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2.2.   Anexo III (aba publicaçã" sheetId="1" r:id="rId1"/>
  </sheets>
  <externalReferences>
    <externalReference r:id="rId2"/>
  </externalReferenc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R4984" i="1"/>
  <c r="Q4984" i="1"/>
  <c r="S4984" i="1" s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S4980" i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AB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AB4754" i="1" s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AB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AB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AB4126" i="1" s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AB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AB4100" i="1" s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AB3779" i="1" s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S3420" i="1"/>
  <c r="R3420" i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B3131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B3115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B3107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AB3090" i="1" s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O2799" i="1"/>
  <c r="N2799" i="1"/>
  <c r="P2799" i="1" s="1"/>
  <c r="L2799" i="1"/>
  <c r="K2799" i="1"/>
  <c r="M2799" i="1" s="1"/>
  <c r="J2799" i="1"/>
  <c r="AB2799" i="1" s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K2783" i="1"/>
  <c r="M2783" i="1" s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B2737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B2721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B2705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B2689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AB1858" i="1" s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AB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AB1842" i="1" s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AB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AB1826" i="1" s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AB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AB1810" i="1" s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AB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AB1794" i="1" s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AB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AB1109" i="1" s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AB449" i="1" s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R444" i="1"/>
  <c r="Q444" i="1"/>
  <c r="S444" i="1" s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AB433" i="1" s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O431" i="1"/>
  <c r="N431" i="1"/>
  <c r="P431" i="1" s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9" i="1" l="1"/>
  <c r="AB65" i="1"/>
  <c r="AB97" i="1"/>
  <c r="AB122" i="1"/>
  <c r="AB129" i="1"/>
  <c r="AB145" i="1"/>
  <c r="AB161" i="1"/>
  <c r="AB163" i="1"/>
  <c r="AB177" i="1"/>
  <c r="AB193" i="1"/>
  <c r="AB209" i="1"/>
  <c r="AB241" i="1"/>
  <c r="AB275" i="1"/>
  <c r="AB303" i="1"/>
  <c r="AB331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6" i="1"/>
  <c r="AB423" i="1"/>
  <c r="AB429" i="1"/>
  <c r="AB439" i="1"/>
  <c r="AB35" i="1"/>
  <c r="AB4" i="1"/>
  <c r="AB25" i="1"/>
  <c r="AB34" i="1"/>
  <c r="AB36" i="1"/>
  <c r="AB41" i="1"/>
  <c r="AB50" i="1"/>
  <c r="AB52" i="1"/>
  <c r="AB57" i="1"/>
  <c r="AB66" i="1"/>
  <c r="AB68" i="1"/>
  <c r="AB73" i="1"/>
  <c r="AB82" i="1"/>
  <c r="AB84" i="1"/>
  <c r="AB89" i="1"/>
  <c r="AB98" i="1"/>
  <c r="AB100" i="1"/>
  <c r="AB105" i="1"/>
  <c r="AB114" i="1"/>
  <c r="AB116" i="1"/>
  <c r="AB121" i="1"/>
  <c r="AB130" i="1"/>
  <c r="AB132" i="1"/>
  <c r="AB137" i="1"/>
  <c r="AB146" i="1"/>
  <c r="AB148" i="1"/>
  <c r="AB153" i="1"/>
  <c r="AB162" i="1"/>
  <c r="AB164" i="1"/>
  <c r="AB169" i="1"/>
  <c r="AB178" i="1"/>
  <c r="AB180" i="1"/>
  <c r="AB185" i="1"/>
  <c r="AB194" i="1"/>
  <c r="AB196" i="1"/>
  <c r="AB201" i="1"/>
  <c r="AB210" i="1"/>
  <c r="AB212" i="1"/>
  <c r="AB217" i="1"/>
  <c r="AB226" i="1"/>
  <c r="AB228" i="1"/>
  <c r="AB233" i="1"/>
  <c r="AB242" i="1"/>
  <c r="AB244" i="1"/>
  <c r="AB249" i="1"/>
  <c r="AB258" i="1"/>
  <c r="AB260" i="1"/>
  <c r="AB265" i="1"/>
  <c r="AB274" i="1"/>
  <c r="AB276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33" i="1"/>
  <c r="AB9" i="1"/>
  <c r="AB18" i="1"/>
  <c r="AB20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5" i="1"/>
  <c r="AB421" i="1"/>
  <c r="AB447" i="1"/>
  <c r="AB451" i="1"/>
  <c r="AB422" i="1"/>
  <c r="AB430" i="1"/>
  <c r="V436" i="1"/>
  <c r="S437" i="1"/>
  <c r="AB437" i="1" s="1"/>
  <c r="AB438" i="1"/>
  <c r="V444" i="1"/>
  <c r="S445" i="1"/>
  <c r="AB445" i="1" s="1"/>
  <c r="AB446" i="1"/>
  <c r="P450" i="1"/>
  <c r="M45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2" i="1"/>
  <c r="AB874" i="1"/>
  <c r="AB881" i="1"/>
  <c r="AB883" i="1"/>
  <c r="AB888" i="1"/>
  <c r="AB890" i="1"/>
  <c r="AB897" i="1"/>
  <c r="AB899" i="1"/>
  <c r="AB904" i="1"/>
  <c r="AB906" i="1"/>
  <c r="AB913" i="1"/>
  <c r="AB915" i="1"/>
  <c r="AB920" i="1"/>
  <c r="AB922" i="1"/>
  <c r="AB929" i="1"/>
  <c r="AB931" i="1"/>
  <c r="AB936" i="1"/>
  <c r="AB938" i="1"/>
  <c r="AB945" i="1"/>
  <c r="AB947" i="1"/>
  <c r="AB952" i="1"/>
  <c r="AB954" i="1"/>
  <c r="AB961" i="1"/>
  <c r="AB963" i="1"/>
  <c r="AB968" i="1"/>
  <c r="AB970" i="1"/>
  <c r="AB977" i="1"/>
  <c r="AB979" i="1"/>
  <c r="AB984" i="1"/>
  <c r="AB986" i="1"/>
  <c r="AB993" i="1"/>
  <c r="AB995" i="1"/>
  <c r="AB1000" i="1"/>
  <c r="AB1002" i="1"/>
  <c r="AB1009" i="1"/>
  <c r="AB1011" i="1"/>
  <c r="AB1016" i="1"/>
  <c r="AB1018" i="1"/>
  <c r="AB1025" i="1"/>
  <c r="AB1027" i="1"/>
  <c r="AB1032" i="1"/>
  <c r="AB1034" i="1"/>
  <c r="AB1041" i="1"/>
  <c r="AB1043" i="1"/>
  <c r="AB1048" i="1"/>
  <c r="AB1050" i="1"/>
  <c r="AB1057" i="1"/>
  <c r="AB1059" i="1"/>
  <c r="AB1064" i="1"/>
  <c r="AB1066" i="1"/>
  <c r="AB1073" i="1"/>
  <c r="AB1075" i="1"/>
  <c r="AB1080" i="1"/>
  <c r="AB1082" i="1"/>
  <c r="AB1089" i="1"/>
  <c r="AB1091" i="1"/>
  <c r="AB1096" i="1"/>
  <c r="AB1098" i="1"/>
  <c r="AB1115" i="1"/>
  <c r="AB426" i="1"/>
  <c r="AB434" i="1"/>
  <c r="AB442" i="1"/>
  <c r="AB45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2" i="1"/>
  <c r="AB809" i="1"/>
  <c r="AB811" i="1"/>
  <c r="AB816" i="1"/>
  <c r="AB818" i="1"/>
  <c r="AB825" i="1"/>
  <c r="AB827" i="1"/>
  <c r="AB832" i="1"/>
  <c r="AB834" i="1"/>
  <c r="AB841" i="1"/>
  <c r="AB843" i="1"/>
  <c r="AB848" i="1"/>
  <c r="AB850" i="1"/>
  <c r="AB857" i="1"/>
  <c r="AB859" i="1"/>
  <c r="AB864" i="1"/>
  <c r="AB866" i="1"/>
  <c r="AB873" i="1"/>
  <c r="AB875" i="1"/>
  <c r="AB880" i="1"/>
  <c r="AB882" i="1"/>
  <c r="AB889" i="1"/>
  <c r="AB891" i="1"/>
  <c r="AB896" i="1"/>
  <c r="AB898" i="1"/>
  <c r="AB905" i="1"/>
  <c r="AB907" i="1"/>
  <c r="AB912" i="1"/>
  <c r="AB914" i="1"/>
  <c r="AB921" i="1"/>
  <c r="AB923" i="1"/>
  <c r="AB928" i="1"/>
  <c r="AB930" i="1"/>
  <c r="AB937" i="1"/>
  <c r="AB939" i="1"/>
  <c r="AB944" i="1"/>
  <c r="AB946" i="1"/>
  <c r="AB953" i="1"/>
  <c r="AB955" i="1"/>
  <c r="AB960" i="1"/>
  <c r="AB962" i="1"/>
  <c r="AB969" i="1"/>
  <c r="AB971" i="1"/>
  <c r="AB976" i="1"/>
  <c r="AB978" i="1"/>
  <c r="AB985" i="1"/>
  <c r="AB987" i="1"/>
  <c r="AB992" i="1"/>
  <c r="AB994" i="1"/>
  <c r="AB1001" i="1"/>
  <c r="AB1003" i="1"/>
  <c r="AB1008" i="1"/>
  <c r="AB1010" i="1"/>
  <c r="AB1017" i="1"/>
  <c r="AB1019" i="1"/>
  <c r="AB1024" i="1"/>
  <c r="AB1026" i="1"/>
  <c r="AB1033" i="1"/>
  <c r="AB1035" i="1"/>
  <c r="AB1040" i="1"/>
  <c r="AB1042" i="1"/>
  <c r="AB1049" i="1"/>
  <c r="AB1051" i="1"/>
  <c r="AB1056" i="1"/>
  <c r="AB1058" i="1"/>
  <c r="AB1065" i="1"/>
  <c r="AB1067" i="1"/>
  <c r="AB1072" i="1"/>
  <c r="AB1074" i="1"/>
  <c r="AB1081" i="1"/>
  <c r="AB1083" i="1"/>
  <c r="AB1088" i="1"/>
  <c r="AB1090" i="1"/>
  <c r="AB1097" i="1"/>
  <c r="AB1099" i="1"/>
  <c r="AB418" i="1"/>
  <c r="M419" i="1"/>
  <c r="AB419" i="1" s="1"/>
  <c r="Z420" i="1"/>
  <c r="AB420" i="1" s="1"/>
  <c r="AB424" i="1"/>
  <c r="Z428" i="1"/>
  <c r="AB428" i="1" s="1"/>
  <c r="AB432" i="1"/>
  <c r="Z436" i="1"/>
  <c r="AB436" i="1" s="1"/>
  <c r="AB440" i="1"/>
  <c r="Z444" i="1"/>
  <c r="AB444" i="1" s="1"/>
  <c r="AB448" i="1"/>
  <c r="V452" i="1"/>
  <c r="AB452" i="1" s="1"/>
  <c r="AB453" i="1"/>
  <c r="V456" i="1"/>
  <c r="AB456" i="1" s="1"/>
  <c r="AB457" i="1"/>
  <c r="V460" i="1"/>
  <c r="AB460" i="1" s="1"/>
  <c r="AB461" i="1"/>
  <c r="V464" i="1"/>
  <c r="AB464" i="1" s="1"/>
  <c r="AB465" i="1"/>
  <c r="V468" i="1"/>
  <c r="AB468" i="1" s="1"/>
  <c r="AB469" i="1"/>
  <c r="V472" i="1"/>
  <c r="AB472" i="1" s="1"/>
  <c r="AB473" i="1"/>
  <c r="V476" i="1"/>
  <c r="AB476" i="1" s="1"/>
  <c r="AB477" i="1"/>
  <c r="V480" i="1"/>
  <c r="AB480" i="1" s="1"/>
  <c r="AB481" i="1"/>
  <c r="V484" i="1"/>
  <c r="AB484" i="1" s="1"/>
  <c r="AB485" i="1"/>
  <c r="V488" i="1"/>
  <c r="AB488" i="1" s="1"/>
  <c r="AB489" i="1"/>
  <c r="V492" i="1"/>
  <c r="AB492" i="1" s="1"/>
  <c r="AB493" i="1"/>
  <c r="V496" i="1"/>
  <c r="AB496" i="1" s="1"/>
  <c r="AB497" i="1"/>
  <c r="V500" i="1"/>
  <c r="AB500" i="1" s="1"/>
  <c r="AB501" i="1"/>
  <c r="V504" i="1"/>
  <c r="AB504" i="1" s="1"/>
  <c r="AB505" i="1"/>
  <c r="V508" i="1"/>
  <c r="AB508" i="1" s="1"/>
  <c r="AB509" i="1"/>
  <c r="V512" i="1"/>
  <c r="AB512" i="1" s="1"/>
  <c r="AB513" i="1"/>
  <c r="V516" i="1"/>
  <c r="AB516" i="1" s="1"/>
  <c r="AB517" i="1"/>
  <c r="V520" i="1"/>
  <c r="AB520" i="1" s="1"/>
  <c r="AB521" i="1"/>
  <c r="V524" i="1"/>
  <c r="AB524" i="1" s="1"/>
  <c r="AB525" i="1"/>
  <c r="V528" i="1"/>
  <c r="AB528" i="1" s="1"/>
  <c r="AB529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7" i="1"/>
  <c r="AB679" i="1"/>
  <c r="AB684" i="1"/>
  <c r="AB686" i="1"/>
  <c r="AB693" i="1"/>
  <c r="AB695" i="1"/>
  <c r="AB700" i="1"/>
  <c r="AB702" i="1"/>
  <c r="AB709" i="1"/>
  <c r="AB711" i="1"/>
  <c r="AB716" i="1"/>
  <c r="AB718" i="1"/>
  <c r="AB725" i="1"/>
  <c r="AB727" i="1"/>
  <c r="AB732" i="1"/>
  <c r="AB734" i="1"/>
  <c r="AB741" i="1"/>
  <c r="AB743" i="1"/>
  <c r="AB748" i="1"/>
  <c r="AB750" i="1"/>
  <c r="AB757" i="1"/>
  <c r="AB759" i="1"/>
  <c r="AB764" i="1"/>
  <c r="AB766" i="1"/>
  <c r="AB773" i="1"/>
  <c r="AB775" i="1"/>
  <c r="AB780" i="1"/>
  <c r="AB782" i="1"/>
  <c r="AB789" i="1"/>
  <c r="AB791" i="1"/>
  <c r="AB796" i="1"/>
  <c r="AB798" i="1"/>
  <c r="AB805" i="1"/>
  <c r="AB807" i="1"/>
  <c r="AB812" i="1"/>
  <c r="AB814" i="1"/>
  <c r="AB821" i="1"/>
  <c r="AB823" i="1"/>
  <c r="AB828" i="1"/>
  <c r="AB830" i="1"/>
  <c r="AB837" i="1"/>
  <c r="AB839" i="1"/>
  <c r="AB844" i="1"/>
  <c r="AB846" i="1"/>
  <c r="AB853" i="1"/>
  <c r="AB855" i="1"/>
  <c r="AB860" i="1"/>
  <c r="AB862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68" i="1"/>
  <c r="AB1070" i="1"/>
  <c r="AB1077" i="1"/>
  <c r="AB1079" i="1"/>
  <c r="AB1084" i="1"/>
  <c r="AB1086" i="1"/>
  <c r="AB1093" i="1"/>
  <c r="AB1095" i="1"/>
  <c r="AB1101" i="1"/>
  <c r="AB1108" i="1"/>
  <c r="AB1129" i="1"/>
  <c r="P1102" i="1"/>
  <c r="V1104" i="1"/>
  <c r="AB1104" i="1" s="1"/>
  <c r="Z1108" i="1"/>
  <c r="M1111" i="1"/>
  <c r="AB1111" i="1" s="1"/>
  <c r="S1113" i="1"/>
  <c r="AB1113" i="1" s="1"/>
  <c r="P1118" i="1"/>
  <c r="M1119" i="1"/>
  <c r="AB1119" i="1" s="1"/>
  <c r="V1120" i="1"/>
  <c r="S1121" i="1"/>
  <c r="AB1121" i="1" s="1"/>
  <c r="P1126" i="1"/>
  <c r="M1127" i="1"/>
  <c r="AB1127" i="1" s="1"/>
  <c r="V1128" i="1"/>
  <c r="S1129" i="1"/>
  <c r="P1134" i="1"/>
  <c r="M1135" i="1"/>
  <c r="AB1135" i="1" s="1"/>
  <c r="V1136" i="1"/>
  <c r="AB1139" i="1"/>
  <c r="AB1143" i="1"/>
  <c r="AB1147" i="1"/>
  <c r="AB1151" i="1"/>
  <c r="AB1155" i="1"/>
  <c r="AB1159" i="1"/>
  <c r="AB1163" i="1"/>
  <c r="AB1165" i="1"/>
  <c r="AB1170" i="1"/>
  <c r="AB1172" i="1"/>
  <c r="AB1179" i="1"/>
  <c r="AB1181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3" i="1"/>
  <c r="AB1597" i="1"/>
  <c r="AB1601" i="1"/>
  <c r="AB1605" i="1"/>
  <c r="AB1609" i="1"/>
  <c r="AB1613" i="1"/>
  <c r="AB1617" i="1"/>
  <c r="AB1621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5" i="1"/>
  <c r="AB1718" i="1"/>
  <c r="AB1725" i="1"/>
  <c r="AB1728" i="1"/>
  <c r="AB1731" i="1"/>
  <c r="AB1734" i="1"/>
  <c r="AB1741" i="1"/>
  <c r="AB1744" i="1"/>
  <c r="AB1747" i="1"/>
  <c r="AB1750" i="1"/>
  <c r="AB1756" i="1"/>
  <c r="AB1776" i="1"/>
  <c r="AB1778" i="1"/>
  <c r="AB1785" i="1"/>
  <c r="AB1114" i="1"/>
  <c r="AB1120" i="1"/>
  <c r="AB1128" i="1"/>
  <c r="AB1136" i="1"/>
  <c r="AB1166" i="1"/>
  <c r="AB1168" i="1"/>
  <c r="AB1177" i="1"/>
  <c r="AB1182" i="1"/>
  <c r="AB1184" i="1"/>
  <c r="AB1193" i="1"/>
  <c r="AB1198" i="1"/>
  <c r="AB1200" i="1"/>
  <c r="AB1209" i="1"/>
  <c r="AB1214" i="1"/>
  <c r="AB1216" i="1"/>
  <c r="AB1225" i="1"/>
  <c r="AB1230" i="1"/>
  <c r="AB1232" i="1"/>
  <c r="AB1241" i="1"/>
  <c r="AB1246" i="1"/>
  <c r="AB1248" i="1"/>
  <c r="AB1257" i="1"/>
  <c r="AB1262" i="1"/>
  <c r="AB1264" i="1"/>
  <c r="AB1273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9" i="1"/>
  <c r="AB1551" i="1"/>
  <c r="AB1558" i="1"/>
  <c r="AB1560" i="1"/>
  <c r="AB1565" i="1"/>
  <c r="AB1567" i="1"/>
  <c r="AB1574" i="1"/>
  <c r="AB1576" i="1"/>
  <c r="AB1581" i="1"/>
  <c r="AB1583" i="1"/>
  <c r="AB1590" i="1"/>
  <c r="AB1592" i="1"/>
  <c r="AB1596" i="1"/>
  <c r="AB1600" i="1"/>
  <c r="AB1604" i="1"/>
  <c r="AB1608" i="1"/>
  <c r="AB1612" i="1"/>
  <c r="AB1616" i="1"/>
  <c r="AB1620" i="1"/>
  <c r="Z1100" i="1"/>
  <c r="AB1100" i="1" s="1"/>
  <c r="AB1102" i="1"/>
  <c r="M1103" i="1"/>
  <c r="AB1103" i="1" s="1"/>
  <c r="S1105" i="1"/>
  <c r="AB1105" i="1" s="1"/>
  <c r="P1110" i="1"/>
  <c r="AB1110" i="1" s="1"/>
  <c r="V1112" i="1"/>
  <c r="AB1112" i="1" s="1"/>
  <c r="V1116" i="1"/>
  <c r="S1117" i="1"/>
  <c r="AB1117" i="1" s="1"/>
  <c r="AB1118" i="1"/>
  <c r="P1122" i="1"/>
  <c r="AB1122" i="1" s="1"/>
  <c r="M1123" i="1"/>
  <c r="AB1123" i="1" s="1"/>
  <c r="V1124" i="1"/>
  <c r="AB1124" i="1" s="1"/>
  <c r="S1125" i="1"/>
  <c r="AB1125" i="1" s="1"/>
  <c r="AB1126" i="1"/>
  <c r="P1130" i="1"/>
  <c r="AB1130" i="1" s="1"/>
  <c r="M1131" i="1"/>
  <c r="AB1131" i="1" s="1"/>
  <c r="V1132" i="1"/>
  <c r="S1133" i="1"/>
  <c r="AB1133" i="1" s="1"/>
  <c r="AB1134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28" i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545" i="1"/>
  <c r="AB1547" i="1"/>
  <c r="AB1556" i="1"/>
  <c r="AB1561" i="1"/>
  <c r="AB1563" i="1"/>
  <c r="AB1572" i="1"/>
  <c r="AB1577" i="1"/>
  <c r="AB1579" i="1"/>
  <c r="AB1588" i="1"/>
  <c r="AB1623" i="1"/>
  <c r="AB1625" i="1"/>
  <c r="AB1627" i="1"/>
  <c r="AB1629" i="1"/>
  <c r="AB1631" i="1"/>
  <c r="AB1633" i="1"/>
  <c r="AB1635" i="1"/>
  <c r="AB1637" i="1"/>
  <c r="AB1639" i="1"/>
  <c r="AB1643" i="1"/>
  <c r="AB1647" i="1"/>
  <c r="AB1651" i="1"/>
  <c r="AB1655" i="1"/>
  <c r="AB1659" i="1"/>
  <c r="AB1663" i="1"/>
  <c r="AB1667" i="1"/>
  <c r="AB1671" i="1"/>
  <c r="AB1678" i="1"/>
  <c r="AB1680" i="1"/>
  <c r="AB1687" i="1"/>
  <c r="AB1694" i="1"/>
  <c r="AB1696" i="1"/>
  <c r="AB1703" i="1"/>
  <c r="AB1710" i="1"/>
  <c r="AB1712" i="1"/>
  <c r="AB1717" i="1"/>
  <c r="AB1720" i="1"/>
  <c r="AB1726" i="1"/>
  <c r="AB1733" i="1"/>
  <c r="AB1736" i="1"/>
  <c r="AB1742" i="1"/>
  <c r="AB1749" i="1"/>
  <c r="AB1760" i="1"/>
  <c r="AB1762" i="1"/>
  <c r="AB1768" i="1"/>
  <c r="AB1769" i="1"/>
  <c r="AB1817" i="1"/>
  <c r="AB1106" i="1"/>
  <c r="AB1116" i="1"/>
  <c r="AB1132" i="1"/>
  <c r="AB1674" i="1"/>
  <c r="AB1676" i="1"/>
  <c r="AB1685" i="1"/>
  <c r="AB1690" i="1"/>
  <c r="AB1692" i="1"/>
  <c r="AB1701" i="1"/>
  <c r="AB1706" i="1"/>
  <c r="AB1708" i="1"/>
  <c r="AB1713" i="1"/>
  <c r="AB1719" i="1"/>
  <c r="AB1722" i="1"/>
  <c r="AB1729" i="1"/>
  <c r="AB1735" i="1"/>
  <c r="AB1738" i="1"/>
  <c r="AB1745" i="1"/>
  <c r="AB1765" i="1"/>
  <c r="AB1780" i="1"/>
  <c r="AB1806" i="1"/>
  <c r="AB1751" i="1"/>
  <c r="P1755" i="1"/>
  <c r="V1757" i="1"/>
  <c r="AB1757" i="1" s="1"/>
  <c r="Z1761" i="1"/>
  <c r="AB1763" i="1"/>
  <c r="M1764" i="1"/>
  <c r="AB1764" i="1" s="1"/>
  <c r="S1766" i="1"/>
  <c r="AB1766" i="1" s="1"/>
  <c r="P1771" i="1"/>
  <c r="V1773" i="1"/>
  <c r="AB1773" i="1" s="1"/>
  <c r="Z1777" i="1"/>
  <c r="AB1779" i="1"/>
  <c r="M1780" i="1"/>
  <c r="S1782" i="1"/>
  <c r="AB1782" i="1" s="1"/>
  <c r="P1787" i="1"/>
  <c r="V1789" i="1"/>
  <c r="AB1789" i="1" s="1"/>
  <c r="V1790" i="1"/>
  <c r="AB1790" i="1" s="1"/>
  <c r="AB1795" i="1"/>
  <c r="S1795" i="1"/>
  <c r="P1800" i="1"/>
  <c r="Z1802" i="1"/>
  <c r="M1805" i="1"/>
  <c r="AB1805" i="1" s="1"/>
  <c r="V1806" i="1"/>
  <c r="S1811" i="1"/>
  <c r="AB1811" i="1" s="1"/>
  <c r="P1816" i="1"/>
  <c r="Z1818" i="1"/>
  <c r="M1821" i="1"/>
  <c r="AB1821" i="1" s="1"/>
  <c r="V1822" i="1"/>
  <c r="AB1822" i="1" s="1"/>
  <c r="AB1827" i="1"/>
  <c r="S1827" i="1"/>
  <c r="P1832" i="1"/>
  <c r="Z1834" i="1"/>
  <c r="M1837" i="1"/>
  <c r="AB1837" i="1" s="1"/>
  <c r="V1838" i="1"/>
  <c r="AB1838" i="1" s="1"/>
  <c r="S1843" i="1"/>
  <c r="AB1843" i="1" s="1"/>
  <c r="P1848" i="1"/>
  <c r="Z1850" i="1"/>
  <c r="M1853" i="1"/>
  <c r="AB1853" i="1" s="1"/>
  <c r="V1854" i="1"/>
  <c r="AB1854" i="1" s="1"/>
  <c r="AB1859" i="1"/>
  <c r="S1859" i="1"/>
  <c r="P1864" i="1"/>
  <c r="AB1867" i="1"/>
  <c r="AB1869" i="1"/>
  <c r="AB1876" i="1"/>
  <c r="AB1883" i="1"/>
  <c r="AB1885" i="1"/>
  <c r="AB1892" i="1"/>
  <c r="AB1899" i="1"/>
  <c r="AB1901" i="1"/>
  <c r="AB1908" i="1"/>
  <c r="AB1915" i="1"/>
  <c r="AB1917" i="1"/>
  <c r="AB1924" i="1"/>
  <c r="M1752" i="1"/>
  <c r="AB1752" i="1" s="1"/>
  <c r="S1754" i="1"/>
  <c r="AB1754" i="1" s="1"/>
  <c r="P1759" i="1"/>
  <c r="V1761" i="1"/>
  <c r="AB1761" i="1" s="1"/>
  <c r="Z1765" i="1"/>
  <c r="AB1767" i="1"/>
  <c r="M1768" i="1"/>
  <c r="S1770" i="1"/>
  <c r="AB1770" i="1" s="1"/>
  <c r="P1775" i="1"/>
  <c r="V1777" i="1"/>
  <c r="AB1777" i="1" s="1"/>
  <c r="Z1781" i="1"/>
  <c r="AB1781" i="1" s="1"/>
  <c r="AB1783" i="1"/>
  <c r="M1784" i="1"/>
  <c r="AB1784" i="1" s="1"/>
  <c r="S1786" i="1"/>
  <c r="AB1786" i="1" s="1"/>
  <c r="S1791" i="1"/>
  <c r="AB1791" i="1" s="1"/>
  <c r="AB1792" i="1"/>
  <c r="P1796" i="1"/>
  <c r="AB1796" i="1" s="1"/>
  <c r="Z1798" i="1"/>
  <c r="AB1798" i="1" s="1"/>
  <c r="M1801" i="1"/>
  <c r="AB1801" i="1" s="1"/>
  <c r="V1802" i="1"/>
  <c r="AB1802" i="1" s="1"/>
  <c r="AB1807" i="1"/>
  <c r="S1807" i="1"/>
  <c r="AB1808" i="1"/>
  <c r="P1812" i="1"/>
  <c r="AB1812" i="1" s="1"/>
  <c r="Z1814" i="1"/>
  <c r="AB1814" i="1" s="1"/>
  <c r="M1817" i="1"/>
  <c r="V1818" i="1"/>
  <c r="AB1818" i="1" s="1"/>
  <c r="S1823" i="1"/>
  <c r="AB1823" i="1" s="1"/>
  <c r="AB1824" i="1"/>
  <c r="P1828" i="1"/>
  <c r="AB1828" i="1" s="1"/>
  <c r="Z1830" i="1"/>
  <c r="AB1830" i="1" s="1"/>
  <c r="M1833" i="1"/>
  <c r="AB1833" i="1" s="1"/>
  <c r="V1834" i="1"/>
  <c r="AB1834" i="1" s="1"/>
  <c r="AB1839" i="1"/>
  <c r="S1839" i="1"/>
  <c r="AB1840" i="1"/>
  <c r="P1844" i="1"/>
  <c r="AB1844" i="1" s="1"/>
  <c r="Z1846" i="1"/>
  <c r="AB1846" i="1" s="1"/>
  <c r="M1849" i="1"/>
  <c r="AB1849" i="1" s="1"/>
  <c r="V1850" i="1"/>
  <c r="AB1850" i="1" s="1"/>
  <c r="S1855" i="1"/>
  <c r="AB1855" i="1" s="1"/>
  <c r="AB1856" i="1"/>
  <c r="P1860" i="1"/>
  <c r="AB1860" i="1" s="1"/>
  <c r="Z1862" i="1"/>
  <c r="AB1862" i="1" s="1"/>
  <c r="M1865" i="1"/>
  <c r="AB1871" i="1"/>
  <c r="AB1873" i="1"/>
  <c r="AB1880" i="1"/>
  <c r="AB1887" i="1"/>
  <c r="AB1889" i="1"/>
  <c r="AB1896" i="1"/>
  <c r="AB1903" i="1"/>
  <c r="AB1905" i="1"/>
  <c r="AB1912" i="1"/>
  <c r="AB1919" i="1"/>
  <c r="AB1921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7" i="1"/>
  <c r="AB2373" i="1"/>
  <c r="AB2389" i="1"/>
  <c r="AB2405" i="1"/>
  <c r="AB2421" i="1"/>
  <c r="AB2437" i="1"/>
  <c r="AB1755" i="1"/>
  <c r="AB1771" i="1"/>
  <c r="AB1787" i="1"/>
  <c r="AB1804" i="1"/>
  <c r="AB1820" i="1"/>
  <c r="AB1836" i="1"/>
  <c r="AB1852" i="1"/>
  <c r="AB1865" i="1"/>
  <c r="AB2371" i="1"/>
  <c r="AB2387" i="1"/>
  <c r="AB2403" i="1"/>
  <c r="AB2419" i="1"/>
  <c r="AB2435" i="1"/>
  <c r="V1753" i="1"/>
  <c r="AB1753" i="1" s="1"/>
  <c r="Z1757" i="1"/>
  <c r="AB1759" i="1"/>
  <c r="AB1775" i="1"/>
  <c r="AB1799" i="1"/>
  <c r="AB1800" i="1"/>
  <c r="AB1815" i="1"/>
  <c r="AB1816" i="1"/>
  <c r="AB1831" i="1"/>
  <c r="AB1832" i="1"/>
  <c r="AB1847" i="1"/>
  <c r="AB1848" i="1"/>
  <c r="AB1863" i="1"/>
  <c r="AB1864" i="1"/>
  <c r="AB1872" i="1"/>
  <c r="AB1879" i="1"/>
  <c r="AB1881" i="1"/>
  <c r="AB1888" i="1"/>
  <c r="AB1895" i="1"/>
  <c r="AB1897" i="1"/>
  <c r="AB1904" i="1"/>
  <c r="AB1911" i="1"/>
  <c r="AB1913" i="1"/>
  <c r="AB1920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65" i="1"/>
  <c r="AB2381" i="1"/>
  <c r="AB2397" i="1"/>
  <c r="AB2413" i="1"/>
  <c r="AB2429" i="1"/>
  <c r="AB2444" i="1"/>
  <c r="AB2446" i="1"/>
  <c r="AB2448" i="1"/>
  <c r="AB2450" i="1"/>
  <c r="AB2452" i="1"/>
  <c r="AB2454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6" i="1"/>
  <c r="AB2608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8" i="1"/>
  <c r="AB2672" i="1"/>
  <c r="AB2676" i="1"/>
  <c r="AB2692" i="1"/>
  <c r="AB2708" i="1"/>
  <c r="AB2724" i="1"/>
  <c r="AB2740" i="1"/>
  <c r="AB2750" i="1"/>
  <c r="AB2754" i="1"/>
  <c r="AB2758" i="1"/>
  <c r="AB2762" i="1"/>
  <c r="AB2766" i="1"/>
  <c r="AB2777" i="1"/>
  <c r="AB2793" i="1"/>
  <c r="AB2356" i="1"/>
  <c r="AB2358" i="1"/>
  <c r="AB2366" i="1"/>
  <c r="AB2374" i="1"/>
  <c r="AB2382" i="1"/>
  <c r="AB2390" i="1"/>
  <c r="AB2398" i="1"/>
  <c r="AB2406" i="1"/>
  <c r="AB2414" i="1"/>
  <c r="AB2422" i="1"/>
  <c r="AB2430" i="1"/>
  <c r="AB2438" i="1"/>
  <c r="AB2667" i="1"/>
  <c r="AB2671" i="1"/>
  <c r="AB2675" i="1"/>
  <c r="AB2686" i="1"/>
  <c r="AB2691" i="1"/>
  <c r="AB2702" i="1"/>
  <c r="AB2707" i="1"/>
  <c r="AB2712" i="1"/>
  <c r="AB2718" i="1"/>
  <c r="AB2723" i="1"/>
  <c r="AB2734" i="1"/>
  <c r="AB2739" i="1"/>
  <c r="AB2749" i="1"/>
  <c r="AB2753" i="1"/>
  <c r="AB2757" i="1"/>
  <c r="AB2761" i="1"/>
  <c r="AB2765" i="1"/>
  <c r="AB2769" i="1"/>
  <c r="AB2775" i="1"/>
  <c r="AB2791" i="1"/>
  <c r="P2360" i="1"/>
  <c r="AB2360" i="1" s="1"/>
  <c r="M2361" i="1"/>
  <c r="AB2361" i="1" s="1"/>
  <c r="V2362" i="1"/>
  <c r="S2363" i="1"/>
  <c r="AB2363" i="1" s="1"/>
  <c r="AB2364" i="1"/>
  <c r="P2368" i="1"/>
  <c r="AB2368" i="1" s="1"/>
  <c r="Z2368" i="1"/>
  <c r="M2369" i="1"/>
  <c r="AB2369" i="1" s="1"/>
  <c r="AB2372" i="1"/>
  <c r="P2376" i="1"/>
  <c r="AB2376" i="1" s="1"/>
  <c r="M2377" i="1"/>
  <c r="AB2377" i="1" s="1"/>
  <c r="V2378" i="1"/>
  <c r="AB2378" i="1" s="1"/>
  <c r="AB2380" i="1"/>
  <c r="Z2384" i="1"/>
  <c r="AB2384" i="1" s="1"/>
  <c r="AB2388" i="1"/>
  <c r="Z2392" i="1"/>
  <c r="AB2392" i="1" s="1"/>
  <c r="AB2396" i="1"/>
  <c r="Z2400" i="1"/>
  <c r="AB2400" i="1" s="1"/>
  <c r="AB2404" i="1"/>
  <c r="P2408" i="1"/>
  <c r="AB2408" i="1" s="1"/>
  <c r="M2409" i="1"/>
  <c r="AB2409" i="1" s="1"/>
  <c r="AB2412" i="1"/>
  <c r="Z2416" i="1"/>
  <c r="AB2416" i="1" s="1"/>
  <c r="M2417" i="1"/>
  <c r="AB2417" i="1" s="1"/>
  <c r="AB2420" i="1"/>
  <c r="P2424" i="1"/>
  <c r="AB2424" i="1" s="1"/>
  <c r="M2425" i="1"/>
  <c r="AB2425" i="1" s="1"/>
  <c r="V2426" i="1"/>
  <c r="S2427" i="1"/>
  <c r="AB2427" i="1" s="1"/>
  <c r="AB2428" i="1"/>
  <c r="P2432" i="1"/>
  <c r="AB2432" i="1" s="1"/>
  <c r="M2433" i="1"/>
  <c r="AB2433" i="1" s="1"/>
  <c r="V2434" i="1"/>
  <c r="AB2436" i="1"/>
  <c r="P2440" i="1"/>
  <c r="AB2440" i="1" s="1"/>
  <c r="M2441" i="1"/>
  <c r="AB2441" i="1" s="1"/>
  <c r="AB2443" i="1"/>
  <c r="AB2447" i="1"/>
  <c r="AB2451" i="1"/>
  <c r="AB2455" i="1"/>
  <c r="V2458" i="1"/>
  <c r="AB2458" i="1" s="1"/>
  <c r="AB2459" i="1"/>
  <c r="V2462" i="1"/>
  <c r="AB2462" i="1" s="1"/>
  <c r="AB2463" i="1"/>
  <c r="V2466" i="1"/>
  <c r="AB2466" i="1" s="1"/>
  <c r="AB2467" i="1"/>
  <c r="V2470" i="1"/>
  <c r="AB2470" i="1" s="1"/>
  <c r="AB2471" i="1"/>
  <c r="V2474" i="1"/>
  <c r="AB2474" i="1" s="1"/>
  <c r="AB2475" i="1"/>
  <c r="V2478" i="1"/>
  <c r="AB2478" i="1" s="1"/>
  <c r="AB2479" i="1"/>
  <c r="V2482" i="1"/>
  <c r="AB2482" i="1" s="1"/>
  <c r="AB2483" i="1"/>
  <c r="V2486" i="1"/>
  <c r="AB2486" i="1" s="1"/>
  <c r="AB2487" i="1"/>
  <c r="V2490" i="1"/>
  <c r="AB2490" i="1" s="1"/>
  <c r="AB2491" i="1"/>
  <c r="V2494" i="1"/>
  <c r="AB2494" i="1" s="1"/>
  <c r="AB2495" i="1"/>
  <c r="V2498" i="1"/>
  <c r="AB2498" i="1" s="1"/>
  <c r="AB2499" i="1"/>
  <c r="V2502" i="1"/>
  <c r="AB2502" i="1" s="1"/>
  <c r="AB2503" i="1"/>
  <c r="V2506" i="1"/>
  <c r="AB2506" i="1" s="1"/>
  <c r="AB2507" i="1"/>
  <c r="V2510" i="1"/>
  <c r="AB2510" i="1" s="1"/>
  <c r="AB2511" i="1"/>
  <c r="V2514" i="1"/>
  <c r="AB2514" i="1" s="1"/>
  <c r="AB2515" i="1"/>
  <c r="V2518" i="1"/>
  <c r="AB2518" i="1" s="1"/>
  <c r="AB2519" i="1"/>
  <c r="V2522" i="1"/>
  <c r="AB2522" i="1" s="1"/>
  <c r="AB2523" i="1"/>
  <c r="V2526" i="1"/>
  <c r="AB2526" i="1" s="1"/>
  <c r="AB2527" i="1"/>
  <c r="V2530" i="1"/>
  <c r="AB2530" i="1" s="1"/>
  <c r="AB2531" i="1"/>
  <c r="V2534" i="1"/>
  <c r="AB2534" i="1" s="1"/>
  <c r="AB2535" i="1"/>
  <c r="V2538" i="1"/>
  <c r="AB2538" i="1" s="1"/>
  <c r="AB2539" i="1"/>
  <c r="V2542" i="1"/>
  <c r="AB2542" i="1" s="1"/>
  <c r="AB2543" i="1"/>
  <c r="V2546" i="1"/>
  <c r="AB2546" i="1" s="1"/>
  <c r="AB2547" i="1"/>
  <c r="V2550" i="1"/>
  <c r="AB2550" i="1" s="1"/>
  <c r="AB2551" i="1"/>
  <c r="V2554" i="1"/>
  <c r="AB2554" i="1" s="1"/>
  <c r="AB2555" i="1"/>
  <c r="V2558" i="1"/>
  <c r="AB2558" i="1" s="1"/>
  <c r="AB2559" i="1"/>
  <c r="V2562" i="1"/>
  <c r="AB2562" i="1" s="1"/>
  <c r="AB2563" i="1"/>
  <c r="V2566" i="1"/>
  <c r="AB2566" i="1" s="1"/>
  <c r="AB2567" i="1"/>
  <c r="V2570" i="1"/>
  <c r="AB2570" i="1" s="1"/>
  <c r="AB2571" i="1"/>
  <c r="V2574" i="1"/>
  <c r="AB2574" i="1" s="1"/>
  <c r="AB2575" i="1"/>
  <c r="V2578" i="1"/>
  <c r="AB2578" i="1" s="1"/>
  <c r="AB2579" i="1"/>
  <c r="V2582" i="1"/>
  <c r="AB2582" i="1" s="1"/>
  <c r="AB2583" i="1"/>
  <c r="V2586" i="1"/>
  <c r="AB2586" i="1" s="1"/>
  <c r="AB2587" i="1"/>
  <c r="V2590" i="1"/>
  <c r="AB2590" i="1" s="1"/>
  <c r="AB2591" i="1"/>
  <c r="V2594" i="1"/>
  <c r="AB2594" i="1" s="1"/>
  <c r="AB2595" i="1"/>
  <c r="V2598" i="1"/>
  <c r="AB2598" i="1" s="1"/>
  <c r="AB2599" i="1"/>
  <c r="V2602" i="1"/>
  <c r="AB2602" i="1" s="1"/>
  <c r="AB2603" i="1"/>
  <c r="AB2607" i="1"/>
  <c r="V2610" i="1"/>
  <c r="AB2610" i="1" s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M2665" i="1"/>
  <c r="AB2665" i="1" s="1"/>
  <c r="AB2666" i="1"/>
  <c r="M2669" i="1"/>
  <c r="AB2669" i="1" s="1"/>
  <c r="AB2670" i="1"/>
  <c r="M2673" i="1"/>
  <c r="AB2673" i="1" s="1"/>
  <c r="AB2674" i="1"/>
  <c r="M2677" i="1"/>
  <c r="AB2677" i="1" s="1"/>
  <c r="V2678" i="1"/>
  <c r="S2679" i="1"/>
  <c r="AB2679" i="1" s="1"/>
  <c r="P2680" i="1"/>
  <c r="AB2680" i="1" s="1"/>
  <c r="Z2682" i="1"/>
  <c r="AB2682" i="1" s="1"/>
  <c r="AB2684" i="1"/>
  <c r="AB2690" i="1"/>
  <c r="M2693" i="1"/>
  <c r="AB2693" i="1" s="1"/>
  <c r="V2694" i="1"/>
  <c r="AB2694" i="1" s="1"/>
  <c r="S2695" i="1"/>
  <c r="AB2695" i="1" s="1"/>
  <c r="P2696" i="1"/>
  <c r="AB2696" i="1" s="1"/>
  <c r="Z2698" i="1"/>
  <c r="AB2698" i="1" s="1"/>
  <c r="AB2700" i="1"/>
  <c r="AB2706" i="1"/>
  <c r="M2709" i="1"/>
  <c r="AB2709" i="1" s="1"/>
  <c r="V2710" i="1"/>
  <c r="AB2710" i="1" s="1"/>
  <c r="S2711" i="1"/>
  <c r="AB2711" i="1" s="1"/>
  <c r="P2712" i="1"/>
  <c r="Z2714" i="1"/>
  <c r="AB2714" i="1" s="1"/>
  <c r="AB2716" i="1"/>
  <c r="AB2722" i="1"/>
  <c r="M2725" i="1"/>
  <c r="AB2725" i="1" s="1"/>
  <c r="V2726" i="1"/>
  <c r="AB2726" i="1" s="1"/>
  <c r="S2727" i="1"/>
  <c r="AB2727" i="1" s="1"/>
  <c r="P2728" i="1"/>
  <c r="AB2728" i="1" s="1"/>
  <c r="Z2730" i="1"/>
  <c r="AB2730" i="1" s="1"/>
  <c r="AB2732" i="1"/>
  <c r="AB2738" i="1"/>
  <c r="M2741" i="1"/>
  <c r="AB2741" i="1" s="1"/>
  <c r="V2742" i="1"/>
  <c r="S2743" i="1"/>
  <c r="AB2743" i="1" s="1"/>
  <c r="P2744" i="1"/>
  <c r="AB2744" i="1" s="1"/>
  <c r="Z2746" i="1"/>
  <c r="AB2746" i="1" s="1"/>
  <c r="AB2748" i="1"/>
  <c r="AB2752" i="1"/>
  <c r="AB2756" i="1"/>
  <c r="AB2760" i="1"/>
  <c r="AB2764" i="1"/>
  <c r="AB2768" i="1"/>
  <c r="AB2785" i="1"/>
  <c r="AB2801" i="1"/>
  <c r="AB2362" i="1"/>
  <c r="AB2370" i="1"/>
  <c r="AB2386" i="1"/>
  <c r="AB2394" i="1"/>
  <c r="AB2402" i="1"/>
  <c r="AB2410" i="1"/>
  <c r="AB2418" i="1"/>
  <c r="AB2426" i="1"/>
  <c r="AB2434" i="1"/>
  <c r="AB2442" i="1"/>
  <c r="AB2678" i="1"/>
  <c r="AB2742" i="1"/>
  <c r="AB2807" i="1"/>
  <c r="AB2811" i="1"/>
  <c r="AB2815" i="1"/>
  <c r="AB2817" i="1"/>
  <c r="AB2822" i="1"/>
  <c r="AB2824" i="1"/>
  <c r="AB2831" i="1"/>
  <c r="AB2833" i="1"/>
  <c r="AB2838" i="1"/>
  <c r="AB2840" i="1"/>
  <c r="AB2847" i="1"/>
  <c r="AB2849" i="1"/>
  <c r="AB2854" i="1"/>
  <c r="AB2856" i="1"/>
  <c r="AB2863" i="1"/>
  <c r="AB2865" i="1"/>
  <c r="AB2870" i="1"/>
  <c r="AB2872" i="1"/>
  <c r="AB2879" i="1"/>
  <c r="AB2881" i="1"/>
  <c r="AB2886" i="1"/>
  <c r="AB2888" i="1"/>
  <c r="AB2895" i="1"/>
  <c r="AB2897" i="1"/>
  <c r="AB2902" i="1"/>
  <c r="AB2904" i="1"/>
  <c r="AB2911" i="1"/>
  <c r="AB2913" i="1"/>
  <c r="AB2918" i="1"/>
  <c r="AB2920" i="1"/>
  <c r="AB2927" i="1"/>
  <c r="AB2929" i="1"/>
  <c r="AB2934" i="1"/>
  <c r="AB2936" i="1"/>
  <c r="AB2943" i="1"/>
  <c r="AB2945" i="1"/>
  <c r="AB2950" i="1"/>
  <c r="AB2952" i="1"/>
  <c r="AB2959" i="1"/>
  <c r="AB2961" i="1"/>
  <c r="AB2966" i="1"/>
  <c r="AB2968" i="1"/>
  <c r="AB2975" i="1"/>
  <c r="AB2977" i="1"/>
  <c r="AB2982" i="1"/>
  <c r="AB2984" i="1"/>
  <c r="AB2991" i="1"/>
  <c r="AB2993" i="1"/>
  <c r="AB2998" i="1"/>
  <c r="AB3000" i="1"/>
  <c r="AB3007" i="1"/>
  <c r="AB3009" i="1"/>
  <c r="AB3014" i="1"/>
  <c r="AB3016" i="1"/>
  <c r="AB3023" i="1"/>
  <c r="AB3025" i="1"/>
  <c r="AB3030" i="1"/>
  <c r="AB3032" i="1"/>
  <c r="AB3039" i="1"/>
  <c r="AB3041" i="1"/>
  <c r="AB3046" i="1"/>
  <c r="AB3048" i="1"/>
  <c r="AB3055" i="1"/>
  <c r="AB3057" i="1"/>
  <c r="AB3062" i="1"/>
  <c r="AB3064" i="1"/>
  <c r="AB3071" i="1"/>
  <c r="AB3073" i="1"/>
  <c r="AB3078" i="1"/>
  <c r="AB3080" i="1"/>
  <c r="AB3087" i="1"/>
  <c r="AB3089" i="1"/>
  <c r="AB3092" i="1"/>
  <c r="AB2776" i="1"/>
  <c r="Z2780" i="1"/>
  <c r="AB2784" i="1"/>
  <c r="Z2788" i="1"/>
  <c r="AB2792" i="1"/>
  <c r="Z2796" i="1"/>
  <c r="AB2800" i="1"/>
  <c r="Z2804" i="1"/>
  <c r="AB2818" i="1"/>
  <c r="AB2820" i="1"/>
  <c r="AB2827" i="1"/>
  <c r="AB2829" i="1"/>
  <c r="AB2834" i="1"/>
  <c r="AB2836" i="1"/>
  <c r="AB2843" i="1"/>
  <c r="AB2845" i="1"/>
  <c r="AB2850" i="1"/>
  <c r="AB2852" i="1"/>
  <c r="AB2859" i="1"/>
  <c r="AB2861" i="1"/>
  <c r="AB2866" i="1"/>
  <c r="AB2868" i="1"/>
  <c r="AB2875" i="1"/>
  <c r="AB2877" i="1"/>
  <c r="AB2882" i="1"/>
  <c r="AB2884" i="1"/>
  <c r="AB2891" i="1"/>
  <c r="AB2893" i="1"/>
  <c r="AB2898" i="1"/>
  <c r="AB2900" i="1"/>
  <c r="AB2907" i="1"/>
  <c r="AB2909" i="1"/>
  <c r="AB2914" i="1"/>
  <c r="AB2916" i="1"/>
  <c r="AB2923" i="1"/>
  <c r="AB2925" i="1"/>
  <c r="AB2930" i="1"/>
  <c r="AB2932" i="1"/>
  <c r="AB2939" i="1"/>
  <c r="AB2941" i="1"/>
  <c r="AB2946" i="1"/>
  <c r="AB2948" i="1"/>
  <c r="AB2955" i="1"/>
  <c r="AB2957" i="1"/>
  <c r="AB2962" i="1"/>
  <c r="AB2964" i="1"/>
  <c r="AB2971" i="1"/>
  <c r="AB2973" i="1"/>
  <c r="AB2978" i="1"/>
  <c r="AB2980" i="1"/>
  <c r="AB2987" i="1"/>
  <c r="AB2989" i="1"/>
  <c r="AB2994" i="1"/>
  <c r="AB2996" i="1"/>
  <c r="AB3003" i="1"/>
  <c r="AB3005" i="1"/>
  <c r="AB3010" i="1"/>
  <c r="AB3012" i="1"/>
  <c r="AB3019" i="1"/>
  <c r="AB3021" i="1"/>
  <c r="AB3026" i="1"/>
  <c r="AB3028" i="1"/>
  <c r="AB3035" i="1"/>
  <c r="AB3037" i="1"/>
  <c r="AB3042" i="1"/>
  <c r="AB3044" i="1"/>
  <c r="AB3051" i="1"/>
  <c r="AB3053" i="1"/>
  <c r="AB3058" i="1"/>
  <c r="AB3060" i="1"/>
  <c r="AB3067" i="1"/>
  <c r="AB3069" i="1"/>
  <c r="AB3074" i="1"/>
  <c r="AB3076" i="1"/>
  <c r="AB3083" i="1"/>
  <c r="AB3085" i="1"/>
  <c r="AB2770" i="1"/>
  <c r="M2771" i="1"/>
  <c r="AB2771" i="1" s="1"/>
  <c r="S2773" i="1"/>
  <c r="AB2773" i="1" s="1"/>
  <c r="AB2774" i="1"/>
  <c r="P2778" i="1"/>
  <c r="AB2778" i="1" s="1"/>
  <c r="M2779" i="1"/>
  <c r="AB2779" i="1" s="1"/>
  <c r="V2780" i="1"/>
  <c r="AB2780" i="1" s="1"/>
  <c r="S2781" i="1"/>
  <c r="AB2781" i="1" s="1"/>
  <c r="AB2782" i="1"/>
  <c r="P2786" i="1"/>
  <c r="AB2786" i="1" s="1"/>
  <c r="M2787" i="1"/>
  <c r="AB2787" i="1" s="1"/>
  <c r="V2788" i="1"/>
  <c r="AB2788" i="1" s="1"/>
  <c r="S2789" i="1"/>
  <c r="AB2789" i="1" s="1"/>
  <c r="AB2790" i="1"/>
  <c r="P2794" i="1"/>
  <c r="AB2794" i="1" s="1"/>
  <c r="M2795" i="1"/>
  <c r="AB2795" i="1" s="1"/>
  <c r="V2796" i="1"/>
  <c r="AB2796" i="1" s="1"/>
  <c r="S2797" i="1"/>
  <c r="AB2797" i="1" s="1"/>
  <c r="AB2798" i="1"/>
  <c r="P2802" i="1"/>
  <c r="AB2802" i="1" s="1"/>
  <c r="M2803" i="1"/>
  <c r="AB2803" i="1" s="1"/>
  <c r="V2804" i="1"/>
  <c r="AB2804" i="1" s="1"/>
  <c r="S2805" i="1"/>
  <c r="AB2805" i="1" s="1"/>
  <c r="AB2806" i="1"/>
  <c r="AB2808" i="1"/>
  <c r="AB2810" i="1"/>
  <c r="AB2812" i="1"/>
  <c r="AB2814" i="1"/>
  <c r="AB2816" i="1"/>
  <c r="AB2823" i="1"/>
  <c r="AB2825" i="1"/>
  <c r="AB2832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896" i="1"/>
  <c r="AB2903" i="1"/>
  <c r="AB2905" i="1"/>
  <c r="AB2912" i="1"/>
  <c r="AB2919" i="1"/>
  <c r="AB2921" i="1"/>
  <c r="AB2928" i="1"/>
  <c r="AB2935" i="1"/>
  <c r="AB2937" i="1"/>
  <c r="AB2944" i="1"/>
  <c r="AB2951" i="1"/>
  <c r="AB2953" i="1"/>
  <c r="AB2960" i="1"/>
  <c r="AB2967" i="1"/>
  <c r="AB2969" i="1"/>
  <c r="AB2976" i="1"/>
  <c r="AB2983" i="1"/>
  <c r="AB2985" i="1"/>
  <c r="AB2992" i="1"/>
  <c r="AB2999" i="1"/>
  <c r="AB3001" i="1"/>
  <c r="AB3008" i="1"/>
  <c r="AB3015" i="1"/>
  <c r="AB3017" i="1"/>
  <c r="AB3024" i="1"/>
  <c r="AB3031" i="1"/>
  <c r="AB3033" i="1"/>
  <c r="AB3040" i="1"/>
  <c r="AB3047" i="1"/>
  <c r="AB3049" i="1"/>
  <c r="AB3056" i="1"/>
  <c r="AB3063" i="1"/>
  <c r="AB3065" i="1"/>
  <c r="AB3072" i="1"/>
  <c r="AB3079" i="1"/>
  <c r="AB3081" i="1"/>
  <c r="AB3088" i="1"/>
  <c r="AB3159" i="1"/>
  <c r="Z3091" i="1"/>
  <c r="AB3091" i="1" s="1"/>
  <c r="AB3093" i="1"/>
  <c r="M3094" i="1"/>
  <c r="AB3094" i="1" s="1"/>
  <c r="P3098" i="1"/>
  <c r="Z3100" i="1"/>
  <c r="AB3100" i="1" s="1"/>
  <c r="M3103" i="1"/>
  <c r="AB3103" i="1" s="1"/>
  <c r="V3104" i="1"/>
  <c r="AB3104" i="1" s="1"/>
  <c r="AB3109" i="1"/>
  <c r="S3109" i="1"/>
  <c r="AB3110" i="1"/>
  <c r="M3119" i="1"/>
  <c r="AB3119" i="1" s="1"/>
  <c r="V3120" i="1"/>
  <c r="AB3121" i="1"/>
  <c r="S3121" i="1"/>
  <c r="P3122" i="1"/>
  <c r="Z3124" i="1"/>
  <c r="AB3126" i="1"/>
  <c r="M3135" i="1"/>
  <c r="AB3135" i="1" s="1"/>
  <c r="M3139" i="1"/>
  <c r="AB3139" i="1" s="1"/>
  <c r="M3143" i="1"/>
  <c r="AB3143" i="1" s="1"/>
  <c r="M3147" i="1"/>
  <c r="AB3147" i="1" s="1"/>
  <c r="M3151" i="1"/>
  <c r="AB3151" i="1" s="1"/>
  <c r="M3155" i="1"/>
  <c r="AB3155" i="1" s="1"/>
  <c r="M3159" i="1"/>
  <c r="M3163" i="1"/>
  <c r="AB3163" i="1" s="1"/>
  <c r="M3167" i="1"/>
  <c r="AB3167" i="1" s="1"/>
  <c r="M3171" i="1"/>
  <c r="AB3171" i="1" s="1"/>
  <c r="M3175" i="1"/>
  <c r="AB3175" i="1" s="1"/>
  <c r="M3179" i="1"/>
  <c r="AB3179" i="1" s="1"/>
  <c r="M3183" i="1"/>
  <c r="AB3183" i="1" s="1"/>
  <c r="M3187" i="1"/>
  <c r="AB3187" i="1" s="1"/>
  <c r="M3191" i="1"/>
  <c r="AB3191" i="1" s="1"/>
  <c r="M3195" i="1"/>
  <c r="AB3195" i="1" s="1"/>
  <c r="AB3203" i="1"/>
  <c r="AB3206" i="1"/>
  <c r="AB3209" i="1"/>
  <c r="AB3212" i="1"/>
  <c r="AB3219" i="1"/>
  <c r="AB3222" i="1"/>
  <c r="AB3225" i="1"/>
  <c r="AB3228" i="1"/>
  <c r="AB3235" i="1"/>
  <c r="AB3238" i="1"/>
  <c r="AB3241" i="1"/>
  <c r="AB3244" i="1"/>
  <c r="AB3251" i="1"/>
  <c r="AB3254" i="1"/>
  <c r="AB3257" i="1"/>
  <c r="AB3260" i="1"/>
  <c r="AB3267" i="1"/>
  <c r="AB3270" i="1"/>
  <c r="AB3273" i="1"/>
  <c r="AB3276" i="1"/>
  <c r="AB3283" i="1"/>
  <c r="AB3286" i="1"/>
  <c r="AB3289" i="1"/>
  <c r="AB3292" i="1"/>
  <c r="AB3299" i="1"/>
  <c r="AB3302" i="1"/>
  <c r="AB3305" i="1"/>
  <c r="AB3308" i="1"/>
  <c r="AB3315" i="1"/>
  <c r="AB3318" i="1"/>
  <c r="AB3321" i="1"/>
  <c r="AB3324" i="1"/>
  <c r="AB3331" i="1"/>
  <c r="AB3334" i="1"/>
  <c r="AB3337" i="1"/>
  <c r="AB3340" i="1"/>
  <c r="AB3347" i="1"/>
  <c r="AB3350" i="1"/>
  <c r="AB3353" i="1"/>
  <c r="AB3356" i="1"/>
  <c r="AB3363" i="1"/>
  <c r="AB3366" i="1"/>
  <c r="AB3369" i="1"/>
  <c r="AB3372" i="1"/>
  <c r="AB3379" i="1"/>
  <c r="AB3382" i="1"/>
  <c r="AB3385" i="1"/>
  <c r="AB3388" i="1"/>
  <c r="AB3395" i="1"/>
  <c r="AB3398" i="1"/>
  <c r="AB3401" i="1"/>
  <c r="AB3404" i="1"/>
  <c r="AB3106" i="1"/>
  <c r="AB3114" i="1"/>
  <c r="AB3120" i="1"/>
  <c r="AB3130" i="1"/>
  <c r="AB3199" i="1"/>
  <c r="AB3205" i="1"/>
  <c r="AB3208" i="1"/>
  <c r="AB3215" i="1"/>
  <c r="AB3221" i="1"/>
  <c r="AB3224" i="1"/>
  <c r="AB3231" i="1"/>
  <c r="AB3237" i="1"/>
  <c r="AB3240" i="1"/>
  <c r="AB3247" i="1"/>
  <c r="AB3253" i="1"/>
  <c r="AB3256" i="1"/>
  <c r="AB3263" i="1"/>
  <c r="P3093" i="1"/>
  <c r="V3095" i="1"/>
  <c r="AB3095" i="1" s="1"/>
  <c r="V3096" i="1"/>
  <c r="AB3096" i="1" s="1"/>
  <c r="AB3101" i="1"/>
  <c r="S3101" i="1"/>
  <c r="AB3102" i="1"/>
  <c r="P3106" i="1"/>
  <c r="Z3108" i="1"/>
  <c r="AB3108" i="1" s="1"/>
  <c r="M3111" i="1"/>
  <c r="AB3111" i="1" s="1"/>
  <c r="V3112" i="1"/>
  <c r="AB3112" i="1" s="1"/>
  <c r="S3113" i="1"/>
  <c r="AB3113" i="1" s="1"/>
  <c r="P3114" i="1"/>
  <c r="Z3116" i="1"/>
  <c r="AB3116" i="1" s="1"/>
  <c r="AB3118" i="1"/>
  <c r="AB3124" i="1"/>
  <c r="M3127" i="1"/>
  <c r="AB3127" i="1" s="1"/>
  <c r="V3128" i="1"/>
  <c r="S3129" i="1"/>
  <c r="AB3129" i="1" s="1"/>
  <c r="P3130" i="1"/>
  <c r="Z3132" i="1"/>
  <c r="AB3132" i="1" s="1"/>
  <c r="AB3134" i="1"/>
  <c r="Z3136" i="1"/>
  <c r="AB3136" i="1" s="1"/>
  <c r="AB3138" i="1"/>
  <c r="Z3140" i="1"/>
  <c r="AB3140" i="1" s="1"/>
  <c r="AB3142" i="1"/>
  <c r="Z3144" i="1"/>
  <c r="AB3144" i="1" s="1"/>
  <c r="AB3146" i="1"/>
  <c r="Z3148" i="1"/>
  <c r="AB3148" i="1" s="1"/>
  <c r="AB3150" i="1"/>
  <c r="Z3152" i="1"/>
  <c r="AB3152" i="1" s="1"/>
  <c r="AB3154" i="1"/>
  <c r="Z3156" i="1"/>
  <c r="AB3156" i="1" s="1"/>
  <c r="AB3158" i="1"/>
  <c r="Z3160" i="1"/>
  <c r="AB3160" i="1" s="1"/>
  <c r="AB3162" i="1"/>
  <c r="Z3164" i="1"/>
  <c r="AB3164" i="1" s="1"/>
  <c r="AB3166" i="1"/>
  <c r="Z3168" i="1"/>
  <c r="AB3168" i="1" s="1"/>
  <c r="AB3170" i="1"/>
  <c r="Z3172" i="1"/>
  <c r="AB3172" i="1" s="1"/>
  <c r="AB3174" i="1"/>
  <c r="Z3176" i="1"/>
  <c r="AB3176" i="1" s="1"/>
  <c r="AB3178" i="1"/>
  <c r="Z3180" i="1"/>
  <c r="AB3180" i="1" s="1"/>
  <c r="AB3182" i="1"/>
  <c r="Z3184" i="1"/>
  <c r="AB3184" i="1" s="1"/>
  <c r="AB3186" i="1"/>
  <c r="Z3188" i="1"/>
  <c r="AB3188" i="1" s="1"/>
  <c r="AB3190" i="1"/>
  <c r="Z3192" i="1"/>
  <c r="AB3192" i="1" s="1"/>
  <c r="AB3194" i="1"/>
  <c r="Z3196" i="1"/>
  <c r="AB3196" i="1" s="1"/>
  <c r="AB3198" i="1"/>
  <c r="AB3204" i="1"/>
  <c r="AB3211" i="1"/>
  <c r="AB3214" i="1"/>
  <c r="AB3220" i="1"/>
  <c r="AB3227" i="1"/>
  <c r="AB3230" i="1"/>
  <c r="AB3236" i="1"/>
  <c r="AB3243" i="1"/>
  <c r="AB3246" i="1"/>
  <c r="AB3252" i="1"/>
  <c r="AB3259" i="1"/>
  <c r="AB3262" i="1"/>
  <c r="AB3268" i="1"/>
  <c r="AB3275" i="1"/>
  <c r="AB3278" i="1"/>
  <c r="AB3284" i="1"/>
  <c r="AB3291" i="1"/>
  <c r="AB3294" i="1"/>
  <c r="AB3300" i="1"/>
  <c r="AB3307" i="1"/>
  <c r="AB3310" i="1"/>
  <c r="AB3316" i="1"/>
  <c r="AB3323" i="1"/>
  <c r="AB3326" i="1"/>
  <c r="AB3332" i="1"/>
  <c r="AB3339" i="1"/>
  <c r="AB3342" i="1"/>
  <c r="AB3348" i="1"/>
  <c r="AB3355" i="1"/>
  <c r="AB3358" i="1"/>
  <c r="AB3364" i="1"/>
  <c r="AB3371" i="1"/>
  <c r="AB3374" i="1"/>
  <c r="AB3380" i="1"/>
  <c r="AB3387" i="1"/>
  <c r="AB3390" i="1"/>
  <c r="AB3396" i="1"/>
  <c r="AB3403" i="1"/>
  <c r="AB3406" i="1"/>
  <c r="AB3097" i="1"/>
  <c r="AB3098" i="1"/>
  <c r="AB3117" i="1"/>
  <c r="AB3122" i="1"/>
  <c r="AB3128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271" i="1"/>
  <c r="AB3274" i="1"/>
  <c r="AB3277" i="1"/>
  <c r="AB3280" i="1"/>
  <c r="AB3287" i="1"/>
  <c r="AB3290" i="1"/>
  <c r="AB3293" i="1"/>
  <c r="AB3296" i="1"/>
  <c r="AB3303" i="1"/>
  <c r="AB3306" i="1"/>
  <c r="AB3309" i="1"/>
  <c r="AB3312" i="1"/>
  <c r="AB3319" i="1"/>
  <c r="AB3322" i="1"/>
  <c r="AB3325" i="1"/>
  <c r="AB3328" i="1"/>
  <c r="AB3335" i="1"/>
  <c r="AB3338" i="1"/>
  <c r="AB3341" i="1"/>
  <c r="AB3344" i="1"/>
  <c r="AB3351" i="1"/>
  <c r="AB3354" i="1"/>
  <c r="AB3357" i="1"/>
  <c r="AB3360" i="1"/>
  <c r="AB3367" i="1"/>
  <c r="AB3370" i="1"/>
  <c r="AB3373" i="1"/>
  <c r="AB3376" i="1"/>
  <c r="AB3383" i="1"/>
  <c r="AB3386" i="1"/>
  <c r="AB3389" i="1"/>
  <c r="AB3392" i="1"/>
  <c r="AB3399" i="1"/>
  <c r="AB3402" i="1"/>
  <c r="AB3405" i="1"/>
  <c r="S3409" i="1"/>
  <c r="AB3409" i="1" s="1"/>
  <c r="P3414" i="1"/>
  <c r="P3418" i="1"/>
  <c r="M3419" i="1"/>
  <c r="AB3419" i="1" s="1"/>
  <c r="V3420" i="1"/>
  <c r="S3421" i="1"/>
  <c r="AB3421" i="1" s="1"/>
  <c r="V3436" i="1"/>
  <c r="AB3436" i="1" s="1"/>
  <c r="S3437" i="1"/>
  <c r="AB3437" i="1" s="1"/>
  <c r="P3438" i="1"/>
  <c r="V3440" i="1"/>
  <c r="AB3440" i="1" s="1"/>
  <c r="S3441" i="1"/>
  <c r="AB3441" i="1" s="1"/>
  <c r="P3442" i="1"/>
  <c r="V3444" i="1"/>
  <c r="AB3444" i="1" s="1"/>
  <c r="S3445" i="1"/>
  <c r="AB3445" i="1" s="1"/>
  <c r="P3446" i="1"/>
  <c r="V3448" i="1"/>
  <c r="AB3448" i="1" s="1"/>
  <c r="S3449" i="1"/>
  <c r="AB3449" i="1" s="1"/>
  <c r="P3450" i="1"/>
  <c r="Z3452" i="1"/>
  <c r="M3463" i="1"/>
  <c r="AB3463" i="1" s="1"/>
  <c r="V3464" i="1"/>
  <c r="AB3464" i="1" s="1"/>
  <c r="S3465" i="1"/>
  <c r="AB3465" i="1" s="1"/>
  <c r="P3466" i="1"/>
  <c r="Z3468" i="1"/>
  <c r="AB3474" i="1"/>
  <c r="AB3478" i="1"/>
  <c r="AB3484" i="1"/>
  <c r="AB3489" i="1"/>
  <c r="AB3492" i="1"/>
  <c r="AB3495" i="1"/>
  <c r="AB3502" i="1"/>
  <c r="AB3505" i="1"/>
  <c r="AB3508" i="1"/>
  <c r="AB3511" i="1"/>
  <c r="AB3518" i="1"/>
  <c r="AB3521" i="1"/>
  <c r="AB3524" i="1"/>
  <c r="AB3527" i="1"/>
  <c r="AB3534" i="1"/>
  <c r="AB3536" i="1"/>
  <c r="AB3541" i="1"/>
  <c r="AB3543" i="1"/>
  <c r="AB3545" i="1"/>
  <c r="AB3548" i="1"/>
  <c r="AB3551" i="1"/>
  <c r="AB3558" i="1"/>
  <c r="AB3561" i="1"/>
  <c r="AB3567" i="1"/>
  <c r="AB3570" i="1"/>
  <c r="AB3573" i="1"/>
  <c r="AB3576" i="1"/>
  <c r="AB3579" i="1"/>
  <c r="AB3586" i="1"/>
  <c r="AB3589" i="1"/>
  <c r="AB3592" i="1"/>
  <c r="AB3595" i="1"/>
  <c r="AB3598" i="1"/>
  <c r="AB3601" i="1"/>
  <c r="AB3608" i="1"/>
  <c r="AB3610" i="1"/>
  <c r="AB3615" i="1"/>
  <c r="AB3617" i="1"/>
  <c r="AB3624" i="1"/>
  <c r="AB3626" i="1"/>
  <c r="AB3631" i="1"/>
  <c r="AB3633" i="1"/>
  <c r="AB3640" i="1"/>
  <c r="AB3642" i="1"/>
  <c r="AB3647" i="1"/>
  <c r="AB3649" i="1"/>
  <c r="AB3656" i="1"/>
  <c r="AB3658" i="1"/>
  <c r="AB3663" i="1"/>
  <c r="AB3665" i="1"/>
  <c r="AB3672" i="1"/>
  <c r="AB3674" i="1"/>
  <c r="AB3679" i="1"/>
  <c r="AB3681" i="1"/>
  <c r="AB3688" i="1"/>
  <c r="AB3690" i="1"/>
  <c r="AB3695" i="1"/>
  <c r="AB3697" i="1"/>
  <c r="AB3704" i="1"/>
  <c r="AB3706" i="1"/>
  <c r="AB3711" i="1"/>
  <c r="AB3713" i="1"/>
  <c r="AB3720" i="1"/>
  <c r="AB3722" i="1"/>
  <c r="AB3727" i="1"/>
  <c r="AB3729" i="1"/>
  <c r="AB3736" i="1"/>
  <c r="AB3738" i="1"/>
  <c r="AB3743" i="1"/>
  <c r="AB3745" i="1"/>
  <c r="AB3752" i="1"/>
  <c r="AB3754" i="1"/>
  <c r="AB3759" i="1"/>
  <c r="AB3761" i="1"/>
  <c r="AB3772" i="1"/>
  <c r="AB3777" i="1"/>
  <c r="AB3781" i="1"/>
  <c r="AB3784" i="1"/>
  <c r="Z3408" i="1"/>
  <c r="AB3410" i="1"/>
  <c r="M3411" i="1"/>
  <c r="AB3411" i="1" s="1"/>
  <c r="S3413" i="1"/>
  <c r="AB3413" i="1" s="1"/>
  <c r="Z3416" i="1"/>
  <c r="AB3420" i="1"/>
  <c r="P3422" i="1"/>
  <c r="AB3422" i="1" s="1"/>
  <c r="M3423" i="1"/>
  <c r="AB3423" i="1" s="1"/>
  <c r="Z3424" i="1"/>
  <c r="S3425" i="1"/>
  <c r="AB3425" i="1" s="1"/>
  <c r="P3426" i="1"/>
  <c r="AB3426" i="1" s="1"/>
  <c r="M3427" i="1"/>
  <c r="AB3427" i="1" s="1"/>
  <c r="Z3428" i="1"/>
  <c r="S3429" i="1"/>
  <c r="AB3429" i="1" s="1"/>
  <c r="P3430" i="1"/>
  <c r="AB3430" i="1" s="1"/>
  <c r="M3431" i="1"/>
  <c r="AB3431" i="1" s="1"/>
  <c r="Z3432" i="1"/>
  <c r="S3433" i="1"/>
  <c r="AB3433" i="1" s="1"/>
  <c r="P3434" i="1"/>
  <c r="AB3434" i="1" s="1"/>
  <c r="M3435" i="1"/>
  <c r="AB3435" i="1" s="1"/>
  <c r="M3439" i="1"/>
  <c r="AB3439" i="1" s="1"/>
  <c r="M3443" i="1"/>
  <c r="AB3443" i="1" s="1"/>
  <c r="M3447" i="1"/>
  <c r="AB3447" i="1" s="1"/>
  <c r="M3451" i="1"/>
  <c r="AB3451" i="1" s="1"/>
  <c r="V3452" i="1"/>
  <c r="AB3453" i="1"/>
  <c r="S3453" i="1"/>
  <c r="P3454" i="1"/>
  <c r="AB3454" i="1" s="1"/>
  <c r="Z3456" i="1"/>
  <c r="AB3458" i="1"/>
  <c r="M3467" i="1"/>
  <c r="AB3467" i="1" s="1"/>
  <c r="V3468" i="1"/>
  <c r="AB3469" i="1"/>
  <c r="S3469" i="1"/>
  <c r="P3470" i="1"/>
  <c r="AB3470" i="1" s="1"/>
  <c r="Z3472" i="1"/>
  <c r="AB3475" i="1"/>
  <c r="AB3485" i="1"/>
  <c r="AB3487" i="1"/>
  <c r="AB3491" i="1"/>
  <c r="AB3498" i="1"/>
  <c r="AB3501" i="1"/>
  <c r="AB3504" i="1"/>
  <c r="AB3507" i="1"/>
  <c r="AB3514" i="1"/>
  <c r="AB3517" i="1"/>
  <c r="AB3520" i="1"/>
  <c r="AB3523" i="1"/>
  <c r="AB3530" i="1"/>
  <c r="AB3533" i="1"/>
  <c r="AB3540" i="1"/>
  <c r="AB3547" i="1"/>
  <c r="AB3554" i="1"/>
  <c r="AB3557" i="1"/>
  <c r="AB3560" i="1"/>
  <c r="AB3563" i="1"/>
  <c r="AB3565" i="1"/>
  <c r="AB3569" i="1"/>
  <c r="AB3572" i="1"/>
  <c r="AB3575" i="1"/>
  <c r="AB3582" i="1"/>
  <c r="AB3585" i="1"/>
  <c r="AB3588" i="1"/>
  <c r="AB3591" i="1"/>
  <c r="AB3604" i="1"/>
  <c r="AB3606" i="1"/>
  <c r="AB3611" i="1"/>
  <c r="AB3613" i="1"/>
  <c r="AB3620" i="1"/>
  <c r="AB3622" i="1"/>
  <c r="AB3627" i="1"/>
  <c r="AB3629" i="1"/>
  <c r="AB3636" i="1"/>
  <c r="AB3638" i="1"/>
  <c r="AB3643" i="1"/>
  <c r="AB3645" i="1"/>
  <c r="AB3652" i="1"/>
  <c r="AB3654" i="1"/>
  <c r="AB3659" i="1"/>
  <c r="AB3661" i="1"/>
  <c r="AB3668" i="1"/>
  <c r="AB3670" i="1"/>
  <c r="AB3675" i="1"/>
  <c r="AB3677" i="1"/>
  <c r="AB3684" i="1"/>
  <c r="AB3686" i="1"/>
  <c r="AB3691" i="1"/>
  <c r="AB3693" i="1"/>
  <c r="AB3700" i="1"/>
  <c r="AB3702" i="1"/>
  <c r="AB3707" i="1"/>
  <c r="AB3709" i="1"/>
  <c r="AB3716" i="1"/>
  <c r="AB3718" i="1"/>
  <c r="AB3723" i="1"/>
  <c r="AB3725" i="1"/>
  <c r="AB3732" i="1"/>
  <c r="AB3734" i="1"/>
  <c r="AB3739" i="1"/>
  <c r="AB3741" i="1"/>
  <c r="AB3748" i="1"/>
  <c r="AB3750" i="1"/>
  <c r="AB3755" i="1"/>
  <c r="AB3757" i="1"/>
  <c r="AB3767" i="1"/>
  <c r="V3408" i="1"/>
  <c r="AB3408" i="1" s="1"/>
  <c r="Z3412" i="1"/>
  <c r="AB3412" i="1" s="1"/>
  <c r="AB3414" i="1"/>
  <c r="M3415" i="1"/>
  <c r="AB3415" i="1" s="1"/>
  <c r="V3416" i="1"/>
  <c r="S3417" i="1"/>
  <c r="AB3417" i="1" s="1"/>
  <c r="AB3418" i="1"/>
  <c r="V3424" i="1"/>
  <c r="AB3424" i="1" s="1"/>
  <c r="V3428" i="1"/>
  <c r="AB3428" i="1" s="1"/>
  <c r="V3432" i="1"/>
  <c r="AB3432" i="1" s="1"/>
  <c r="AB3452" i="1"/>
  <c r="M3455" i="1"/>
  <c r="AB3455" i="1" s="1"/>
  <c r="V3456" i="1"/>
  <c r="S3457" i="1"/>
  <c r="AB3457" i="1" s="1"/>
  <c r="P3458" i="1"/>
  <c r="Z3460" i="1"/>
  <c r="AB3460" i="1" s="1"/>
  <c r="AB3462" i="1"/>
  <c r="AB3468" i="1"/>
  <c r="M3471" i="1"/>
  <c r="AB3471" i="1" s="1"/>
  <c r="V3472" i="1"/>
  <c r="AB3473" i="1"/>
  <c r="AB3477" i="1"/>
  <c r="AB3480" i="1"/>
  <c r="AB3481" i="1"/>
  <c r="AB3497" i="1"/>
  <c r="AB3503" i="1"/>
  <c r="AB3513" i="1"/>
  <c r="AB3519" i="1"/>
  <c r="AB3529" i="1"/>
  <c r="AB3535" i="1"/>
  <c r="AB3538" i="1"/>
  <c r="AB3544" i="1"/>
  <c r="AB3553" i="1"/>
  <c r="AB3559" i="1"/>
  <c r="AB3571" i="1"/>
  <c r="AB3581" i="1"/>
  <c r="AB3587" i="1"/>
  <c r="AB3597" i="1"/>
  <c r="AB3600" i="1"/>
  <c r="AB3602" i="1"/>
  <c r="AB3607" i="1"/>
  <c r="AB3609" i="1"/>
  <c r="AB3618" i="1"/>
  <c r="AB3623" i="1"/>
  <c r="AB3625" i="1"/>
  <c r="AB3634" i="1"/>
  <c r="AB3639" i="1"/>
  <c r="AB3641" i="1"/>
  <c r="AB3650" i="1"/>
  <c r="AB3655" i="1"/>
  <c r="AB3657" i="1"/>
  <c r="AB3666" i="1"/>
  <c r="AB3671" i="1"/>
  <c r="AB3673" i="1"/>
  <c r="AB3682" i="1"/>
  <c r="AB3687" i="1"/>
  <c r="AB3689" i="1"/>
  <c r="AB3698" i="1"/>
  <c r="AB3703" i="1"/>
  <c r="AB3705" i="1"/>
  <c r="AB3714" i="1"/>
  <c r="AB3719" i="1"/>
  <c r="AB3721" i="1"/>
  <c r="AB3730" i="1"/>
  <c r="AB3735" i="1"/>
  <c r="AB3737" i="1"/>
  <c r="AB3746" i="1"/>
  <c r="AB3751" i="1"/>
  <c r="AB3753" i="1"/>
  <c r="AB3762" i="1"/>
  <c r="AB3771" i="1"/>
  <c r="AB3789" i="1"/>
  <c r="AB3416" i="1"/>
  <c r="AB3438" i="1"/>
  <c r="AB3442" i="1"/>
  <c r="AB3446" i="1"/>
  <c r="AB3450" i="1"/>
  <c r="AB3456" i="1"/>
  <c r="AB3466" i="1"/>
  <c r="AB3472" i="1"/>
  <c r="Z3764" i="1"/>
  <c r="AB3766" i="1"/>
  <c r="M3767" i="1"/>
  <c r="S3769" i="1"/>
  <c r="AB3769" i="1" s="1"/>
  <c r="P3774" i="1"/>
  <c r="V3776" i="1"/>
  <c r="AB3776" i="1" s="1"/>
  <c r="Z3780" i="1"/>
  <c r="AB3782" i="1"/>
  <c r="S3786" i="1"/>
  <c r="AB3786" i="1" s="1"/>
  <c r="P3791" i="1"/>
  <c r="AB3791" i="1" s="1"/>
  <c r="AB3799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3" i="1"/>
  <c r="AB3875" i="1"/>
  <c r="AB3882" i="1"/>
  <c r="AB3884" i="1"/>
  <c r="AB3889" i="1"/>
  <c r="AB3891" i="1"/>
  <c r="AB3898" i="1"/>
  <c r="AB3900" i="1"/>
  <c r="AB3905" i="1"/>
  <c r="AB3907" i="1"/>
  <c r="AB3914" i="1"/>
  <c r="AB3916" i="1"/>
  <c r="AB3921" i="1"/>
  <c r="AB3923" i="1"/>
  <c r="V3764" i="1"/>
  <c r="AB3764" i="1" s="1"/>
  <c r="Z3768" i="1"/>
  <c r="AB3768" i="1" s="1"/>
  <c r="AB3770" i="1"/>
  <c r="M3771" i="1"/>
  <c r="S3773" i="1"/>
  <c r="AB3773" i="1" s="1"/>
  <c r="P3778" i="1"/>
  <c r="AB3778" i="1" s="1"/>
  <c r="V3780" i="1"/>
  <c r="AB3780" i="1" s="1"/>
  <c r="AB3783" i="1"/>
  <c r="P3787" i="1"/>
  <c r="AB3787" i="1" s="1"/>
  <c r="Z3789" i="1"/>
  <c r="M3792" i="1"/>
  <c r="AB3792" i="1" s="1"/>
  <c r="AB3794" i="1"/>
  <c r="AB3796" i="1"/>
  <c r="AB3803" i="1"/>
  <c r="AB3774" i="1"/>
  <c r="AB3855" i="1"/>
  <c r="AB3859" i="1"/>
  <c r="AB3863" i="1"/>
  <c r="AB3867" i="1"/>
  <c r="AB3874" i="1"/>
  <c r="AB3876" i="1"/>
  <c r="AB3883" i="1"/>
  <c r="AB3890" i="1"/>
  <c r="AB3892" i="1"/>
  <c r="AB3899" i="1"/>
  <c r="AB3906" i="1"/>
  <c r="AB3908" i="1"/>
  <c r="AB3915" i="1"/>
  <c r="AB3922" i="1"/>
  <c r="AB3924" i="1"/>
  <c r="AB3929" i="1"/>
  <c r="AB3931" i="1"/>
  <c r="AB3790" i="1"/>
  <c r="AB3795" i="1"/>
  <c r="AB3802" i="1"/>
  <c r="AB3804" i="1"/>
  <c r="AB3870" i="1"/>
  <c r="AB3872" i="1"/>
  <c r="AB3877" i="1"/>
  <c r="AB3879" i="1"/>
  <c r="AB3886" i="1"/>
  <c r="AB3888" i="1"/>
  <c r="AB3893" i="1"/>
  <c r="AB3895" i="1"/>
  <c r="AB3902" i="1"/>
  <c r="AB3904" i="1"/>
  <c r="AB3909" i="1"/>
  <c r="AB3911" i="1"/>
  <c r="AB3918" i="1"/>
  <c r="AB3920" i="1"/>
  <c r="AB3925" i="1"/>
  <c r="AB3927" i="1"/>
  <c r="AB4108" i="1"/>
  <c r="AB3934" i="1"/>
  <c r="AB3939" i="1"/>
  <c r="AB3943" i="1"/>
  <c r="AB3949" i="1"/>
  <c r="AB3955" i="1"/>
  <c r="AB3971" i="1"/>
  <c r="AB3973" i="1"/>
  <c r="AB3980" i="1"/>
  <c r="AB3987" i="1"/>
  <c r="AB3989" i="1"/>
  <c r="AB3996" i="1"/>
  <c r="AB4003" i="1"/>
  <c r="AB4005" i="1"/>
  <c r="AB4012" i="1"/>
  <c r="AB4019" i="1"/>
  <c r="AB4021" i="1"/>
  <c r="AB4028" i="1"/>
  <c r="AB4035" i="1"/>
  <c r="AB4037" i="1"/>
  <c r="AB4044" i="1"/>
  <c r="AB4051" i="1"/>
  <c r="AB4053" i="1"/>
  <c r="AB4060" i="1"/>
  <c r="AB4067" i="1"/>
  <c r="AB4069" i="1"/>
  <c r="AB4076" i="1"/>
  <c r="AB4083" i="1"/>
  <c r="AB4085" i="1"/>
  <c r="AB4089" i="1"/>
  <c r="AB4097" i="1"/>
  <c r="AB4105" i="1"/>
  <c r="AB4112" i="1"/>
  <c r="AB4122" i="1"/>
  <c r="P3935" i="1"/>
  <c r="AB3935" i="1" s="1"/>
  <c r="V3937" i="1"/>
  <c r="AB3937" i="1" s="1"/>
  <c r="S3938" i="1"/>
  <c r="AB3938" i="1" s="1"/>
  <c r="P3939" i="1"/>
  <c r="AB3942" i="1"/>
  <c r="AB3945" i="1"/>
  <c r="AB3952" i="1"/>
  <c r="AB3954" i="1"/>
  <c r="AB3957" i="1"/>
  <c r="AB3959" i="1"/>
  <c r="AB3961" i="1"/>
  <c r="AB3963" i="1"/>
  <c r="AB3965" i="1"/>
  <c r="AB3967" i="1"/>
  <c r="AB3969" i="1"/>
  <c r="AB3974" i="1"/>
  <c r="AB3976" i="1"/>
  <c r="AB3983" i="1"/>
  <c r="AB3985" i="1"/>
  <c r="AB3990" i="1"/>
  <c r="AB3992" i="1"/>
  <c r="AB3999" i="1"/>
  <c r="AB4001" i="1"/>
  <c r="AB4006" i="1"/>
  <c r="AB4008" i="1"/>
  <c r="AB4015" i="1"/>
  <c r="AB4017" i="1"/>
  <c r="AB4022" i="1"/>
  <c r="AB4024" i="1"/>
  <c r="AB4031" i="1"/>
  <c r="AB4033" i="1"/>
  <c r="AB4038" i="1"/>
  <c r="AB4040" i="1"/>
  <c r="AB4047" i="1"/>
  <c r="AB4049" i="1"/>
  <c r="AB4054" i="1"/>
  <c r="AB4056" i="1"/>
  <c r="AB4063" i="1"/>
  <c r="AB4065" i="1"/>
  <c r="AB4070" i="1"/>
  <c r="AB4072" i="1"/>
  <c r="AB4079" i="1"/>
  <c r="AB4081" i="1"/>
  <c r="AB4088" i="1"/>
  <c r="AB4092" i="1"/>
  <c r="AB4093" i="1"/>
  <c r="AB4116" i="1"/>
  <c r="AB4118" i="1"/>
  <c r="Z3933" i="1"/>
  <c r="AB3933" i="1" s="1"/>
  <c r="M3936" i="1"/>
  <c r="AB3936" i="1" s="1"/>
  <c r="M3940" i="1"/>
  <c r="AB3940" i="1" s="1"/>
  <c r="AB3941" i="1"/>
  <c r="AB3948" i="1"/>
  <c r="AB3951" i="1"/>
  <c r="AB3970" i="1"/>
  <c r="AB3972" i="1"/>
  <c r="AB3979" i="1"/>
  <c r="AB3981" i="1"/>
  <c r="AB3986" i="1"/>
  <c r="AB3988" i="1"/>
  <c r="AB3995" i="1"/>
  <c r="AB3997" i="1"/>
  <c r="AB4002" i="1"/>
  <c r="AB4004" i="1"/>
  <c r="AB4011" i="1"/>
  <c r="AB4013" i="1"/>
  <c r="AB4018" i="1"/>
  <c r="AB4020" i="1"/>
  <c r="AB4027" i="1"/>
  <c r="AB4029" i="1"/>
  <c r="AB4034" i="1"/>
  <c r="AB4036" i="1"/>
  <c r="AB4043" i="1"/>
  <c r="AB4045" i="1"/>
  <c r="AB4050" i="1"/>
  <c r="AB4052" i="1"/>
  <c r="AB4059" i="1"/>
  <c r="AB4061" i="1"/>
  <c r="AB4066" i="1"/>
  <c r="AB4068" i="1"/>
  <c r="AB4075" i="1"/>
  <c r="AB4077" i="1"/>
  <c r="AB4082" i="1"/>
  <c r="AB4084" i="1"/>
  <c r="AB4087" i="1"/>
  <c r="AB4113" i="1"/>
  <c r="AB4129" i="1"/>
  <c r="P4095" i="1"/>
  <c r="AB4095" i="1" s="1"/>
  <c r="V4097" i="1"/>
  <c r="Z4101" i="1"/>
  <c r="AB4103" i="1"/>
  <c r="M4104" i="1"/>
  <c r="AB4104" i="1" s="1"/>
  <c r="S4106" i="1"/>
  <c r="AB4106" i="1" s="1"/>
  <c r="P4111" i="1"/>
  <c r="V4113" i="1"/>
  <c r="Z4117" i="1"/>
  <c r="Z4118" i="1"/>
  <c r="M4121" i="1"/>
  <c r="AB4121" i="1" s="1"/>
  <c r="V4122" i="1"/>
  <c r="AB4127" i="1"/>
  <c r="S4127" i="1"/>
  <c r="AB4128" i="1"/>
  <c r="P4132" i="1"/>
  <c r="AB4139" i="1"/>
  <c r="AB4141" i="1"/>
  <c r="AB4148" i="1"/>
  <c r="AB4091" i="1"/>
  <c r="M4092" i="1"/>
  <c r="S4094" i="1"/>
  <c r="AB4094" i="1" s="1"/>
  <c r="P4099" i="1"/>
  <c r="V4101" i="1"/>
  <c r="AB4101" i="1" s="1"/>
  <c r="Z4105" i="1"/>
  <c r="AB4107" i="1"/>
  <c r="M4108" i="1"/>
  <c r="S4110" i="1"/>
  <c r="AB4110" i="1" s="1"/>
  <c r="P4115" i="1"/>
  <c r="V4117" i="1"/>
  <c r="AB4117" i="1" s="1"/>
  <c r="AB4124" i="1"/>
  <c r="AB4136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111" i="1"/>
  <c r="AB4119" i="1"/>
  <c r="AB4120" i="1"/>
  <c r="AB4140" i="1"/>
  <c r="AB4099" i="1"/>
  <c r="AB4115" i="1"/>
  <c r="AB4131" i="1"/>
  <c r="AB4132" i="1"/>
  <c r="AB4135" i="1"/>
  <c r="AB4137" i="1"/>
  <c r="AB4144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252" i="1"/>
  <c r="AB4256" i="1"/>
  <c r="AB4260" i="1"/>
  <c r="AB4264" i="1"/>
  <c r="AB4270" i="1"/>
  <c r="AB4273" i="1"/>
  <c r="AB4279" i="1"/>
  <c r="AB4286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6" i="1"/>
  <c r="AB4407" i="1"/>
  <c r="AB4266" i="1"/>
  <c r="AB4269" i="1"/>
  <c r="AB4272" i="1"/>
  <c r="AB4275" i="1"/>
  <c r="AB4282" i="1"/>
  <c r="AB4285" i="1"/>
  <c r="AB4288" i="1"/>
  <c r="AB4292" i="1"/>
  <c r="AB4296" i="1"/>
  <c r="AB4300" i="1"/>
  <c r="AB4304" i="1"/>
  <c r="AB4308" i="1"/>
  <c r="AB4312" i="1"/>
  <c r="AB4316" i="1"/>
  <c r="AB4320" i="1"/>
  <c r="AB4324" i="1"/>
  <c r="V4247" i="1"/>
  <c r="AB4247" i="1" s="1"/>
  <c r="AB4251" i="1"/>
  <c r="AB4253" i="1"/>
  <c r="AB4255" i="1"/>
  <c r="AB4257" i="1"/>
  <c r="AB4259" i="1"/>
  <c r="AB4261" i="1"/>
  <c r="AB4263" i="1"/>
  <c r="AB4265" i="1"/>
  <c r="AB4268" i="1"/>
  <c r="AB4271" i="1"/>
  <c r="AB4278" i="1"/>
  <c r="AB4281" i="1"/>
  <c r="AB4284" i="1"/>
  <c r="AB4287" i="1"/>
  <c r="AB4291" i="1"/>
  <c r="AB4295" i="1"/>
  <c r="AB4299" i="1"/>
  <c r="AB4303" i="1"/>
  <c r="AB4307" i="1"/>
  <c r="AB4311" i="1"/>
  <c r="AB4315" i="1"/>
  <c r="AB4319" i="1"/>
  <c r="AB4323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249" i="1"/>
  <c r="V4407" i="1"/>
  <c r="P4413" i="1"/>
  <c r="V4415" i="1"/>
  <c r="AB4415" i="1" s="1"/>
  <c r="AB4427" i="1"/>
  <c r="AB4429" i="1"/>
  <c r="AB4436" i="1"/>
  <c r="AB4438" i="1"/>
  <c r="AB4443" i="1"/>
  <c r="AB4445" i="1"/>
  <c r="AB4452" i="1"/>
  <c r="AB4454" i="1"/>
  <c r="AB4459" i="1"/>
  <c r="AB4461" i="1"/>
  <c r="AB4468" i="1"/>
  <c r="AB4470" i="1"/>
  <c r="AB4475" i="1"/>
  <c r="AB4477" i="1"/>
  <c r="AB4484" i="1"/>
  <c r="AB4486" i="1"/>
  <c r="AB4491" i="1"/>
  <c r="AB4493" i="1"/>
  <c r="AB4500" i="1"/>
  <c r="AB4502" i="1"/>
  <c r="AB4507" i="1"/>
  <c r="AB4509" i="1"/>
  <c r="AB4516" i="1"/>
  <c r="AB4518" i="1"/>
  <c r="AB4523" i="1"/>
  <c r="AB4525" i="1"/>
  <c r="AB4532" i="1"/>
  <c r="AB4534" i="1"/>
  <c r="AB4539" i="1"/>
  <c r="AB4541" i="1"/>
  <c r="AB4548" i="1"/>
  <c r="AB4550" i="1"/>
  <c r="AB4555" i="1"/>
  <c r="AB4557" i="1"/>
  <c r="AB4564" i="1"/>
  <c r="AB4566" i="1"/>
  <c r="AB4574" i="1"/>
  <c r="AB4409" i="1"/>
  <c r="AB4417" i="1"/>
  <c r="AB4428" i="1"/>
  <c r="AB4430" i="1"/>
  <c r="AB4437" i="1"/>
  <c r="AB4444" i="1"/>
  <c r="AB4446" i="1"/>
  <c r="AB4453" i="1"/>
  <c r="AB4460" i="1"/>
  <c r="AB4462" i="1"/>
  <c r="AB4469" i="1"/>
  <c r="AB4476" i="1"/>
  <c r="AB4478" i="1"/>
  <c r="AB4485" i="1"/>
  <c r="AB4492" i="1"/>
  <c r="AB4494" i="1"/>
  <c r="AB4501" i="1"/>
  <c r="AB4508" i="1"/>
  <c r="AB4510" i="1"/>
  <c r="AB4517" i="1"/>
  <c r="AB4524" i="1"/>
  <c r="AB4526" i="1"/>
  <c r="AB4533" i="1"/>
  <c r="AB4540" i="1"/>
  <c r="AB4542" i="1"/>
  <c r="AB4549" i="1"/>
  <c r="AB4556" i="1"/>
  <c r="AB4558" i="1"/>
  <c r="AB4565" i="1"/>
  <c r="AB4405" i="1"/>
  <c r="AB4412" i="1"/>
  <c r="AB4413" i="1"/>
  <c r="AB4420" i="1"/>
  <c r="AB4422" i="1"/>
  <c r="AB4424" i="1"/>
  <c r="AB4426" i="1"/>
  <c r="AB4431" i="1"/>
  <c r="AB4433" i="1"/>
  <c r="AB4440" i="1"/>
  <c r="AB4442" i="1"/>
  <c r="AB4447" i="1"/>
  <c r="AB4449" i="1"/>
  <c r="AB4456" i="1"/>
  <c r="AB4458" i="1"/>
  <c r="AB4463" i="1"/>
  <c r="AB4465" i="1"/>
  <c r="AB4472" i="1"/>
  <c r="AB4474" i="1"/>
  <c r="AB4479" i="1"/>
  <c r="AB4481" i="1"/>
  <c r="AB4488" i="1"/>
  <c r="AB4490" i="1"/>
  <c r="AB4495" i="1"/>
  <c r="AB4497" i="1"/>
  <c r="AB4504" i="1"/>
  <c r="AB4506" i="1"/>
  <c r="AB4511" i="1"/>
  <c r="AB4513" i="1"/>
  <c r="AB4520" i="1"/>
  <c r="AB4522" i="1"/>
  <c r="AB4527" i="1"/>
  <c r="AB4529" i="1"/>
  <c r="AB4536" i="1"/>
  <c r="AB4538" i="1"/>
  <c r="AB4543" i="1"/>
  <c r="AB4545" i="1"/>
  <c r="AB4552" i="1"/>
  <c r="AB4554" i="1"/>
  <c r="AB4559" i="1"/>
  <c r="AB4561" i="1"/>
  <c r="AB4568" i="1"/>
  <c r="AB4570" i="1"/>
  <c r="AB4569" i="1"/>
  <c r="P4573" i="1"/>
  <c r="V4575" i="1"/>
  <c r="AB4575" i="1" s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40" i="1"/>
  <c r="AB4644" i="1"/>
  <c r="AB4646" i="1"/>
  <c r="AB4651" i="1"/>
  <c r="AB4654" i="1"/>
  <c r="AB4657" i="1"/>
  <c r="AB4660" i="1"/>
  <c r="M4570" i="1"/>
  <c r="S4572" i="1"/>
  <c r="AB4572" i="1" s="1"/>
  <c r="P4577" i="1"/>
  <c r="AB4577" i="1" s="1"/>
  <c r="P4578" i="1"/>
  <c r="AB4578" i="1" s="1"/>
  <c r="AB4664" i="1"/>
  <c r="AB4573" i="1"/>
  <c r="AB4626" i="1"/>
  <c r="AB4630" i="1"/>
  <c r="AB4634" i="1"/>
  <c r="AB4645" i="1"/>
  <c r="AB4647" i="1"/>
  <c r="AB4652" i="1"/>
  <c r="AB4659" i="1"/>
  <c r="AB4669" i="1"/>
  <c r="AB4579" i="1"/>
  <c r="AB4637" i="1"/>
  <c r="AB4639" i="1"/>
  <c r="AB4642" i="1"/>
  <c r="AB4648" i="1"/>
  <c r="AB4655" i="1"/>
  <c r="Z4661" i="1"/>
  <c r="M4664" i="1"/>
  <c r="S4666" i="1"/>
  <c r="AB4666" i="1" s="1"/>
  <c r="Z4670" i="1"/>
  <c r="M4673" i="1"/>
  <c r="AB4673" i="1" s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10" i="1"/>
  <c r="AB4712" i="1"/>
  <c r="AB4719" i="1"/>
  <c r="AB4721" i="1"/>
  <c r="AB4726" i="1"/>
  <c r="AB4728" i="1"/>
  <c r="AB4737" i="1"/>
  <c r="AB4742" i="1"/>
  <c r="AB4766" i="1"/>
  <c r="V4661" i="1"/>
  <c r="AB4661" i="1" s="1"/>
  <c r="Z4665" i="1"/>
  <c r="AB4665" i="1" s="1"/>
  <c r="AB4667" i="1"/>
  <c r="M4668" i="1"/>
  <c r="M4669" i="1"/>
  <c r="V4670" i="1"/>
  <c r="AB4670" i="1" s="1"/>
  <c r="AB4745" i="1"/>
  <c r="P4663" i="1"/>
  <c r="AB4663" i="1" s="1"/>
  <c r="V4665" i="1"/>
  <c r="AB4668" i="1"/>
  <c r="AB4672" i="1"/>
  <c r="AB4700" i="1"/>
  <c r="AB4704" i="1"/>
  <c r="AB4711" i="1"/>
  <c r="AB4713" i="1"/>
  <c r="AB4720" i="1"/>
  <c r="AB4727" i="1"/>
  <c r="AB4729" i="1"/>
  <c r="AB4734" i="1"/>
  <c r="AB4736" i="1"/>
  <c r="AB4741" i="1"/>
  <c r="AB4707" i="1"/>
  <c r="AB4709" i="1"/>
  <c r="AB4714" i="1"/>
  <c r="AB4716" i="1"/>
  <c r="AB4723" i="1"/>
  <c r="AB4725" i="1"/>
  <c r="AB4730" i="1"/>
  <c r="AB4732" i="1"/>
  <c r="AB4740" i="1"/>
  <c r="AB4743" i="1"/>
  <c r="AB4746" i="1"/>
  <c r="Z4750" i="1"/>
  <c r="M4753" i="1"/>
  <c r="AB4753" i="1" s="1"/>
  <c r="S4755" i="1"/>
  <c r="AB4755" i="1" s="1"/>
  <c r="Z4758" i="1"/>
  <c r="AB4758" i="1" s="1"/>
  <c r="M4761" i="1"/>
  <c r="AB4761" i="1" s="1"/>
  <c r="AB4763" i="1"/>
  <c r="S4763" i="1"/>
  <c r="AB4764" i="1"/>
  <c r="Z4766" i="1"/>
  <c r="AB4768" i="1"/>
  <c r="AB4775" i="1"/>
  <c r="AB4777" i="1"/>
  <c r="AB4782" i="1"/>
  <c r="AB4784" i="1"/>
  <c r="AB4791" i="1"/>
  <c r="AB4793" i="1"/>
  <c r="AB4798" i="1"/>
  <c r="AB4800" i="1"/>
  <c r="AB4807" i="1"/>
  <c r="AB4809" i="1"/>
  <c r="AB4814" i="1"/>
  <c r="AB4816" i="1"/>
  <c r="AB4823" i="1"/>
  <c r="AB4825" i="1"/>
  <c r="AB4833" i="1"/>
  <c r="P4748" i="1"/>
  <c r="V4750" i="1"/>
  <c r="AB4750" i="1" s="1"/>
  <c r="P4756" i="1"/>
  <c r="AB4756" i="1" s="1"/>
  <c r="V4758" i="1"/>
  <c r="AB4831" i="1"/>
  <c r="S4747" i="1"/>
  <c r="AB4747" i="1" s="1"/>
  <c r="M4749" i="1"/>
  <c r="AB4749" i="1" s="1"/>
  <c r="AB4752" i="1"/>
  <c r="AB4760" i="1"/>
  <c r="M4765" i="1"/>
  <c r="AB4765" i="1" s="1"/>
  <c r="AB4767" i="1"/>
  <c r="AB4769" i="1"/>
  <c r="AB4774" i="1"/>
  <c r="AB4776" i="1"/>
  <c r="AB4783" i="1"/>
  <c r="AB4785" i="1"/>
  <c r="AB4790" i="1"/>
  <c r="AB4792" i="1"/>
  <c r="AB4799" i="1"/>
  <c r="AB4801" i="1"/>
  <c r="AB4806" i="1"/>
  <c r="AB4808" i="1"/>
  <c r="AB4815" i="1"/>
  <c r="AB4817" i="1"/>
  <c r="AB4822" i="1"/>
  <c r="AB4824" i="1"/>
  <c r="AB4748" i="1"/>
  <c r="AB4770" i="1"/>
  <c r="AB4779" i="1"/>
  <c r="AB4781" i="1"/>
  <c r="AB4786" i="1"/>
  <c r="AB4795" i="1"/>
  <c r="AB4797" i="1"/>
  <c r="AB4802" i="1"/>
  <c r="AB4811" i="1"/>
  <c r="AB4813" i="1"/>
  <c r="AB4818" i="1"/>
  <c r="AB4827" i="1"/>
  <c r="AB4841" i="1"/>
  <c r="AB4843" i="1"/>
  <c r="M4829" i="1"/>
  <c r="AB4829" i="1" s="1"/>
  <c r="S4831" i="1"/>
  <c r="P4836" i="1"/>
  <c r="V4838" i="1"/>
  <c r="AB4838" i="1" s="1"/>
  <c r="Z4842" i="1"/>
  <c r="AB4842" i="1" s="1"/>
  <c r="Z4843" i="1"/>
  <c r="AB4847" i="1"/>
  <c r="AB4853" i="1"/>
  <c r="AB4855" i="1"/>
  <c r="AB4857" i="1"/>
  <c r="AB4859" i="1"/>
  <c r="AB4861" i="1"/>
  <c r="AB4863" i="1"/>
  <c r="AB4836" i="1"/>
  <c r="AB4844" i="1"/>
  <c r="AB4849" i="1"/>
  <c r="AB4852" i="1"/>
  <c r="AB4854" i="1"/>
  <c r="AB4856" i="1"/>
  <c r="AB4858" i="1"/>
  <c r="AB4860" i="1"/>
  <c r="AB4862" i="1"/>
  <c r="AB4828" i="1"/>
  <c r="P4832" i="1"/>
  <c r="AB4832" i="1" s="1"/>
  <c r="V4834" i="1"/>
  <c r="AB4834" i="1" s="1"/>
  <c r="Z4838" i="1"/>
  <c r="AB4840" i="1"/>
  <c r="M4841" i="1"/>
  <c r="P4845" i="1"/>
  <c r="AB4845" i="1" s="1"/>
  <c r="AB4848" i="1"/>
  <c r="AB4851" i="1"/>
  <c r="Z4863" i="1"/>
  <c r="P4865" i="1"/>
  <c r="M4866" i="1"/>
  <c r="AB4874" i="1"/>
  <c r="AB4876" i="1"/>
  <c r="AB4881" i="1"/>
  <c r="AB4883" i="1"/>
  <c r="AB4890" i="1"/>
  <c r="AB4892" i="1"/>
  <c r="AB4897" i="1"/>
  <c r="AB4899" i="1"/>
  <c r="AB4901" i="1"/>
  <c r="AB4903" i="1"/>
  <c r="AB4905" i="1"/>
  <c r="AB4912" i="1"/>
  <c r="AB4918" i="1"/>
  <c r="AB4921" i="1"/>
  <c r="AB4924" i="1"/>
  <c r="AB4927" i="1"/>
  <c r="AB4932" i="1"/>
  <c r="AB4866" i="1"/>
  <c r="AB4920" i="1"/>
  <c r="AB4865" i="1"/>
  <c r="AB4873" i="1"/>
  <c r="AB4875" i="1"/>
  <c r="AB4882" i="1"/>
  <c r="AB4889" i="1"/>
  <c r="AB4891" i="1"/>
  <c r="AB4898" i="1"/>
  <c r="AB4902" i="1"/>
  <c r="AB4904" i="1"/>
  <c r="AB4906" i="1"/>
  <c r="AB4911" i="1"/>
  <c r="AB4913" i="1"/>
  <c r="AB4919" i="1"/>
  <c r="AB4867" i="1"/>
  <c r="AB4869" i="1"/>
  <c r="AB4871" i="1"/>
  <c r="AB4878" i="1"/>
  <c r="AB4880" i="1"/>
  <c r="AB4885" i="1"/>
  <c r="AB4887" i="1"/>
  <c r="AB4894" i="1"/>
  <c r="AB4896" i="1"/>
  <c r="AB4907" i="1"/>
  <c r="AB4909" i="1"/>
  <c r="AB4915" i="1"/>
  <c r="AB4922" i="1"/>
  <c r="AB4931" i="1"/>
  <c r="V4934" i="1"/>
  <c r="AB4934" i="1" s="1"/>
  <c r="P4940" i="1"/>
  <c r="AB4947" i="1"/>
  <c r="AB4949" i="1"/>
  <c r="AB4936" i="1"/>
  <c r="AB4987" i="1"/>
  <c r="AB4995" i="1"/>
  <c r="M4933" i="1"/>
  <c r="AB4933" i="1" s="1"/>
  <c r="AB4941" i="1"/>
  <c r="AB4948" i="1"/>
  <c r="AB4957" i="1"/>
  <c r="AB4973" i="1"/>
  <c r="AB4939" i="1"/>
  <c r="AB4940" i="1"/>
  <c r="AB4942" i="1"/>
  <c r="AB4951" i="1"/>
  <c r="AB4960" i="1"/>
  <c r="M4999" i="1"/>
  <c r="AB5000" i="1"/>
  <c r="P4954" i="1"/>
  <c r="M4955" i="1"/>
  <c r="AB4955" i="1" s="1"/>
  <c r="V4956" i="1"/>
  <c r="AB4958" i="1"/>
  <c r="Z4962" i="1"/>
  <c r="AB4962" i="1" s="1"/>
  <c r="AB4966" i="1"/>
  <c r="P4970" i="1"/>
  <c r="M4971" i="1"/>
  <c r="AB4971" i="1" s="1"/>
  <c r="V4972" i="1"/>
  <c r="AB4972" i="1" s="1"/>
  <c r="S4973" i="1"/>
  <c r="AB4974" i="1"/>
  <c r="P4978" i="1"/>
  <c r="AB4978" i="1" s="1"/>
  <c r="M4979" i="1"/>
  <c r="AB4979" i="1" s="1"/>
  <c r="V4980" i="1"/>
  <c r="S4981" i="1"/>
  <c r="AB4981" i="1" s="1"/>
  <c r="AB4982" i="1"/>
  <c r="P4986" i="1"/>
  <c r="M4987" i="1"/>
  <c r="Z4988" i="1"/>
  <c r="AB4988" i="1" s="1"/>
  <c r="S4989" i="1"/>
  <c r="P4990" i="1"/>
  <c r="AB4990" i="1" s="1"/>
  <c r="M4991" i="1"/>
  <c r="AB4991" i="1" s="1"/>
  <c r="Z4992" i="1"/>
  <c r="AB4992" i="1" s="1"/>
  <c r="AB4994" i="1"/>
  <c r="AB4999" i="1"/>
  <c r="Z4952" i="1"/>
  <c r="AB4952" i="1" s="1"/>
  <c r="AB4956" i="1"/>
  <c r="P4960" i="1"/>
  <c r="M4961" i="1"/>
  <c r="AB4961" i="1" s="1"/>
  <c r="V4962" i="1"/>
  <c r="S4963" i="1"/>
  <c r="AB4963" i="1" s="1"/>
  <c r="AB4964" i="1"/>
  <c r="Z4968" i="1"/>
  <c r="AB4968" i="1" s="1"/>
  <c r="Z4976" i="1"/>
  <c r="AB4976" i="1" s="1"/>
  <c r="AB4980" i="1"/>
  <c r="Z4984" i="1"/>
  <c r="V4988" i="1"/>
  <c r="AB4989" i="1"/>
  <c r="S4993" i="1"/>
  <c r="AB4993" i="1" s="1"/>
  <c r="P4994" i="1"/>
  <c r="AB4954" i="1"/>
  <c r="AB4970" i="1"/>
  <c r="V4976" i="1"/>
  <c r="S4977" i="1"/>
  <c r="AB4977" i="1" s="1"/>
  <c r="V4984" i="1"/>
  <c r="AB4984" i="1" s="1"/>
  <c r="S4985" i="1"/>
  <c r="AB4985" i="1" s="1"/>
  <c r="AB4986" i="1"/>
  <c r="M4995" i="1"/>
  <c r="Z4996" i="1"/>
  <c r="AB4996" i="1" s="1"/>
  <c r="S4997" i="1"/>
  <c r="AB4997" i="1" s="1"/>
  <c r="P4998" i="1"/>
  <c r="AB4998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<sst xmlns="http://schemas.openxmlformats.org/spreadsheetml/2006/main" count="33" uniqueCount="20">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</sst>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0.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  <charset val="1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 applyProtection="1"/>
    <xf numFmtId="0" fontId="18" fillId="34" borderId="11" xfId="0" applyFont="1" applyFill="1" applyBorder="1" applyAlignment="1" applyProtection="1">
      <alignment horizontal="center" vertical="center" wrapText="1"/>
    </xf>
    <xf numFmtId="0" fontId="18" fillId="34" borderId="11" xfId="0" applyFont="1" applyFill="1" applyBorder="1" applyAlignment="1" applyProtection="1">
      <alignment horizontal="center" vertical="center"/>
    </xf>
    <xf numFmtId="164" fontId="19" fillId="0" borderId="13" xfId="42" applyNumberFormat="1" applyFont="1" applyBorder="1" applyAlignment="1" applyProtection="1">
      <alignment horizontal="center" vertical="center"/>
    </xf>
    <xf numFmtId="1" fontId="0" fillId="0" borderId="13" xfId="42" applyNumberFormat="1" applyFont="1" applyBorder="1" applyAlignment="1" applyProtection="1">
      <alignment horizontal="center"/>
    </xf>
    <xf numFmtId="165" fontId="0" fillId="0" borderId="13" xfId="42" applyNumberFormat="1" applyFont="1" applyBorder="1" applyAlignment="1" applyProtection="1">
      <alignment horizontal="center"/>
    </xf>
    <xf numFmtId="1" fontId="0" fillId="0" borderId="13" xfId="42" applyNumberFormat="1" applyFont="1" applyBorder="1" applyAlignment="1" applyProtection="1">
      <alignment horizontal="left"/>
    </xf>
    <xf numFmtId="0" fontId="0" fillId="35" borderId="13" xfId="0" applyFill="1" applyBorder="1" applyAlignment="1" applyProtection="1">
      <alignment horizontal="center"/>
    </xf>
    <xf numFmtId="166" fontId="0" fillId="36" borderId="14" xfId="0" applyNumberFormat="1" applyFill="1" applyBorder="1" applyAlignment="1" applyProtection="1">
      <alignment horizontal="center"/>
    </xf>
    <xf numFmtId="2" fontId="0" fillId="0" borderId="13" xfId="0" applyNumberFormat="1" applyFont="1" applyBorder="1" applyAlignment="1" applyProtection="1">
      <alignment vertical="center"/>
    </xf>
    <xf numFmtId="2" fontId="0" fillId="0" borderId="13" xfId="0" applyNumberFormat="1" applyFont="1" applyBorder="1" applyAlignment="1" applyProtection="1">
      <alignment horizontal="right" vertical="center"/>
    </xf>
    <xf numFmtId="2" fontId="0" fillId="0" borderId="11" xfId="0" applyNumberFormat="1" applyFont="1" applyBorder="1" applyAlignment="1" applyProtection="1">
      <alignment horizontal="right" vertical="center"/>
    </xf>
    <xf numFmtId="0" fontId="0" fillId="0" borderId="11" xfId="0" applyBorder="1" applyAlignment="1" applyProtection="1"/>
    <xf numFmtId="0" fontId="0" fillId="0" borderId="0" xfId="0" applyProtection="1"/>
    <xf numFmtId="167" fontId="0" fillId="0" borderId="0" xfId="0" applyNumberFormat="1" applyProtection="1"/>
    <xf numFmtId="0" fontId="18" fillId="34" borderId="11" xfId="0" applyFont="1" applyFill="1" applyBorder="1" applyAlignment="1" applyProtection="1">
      <alignment horizontal="center" vertical="center" wrapText="1"/>
    </xf>
    <xf numFmtId="0" fontId="18" fillId="34" borderId="10" xfId="0" applyFont="1" applyFill="1" applyBorder="1" applyAlignment="1" applyProtection="1">
      <alignment horizontal="center" vertical="center" wrapText="1"/>
    </xf>
    <xf numFmtId="0" fontId="18" fillId="34" borderId="12" xfId="0" applyFont="1" applyFill="1" applyBorder="1" applyAlignment="1" applyProtection="1">
      <alignment horizontal="center" vertical="center" wrapText="1"/>
    </xf>
    <xf numFmtId="0" fontId="18" fillId="33" borderId="10" xfId="0" applyFont="1" applyFill="1" applyBorder="1" applyAlignment="1" applyProtection="1">
      <alignment horizontal="center" vertical="center"/>
    </xf>
    <xf numFmtId="0" fontId="18" fillId="33" borderId="12" xfId="0" applyFont="1" applyFill="1" applyBorder="1" applyAlignment="1" applyProtection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" xfId="4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0/02%20-%20Fevereiro/Pasta%20SES%20-%20Fevereiro/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</row>
        <row r="6"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</row>
        <row r="9"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</row>
        <row r="10"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</row>
        <row r="11"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</row>
        <row r="12"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</row>
        <row r="13">
          <cell r="P13" t="str">
            <v>HOSPITAL JOÃO MURILO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</row>
        <row r="15"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</row>
        <row r="16">
          <cell r="P16" t="str">
            <v>HOSPITAL MESTRE VITALINO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</row>
        <row r="19"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</row>
        <row r="20"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</row>
        <row r="21"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</row>
        <row r="22"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</row>
        <row r="23"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</row>
        <row r="24"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</row>
        <row r="25"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</row>
        <row r="26"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</row>
        <row r="27"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</row>
        <row r="28"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</row>
        <row r="29">
          <cell r="P29" t="str">
            <v>UPA TORRÕES</v>
          </cell>
          <cell r="Q29" t="str">
            <v>SANTA CASA DE MISERICÓRDIA DO RECIFE</v>
          </cell>
          <cell r="R29">
            <v>10869782001206</v>
          </cell>
        </row>
        <row r="30">
          <cell r="P30" t="str">
            <v>UPA CURADO</v>
          </cell>
          <cell r="Q30" t="str">
            <v>HOSPITAL DO TRICENTENÁRIO</v>
          </cell>
          <cell r="R30">
            <v>10583920000303</v>
          </cell>
        </row>
        <row r="31"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</row>
        <row r="32"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</row>
        <row r="33"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</row>
        <row r="34"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</row>
        <row r="35"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</row>
        <row r="36">
          <cell r="P36" t="str">
            <v>UPA IBURA</v>
          </cell>
          <cell r="Q36" t="str">
            <v>HOSPITAL DO TRICENTENÁRIO</v>
          </cell>
          <cell r="R36">
            <v>10583920000214</v>
          </cell>
        </row>
        <row r="37"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</row>
        <row r="38"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</row>
        <row r="39"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</row>
        <row r="40"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</row>
        <row r="41"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</row>
        <row r="42">
          <cell r="P42" t="str">
            <v>UPAE LIMOEIRO</v>
          </cell>
          <cell r="Q42" t="str">
            <v>APAMI SURUBIM</v>
          </cell>
          <cell r="R42">
            <v>11754025000369</v>
          </cell>
        </row>
        <row r="43"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</row>
        <row r="44">
          <cell r="P44" t="str">
            <v>UPAE SERRA TALHADA</v>
          </cell>
          <cell r="Q44" t="str">
            <v>HOSPITAL DO TRICENTENÁRIO</v>
          </cell>
          <cell r="R44">
            <v>10583920000729</v>
          </cell>
        </row>
        <row r="45"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</row>
        <row r="46"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</row>
        <row r="47"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</row>
        <row r="48"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</row>
        <row r="49"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</row>
        <row r="50"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</row>
        <row r="51">
          <cell r="P51" t="str">
            <v>UPAE OURICURI</v>
          </cell>
          <cell r="Q51" t="str">
            <v>SANTA CASA DE MISERICÓRDIA DO RECIFE</v>
          </cell>
          <cell r="R51">
            <v>10869782001397</v>
          </cell>
        </row>
        <row r="52"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</row>
        <row r="53"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1 - Médico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3 - Administrativo</v>
          </cell>
        </row>
        <row r="87">
          <cell r="E87" t="str">
            <v>3 - Administrativo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1 - Médico</v>
          </cell>
        </row>
        <row r="150">
          <cell r="E150" t="str">
            <v>2 - Outros Profissionais da saúda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3 - Administrativo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2 - Outros Profissionais da saúda</v>
          </cell>
        </row>
        <row r="241">
          <cell r="E241" t="str">
            <v>2 - Outros Profissionais da saúda</v>
          </cell>
        </row>
        <row r="242">
          <cell r="E242" t="str">
            <v>2 - Outros Profissionais da saúda</v>
          </cell>
        </row>
        <row r="243">
          <cell r="E243" t="str">
            <v>2 - Outros Profissionais da saúda</v>
          </cell>
        </row>
        <row r="244">
          <cell r="E244" t="str">
            <v>2 - Outros Profissionais da saúda</v>
          </cell>
        </row>
        <row r="245">
          <cell r="E245" t="str">
            <v>2 - Outros Profissionais da saúda</v>
          </cell>
        </row>
        <row r="246">
          <cell r="E246" t="str">
            <v>2 - Outros Profissionais da saúda</v>
          </cell>
        </row>
        <row r="247">
          <cell r="E247" t="str">
            <v>2 - Outros Profissionais da saúda</v>
          </cell>
        </row>
        <row r="248">
          <cell r="E248" t="str">
            <v>2 - Outros Profissionais da saúda</v>
          </cell>
        </row>
        <row r="249">
          <cell r="E249" t="str">
            <v>2 - Outros Profissionais da Saúde</v>
          </cell>
        </row>
        <row r="250">
          <cell r="E250" t="str">
            <v>3 - Administrativo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3 - Administrativo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3 - Administrativo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3 - Administrativo</v>
          </cell>
        </row>
        <row r="291">
          <cell r="E291" t="str">
            <v>2 - Outros Profissionais da Saúde</v>
          </cell>
        </row>
        <row r="292">
          <cell r="E292" t="str">
            <v>3 - Administrativo</v>
          </cell>
        </row>
        <row r="293">
          <cell r="E293" t="str">
            <v>3 - Administrativo</v>
          </cell>
        </row>
        <row r="294">
          <cell r="E294" t="str">
            <v>2 - Outros Profissionais da Saúde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3 - Administrativo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1 - Médico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3 - Administrativo</v>
          </cell>
        </row>
        <row r="311">
          <cell r="E311" t="str">
            <v>3 - Administrativo</v>
          </cell>
        </row>
        <row r="312">
          <cell r="E312" t="str">
            <v>1 - Médico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PETROLINA</v>
          </cell>
          <cell r="E12" t="str">
            <v>MARA CRISTINA DE SOUZA AMORIM</v>
          </cell>
          <cell r="F12" t="str">
            <v>(5) - Acessar lista suspensa</v>
          </cell>
          <cell r="G12">
            <v>411010</v>
          </cell>
          <cell r="H12">
            <v>43862</v>
          </cell>
          <cell r="I12">
            <v>13.11</v>
          </cell>
          <cell r="J12">
            <v>104.88</v>
          </cell>
          <cell r="L12">
            <v>10.29</v>
          </cell>
          <cell r="M12">
            <v>26.43</v>
          </cell>
          <cell r="O12">
            <v>0.94</v>
          </cell>
          <cell r="R12">
            <v>294</v>
          </cell>
        </row>
        <row r="13">
          <cell r="C13" t="str">
            <v>UPAE PETROLINA</v>
          </cell>
          <cell r="E13" t="str">
            <v>GRAZZIELA LARISSE FRANKLIN DIOGENES CABRAL</v>
          </cell>
          <cell r="F13" t="str">
            <v>3 - Administrativo</v>
          </cell>
          <cell r="G13">
            <v>123105</v>
          </cell>
          <cell r="H13">
            <v>43862</v>
          </cell>
          <cell r="I13">
            <v>170.29</v>
          </cell>
          <cell r="J13">
            <v>1362.35</v>
          </cell>
          <cell r="L13">
            <v>10.29</v>
          </cell>
          <cell r="M13">
            <v>0</v>
          </cell>
          <cell r="O13">
            <v>0.94</v>
          </cell>
        </row>
        <row r="14">
          <cell r="C14" t="str">
            <v>UPAE PETROLINA</v>
          </cell>
          <cell r="E14" t="str">
            <v>DANIELA FRANCISCO DA SILVA CAMPOS</v>
          </cell>
          <cell r="F14" t="str">
            <v>3 - Administrativo</v>
          </cell>
          <cell r="G14">
            <v>411010</v>
          </cell>
          <cell r="H14">
            <v>43862</v>
          </cell>
          <cell r="I14">
            <v>12.53</v>
          </cell>
          <cell r="J14">
            <v>100.27</v>
          </cell>
          <cell r="L14">
            <v>10.29</v>
          </cell>
          <cell r="M14">
            <v>20.9</v>
          </cell>
          <cell r="O14">
            <v>0.94</v>
          </cell>
        </row>
        <row r="15">
          <cell r="C15" t="str">
            <v>UPAE PETROLINA</v>
          </cell>
          <cell r="E15" t="str">
            <v>RICARDIA DIAS ALVES</v>
          </cell>
          <cell r="F15" t="str">
            <v>3 - Administrativo</v>
          </cell>
          <cell r="G15">
            <v>411010</v>
          </cell>
          <cell r="H15">
            <v>43862</v>
          </cell>
          <cell r="I15">
            <v>16.2</v>
          </cell>
          <cell r="J15">
            <v>179.44</v>
          </cell>
          <cell r="L15">
            <v>10.29</v>
          </cell>
          <cell r="M15">
            <v>20.9</v>
          </cell>
          <cell r="O15">
            <v>0.94</v>
          </cell>
          <cell r="R15">
            <v>273</v>
          </cell>
        </row>
        <row r="16">
          <cell r="C16" t="str">
            <v>UPAE PETROLINA</v>
          </cell>
          <cell r="E16" t="str">
            <v>DEBORA DA TRINDADE</v>
          </cell>
          <cell r="F16" t="str">
            <v>3 - Administrativo</v>
          </cell>
          <cell r="G16">
            <v>411010</v>
          </cell>
          <cell r="H16">
            <v>43862</v>
          </cell>
          <cell r="I16">
            <v>12.54</v>
          </cell>
          <cell r="J16">
            <v>100.32</v>
          </cell>
          <cell r="L16">
            <v>10.29</v>
          </cell>
          <cell r="M16">
            <v>20.9</v>
          </cell>
          <cell r="O16">
            <v>0.94</v>
          </cell>
          <cell r="R16">
            <v>147</v>
          </cell>
          <cell r="S16">
            <v>62.7</v>
          </cell>
        </row>
        <row r="17">
          <cell r="C17" t="str">
            <v>UPAE PETROLINA</v>
          </cell>
          <cell r="E17" t="str">
            <v>JANAINA FERNANDES DA SILVA</v>
          </cell>
          <cell r="F17" t="str">
            <v>3 - Administrativo</v>
          </cell>
          <cell r="G17">
            <v>411010</v>
          </cell>
          <cell r="H17">
            <v>43862</v>
          </cell>
          <cell r="I17">
            <v>12.54</v>
          </cell>
          <cell r="J17">
            <v>100.28</v>
          </cell>
          <cell r="L17">
            <v>10.29</v>
          </cell>
          <cell r="M17">
            <v>20.9</v>
          </cell>
          <cell r="O17">
            <v>0.94</v>
          </cell>
        </row>
        <row r="18">
          <cell r="C18" t="str">
            <v>UPAE PETROLINA</v>
          </cell>
          <cell r="E18" t="str">
            <v>NADJA DE ARAUJO SOUZA</v>
          </cell>
          <cell r="F18" t="str">
            <v>3 - Administrativo</v>
          </cell>
          <cell r="G18">
            <v>411010</v>
          </cell>
          <cell r="H18">
            <v>43862</v>
          </cell>
          <cell r="I18">
            <v>13.19</v>
          </cell>
          <cell r="J18">
            <v>105.55</v>
          </cell>
          <cell r="L18">
            <v>10.29</v>
          </cell>
          <cell r="M18">
            <v>26.43</v>
          </cell>
          <cell r="O18">
            <v>0.94</v>
          </cell>
        </row>
        <row r="19">
          <cell r="C19" t="str">
            <v>UPAE PETROLINA</v>
          </cell>
          <cell r="E19" t="str">
            <v>MARIA DANIELA SILVA DE CALDAS</v>
          </cell>
          <cell r="F19" t="str">
            <v>3 - Administrativo</v>
          </cell>
          <cell r="G19">
            <v>411010</v>
          </cell>
          <cell r="H19">
            <v>43862</v>
          </cell>
          <cell r="I19">
            <v>16.239999999999998</v>
          </cell>
          <cell r="J19">
            <v>179.79</v>
          </cell>
          <cell r="L19">
            <v>10.29</v>
          </cell>
          <cell r="M19">
            <v>20.9</v>
          </cell>
          <cell r="O19">
            <v>0.94</v>
          </cell>
          <cell r="R19">
            <v>147</v>
          </cell>
        </row>
        <row r="20">
          <cell r="C20" t="str">
            <v>UPAE PETROLINA</v>
          </cell>
          <cell r="E20" t="str">
            <v>SAMARA SOEIRO DE ANDRADE</v>
          </cell>
          <cell r="F20" t="str">
            <v>3 - Administrativo</v>
          </cell>
          <cell r="G20">
            <v>411010</v>
          </cell>
          <cell r="H20">
            <v>43862</v>
          </cell>
          <cell r="I20">
            <v>12.94</v>
          </cell>
          <cell r="J20">
            <v>103.51</v>
          </cell>
          <cell r="L20">
            <v>10.29</v>
          </cell>
          <cell r="M20">
            <v>20.9</v>
          </cell>
          <cell r="O20">
            <v>0.94</v>
          </cell>
          <cell r="R20">
            <v>273</v>
          </cell>
          <cell r="S20">
            <v>50.4</v>
          </cell>
        </row>
        <row r="21">
          <cell r="C21" t="str">
            <v>UPAE PETROLINA</v>
          </cell>
          <cell r="E21" t="str">
            <v>JESSICA BRUNA BEZERRA DA SILVA</v>
          </cell>
          <cell r="F21" t="str">
            <v>3 - Administrativo</v>
          </cell>
          <cell r="G21">
            <v>411010</v>
          </cell>
          <cell r="H21">
            <v>43862</v>
          </cell>
          <cell r="I21">
            <v>12.18</v>
          </cell>
          <cell r="J21">
            <v>97.44</v>
          </cell>
          <cell r="L21">
            <v>10.29</v>
          </cell>
          <cell r="M21">
            <v>20.9</v>
          </cell>
          <cell r="O21">
            <v>0.94</v>
          </cell>
        </row>
        <row r="22">
          <cell r="C22" t="str">
            <v>UPAE PETROLINA</v>
          </cell>
          <cell r="E22" t="str">
            <v>MARIA SOUZA SANTOS</v>
          </cell>
          <cell r="F22" t="str">
            <v>3 - Administrativo</v>
          </cell>
          <cell r="G22">
            <v>411010</v>
          </cell>
          <cell r="H22">
            <v>43862</v>
          </cell>
          <cell r="I22">
            <v>12.52</v>
          </cell>
          <cell r="J22">
            <v>100.2</v>
          </cell>
          <cell r="L22">
            <v>10.29</v>
          </cell>
          <cell r="M22">
            <v>20.9</v>
          </cell>
          <cell r="O22">
            <v>0.94</v>
          </cell>
        </row>
        <row r="23">
          <cell r="C23" t="str">
            <v>UPAE PETROLINA</v>
          </cell>
          <cell r="E23" t="str">
            <v>CARLA ARAUJO DA SILVA</v>
          </cell>
          <cell r="F23" t="str">
            <v>3 - Administrativo</v>
          </cell>
          <cell r="G23">
            <v>411010</v>
          </cell>
          <cell r="H23">
            <v>43862</v>
          </cell>
          <cell r="I23">
            <v>12.54</v>
          </cell>
          <cell r="J23">
            <v>100.32</v>
          </cell>
          <cell r="L23">
            <v>10.29</v>
          </cell>
          <cell r="M23">
            <v>20.9</v>
          </cell>
          <cell r="O23">
            <v>0.94</v>
          </cell>
          <cell r="R23">
            <v>302.39999999999998</v>
          </cell>
          <cell r="S23">
            <v>62.7</v>
          </cell>
        </row>
        <row r="24">
          <cell r="C24" t="str">
            <v>UPAE PETROLINA</v>
          </cell>
          <cell r="E24" t="str">
            <v>NATHALIA YASMINE ALVES DOS SANTOS</v>
          </cell>
          <cell r="F24" t="str">
            <v>3 - Administrativo</v>
          </cell>
          <cell r="G24">
            <v>411010</v>
          </cell>
          <cell r="H24">
            <v>43862</v>
          </cell>
          <cell r="I24">
            <v>12.54</v>
          </cell>
          <cell r="J24">
            <v>100.32</v>
          </cell>
          <cell r="L24">
            <v>10.29</v>
          </cell>
          <cell r="M24">
            <v>0</v>
          </cell>
          <cell r="O24">
            <v>0.94</v>
          </cell>
          <cell r="R24">
            <v>147</v>
          </cell>
          <cell r="S24">
            <v>62.7</v>
          </cell>
        </row>
        <row r="25">
          <cell r="C25" t="str">
            <v>UPAE PETROLINA</v>
          </cell>
          <cell r="E25" t="str">
            <v>CATIANY INACIO MELO DE OLIVEIRA</v>
          </cell>
          <cell r="F25" t="str">
            <v>3 - Administrativo</v>
          </cell>
          <cell r="G25">
            <v>411010</v>
          </cell>
          <cell r="H25">
            <v>43862</v>
          </cell>
          <cell r="I25">
            <v>12.78</v>
          </cell>
          <cell r="J25">
            <v>102.22</v>
          </cell>
          <cell r="L25">
            <v>10.29</v>
          </cell>
          <cell r="M25">
            <v>20.9</v>
          </cell>
          <cell r="O25">
            <v>0.94</v>
          </cell>
        </row>
        <row r="26">
          <cell r="C26" t="str">
            <v>UPAE PETROLINA</v>
          </cell>
          <cell r="E26" t="str">
            <v>JESSICA DO NASCIMENTO MOURA</v>
          </cell>
          <cell r="F26" t="str">
            <v>3 - Administrativo</v>
          </cell>
          <cell r="G26">
            <v>411010</v>
          </cell>
          <cell r="H26">
            <v>43862</v>
          </cell>
          <cell r="I26">
            <v>13.06</v>
          </cell>
          <cell r="J26">
            <v>104.5</v>
          </cell>
          <cell r="L26">
            <v>10.29</v>
          </cell>
          <cell r="M26">
            <v>0</v>
          </cell>
          <cell r="O26">
            <v>0.94</v>
          </cell>
          <cell r="R26">
            <v>112</v>
          </cell>
          <cell r="S26">
            <v>50.4</v>
          </cell>
        </row>
        <row r="27">
          <cell r="C27" t="str">
            <v>UPAE PETROLINA</v>
          </cell>
          <cell r="E27" t="str">
            <v>ANA CAROLINY PEREIRA DA SILVA</v>
          </cell>
          <cell r="F27" t="str">
            <v>3 - Administrativo</v>
          </cell>
          <cell r="G27">
            <v>411010</v>
          </cell>
          <cell r="H27">
            <v>43862</v>
          </cell>
          <cell r="I27">
            <v>16.05</v>
          </cell>
          <cell r="J27">
            <v>128.41</v>
          </cell>
          <cell r="L27">
            <v>10.29</v>
          </cell>
          <cell r="M27">
            <v>0</v>
          </cell>
          <cell r="O27">
            <v>0.94</v>
          </cell>
          <cell r="R27">
            <v>112</v>
          </cell>
          <cell r="S27">
            <v>50.4</v>
          </cell>
        </row>
        <row r="28">
          <cell r="C28" t="str">
            <v>UPAE PETROLINA</v>
          </cell>
          <cell r="E28" t="str">
            <v>JANDERSON RODRIGUES DE SOUZA</v>
          </cell>
          <cell r="F28" t="str">
            <v>3 - Administrativo</v>
          </cell>
          <cell r="G28">
            <v>411010</v>
          </cell>
          <cell r="H28">
            <v>43862</v>
          </cell>
          <cell r="I28">
            <v>19.010000000000002</v>
          </cell>
          <cell r="J28">
            <v>201.96</v>
          </cell>
          <cell r="L28">
            <v>10.29</v>
          </cell>
          <cell r="M28">
            <v>0</v>
          </cell>
          <cell r="O28">
            <v>0.94</v>
          </cell>
        </row>
        <row r="29">
          <cell r="C29" t="str">
            <v>UPAE PETROLINA</v>
          </cell>
          <cell r="E29" t="str">
            <v>JOYCE LIMA DE CASTRO</v>
          </cell>
          <cell r="F29" t="str">
            <v>3 - Administrativo</v>
          </cell>
          <cell r="G29">
            <v>411010</v>
          </cell>
          <cell r="H29">
            <v>43862</v>
          </cell>
          <cell r="I29">
            <v>12.53</v>
          </cell>
          <cell r="J29">
            <v>100.21</v>
          </cell>
          <cell r="L29">
            <v>10.29</v>
          </cell>
          <cell r="M29">
            <v>0</v>
          </cell>
          <cell r="O29">
            <v>0.94</v>
          </cell>
        </row>
        <row r="30">
          <cell r="C30" t="str">
            <v>UPAE PETROLINA</v>
          </cell>
          <cell r="E30" t="str">
            <v>FRANCISCA KELY NUNES ARAUJO</v>
          </cell>
          <cell r="F30" t="str">
            <v>3 - Administrativo</v>
          </cell>
          <cell r="G30">
            <v>411010</v>
          </cell>
          <cell r="H30">
            <v>43862</v>
          </cell>
          <cell r="I30">
            <v>13.06</v>
          </cell>
          <cell r="J30">
            <v>104.44</v>
          </cell>
          <cell r="L30">
            <v>10.29</v>
          </cell>
          <cell r="M30">
            <v>0</v>
          </cell>
          <cell r="O30">
            <v>0.94</v>
          </cell>
          <cell r="R30">
            <v>112</v>
          </cell>
          <cell r="S30">
            <v>54</v>
          </cell>
        </row>
        <row r="31">
          <cell r="C31" t="str">
            <v>UPAE PETROLINA</v>
          </cell>
          <cell r="E31" t="str">
            <v>ALVARO ALVES DE LIMA</v>
          </cell>
          <cell r="F31" t="str">
            <v>3 - Administrativo</v>
          </cell>
          <cell r="G31">
            <v>517410</v>
          </cell>
          <cell r="H31">
            <v>43862</v>
          </cell>
          <cell r="I31">
            <v>12.51</v>
          </cell>
          <cell r="J31">
            <v>100.08</v>
          </cell>
          <cell r="L31">
            <v>10.29</v>
          </cell>
          <cell r="M31">
            <v>0</v>
          </cell>
          <cell r="O31">
            <v>0.94</v>
          </cell>
        </row>
        <row r="32">
          <cell r="C32" t="str">
            <v>UPAE PETROLINA</v>
          </cell>
          <cell r="E32" t="str">
            <v>SIMARI BRUNO DE CARVALHO ARAUJO</v>
          </cell>
          <cell r="F32" t="str">
            <v>3 - Administrativo</v>
          </cell>
          <cell r="G32">
            <v>411010</v>
          </cell>
          <cell r="H32">
            <v>43862</v>
          </cell>
          <cell r="I32">
            <v>13.92</v>
          </cell>
          <cell r="J32">
            <v>111.33</v>
          </cell>
          <cell r="L32">
            <v>10.29</v>
          </cell>
          <cell r="M32">
            <v>0</v>
          </cell>
          <cell r="O32">
            <v>0.94</v>
          </cell>
          <cell r="R32">
            <v>201</v>
          </cell>
          <cell r="S32">
            <v>54</v>
          </cell>
        </row>
        <row r="33">
          <cell r="C33" t="str">
            <v>UPAE PETROLINA</v>
          </cell>
          <cell r="E33" t="str">
            <v>FRANCISCA ROCHA SANTOS</v>
          </cell>
          <cell r="F33" t="str">
            <v>3 - Administrativo</v>
          </cell>
          <cell r="G33">
            <v>411010</v>
          </cell>
          <cell r="H33">
            <v>43862</v>
          </cell>
          <cell r="I33">
            <v>14.34</v>
          </cell>
          <cell r="J33">
            <v>114.72</v>
          </cell>
          <cell r="L33">
            <v>10.29</v>
          </cell>
          <cell r="M33">
            <v>0</v>
          </cell>
          <cell r="O33">
            <v>0.94</v>
          </cell>
        </row>
        <row r="34">
          <cell r="C34" t="str">
            <v>UPAE PETROLINA</v>
          </cell>
          <cell r="E34" t="str">
            <v>GISLAINE MIRANDA LIMA</v>
          </cell>
          <cell r="F34" t="str">
            <v>3 - Administrativo</v>
          </cell>
          <cell r="G34">
            <v>411010</v>
          </cell>
          <cell r="H34">
            <v>43862</v>
          </cell>
          <cell r="I34">
            <v>14.13</v>
          </cell>
          <cell r="J34">
            <v>113.01</v>
          </cell>
          <cell r="L34">
            <v>10.29</v>
          </cell>
          <cell r="M34">
            <v>0</v>
          </cell>
          <cell r="O34">
            <v>0.94</v>
          </cell>
          <cell r="R34">
            <v>90</v>
          </cell>
          <cell r="S34">
            <v>50.4</v>
          </cell>
        </row>
        <row r="35">
          <cell r="C35" t="str">
            <v>UPAE PETROLINA</v>
          </cell>
          <cell r="E35" t="str">
            <v>ELDA ANAIAAN DE SOUZA</v>
          </cell>
          <cell r="F35" t="str">
            <v>3 - Administrativo</v>
          </cell>
          <cell r="G35">
            <v>411010</v>
          </cell>
          <cell r="H35">
            <v>43862</v>
          </cell>
          <cell r="I35">
            <v>13.07</v>
          </cell>
          <cell r="J35">
            <v>104.59</v>
          </cell>
          <cell r="L35">
            <v>10.29</v>
          </cell>
          <cell r="M35">
            <v>0</v>
          </cell>
          <cell r="O35">
            <v>0.94</v>
          </cell>
        </row>
        <row r="36">
          <cell r="C36" t="str">
            <v>UPAE PETROLINA</v>
          </cell>
          <cell r="E36" t="str">
            <v>DAMIAO ANTONIO PEREIRA BENTO</v>
          </cell>
          <cell r="F36" t="str">
            <v>3 - Administrativo</v>
          </cell>
          <cell r="G36">
            <v>517410</v>
          </cell>
          <cell r="H36">
            <v>43862</v>
          </cell>
          <cell r="I36">
            <v>13.8</v>
          </cell>
          <cell r="J36">
            <v>110.41</v>
          </cell>
          <cell r="L36">
            <v>10.29</v>
          </cell>
          <cell r="M36">
            <v>0</v>
          </cell>
          <cell r="O36">
            <v>0.94</v>
          </cell>
        </row>
        <row r="37">
          <cell r="C37" t="str">
            <v>UPAE PETROLINA</v>
          </cell>
          <cell r="E37" t="str">
            <v>FRANCISCO ALISON DE JESUS SILVA</v>
          </cell>
          <cell r="F37" t="str">
            <v>3 - Administrativo</v>
          </cell>
          <cell r="G37">
            <v>317210</v>
          </cell>
          <cell r="H37">
            <v>43862</v>
          </cell>
          <cell r="I37">
            <v>17.63</v>
          </cell>
          <cell r="J37">
            <v>141.07</v>
          </cell>
          <cell r="L37">
            <v>10.29</v>
          </cell>
          <cell r="M37">
            <v>0</v>
          </cell>
          <cell r="O37">
            <v>0.94</v>
          </cell>
          <cell r="R37">
            <v>147</v>
          </cell>
          <cell r="S37">
            <v>64.8</v>
          </cell>
        </row>
        <row r="38">
          <cell r="C38" t="str">
            <v>UPAE PETROLINA</v>
          </cell>
          <cell r="E38" t="str">
            <v>VALDIRENE DE SOUZA SILVA</v>
          </cell>
          <cell r="F38" t="str">
            <v>3 - Administrativo</v>
          </cell>
          <cell r="G38">
            <v>142505</v>
          </cell>
          <cell r="H38">
            <v>43862</v>
          </cell>
          <cell r="I38">
            <v>32.01</v>
          </cell>
          <cell r="J38">
            <v>256.06</v>
          </cell>
          <cell r="L38">
            <v>10.29</v>
          </cell>
          <cell r="M38">
            <v>0</v>
          </cell>
          <cell r="O38">
            <v>0.94</v>
          </cell>
        </row>
        <row r="39">
          <cell r="C39" t="str">
            <v>UPAE PETROLINA</v>
          </cell>
          <cell r="E39" t="str">
            <v>LAIRO RODRIGUES DA SILVA</v>
          </cell>
          <cell r="F39" t="str">
            <v>3 - Administrativo</v>
          </cell>
          <cell r="G39">
            <v>317210</v>
          </cell>
          <cell r="H39">
            <v>43862</v>
          </cell>
          <cell r="I39">
            <v>16.84</v>
          </cell>
          <cell r="J39">
            <v>134.69</v>
          </cell>
          <cell r="L39">
            <v>10.29</v>
          </cell>
          <cell r="M39">
            <v>33.67</v>
          </cell>
          <cell r="O39">
            <v>0.94</v>
          </cell>
        </row>
        <row r="40">
          <cell r="C40" t="str">
            <v>UPAE PETROLINA</v>
          </cell>
          <cell r="E40" t="str">
            <v>LEANDRO DE JESUS AMORIM</v>
          </cell>
          <cell r="F40" t="str">
            <v>3 - Administrativo</v>
          </cell>
          <cell r="G40">
            <v>317210</v>
          </cell>
          <cell r="H40">
            <v>43862</v>
          </cell>
          <cell r="I40">
            <v>16.829999999999998</v>
          </cell>
          <cell r="J40">
            <v>134.68</v>
          </cell>
          <cell r="L40">
            <v>10.29</v>
          </cell>
          <cell r="M40">
            <v>0</v>
          </cell>
          <cell r="O40">
            <v>0.94</v>
          </cell>
        </row>
        <row r="41">
          <cell r="C41" t="str">
            <v>UPAE PETROLINA</v>
          </cell>
          <cell r="E41" t="str">
            <v>EVANILSON DA SILVA OLIVEIRA</v>
          </cell>
          <cell r="F41" t="str">
            <v>3 - Administrativo</v>
          </cell>
          <cell r="G41">
            <v>411010</v>
          </cell>
          <cell r="H41">
            <v>43862</v>
          </cell>
          <cell r="I41">
            <v>13.13</v>
          </cell>
          <cell r="J41">
            <v>105.07</v>
          </cell>
          <cell r="L41">
            <v>10.29</v>
          </cell>
          <cell r="M41">
            <v>20.9</v>
          </cell>
          <cell r="O41">
            <v>0.94</v>
          </cell>
        </row>
        <row r="42">
          <cell r="C42" t="str">
            <v>UPAE PETROLINA</v>
          </cell>
          <cell r="E42" t="str">
            <v>GERSON BRENDO DOS SANTOS</v>
          </cell>
          <cell r="F42" t="str">
            <v>3 - Administrativo</v>
          </cell>
          <cell r="G42">
            <v>411010</v>
          </cell>
          <cell r="H42">
            <v>43862</v>
          </cell>
          <cell r="I42">
            <v>4.78</v>
          </cell>
          <cell r="J42">
            <v>9.56</v>
          </cell>
          <cell r="L42">
            <v>10.29</v>
          </cell>
          <cell r="M42">
            <v>0</v>
          </cell>
          <cell r="O42">
            <v>0.94</v>
          </cell>
          <cell r="R42">
            <v>147</v>
          </cell>
          <cell r="S42">
            <v>28.84</v>
          </cell>
        </row>
        <row r="43">
          <cell r="C43" t="str">
            <v>UPAE PETROLINA</v>
          </cell>
          <cell r="E43" t="str">
            <v>LARISSA DE SOUSA SILVA</v>
          </cell>
          <cell r="F43" t="str">
            <v>3 - Administrativo</v>
          </cell>
          <cell r="G43">
            <v>411010</v>
          </cell>
          <cell r="H43">
            <v>43862</v>
          </cell>
          <cell r="I43">
            <v>5.23</v>
          </cell>
          <cell r="J43">
            <v>10.45</v>
          </cell>
          <cell r="L43">
            <v>10.29</v>
          </cell>
          <cell r="M43">
            <v>0</v>
          </cell>
          <cell r="O43">
            <v>0.94</v>
          </cell>
          <cell r="R43">
            <v>294</v>
          </cell>
          <cell r="S43">
            <v>31.35</v>
          </cell>
        </row>
        <row r="44">
          <cell r="C44" t="str">
            <v>UPAE PETROLINA</v>
          </cell>
          <cell r="E44" t="str">
            <v>LYSSANNE DA SILVA BRITO</v>
          </cell>
          <cell r="F44" t="str">
            <v>3 - Administrativo</v>
          </cell>
          <cell r="G44">
            <v>411010</v>
          </cell>
          <cell r="H44">
            <v>43862</v>
          </cell>
          <cell r="I44">
            <v>5.23</v>
          </cell>
          <cell r="J44">
            <v>10.45</v>
          </cell>
          <cell r="L44">
            <v>10.29</v>
          </cell>
          <cell r="M44">
            <v>0</v>
          </cell>
          <cell r="O44">
            <v>0.94</v>
          </cell>
        </row>
        <row r="45">
          <cell r="C45" t="str">
            <v>UPAE PETROLINA</v>
          </cell>
          <cell r="E45" t="str">
            <v>VALDIR RODRIGUES DE CARVALHO</v>
          </cell>
          <cell r="F45" t="str">
            <v>3 - Administrativo</v>
          </cell>
          <cell r="G45">
            <v>411010</v>
          </cell>
          <cell r="H45">
            <v>43862</v>
          </cell>
          <cell r="I45">
            <v>4.97</v>
          </cell>
          <cell r="J45">
            <v>9.94</v>
          </cell>
          <cell r="L45">
            <v>10.29</v>
          </cell>
          <cell r="M45">
            <v>0</v>
          </cell>
          <cell r="O45">
            <v>0.94</v>
          </cell>
          <cell r="R45">
            <v>147</v>
          </cell>
          <cell r="S45">
            <v>30.1</v>
          </cell>
        </row>
        <row r="46">
          <cell r="C46" t="str">
            <v>UPAE PETROLINA</v>
          </cell>
          <cell r="E46" t="str">
            <v>ANA LETICIA DOS SANTOS RODRIGUES LIMA</v>
          </cell>
          <cell r="F46" t="str">
            <v>3 - Administrativo</v>
          </cell>
          <cell r="G46">
            <v>411010</v>
          </cell>
          <cell r="H46">
            <v>43862</v>
          </cell>
          <cell r="I46">
            <v>4.99</v>
          </cell>
          <cell r="J46">
            <v>9.9700000000000006</v>
          </cell>
          <cell r="L46">
            <v>10.29</v>
          </cell>
          <cell r="M46">
            <v>0</v>
          </cell>
          <cell r="O46">
            <v>0.94</v>
          </cell>
          <cell r="R46">
            <v>294</v>
          </cell>
          <cell r="S46">
            <v>30.1</v>
          </cell>
        </row>
        <row r="47">
          <cell r="C47" t="str">
            <v>UPAE PETROLINA</v>
          </cell>
          <cell r="E47" t="str">
            <v>KERLAINY DA SILVA OLIVEIRA</v>
          </cell>
          <cell r="F47" t="str">
            <v>3 - Administrativo</v>
          </cell>
          <cell r="G47">
            <v>513430</v>
          </cell>
          <cell r="H47">
            <v>43862</v>
          </cell>
          <cell r="I47">
            <v>16.8</v>
          </cell>
          <cell r="J47">
            <v>184.23</v>
          </cell>
          <cell r="L47">
            <v>10.29</v>
          </cell>
          <cell r="M47">
            <v>0</v>
          </cell>
          <cell r="O47">
            <v>0.94</v>
          </cell>
        </row>
        <row r="48">
          <cell r="C48" t="str">
            <v>UPAE PETROLINA</v>
          </cell>
          <cell r="E48" t="str">
            <v>CLEIVAN MARIA BARROS SENA</v>
          </cell>
          <cell r="F48" t="str">
            <v>3 - Administrativo</v>
          </cell>
          <cell r="G48">
            <v>513430</v>
          </cell>
          <cell r="H48">
            <v>43862</v>
          </cell>
          <cell r="I48">
            <v>15.6</v>
          </cell>
          <cell r="J48">
            <v>124.82</v>
          </cell>
          <cell r="L48">
            <v>10.29</v>
          </cell>
          <cell r="M48">
            <v>0</v>
          </cell>
          <cell r="O48">
            <v>0.94</v>
          </cell>
          <cell r="R48">
            <v>294</v>
          </cell>
          <cell r="S48">
            <v>54</v>
          </cell>
        </row>
        <row r="49">
          <cell r="C49" t="str">
            <v>UPAE PETROLINA</v>
          </cell>
          <cell r="E49" t="str">
            <v>ROSIMEIRE PEREIRA DOS SANTOS</v>
          </cell>
          <cell r="F49" t="str">
            <v>3 - Administrativo</v>
          </cell>
          <cell r="G49">
            <v>513430</v>
          </cell>
          <cell r="H49">
            <v>43862</v>
          </cell>
          <cell r="I49">
            <v>12.54</v>
          </cell>
          <cell r="J49">
            <v>100.32</v>
          </cell>
          <cell r="L49">
            <v>10.29</v>
          </cell>
          <cell r="M49">
            <v>0</v>
          </cell>
          <cell r="O49">
            <v>0.94</v>
          </cell>
          <cell r="R49">
            <v>224</v>
          </cell>
          <cell r="S49">
            <v>50.4</v>
          </cell>
        </row>
        <row r="50">
          <cell r="C50" t="str">
            <v>UPAE PETROLINA</v>
          </cell>
          <cell r="E50" t="str">
            <v>UILLA ISLANY SOARES DE MOURA</v>
          </cell>
          <cell r="F50" t="str">
            <v>2 - Outros Profissionais da Saúde</v>
          </cell>
          <cell r="G50">
            <v>223710</v>
          </cell>
          <cell r="H50">
            <v>43862</v>
          </cell>
          <cell r="I50">
            <v>38.07</v>
          </cell>
          <cell r="J50">
            <v>304.54000000000002</v>
          </cell>
          <cell r="L50">
            <v>10.29</v>
          </cell>
          <cell r="M50">
            <v>0</v>
          </cell>
          <cell r="O50">
            <v>0.94</v>
          </cell>
        </row>
        <row r="51">
          <cell r="C51" t="str">
            <v>UPAE PETROLINA</v>
          </cell>
          <cell r="E51" t="str">
            <v>GLEYCEVANIA GOMES DE SA</v>
          </cell>
          <cell r="F51" t="str">
            <v>2 - Outros Profissionais da Saúde</v>
          </cell>
          <cell r="G51">
            <v>223710</v>
          </cell>
          <cell r="H51">
            <v>43862</v>
          </cell>
          <cell r="I51">
            <v>35.1</v>
          </cell>
          <cell r="J51">
            <v>280.82</v>
          </cell>
          <cell r="L51">
            <v>10.29</v>
          </cell>
          <cell r="M51">
            <v>0</v>
          </cell>
          <cell r="O51">
            <v>0.94</v>
          </cell>
        </row>
        <row r="52">
          <cell r="C52" t="str">
            <v>UPAE PETROLINA</v>
          </cell>
          <cell r="E52" t="str">
            <v>LUANA IARA NUNES DOS SANTOS</v>
          </cell>
          <cell r="F52" t="str">
            <v>2 - Outros Profissionais da Saúde</v>
          </cell>
          <cell r="G52">
            <v>223705</v>
          </cell>
          <cell r="H52">
            <v>43862</v>
          </cell>
          <cell r="I52">
            <v>14.65</v>
          </cell>
          <cell r="J52">
            <v>117.2</v>
          </cell>
          <cell r="L52">
            <v>10.29</v>
          </cell>
          <cell r="M52">
            <v>0</v>
          </cell>
          <cell r="O52">
            <v>0.94</v>
          </cell>
          <cell r="R52">
            <v>105</v>
          </cell>
          <cell r="S52">
            <v>62.7</v>
          </cell>
        </row>
        <row r="53">
          <cell r="C53" t="str">
            <v>UPAE PETROLINA</v>
          </cell>
          <cell r="E53" t="str">
            <v>ELIOMAR BATISTA DA SILVA</v>
          </cell>
          <cell r="F53" t="str">
            <v>2 - Outros Profissionais da Saúde</v>
          </cell>
          <cell r="G53">
            <v>223705</v>
          </cell>
          <cell r="H53">
            <v>43862</v>
          </cell>
          <cell r="I53">
            <v>14.24</v>
          </cell>
          <cell r="J53">
            <v>113.94</v>
          </cell>
          <cell r="L53">
            <v>10.29</v>
          </cell>
          <cell r="M53">
            <v>0</v>
          </cell>
          <cell r="O53">
            <v>0.94</v>
          </cell>
        </row>
        <row r="54">
          <cell r="C54" t="str">
            <v>UPAE PETROLINA</v>
          </cell>
          <cell r="E54" t="str">
            <v>LUCIENE ALVES AMORIM</v>
          </cell>
          <cell r="F54" t="str">
            <v>3 - Administrativo</v>
          </cell>
          <cell r="G54">
            <v>513430</v>
          </cell>
          <cell r="H54">
            <v>43862</v>
          </cell>
          <cell r="I54">
            <v>14.13</v>
          </cell>
          <cell r="J54">
            <v>113.03</v>
          </cell>
          <cell r="L54">
            <v>10.29</v>
          </cell>
          <cell r="M54">
            <v>0</v>
          </cell>
          <cell r="O54">
            <v>0.94</v>
          </cell>
          <cell r="R54">
            <v>105</v>
          </cell>
          <cell r="S54">
            <v>62.7</v>
          </cell>
        </row>
        <row r="55">
          <cell r="C55" t="str">
            <v>UPAE PETROLINA</v>
          </cell>
          <cell r="E55" t="str">
            <v>ESPEDITA MARIA DE SOUZA FONSECA</v>
          </cell>
          <cell r="F55" t="str">
            <v>3 - Administrativo</v>
          </cell>
          <cell r="G55">
            <v>513430</v>
          </cell>
          <cell r="H55">
            <v>43862</v>
          </cell>
          <cell r="I55">
            <v>13.06</v>
          </cell>
          <cell r="J55">
            <v>104.5</v>
          </cell>
          <cell r="L55">
            <v>10.29</v>
          </cell>
          <cell r="M55">
            <v>0</v>
          </cell>
          <cell r="O55">
            <v>0.94</v>
          </cell>
          <cell r="R55">
            <v>112</v>
          </cell>
          <cell r="S55">
            <v>50.4</v>
          </cell>
        </row>
        <row r="56">
          <cell r="C56" t="str">
            <v>UPAE PETROLINA</v>
          </cell>
          <cell r="E56" t="str">
            <v>ADJALINE ALVES DA SILVA</v>
          </cell>
          <cell r="F56" t="str">
            <v>3 - Administrativo</v>
          </cell>
          <cell r="G56">
            <v>516345</v>
          </cell>
          <cell r="H56">
            <v>43862</v>
          </cell>
          <cell r="I56">
            <v>12.53</v>
          </cell>
          <cell r="J56">
            <v>100.21</v>
          </cell>
          <cell r="L56">
            <v>10.29</v>
          </cell>
          <cell r="M56">
            <v>20.9</v>
          </cell>
          <cell r="O56">
            <v>0.94</v>
          </cell>
          <cell r="R56">
            <v>294</v>
          </cell>
          <cell r="S56">
            <v>58.52</v>
          </cell>
        </row>
        <row r="57">
          <cell r="C57" t="str">
            <v>UPAE PETROLINA</v>
          </cell>
          <cell r="E57" t="str">
            <v>JACSON CRIS DOS SANTOS QUEIROZ</v>
          </cell>
          <cell r="F57" t="str">
            <v>3 - Administrativo</v>
          </cell>
          <cell r="G57">
            <v>514225</v>
          </cell>
          <cell r="H57">
            <v>43862</v>
          </cell>
          <cell r="I57">
            <v>13.23</v>
          </cell>
          <cell r="J57">
            <v>105.82</v>
          </cell>
          <cell r="L57">
            <v>10.29</v>
          </cell>
          <cell r="M57">
            <v>20.9</v>
          </cell>
          <cell r="O57">
            <v>0.94</v>
          </cell>
        </row>
        <row r="58">
          <cell r="C58" t="str">
            <v>UPAE PETROLINA</v>
          </cell>
          <cell r="E58" t="str">
            <v>ANDERSON DE LIMA SANTOS</v>
          </cell>
          <cell r="F58" t="str">
            <v>3 - Administrativo</v>
          </cell>
          <cell r="G58">
            <v>514225</v>
          </cell>
          <cell r="H58">
            <v>43862</v>
          </cell>
          <cell r="I58">
            <v>12.54</v>
          </cell>
          <cell r="J58">
            <v>100.32</v>
          </cell>
          <cell r="L58">
            <v>10.29</v>
          </cell>
          <cell r="M58">
            <v>20.9</v>
          </cell>
          <cell r="O58">
            <v>0.94</v>
          </cell>
          <cell r="R58">
            <v>147</v>
          </cell>
          <cell r="S58">
            <v>62.7</v>
          </cell>
        </row>
        <row r="59">
          <cell r="C59" t="str">
            <v>UPAE PETROLINA</v>
          </cell>
          <cell r="E59" t="str">
            <v>JOSENALDO SABINO MACEDO</v>
          </cell>
          <cell r="F59" t="str">
            <v>3 - Administrativo</v>
          </cell>
          <cell r="G59">
            <v>514225</v>
          </cell>
          <cell r="H59">
            <v>43862</v>
          </cell>
          <cell r="I59">
            <v>13.07</v>
          </cell>
          <cell r="J59">
            <v>104.55</v>
          </cell>
          <cell r="L59">
            <v>10.29</v>
          </cell>
          <cell r="M59">
            <v>20.9</v>
          </cell>
          <cell r="O59">
            <v>0.94</v>
          </cell>
        </row>
        <row r="60">
          <cell r="C60" t="str">
            <v>UPAE PETROLINA</v>
          </cell>
          <cell r="E60" t="str">
            <v>JOSIMAR DANTAS DA COSTA</v>
          </cell>
          <cell r="F60" t="str">
            <v>3 - Administrativo</v>
          </cell>
          <cell r="G60">
            <v>724110</v>
          </cell>
          <cell r="H60">
            <v>43862</v>
          </cell>
          <cell r="I60">
            <v>15.15</v>
          </cell>
          <cell r="J60">
            <v>121.18</v>
          </cell>
          <cell r="L60">
            <v>10.29</v>
          </cell>
          <cell r="M60">
            <v>25.43</v>
          </cell>
          <cell r="O60">
            <v>0.94</v>
          </cell>
        </row>
        <row r="61">
          <cell r="C61" t="str">
            <v>UPAE PETROLINA</v>
          </cell>
          <cell r="E61" t="str">
            <v>MARCILIO INGSON RIBEIRO QUEIROZ</v>
          </cell>
          <cell r="F61" t="str">
            <v>3 - Administrativo</v>
          </cell>
          <cell r="G61">
            <v>313115</v>
          </cell>
          <cell r="H61">
            <v>43862</v>
          </cell>
          <cell r="I61">
            <v>17.440000000000001</v>
          </cell>
          <cell r="J61">
            <v>139.54</v>
          </cell>
          <cell r="L61">
            <v>10.29</v>
          </cell>
          <cell r="M61">
            <v>29.88</v>
          </cell>
          <cell r="O61">
            <v>0.94</v>
          </cell>
        </row>
        <row r="62">
          <cell r="C62" t="str">
            <v>UPAE PETROLINA</v>
          </cell>
          <cell r="E62" t="str">
            <v>CLAUDIR MARTINS DE OLIVEIRA</v>
          </cell>
          <cell r="F62" t="str">
            <v>3 - Administrativo</v>
          </cell>
          <cell r="G62">
            <v>782305</v>
          </cell>
          <cell r="H62">
            <v>43862</v>
          </cell>
          <cell r="I62">
            <v>20.93</v>
          </cell>
          <cell r="J62">
            <v>232.91</v>
          </cell>
          <cell r="L62">
            <v>10.29</v>
          </cell>
          <cell r="M62">
            <v>27.23</v>
          </cell>
          <cell r="O62">
            <v>0.94</v>
          </cell>
        </row>
        <row r="63">
          <cell r="C63" t="str">
            <v>UPAE PETROLINA</v>
          </cell>
          <cell r="E63" t="str">
            <v>MARCELO FERREIRA MARIANO</v>
          </cell>
          <cell r="F63" t="str">
            <v>3 - Administrativo</v>
          </cell>
          <cell r="G63">
            <v>951105</v>
          </cell>
          <cell r="H63">
            <v>43862</v>
          </cell>
          <cell r="I63">
            <v>16.53</v>
          </cell>
          <cell r="J63">
            <v>132.26</v>
          </cell>
          <cell r="L63">
            <v>10.29</v>
          </cell>
          <cell r="M63">
            <v>0</v>
          </cell>
          <cell r="O63">
            <v>0.94</v>
          </cell>
        </row>
        <row r="64">
          <cell r="C64" t="str">
            <v>UPAE PETROLINA</v>
          </cell>
          <cell r="E64" t="str">
            <v>JOSE FRANCISCO GUIMARAES</v>
          </cell>
          <cell r="F64" t="str">
            <v>3 - Administrativo</v>
          </cell>
          <cell r="G64">
            <v>951105</v>
          </cell>
          <cell r="H64">
            <v>43862</v>
          </cell>
          <cell r="I64">
            <v>22.74</v>
          </cell>
          <cell r="J64">
            <v>250.56</v>
          </cell>
          <cell r="L64">
            <v>10.29</v>
          </cell>
          <cell r="M64">
            <v>0</v>
          </cell>
          <cell r="O64">
            <v>0.94</v>
          </cell>
        </row>
        <row r="65">
          <cell r="C65" t="str">
            <v>UPAE PETROLINA</v>
          </cell>
          <cell r="E65" t="str">
            <v>ROMILDO JOSE DOS SANTOS</v>
          </cell>
          <cell r="F65" t="str">
            <v>3 - Administrativo</v>
          </cell>
          <cell r="G65">
            <v>951105</v>
          </cell>
          <cell r="H65">
            <v>43862</v>
          </cell>
          <cell r="I65">
            <v>16.84</v>
          </cell>
          <cell r="J65">
            <v>134.68</v>
          </cell>
          <cell r="L65">
            <v>10.29</v>
          </cell>
          <cell r="M65">
            <v>0</v>
          </cell>
          <cell r="O65">
            <v>0.94</v>
          </cell>
        </row>
        <row r="66">
          <cell r="C66" t="str">
            <v>UPAE PETROLINA</v>
          </cell>
          <cell r="E66" t="str">
            <v>RODOLFO SOARES CRUZ</v>
          </cell>
          <cell r="F66" t="str">
            <v>3 - Administrativo</v>
          </cell>
          <cell r="G66">
            <v>517410</v>
          </cell>
          <cell r="H66">
            <v>43862</v>
          </cell>
          <cell r="I66">
            <v>13.06</v>
          </cell>
          <cell r="J66">
            <v>104.5</v>
          </cell>
          <cell r="L66">
            <v>10.29</v>
          </cell>
          <cell r="M66">
            <v>20.9</v>
          </cell>
          <cell r="O66">
            <v>0.94</v>
          </cell>
        </row>
        <row r="67">
          <cell r="C67" t="str">
            <v>UPAE PETROLINA</v>
          </cell>
          <cell r="E67" t="str">
            <v>JANADIELSON DE JESUS COSTA</v>
          </cell>
          <cell r="F67" t="str">
            <v>3 - Administrativo</v>
          </cell>
          <cell r="G67">
            <v>517410</v>
          </cell>
          <cell r="H67">
            <v>43862</v>
          </cell>
          <cell r="I67">
            <v>12.96</v>
          </cell>
          <cell r="J67">
            <v>103.67</v>
          </cell>
          <cell r="L67">
            <v>10.29</v>
          </cell>
          <cell r="M67">
            <v>20.9</v>
          </cell>
          <cell r="O67">
            <v>0.94</v>
          </cell>
        </row>
        <row r="68">
          <cell r="C68" t="str">
            <v>UPAE PETROLINA</v>
          </cell>
          <cell r="E68" t="str">
            <v>JAILSON PEREIRA CALDAS</v>
          </cell>
          <cell r="F68" t="str">
            <v>3 - Administrativo</v>
          </cell>
          <cell r="G68">
            <v>517410</v>
          </cell>
          <cell r="H68">
            <v>43862</v>
          </cell>
          <cell r="I68">
            <v>13.82</v>
          </cell>
          <cell r="J68">
            <v>110.53</v>
          </cell>
          <cell r="L68">
            <v>10.29</v>
          </cell>
          <cell r="M68">
            <v>0</v>
          </cell>
          <cell r="O68">
            <v>0.94</v>
          </cell>
        </row>
        <row r="69">
          <cell r="C69" t="str">
            <v>UPAE PETROLINA</v>
          </cell>
          <cell r="E69" t="str">
            <v>CLEITON MENDONCA PEREIRA</v>
          </cell>
          <cell r="F69" t="str">
            <v>3 - Administrativo</v>
          </cell>
          <cell r="G69">
            <v>517410</v>
          </cell>
          <cell r="H69">
            <v>43862</v>
          </cell>
          <cell r="I69">
            <v>0</v>
          </cell>
          <cell r="J69">
            <v>0</v>
          </cell>
          <cell r="L69">
            <v>10.29</v>
          </cell>
          <cell r="M69">
            <v>0</v>
          </cell>
          <cell r="O69">
            <v>0.94</v>
          </cell>
        </row>
        <row r="70">
          <cell r="C70" t="str">
            <v>UPAE PETROLINA</v>
          </cell>
          <cell r="E70" t="str">
            <v>REGIVALDO LEMOS DOS SANTOS</v>
          </cell>
          <cell r="F70" t="str">
            <v>3 - Administrativo</v>
          </cell>
          <cell r="G70">
            <v>517410</v>
          </cell>
          <cell r="H70">
            <v>43862</v>
          </cell>
          <cell r="I70">
            <v>13.03</v>
          </cell>
          <cell r="J70">
            <v>104.21</v>
          </cell>
          <cell r="L70">
            <v>10.29</v>
          </cell>
          <cell r="M70">
            <v>20.9</v>
          </cell>
          <cell r="O70">
            <v>0.94</v>
          </cell>
          <cell r="R70">
            <v>105</v>
          </cell>
          <cell r="S70">
            <v>54</v>
          </cell>
        </row>
        <row r="71">
          <cell r="C71" t="str">
            <v>UPAE PETROLINA</v>
          </cell>
          <cell r="E71" t="str">
            <v>GILVAN DOS SANTOS CARVALHO</v>
          </cell>
          <cell r="F71" t="str">
            <v>3 - Administrativo</v>
          </cell>
          <cell r="G71">
            <v>517410</v>
          </cell>
          <cell r="H71">
            <v>43862</v>
          </cell>
          <cell r="I71">
            <v>12.54</v>
          </cell>
          <cell r="J71">
            <v>100.32</v>
          </cell>
          <cell r="L71">
            <v>10.29</v>
          </cell>
          <cell r="M71">
            <v>0</v>
          </cell>
          <cell r="O71">
            <v>0.94</v>
          </cell>
        </row>
        <row r="72">
          <cell r="C72" t="str">
            <v>UPAE PETROLINA</v>
          </cell>
          <cell r="E72" t="str">
            <v>ARMANDO NEVES DE ALMEIDA</v>
          </cell>
          <cell r="F72" t="str">
            <v>3 - Administrativo</v>
          </cell>
          <cell r="G72">
            <v>517410</v>
          </cell>
          <cell r="H72">
            <v>43862</v>
          </cell>
          <cell r="I72">
            <v>13.03</v>
          </cell>
          <cell r="J72">
            <v>104.28</v>
          </cell>
          <cell r="L72">
            <v>10.29</v>
          </cell>
          <cell r="M72">
            <v>0</v>
          </cell>
          <cell r="O72">
            <v>0.94</v>
          </cell>
        </row>
        <row r="73">
          <cell r="C73" t="str">
            <v>UPAE PETROLINA</v>
          </cell>
          <cell r="E73" t="str">
            <v>EDMILSON CELESTINO DOS SANTOS</v>
          </cell>
          <cell r="F73" t="str">
            <v>3 - Administrativo</v>
          </cell>
          <cell r="G73">
            <v>517410</v>
          </cell>
          <cell r="H73">
            <v>43862</v>
          </cell>
          <cell r="I73">
            <v>0</v>
          </cell>
          <cell r="J73">
            <v>0</v>
          </cell>
          <cell r="L73">
            <v>10.29</v>
          </cell>
          <cell r="M73">
            <v>0</v>
          </cell>
          <cell r="O73">
            <v>0.94</v>
          </cell>
        </row>
        <row r="74">
          <cell r="C74" t="str">
            <v>UPAE PETROLINA</v>
          </cell>
          <cell r="E74" t="str">
            <v>BRUNO RAFAEL DOS SANTOS</v>
          </cell>
          <cell r="F74" t="str">
            <v>3 - Administrativo</v>
          </cell>
          <cell r="G74">
            <v>517410</v>
          </cell>
          <cell r="H74">
            <v>43862</v>
          </cell>
          <cell r="I74">
            <v>13.17</v>
          </cell>
          <cell r="J74">
            <v>105.37</v>
          </cell>
          <cell r="L74">
            <v>10.29</v>
          </cell>
          <cell r="M74">
            <v>0</v>
          </cell>
          <cell r="O74">
            <v>0.94</v>
          </cell>
          <cell r="R74">
            <v>111</v>
          </cell>
          <cell r="S74">
            <v>58.52</v>
          </cell>
        </row>
        <row r="75">
          <cell r="C75" t="str">
            <v>UPAE PETROLINA</v>
          </cell>
          <cell r="E75" t="str">
            <v>EDCLEI BROTAS NUNES</v>
          </cell>
          <cell r="F75" t="str">
            <v>3 - Administrativo</v>
          </cell>
          <cell r="G75">
            <v>517410</v>
          </cell>
          <cell r="H75">
            <v>43862</v>
          </cell>
          <cell r="I75">
            <v>11.19</v>
          </cell>
          <cell r="J75">
            <v>89.52</v>
          </cell>
          <cell r="L75">
            <v>10.29</v>
          </cell>
          <cell r="M75">
            <v>0</v>
          </cell>
          <cell r="O75">
            <v>0.94</v>
          </cell>
          <cell r="R75">
            <v>306</v>
          </cell>
          <cell r="S75">
            <v>55.18</v>
          </cell>
        </row>
        <row r="76">
          <cell r="C76" t="str">
            <v>UPAE PETROLINA</v>
          </cell>
          <cell r="E76" t="str">
            <v>RONNAN KERIBE SOARES MARQUES</v>
          </cell>
          <cell r="F76" t="str">
            <v>3 - Administrativo</v>
          </cell>
          <cell r="G76">
            <v>517410</v>
          </cell>
          <cell r="H76">
            <v>43862</v>
          </cell>
          <cell r="I76">
            <v>12.53</v>
          </cell>
          <cell r="J76">
            <v>100.27</v>
          </cell>
          <cell r="L76">
            <v>10.29</v>
          </cell>
          <cell r="M76">
            <v>0</v>
          </cell>
          <cell r="O76">
            <v>0.94</v>
          </cell>
        </row>
        <row r="77">
          <cell r="C77" t="str">
            <v>UPAE PETROLINA</v>
          </cell>
          <cell r="E77" t="str">
            <v>MAILTON PINHEIRO DA SILVA</v>
          </cell>
          <cell r="F77" t="str">
            <v>3 - Administrativo</v>
          </cell>
          <cell r="G77">
            <v>517410</v>
          </cell>
          <cell r="H77">
            <v>43862</v>
          </cell>
          <cell r="I77">
            <v>14.65</v>
          </cell>
          <cell r="J77">
            <v>117.24</v>
          </cell>
          <cell r="L77">
            <v>10.29</v>
          </cell>
          <cell r="M77">
            <v>0</v>
          </cell>
          <cell r="O77">
            <v>0.94</v>
          </cell>
        </row>
        <row r="78">
          <cell r="C78" t="str">
            <v>UPAE PETROLINA</v>
          </cell>
          <cell r="E78" t="str">
            <v>CLAUDEMIR MARQUES DOS SANTOS</v>
          </cell>
          <cell r="F78" t="str">
            <v>3 - Administrativo</v>
          </cell>
          <cell r="G78">
            <v>517410</v>
          </cell>
          <cell r="H78">
            <v>43862</v>
          </cell>
          <cell r="I78">
            <v>14</v>
          </cell>
          <cell r="J78">
            <v>111.98</v>
          </cell>
          <cell r="L78">
            <v>10.29</v>
          </cell>
          <cell r="M78">
            <v>0</v>
          </cell>
          <cell r="O78">
            <v>0.94</v>
          </cell>
        </row>
        <row r="79">
          <cell r="C79" t="str">
            <v>UPAE PETROLINA</v>
          </cell>
          <cell r="E79" t="str">
            <v>LEONARDO GOMES DA SILVA</v>
          </cell>
          <cell r="F79" t="str">
            <v>3 - Administrativo</v>
          </cell>
          <cell r="G79">
            <v>517410</v>
          </cell>
          <cell r="H79">
            <v>43862</v>
          </cell>
          <cell r="I79">
            <v>14.65</v>
          </cell>
          <cell r="J79">
            <v>117.23</v>
          </cell>
          <cell r="L79">
            <v>10.29</v>
          </cell>
          <cell r="M79">
            <v>0</v>
          </cell>
          <cell r="O79">
            <v>0.94</v>
          </cell>
        </row>
        <row r="80">
          <cell r="C80" t="str">
            <v>UPAE PETROLINA</v>
          </cell>
          <cell r="E80" t="str">
            <v>RONIVON DE SOUSA CONCEICAO</v>
          </cell>
          <cell r="F80" t="str">
            <v>3 - Administrativo</v>
          </cell>
          <cell r="G80">
            <v>517410</v>
          </cell>
          <cell r="H80">
            <v>43862</v>
          </cell>
          <cell r="I80">
            <v>14.55</v>
          </cell>
          <cell r="J80">
            <v>116.42</v>
          </cell>
          <cell r="L80">
            <v>10.29</v>
          </cell>
          <cell r="M80">
            <v>0</v>
          </cell>
          <cell r="O80">
            <v>0.94</v>
          </cell>
        </row>
        <row r="81">
          <cell r="C81" t="str">
            <v>UPAE PETROLINA</v>
          </cell>
          <cell r="E81" t="str">
            <v>CLENILDO RODRIGUES PINHEIRO</v>
          </cell>
          <cell r="F81" t="str">
            <v>3 - Administrativo</v>
          </cell>
          <cell r="G81">
            <v>517410</v>
          </cell>
          <cell r="H81">
            <v>43862</v>
          </cell>
          <cell r="I81">
            <v>14.65</v>
          </cell>
          <cell r="J81">
            <v>117.24</v>
          </cell>
          <cell r="L81">
            <v>10.29</v>
          </cell>
          <cell r="M81">
            <v>0</v>
          </cell>
          <cell r="O81">
            <v>0.94</v>
          </cell>
        </row>
        <row r="82">
          <cell r="C82" t="str">
            <v>UPAE PETROLINA</v>
          </cell>
          <cell r="E82" t="str">
            <v>EDILSON SILVA HERCULANO</v>
          </cell>
          <cell r="F82" t="str">
            <v>3 - Administrativo</v>
          </cell>
          <cell r="G82">
            <v>517410</v>
          </cell>
          <cell r="H82">
            <v>43862</v>
          </cell>
          <cell r="I82">
            <v>14.65</v>
          </cell>
          <cell r="J82">
            <v>117.23</v>
          </cell>
          <cell r="L82">
            <v>10.29</v>
          </cell>
          <cell r="M82">
            <v>0</v>
          </cell>
          <cell r="O82">
            <v>0.94</v>
          </cell>
        </row>
        <row r="83">
          <cell r="C83" t="str">
            <v>UPAE PETROLINA</v>
          </cell>
          <cell r="E83" t="str">
            <v>JOSIVAN ALENCAR BARBOSA ALVES</v>
          </cell>
          <cell r="F83" t="str">
            <v>3 - Administrativo</v>
          </cell>
          <cell r="G83">
            <v>517410</v>
          </cell>
          <cell r="H83">
            <v>43862</v>
          </cell>
          <cell r="I83">
            <v>13.79</v>
          </cell>
          <cell r="J83">
            <v>110.35</v>
          </cell>
          <cell r="L83">
            <v>10.29</v>
          </cell>
          <cell r="M83">
            <v>0</v>
          </cell>
          <cell r="O83">
            <v>0.94</v>
          </cell>
        </row>
        <row r="84">
          <cell r="C84" t="str">
            <v>UPAE PETROLINA</v>
          </cell>
          <cell r="E84" t="str">
            <v>VIVIANE SANTOS LINO</v>
          </cell>
          <cell r="F84" t="str">
            <v>3 - Administrativo</v>
          </cell>
          <cell r="G84">
            <v>413115</v>
          </cell>
          <cell r="H84">
            <v>43862</v>
          </cell>
          <cell r="I84">
            <v>13.11</v>
          </cell>
          <cell r="J84">
            <v>104.87</v>
          </cell>
          <cell r="L84">
            <v>10.29</v>
          </cell>
          <cell r="M84">
            <v>0</v>
          </cell>
          <cell r="O84">
            <v>0.94</v>
          </cell>
        </row>
        <row r="85">
          <cell r="C85" t="str">
            <v>UPAE PETROLINA</v>
          </cell>
          <cell r="E85" t="str">
            <v>ELENILDE RAIANE DE OLIVEIRA CAVALCANTI</v>
          </cell>
          <cell r="F85" t="str">
            <v>3 - Administrativo</v>
          </cell>
          <cell r="G85">
            <v>413115</v>
          </cell>
          <cell r="H85">
            <v>43862</v>
          </cell>
          <cell r="I85">
            <v>16.239999999999998</v>
          </cell>
          <cell r="J85">
            <v>179.82</v>
          </cell>
          <cell r="L85">
            <v>10.29</v>
          </cell>
          <cell r="M85">
            <v>24.97</v>
          </cell>
          <cell r="O85">
            <v>0.94</v>
          </cell>
        </row>
        <row r="86">
          <cell r="C86" t="str">
            <v>UPAE PETROLINA</v>
          </cell>
          <cell r="E86" t="str">
            <v>DAVI SANTOS SOUTO</v>
          </cell>
          <cell r="F86" t="str">
            <v>3 - Administrativo</v>
          </cell>
          <cell r="G86">
            <v>413115</v>
          </cell>
          <cell r="H86">
            <v>43862</v>
          </cell>
          <cell r="I86">
            <v>12.19</v>
          </cell>
          <cell r="J86">
            <v>97.53</v>
          </cell>
          <cell r="L86">
            <v>10.29</v>
          </cell>
          <cell r="M86">
            <v>24.97</v>
          </cell>
          <cell r="O86">
            <v>0.94</v>
          </cell>
        </row>
        <row r="87">
          <cell r="C87" t="str">
            <v>UPAE PETROLINA</v>
          </cell>
          <cell r="E87" t="str">
            <v>ELIANA MARCIA VIEIRA ROSA</v>
          </cell>
          <cell r="F87" t="str">
            <v>1 - Médico</v>
          </cell>
          <cell r="G87">
            <v>225125</v>
          </cell>
          <cell r="H87">
            <v>43862</v>
          </cell>
          <cell r="I87">
            <v>25.98</v>
          </cell>
          <cell r="J87">
            <v>207.84</v>
          </cell>
          <cell r="L87">
            <v>10.29</v>
          </cell>
          <cell r="M87">
            <v>0</v>
          </cell>
          <cell r="O87">
            <v>1.97</v>
          </cell>
        </row>
        <row r="88">
          <cell r="C88" t="str">
            <v>UPAE PETROLINA</v>
          </cell>
          <cell r="E88" t="str">
            <v>ALESSANDRA LOURENCO MEDEIROS</v>
          </cell>
          <cell r="F88" t="str">
            <v>3 - Administrativo</v>
          </cell>
          <cell r="G88">
            <v>413115</v>
          </cell>
          <cell r="H88">
            <v>43862</v>
          </cell>
          <cell r="I88">
            <v>13.09</v>
          </cell>
          <cell r="J88">
            <v>104.68</v>
          </cell>
          <cell r="L88">
            <v>10.29</v>
          </cell>
          <cell r="M88">
            <v>24.97</v>
          </cell>
          <cell r="O88">
            <v>7.49</v>
          </cell>
        </row>
        <row r="89">
          <cell r="C89" t="str">
            <v>UPAE PETROLINA</v>
          </cell>
          <cell r="E89" t="str">
            <v>LUNA CHRISTIAN SAMPAIO GOMES</v>
          </cell>
          <cell r="F89" t="str">
            <v>3 - Administrativo</v>
          </cell>
          <cell r="G89">
            <v>411010</v>
          </cell>
          <cell r="H89">
            <v>43862</v>
          </cell>
          <cell r="I89">
            <v>13.21</v>
          </cell>
          <cell r="J89">
            <v>105.71</v>
          </cell>
          <cell r="L89">
            <v>10.29</v>
          </cell>
          <cell r="M89">
            <v>26.43</v>
          </cell>
          <cell r="O89">
            <v>0.94</v>
          </cell>
          <cell r="R89">
            <v>294</v>
          </cell>
          <cell r="S89">
            <v>64.8</v>
          </cell>
        </row>
        <row r="90">
          <cell r="C90" t="str">
            <v>UPAE PETROLINA</v>
          </cell>
          <cell r="E90" t="str">
            <v>MARINEIDE NUNES ROSA</v>
          </cell>
          <cell r="F90" t="str">
            <v>3 - Administrativo</v>
          </cell>
          <cell r="G90">
            <v>142115</v>
          </cell>
          <cell r="H90">
            <v>43862</v>
          </cell>
          <cell r="I90">
            <v>30.52</v>
          </cell>
          <cell r="J90">
            <v>244.12</v>
          </cell>
          <cell r="L90">
            <v>10.29</v>
          </cell>
          <cell r="M90">
            <v>61.04</v>
          </cell>
          <cell r="O90">
            <v>0.94</v>
          </cell>
        </row>
        <row r="91">
          <cell r="C91" t="str">
            <v>UPAE PETROLINA</v>
          </cell>
          <cell r="E91" t="str">
            <v>SABRINA DAS NEVES</v>
          </cell>
          <cell r="F91" t="str">
            <v>3 - Administrativo</v>
          </cell>
          <cell r="G91">
            <v>411010</v>
          </cell>
          <cell r="H91">
            <v>43862</v>
          </cell>
          <cell r="I91">
            <v>10.45</v>
          </cell>
          <cell r="J91">
            <v>83.6</v>
          </cell>
          <cell r="L91">
            <v>10.29</v>
          </cell>
          <cell r="M91">
            <v>0</v>
          </cell>
          <cell r="O91">
            <v>0.94</v>
          </cell>
          <cell r="R91">
            <v>147</v>
          </cell>
        </row>
        <row r="92">
          <cell r="C92" t="str">
            <v>UPAE PETROLINA</v>
          </cell>
          <cell r="E92" t="str">
            <v>GIUSEPPE MENEZES VIEIRA</v>
          </cell>
          <cell r="F92" t="str">
            <v>3 - Administrativo</v>
          </cell>
          <cell r="G92">
            <v>411010</v>
          </cell>
          <cell r="H92">
            <v>43862</v>
          </cell>
          <cell r="I92">
            <v>14.24</v>
          </cell>
          <cell r="J92">
            <v>113.9</v>
          </cell>
          <cell r="L92">
            <v>10.29</v>
          </cell>
          <cell r="M92">
            <v>26.43</v>
          </cell>
          <cell r="O92">
            <v>0.94</v>
          </cell>
          <cell r="R92">
            <v>147</v>
          </cell>
          <cell r="S92">
            <v>79.290000000000006</v>
          </cell>
        </row>
        <row r="93">
          <cell r="C93" t="str">
            <v>UPAE PETROLINA</v>
          </cell>
          <cell r="E93" t="str">
            <v>ANDREA TENORIO DE BRITO</v>
          </cell>
          <cell r="F93" t="str">
            <v>3 - Administrativo</v>
          </cell>
          <cell r="G93">
            <v>142205</v>
          </cell>
          <cell r="H93">
            <v>43862</v>
          </cell>
          <cell r="I93">
            <v>28.82</v>
          </cell>
          <cell r="J93">
            <v>230.57</v>
          </cell>
          <cell r="L93">
            <v>10.29</v>
          </cell>
          <cell r="M93">
            <v>0</v>
          </cell>
          <cell r="O93">
            <v>0.94</v>
          </cell>
        </row>
        <row r="94">
          <cell r="C94" t="str">
            <v>UPAE PETROLINA</v>
          </cell>
          <cell r="E94" t="str">
            <v>MONALIZA SANTANA DE CARVALHO</v>
          </cell>
          <cell r="F94" t="str">
            <v>3 - Administrativo</v>
          </cell>
          <cell r="G94">
            <v>351605</v>
          </cell>
          <cell r="H94">
            <v>43862</v>
          </cell>
          <cell r="I94">
            <v>0</v>
          </cell>
          <cell r="J94">
            <v>0</v>
          </cell>
          <cell r="L94">
            <v>10.29</v>
          </cell>
          <cell r="M94">
            <v>0</v>
          </cell>
          <cell r="O94">
            <v>0.94</v>
          </cell>
        </row>
        <row r="95">
          <cell r="C95" t="str">
            <v>UPAE PETROLINA</v>
          </cell>
          <cell r="E95" t="str">
            <v>JOAO MARCOS RODRIGUES DOS SANTOS</v>
          </cell>
          <cell r="F95" t="str">
            <v>3 - Administrativo</v>
          </cell>
          <cell r="G95">
            <v>351605</v>
          </cell>
          <cell r="H95">
            <v>43862</v>
          </cell>
          <cell r="I95">
            <v>16.149999999999999</v>
          </cell>
          <cell r="J95">
            <v>129.18</v>
          </cell>
          <cell r="L95">
            <v>10.29</v>
          </cell>
          <cell r="M95">
            <v>32.44</v>
          </cell>
          <cell r="O95">
            <v>0.94</v>
          </cell>
          <cell r="R95">
            <v>619.5</v>
          </cell>
        </row>
        <row r="96">
          <cell r="C96" t="str">
            <v>UPAE PETROLINA</v>
          </cell>
          <cell r="E96" t="str">
            <v>JOSE GUILHERME CASTRO REIS</v>
          </cell>
          <cell r="F96" t="str">
            <v>3 - Administrativo</v>
          </cell>
          <cell r="G96">
            <v>351605</v>
          </cell>
          <cell r="H96">
            <v>43862</v>
          </cell>
          <cell r="I96">
            <v>21.08</v>
          </cell>
          <cell r="J96">
            <v>233.55</v>
          </cell>
          <cell r="L96">
            <v>10.29</v>
          </cell>
          <cell r="M96">
            <v>32.44</v>
          </cell>
          <cell r="O96">
            <v>0.94</v>
          </cell>
        </row>
        <row r="97">
          <cell r="C97" t="str">
            <v>UPAE PETROLINA</v>
          </cell>
          <cell r="E97" t="str">
            <v>EDNA DOS SANTOS COSTA QUEIROZ</v>
          </cell>
          <cell r="F97" t="str">
            <v>3 - Administrativo</v>
          </cell>
          <cell r="G97">
            <v>142105</v>
          </cell>
          <cell r="H97">
            <v>43862</v>
          </cell>
          <cell r="I97">
            <v>108.12</v>
          </cell>
          <cell r="J97">
            <v>864.99</v>
          </cell>
          <cell r="L97">
            <v>10.29</v>
          </cell>
          <cell r="M97">
            <v>30</v>
          </cell>
          <cell r="O97">
            <v>0.94</v>
          </cell>
        </row>
        <row r="98">
          <cell r="C98" t="str">
            <v>UPAE PETROLINA</v>
          </cell>
          <cell r="E98" t="str">
            <v>FABIOLA KELY BARBOSA DOS SANTOS</v>
          </cell>
          <cell r="F98" t="str">
            <v>3 - Administrativo</v>
          </cell>
          <cell r="G98">
            <v>252605</v>
          </cell>
          <cell r="H98">
            <v>43862</v>
          </cell>
          <cell r="I98">
            <v>38.61</v>
          </cell>
          <cell r="J98">
            <v>308.92</v>
          </cell>
          <cell r="L98">
            <v>10.29</v>
          </cell>
          <cell r="M98">
            <v>0</v>
          </cell>
          <cell r="O98">
            <v>0.94</v>
          </cell>
        </row>
        <row r="99">
          <cell r="C99" t="str">
            <v>UPAE PETROLINA</v>
          </cell>
          <cell r="E99" t="str">
            <v>CARL ROICHMAN</v>
          </cell>
          <cell r="F99" t="str">
            <v>3 - Administrativo</v>
          </cell>
          <cell r="G99">
            <v>131205</v>
          </cell>
          <cell r="H99">
            <v>43862</v>
          </cell>
          <cell r="I99">
            <v>103.84</v>
          </cell>
          <cell r="J99">
            <v>830.71</v>
          </cell>
          <cell r="L99">
            <v>10.29</v>
          </cell>
          <cell r="M99">
            <v>0</v>
          </cell>
          <cell r="O99">
            <v>0.94</v>
          </cell>
        </row>
        <row r="100">
          <cell r="C100" t="str">
            <v>UPAE PETROLINA</v>
          </cell>
          <cell r="E100" t="str">
            <v>BRUNA SOUZA ALMEIDA SPINDOLA</v>
          </cell>
          <cell r="F100" t="str">
            <v>3 - Administrativo</v>
          </cell>
          <cell r="G100">
            <v>131205</v>
          </cell>
          <cell r="H100">
            <v>43862</v>
          </cell>
          <cell r="I100">
            <v>105.93</v>
          </cell>
          <cell r="J100">
            <v>847.43</v>
          </cell>
          <cell r="L100">
            <v>10.29</v>
          </cell>
          <cell r="M100">
            <v>30</v>
          </cell>
          <cell r="O100">
            <v>0.94</v>
          </cell>
        </row>
        <row r="101">
          <cell r="C101" t="str">
            <v>UPAE PETROLINA</v>
          </cell>
          <cell r="E101" t="str">
            <v>HELENITA FLORENCIO DA SILVA</v>
          </cell>
          <cell r="F101" t="str">
            <v>3 - Administrativo</v>
          </cell>
          <cell r="G101">
            <v>411010</v>
          </cell>
          <cell r="H101">
            <v>43862</v>
          </cell>
          <cell r="I101">
            <v>12.54</v>
          </cell>
          <cell r="J101">
            <v>100.32</v>
          </cell>
          <cell r="L101">
            <v>10.29</v>
          </cell>
          <cell r="M101">
            <v>0</v>
          </cell>
          <cell r="O101">
            <v>0.94</v>
          </cell>
        </row>
        <row r="102">
          <cell r="C102" t="str">
            <v>UPAE PETROLINA</v>
          </cell>
          <cell r="E102" t="str">
            <v>SINGRYD GONCALVES LIMA</v>
          </cell>
          <cell r="F102" t="str">
            <v>3 - Administrativo</v>
          </cell>
          <cell r="G102">
            <v>142340</v>
          </cell>
          <cell r="H102">
            <v>43862</v>
          </cell>
          <cell r="I102">
            <v>26.27</v>
          </cell>
          <cell r="J102">
            <v>210.18</v>
          </cell>
          <cell r="L102">
            <v>10.29</v>
          </cell>
          <cell r="M102">
            <v>48.66</v>
          </cell>
          <cell r="O102">
            <v>0.94</v>
          </cell>
        </row>
        <row r="103">
          <cell r="C103" t="str">
            <v>UPAE PETROLINA</v>
          </cell>
          <cell r="E103" t="str">
            <v>DIEGO VINICIUS SOUZA MENDES</v>
          </cell>
          <cell r="F103" t="str">
            <v>3 - Administrativo</v>
          </cell>
          <cell r="G103">
            <v>414105</v>
          </cell>
          <cell r="H103">
            <v>43862</v>
          </cell>
          <cell r="I103">
            <v>13.1</v>
          </cell>
          <cell r="J103">
            <v>104.77</v>
          </cell>
          <cell r="L103">
            <v>10.29</v>
          </cell>
          <cell r="M103">
            <v>22.06</v>
          </cell>
          <cell r="O103">
            <v>0.94</v>
          </cell>
          <cell r="R103">
            <v>147</v>
          </cell>
          <cell r="S103">
            <v>66.17</v>
          </cell>
        </row>
        <row r="104">
          <cell r="C104" t="str">
            <v>UPAE PETROLINA</v>
          </cell>
          <cell r="E104" t="str">
            <v>CHARLES DA SILVA</v>
          </cell>
          <cell r="F104" t="str">
            <v>3 - Administrativo</v>
          </cell>
          <cell r="G104">
            <v>142405</v>
          </cell>
          <cell r="H104">
            <v>43862</v>
          </cell>
          <cell r="I104">
            <v>19.739999999999998</v>
          </cell>
          <cell r="J104">
            <v>157.94999999999999</v>
          </cell>
          <cell r="L104">
            <v>10.29</v>
          </cell>
          <cell r="M104">
            <v>40.03</v>
          </cell>
          <cell r="O104">
            <v>0.94</v>
          </cell>
          <cell r="R104">
            <v>56</v>
          </cell>
        </row>
        <row r="105">
          <cell r="C105" t="str">
            <v>UPAE PETROLINA</v>
          </cell>
          <cell r="E105" t="str">
            <v>ROSEMARY GONCALVES DA SILVA</v>
          </cell>
          <cell r="F105" t="str">
            <v>2 - Outros Profissionais da Saúde</v>
          </cell>
          <cell r="G105">
            <v>223605</v>
          </cell>
          <cell r="H105">
            <v>43862</v>
          </cell>
          <cell r="I105">
            <v>30.79</v>
          </cell>
          <cell r="J105">
            <v>246.29</v>
          </cell>
          <cell r="L105">
            <v>10.29</v>
          </cell>
          <cell r="M105">
            <v>0</v>
          </cell>
          <cell r="O105">
            <v>1.97</v>
          </cell>
        </row>
        <row r="106">
          <cell r="C106" t="str">
            <v>UPAE PETROLINA</v>
          </cell>
          <cell r="E106" t="str">
            <v>MARCOS ANDRE DE OLIVEIRA LINO</v>
          </cell>
          <cell r="F106" t="str">
            <v>3 - Administrativo</v>
          </cell>
          <cell r="G106">
            <v>411010</v>
          </cell>
          <cell r="H106">
            <v>43862</v>
          </cell>
          <cell r="I106">
            <v>14.38</v>
          </cell>
          <cell r="J106">
            <v>115</v>
          </cell>
          <cell r="L106">
            <v>10.29</v>
          </cell>
          <cell r="M106">
            <v>0</v>
          </cell>
          <cell r="O106">
            <v>0.94</v>
          </cell>
        </row>
        <row r="107">
          <cell r="C107" t="str">
            <v>UPAE PETROLINA</v>
          </cell>
          <cell r="E107" t="str">
            <v>AYRTON DA SILVA CARVALHO PEIXOTO</v>
          </cell>
          <cell r="F107" t="str">
            <v>2 - Outros Profissionais da Saúde</v>
          </cell>
          <cell r="G107">
            <v>521130</v>
          </cell>
          <cell r="H107">
            <v>43862</v>
          </cell>
          <cell r="I107">
            <v>12.14</v>
          </cell>
          <cell r="J107">
            <v>97.13</v>
          </cell>
          <cell r="L107">
            <v>10.29</v>
          </cell>
          <cell r="M107">
            <v>20.9</v>
          </cell>
          <cell r="O107">
            <v>0.94</v>
          </cell>
        </row>
        <row r="108">
          <cell r="C108" t="str">
            <v>UPAE PETROLINA</v>
          </cell>
          <cell r="E108" t="str">
            <v>MAURICIO NASCIMENTO DE OLIVEIRA</v>
          </cell>
          <cell r="F108" t="str">
            <v>2 - Outros Profissionais da Saúde</v>
          </cell>
          <cell r="G108">
            <v>521130</v>
          </cell>
          <cell r="H108">
            <v>43862</v>
          </cell>
          <cell r="I108">
            <v>10.39</v>
          </cell>
          <cell r="J108">
            <v>83.15</v>
          </cell>
          <cell r="L108">
            <v>10.29</v>
          </cell>
          <cell r="M108">
            <v>20.9</v>
          </cell>
          <cell r="O108">
            <v>0.94</v>
          </cell>
          <cell r="R108">
            <v>147</v>
          </cell>
          <cell r="S108">
            <v>62.7</v>
          </cell>
        </row>
        <row r="109">
          <cell r="C109" t="str">
            <v>UPAE PETROLINA</v>
          </cell>
          <cell r="E109" t="str">
            <v>CARLOS AUGUSTO MACEDO CALLOU</v>
          </cell>
          <cell r="F109" t="str">
            <v>2 - Outros Profissionais da Saúde</v>
          </cell>
          <cell r="G109">
            <v>223405</v>
          </cell>
          <cell r="H109">
            <v>43862</v>
          </cell>
          <cell r="I109">
            <v>43.88</v>
          </cell>
          <cell r="J109">
            <v>351</v>
          </cell>
          <cell r="L109">
            <v>10.29</v>
          </cell>
          <cell r="M109">
            <v>0</v>
          </cell>
          <cell r="O109">
            <v>0.94</v>
          </cell>
        </row>
        <row r="110">
          <cell r="C110" t="str">
            <v>UPAE PETROLINA</v>
          </cell>
          <cell r="E110" t="str">
            <v>DENISE DE AMORIM LOURA MACEDO</v>
          </cell>
          <cell r="F110" t="str">
            <v>2 - Outros Profissionais da Saúde</v>
          </cell>
          <cell r="G110">
            <v>223405</v>
          </cell>
          <cell r="H110">
            <v>43862</v>
          </cell>
          <cell r="I110">
            <v>34.950000000000003</v>
          </cell>
          <cell r="J110">
            <v>279.63</v>
          </cell>
          <cell r="L110">
            <v>10.29</v>
          </cell>
          <cell r="M110">
            <v>0</v>
          </cell>
          <cell r="O110">
            <v>0.94</v>
          </cell>
        </row>
        <row r="111">
          <cell r="C111" t="str">
            <v>UPAE PETROLINA</v>
          </cell>
          <cell r="E111" t="str">
            <v>MARCELO HENRIQUE DE MORAIS PARENTE ANDRADE</v>
          </cell>
          <cell r="F111" t="str">
            <v>2 - Outros Profissionais da Saúde</v>
          </cell>
          <cell r="G111">
            <v>521130</v>
          </cell>
          <cell r="H111">
            <v>43862</v>
          </cell>
          <cell r="I111">
            <v>10.54</v>
          </cell>
          <cell r="J111">
            <v>84.29</v>
          </cell>
          <cell r="L111">
            <v>10.29</v>
          </cell>
          <cell r="M111">
            <v>0</v>
          </cell>
          <cell r="O111">
            <v>0.94</v>
          </cell>
        </row>
        <row r="112">
          <cell r="C112" t="str">
            <v>UPAE PETROLINA</v>
          </cell>
          <cell r="E112" t="str">
            <v>CAROLAINE DE SOUZA BARBOSA</v>
          </cell>
          <cell r="F112" t="str">
            <v>2 - Outros Profissionais da Saúde</v>
          </cell>
          <cell r="G112">
            <v>521130</v>
          </cell>
          <cell r="H112">
            <v>43862</v>
          </cell>
          <cell r="I112">
            <v>11.65</v>
          </cell>
          <cell r="J112">
            <v>93.22</v>
          </cell>
          <cell r="L112">
            <v>10.29</v>
          </cell>
          <cell r="M112">
            <v>0</v>
          </cell>
          <cell r="O112">
            <v>0.94</v>
          </cell>
          <cell r="R112">
            <v>112</v>
          </cell>
          <cell r="S112">
            <v>50.4</v>
          </cell>
        </row>
        <row r="113">
          <cell r="C113" t="str">
            <v>UPAE PETROLINA</v>
          </cell>
          <cell r="E113" t="str">
            <v>GESSICA RAIANE GOMES DE ARAUJO ALBUQUERQUE</v>
          </cell>
          <cell r="F113" t="str">
            <v>2 - Outros Profissionais da Saúde</v>
          </cell>
          <cell r="G113">
            <v>521130</v>
          </cell>
          <cell r="H113">
            <v>43862</v>
          </cell>
          <cell r="I113">
            <v>10.42</v>
          </cell>
          <cell r="J113">
            <v>83.32</v>
          </cell>
          <cell r="L113">
            <v>10.29</v>
          </cell>
          <cell r="M113">
            <v>0</v>
          </cell>
          <cell r="O113">
            <v>0.94</v>
          </cell>
          <cell r="R113">
            <v>112</v>
          </cell>
          <cell r="S113">
            <v>60.61</v>
          </cell>
        </row>
        <row r="114">
          <cell r="C114" t="str">
            <v>UPAE PETROLINA</v>
          </cell>
          <cell r="E114" t="str">
            <v>MARIA DE LOURDES DE SOUZA RODRIGUES</v>
          </cell>
          <cell r="F114" t="str">
            <v>2 - Outros Profissionais da Saúde</v>
          </cell>
          <cell r="G114">
            <v>521130</v>
          </cell>
          <cell r="H114">
            <v>43862</v>
          </cell>
          <cell r="I114">
            <v>10.72</v>
          </cell>
          <cell r="J114">
            <v>85.72</v>
          </cell>
          <cell r="L114">
            <v>10.29</v>
          </cell>
          <cell r="M114">
            <v>0</v>
          </cell>
          <cell r="O114">
            <v>0.94</v>
          </cell>
        </row>
        <row r="115">
          <cell r="C115" t="str">
            <v>UPAE PETROLINA</v>
          </cell>
          <cell r="E115" t="str">
            <v>JOELMA DE CARVALHO SILVA</v>
          </cell>
          <cell r="F115" t="str">
            <v>2 - Outros Profissionais da Saúde</v>
          </cell>
          <cell r="G115">
            <v>521130</v>
          </cell>
          <cell r="H115">
            <v>43862</v>
          </cell>
          <cell r="I115">
            <v>10.49</v>
          </cell>
          <cell r="J115">
            <v>83.96</v>
          </cell>
          <cell r="L115">
            <v>10.29</v>
          </cell>
          <cell r="M115">
            <v>0</v>
          </cell>
          <cell r="O115">
            <v>0.94</v>
          </cell>
        </row>
        <row r="116">
          <cell r="C116" t="str">
            <v>UPAE PETROLINA</v>
          </cell>
          <cell r="E116" t="str">
            <v>JESSICA GARCIA GONCALVES</v>
          </cell>
          <cell r="F116" t="str">
            <v>2 - Outros Profissionais da Saúde</v>
          </cell>
          <cell r="G116">
            <v>521130</v>
          </cell>
          <cell r="H116">
            <v>43862</v>
          </cell>
          <cell r="I116">
            <v>10.63</v>
          </cell>
          <cell r="J116">
            <v>85.02</v>
          </cell>
          <cell r="L116">
            <v>10.29</v>
          </cell>
          <cell r="M116">
            <v>0</v>
          </cell>
          <cell r="O116">
            <v>0.94</v>
          </cell>
        </row>
        <row r="117">
          <cell r="C117" t="str">
            <v>UPAE PETROLINA</v>
          </cell>
          <cell r="E117" t="str">
            <v>CIRLANDIA KATIA DANTAS DO NASCIMENTO</v>
          </cell>
          <cell r="F117" t="str">
            <v>2 - Outros Profissionais da Saúde</v>
          </cell>
          <cell r="G117">
            <v>521130</v>
          </cell>
          <cell r="H117">
            <v>43862</v>
          </cell>
          <cell r="I117">
            <v>10.97</v>
          </cell>
          <cell r="J117">
            <v>87.78</v>
          </cell>
          <cell r="L117">
            <v>10.29</v>
          </cell>
          <cell r="M117">
            <v>0</v>
          </cell>
          <cell r="O117">
            <v>0.94</v>
          </cell>
          <cell r="R117">
            <v>126</v>
          </cell>
          <cell r="S117">
            <v>54</v>
          </cell>
        </row>
        <row r="118">
          <cell r="C118" t="str">
            <v>UPAE PETROLINA</v>
          </cell>
          <cell r="E118" t="str">
            <v>GYSELE FERREIRA DOS SANTOS</v>
          </cell>
          <cell r="F118" t="str">
            <v>2 - Outros Profissionais da Saúde</v>
          </cell>
          <cell r="G118">
            <v>521130</v>
          </cell>
          <cell r="H118">
            <v>43862</v>
          </cell>
          <cell r="I118">
            <v>12.42</v>
          </cell>
          <cell r="J118">
            <v>99.38</v>
          </cell>
          <cell r="L118">
            <v>10.29</v>
          </cell>
          <cell r="M118">
            <v>0</v>
          </cell>
          <cell r="O118">
            <v>0.94</v>
          </cell>
          <cell r="R118">
            <v>202</v>
          </cell>
          <cell r="S118">
            <v>62.7</v>
          </cell>
        </row>
        <row r="119">
          <cell r="C119" t="str">
            <v>UPAE PETROLINA</v>
          </cell>
          <cell r="E119" t="str">
            <v>CARLA DE SOUZA COSTA</v>
          </cell>
          <cell r="F119" t="str">
            <v>2 - Outros Profissionais da Saúde</v>
          </cell>
          <cell r="G119">
            <v>521130</v>
          </cell>
          <cell r="H119">
            <v>43862</v>
          </cell>
          <cell r="I119">
            <v>12</v>
          </cell>
          <cell r="J119">
            <v>96.02</v>
          </cell>
          <cell r="L119">
            <v>10.29</v>
          </cell>
          <cell r="M119">
            <v>0</v>
          </cell>
          <cell r="O119">
            <v>0.94</v>
          </cell>
        </row>
        <row r="120">
          <cell r="C120" t="str">
            <v>UPAE PETROLINA</v>
          </cell>
          <cell r="E120" t="str">
            <v>DANIELA DA SILVA SOUZA</v>
          </cell>
          <cell r="F120" t="str">
            <v>2 - Outros Profissionais da Saúde</v>
          </cell>
          <cell r="G120">
            <v>521130</v>
          </cell>
          <cell r="H120">
            <v>43862</v>
          </cell>
          <cell r="I120">
            <v>0</v>
          </cell>
          <cell r="J120">
            <v>0</v>
          </cell>
          <cell r="L120">
            <v>10.29</v>
          </cell>
          <cell r="M120">
            <v>0</v>
          </cell>
          <cell r="O120">
            <v>0.94</v>
          </cell>
        </row>
        <row r="121">
          <cell r="C121" t="str">
            <v>UPAE PETROLINA</v>
          </cell>
          <cell r="E121" t="str">
            <v>JULIA LAYS DA SILVA DOS ANJOS</v>
          </cell>
          <cell r="F121" t="str">
            <v>2 - Outros Profissionais da Saúde</v>
          </cell>
          <cell r="G121">
            <v>521130</v>
          </cell>
          <cell r="H121">
            <v>43862</v>
          </cell>
          <cell r="I121">
            <v>10.98</v>
          </cell>
          <cell r="J121">
            <v>87.84</v>
          </cell>
          <cell r="L121">
            <v>10.29</v>
          </cell>
          <cell r="M121">
            <v>0</v>
          </cell>
          <cell r="O121">
            <v>0.94</v>
          </cell>
        </row>
        <row r="122">
          <cell r="C122" t="str">
            <v>UPAE PETROLINA</v>
          </cell>
          <cell r="E122" t="str">
            <v>ADRIANA ALVES DA SILVA LEANDRO</v>
          </cell>
          <cell r="F122" t="str">
            <v>2 - Outros Profissionais da Saúde</v>
          </cell>
          <cell r="G122">
            <v>322205</v>
          </cell>
          <cell r="H122">
            <v>43862</v>
          </cell>
          <cell r="I122">
            <v>13.48</v>
          </cell>
          <cell r="J122">
            <v>107.81</v>
          </cell>
          <cell r="L122">
            <v>10.29</v>
          </cell>
          <cell r="M122">
            <v>0</v>
          </cell>
          <cell r="O122">
            <v>0.94</v>
          </cell>
        </row>
        <row r="123">
          <cell r="C123" t="str">
            <v>UPAE PETROLINA</v>
          </cell>
          <cell r="E123" t="str">
            <v>JOSENEIDE BEZERRA DA SILVA</v>
          </cell>
          <cell r="F123" t="str">
            <v>2 - Outros Profissionais da Saúde</v>
          </cell>
          <cell r="G123">
            <v>322205</v>
          </cell>
          <cell r="H123">
            <v>43862</v>
          </cell>
          <cell r="I123">
            <v>16.98</v>
          </cell>
          <cell r="J123">
            <v>187.77</v>
          </cell>
          <cell r="L123">
            <v>10.29</v>
          </cell>
          <cell r="M123">
            <v>20.9</v>
          </cell>
          <cell r="O123">
            <v>0.94</v>
          </cell>
          <cell r="R123">
            <v>147</v>
          </cell>
          <cell r="S123">
            <v>3.6</v>
          </cell>
        </row>
        <row r="124">
          <cell r="C124" t="str">
            <v>UPAE PETROLINA</v>
          </cell>
          <cell r="E124" t="str">
            <v>ANNE CAROLINNA DE CARVALHO CAVALCANTI</v>
          </cell>
          <cell r="F124" t="str">
            <v>2 - Outros Profissionais da Saúde</v>
          </cell>
          <cell r="G124">
            <v>223505</v>
          </cell>
          <cell r="H124">
            <v>43862</v>
          </cell>
          <cell r="I124">
            <v>31.2</v>
          </cell>
          <cell r="J124">
            <v>249.59</v>
          </cell>
          <cell r="L124">
            <v>10.29</v>
          </cell>
          <cell r="M124">
            <v>2.77</v>
          </cell>
          <cell r="O124">
            <v>1.97</v>
          </cell>
        </row>
        <row r="125">
          <cell r="C125" t="str">
            <v>UPAE PETROLINA</v>
          </cell>
          <cell r="E125" t="str">
            <v>NEILIANE MARIA ALENCAR</v>
          </cell>
          <cell r="F125" t="str">
            <v>2 - Outros Profissionais da Saúde</v>
          </cell>
          <cell r="G125">
            <v>223505</v>
          </cell>
          <cell r="H125">
            <v>43862</v>
          </cell>
          <cell r="I125">
            <v>7.96</v>
          </cell>
          <cell r="J125">
            <v>63.68</v>
          </cell>
          <cell r="L125">
            <v>10.29</v>
          </cell>
          <cell r="M125">
            <v>0</v>
          </cell>
          <cell r="O125">
            <v>1.97</v>
          </cell>
        </row>
        <row r="126">
          <cell r="C126" t="str">
            <v>UPAE PETROLINA</v>
          </cell>
          <cell r="E126" t="str">
            <v>JULIANA DA SILVA CARVALHO</v>
          </cell>
          <cell r="F126" t="str">
            <v>2 - Outros Profissionais da Saúde</v>
          </cell>
          <cell r="G126">
            <v>223505</v>
          </cell>
          <cell r="H126">
            <v>43862</v>
          </cell>
          <cell r="I126">
            <v>33.69</v>
          </cell>
          <cell r="J126">
            <v>269.49</v>
          </cell>
          <cell r="L126">
            <v>10.29</v>
          </cell>
          <cell r="M126">
            <v>2.99</v>
          </cell>
          <cell r="O126">
            <v>1.97</v>
          </cell>
        </row>
        <row r="127">
          <cell r="C127" t="str">
            <v>UPAE PETROLINA</v>
          </cell>
          <cell r="E127" t="str">
            <v>FRANCISCO ANGELIM NETO</v>
          </cell>
          <cell r="F127" t="str">
            <v>2 - Outros Profissionais da Saúde</v>
          </cell>
          <cell r="G127">
            <v>223505</v>
          </cell>
          <cell r="H127">
            <v>43862</v>
          </cell>
          <cell r="I127">
            <v>27.06</v>
          </cell>
          <cell r="J127">
            <v>216.48</v>
          </cell>
          <cell r="L127">
            <v>10.29</v>
          </cell>
          <cell r="M127">
            <v>2.54</v>
          </cell>
          <cell r="O127">
            <v>1.97</v>
          </cell>
        </row>
        <row r="128">
          <cell r="C128" t="str">
            <v>UPAE PETROLINA</v>
          </cell>
          <cell r="E128" t="str">
            <v>HILARINE DANDARA DE SOUZA NOVAES</v>
          </cell>
          <cell r="F128" t="str">
            <v>2 - Outros Profissionais da Saúde</v>
          </cell>
          <cell r="G128">
            <v>223505</v>
          </cell>
          <cell r="H128">
            <v>43862</v>
          </cell>
          <cell r="I128">
            <v>32.090000000000003</v>
          </cell>
          <cell r="J128">
            <v>256.68</v>
          </cell>
          <cell r="L128">
            <v>10.29</v>
          </cell>
          <cell r="M128">
            <v>2.99</v>
          </cell>
          <cell r="O128">
            <v>1.97</v>
          </cell>
        </row>
        <row r="129">
          <cell r="C129" t="str">
            <v>UPAE PETROLINA</v>
          </cell>
          <cell r="E129" t="str">
            <v>IRAILDE DINIZ DA SILVA</v>
          </cell>
          <cell r="F129" t="str">
            <v>3 - Administrativo</v>
          </cell>
          <cell r="G129">
            <v>517410</v>
          </cell>
          <cell r="H129">
            <v>43862</v>
          </cell>
          <cell r="I129">
            <v>13.05</v>
          </cell>
          <cell r="J129">
            <v>104.42</v>
          </cell>
          <cell r="L129">
            <v>10.29</v>
          </cell>
          <cell r="M129">
            <v>0</v>
          </cell>
          <cell r="O129">
            <v>0.94</v>
          </cell>
        </row>
        <row r="130">
          <cell r="C130" t="str">
            <v>UPAE PETROLINA</v>
          </cell>
          <cell r="E130" t="str">
            <v>RONALDO BARBOSA DA SILVA</v>
          </cell>
          <cell r="F130" t="str">
            <v>3 - Administrativo</v>
          </cell>
          <cell r="G130">
            <v>517410</v>
          </cell>
          <cell r="H130">
            <v>43862</v>
          </cell>
          <cell r="I130">
            <v>13.87</v>
          </cell>
          <cell r="J130">
            <v>110.92</v>
          </cell>
          <cell r="L130">
            <v>10.29</v>
          </cell>
          <cell r="M130">
            <v>0</v>
          </cell>
          <cell r="O130">
            <v>0.94</v>
          </cell>
        </row>
        <row r="131">
          <cell r="C131" t="str">
            <v>UPAE PETROLINA</v>
          </cell>
          <cell r="E131" t="str">
            <v>HAILTON DOS SANTOS SILVA</v>
          </cell>
          <cell r="F131" t="str">
            <v>2 - Outros Profissionais da Saúde</v>
          </cell>
          <cell r="G131">
            <v>515110</v>
          </cell>
          <cell r="H131">
            <v>43862</v>
          </cell>
          <cell r="I131">
            <v>12.54</v>
          </cell>
          <cell r="J131">
            <v>100.32</v>
          </cell>
          <cell r="L131">
            <v>10.29</v>
          </cell>
          <cell r="M131">
            <v>0</v>
          </cell>
          <cell r="O131">
            <v>0.94</v>
          </cell>
        </row>
        <row r="132">
          <cell r="C132" t="str">
            <v>UPAE PETROLINA</v>
          </cell>
          <cell r="E132" t="str">
            <v>ALMIR VALMIR DE SOUZA</v>
          </cell>
          <cell r="F132" t="str">
            <v>2 - Outros Profissionais da Saúde</v>
          </cell>
          <cell r="G132">
            <v>515110</v>
          </cell>
          <cell r="H132">
            <v>43862</v>
          </cell>
          <cell r="I132">
            <v>12.47</v>
          </cell>
          <cell r="J132">
            <v>99.79</v>
          </cell>
          <cell r="L132">
            <v>10.29</v>
          </cell>
          <cell r="M132">
            <v>0</v>
          </cell>
          <cell r="O132">
            <v>0.94</v>
          </cell>
        </row>
        <row r="133">
          <cell r="C133" t="str">
            <v>UPAE PETROLINA</v>
          </cell>
          <cell r="E133" t="str">
            <v>CLAUDIANA BARBOSA DE CARVALHO</v>
          </cell>
          <cell r="F133" t="str">
            <v>2 - Outros Profissionais da Saúde</v>
          </cell>
          <cell r="G133">
            <v>322205</v>
          </cell>
          <cell r="H133">
            <v>43862</v>
          </cell>
          <cell r="I133">
            <v>0</v>
          </cell>
          <cell r="J133">
            <v>0</v>
          </cell>
          <cell r="L133">
            <v>10.29</v>
          </cell>
          <cell r="M133">
            <v>0</v>
          </cell>
          <cell r="O133">
            <v>0.94</v>
          </cell>
        </row>
        <row r="134">
          <cell r="C134" t="str">
            <v>UPAE PETROLINA</v>
          </cell>
          <cell r="E134" t="str">
            <v>CLECIA FREIRES DA SILVA</v>
          </cell>
          <cell r="F134" t="str">
            <v>2 - Outros Profissionais da Saúde</v>
          </cell>
          <cell r="G134">
            <v>322205</v>
          </cell>
          <cell r="H134">
            <v>43862</v>
          </cell>
          <cell r="I134">
            <v>12.73</v>
          </cell>
          <cell r="J134">
            <v>101.81</v>
          </cell>
          <cell r="L134">
            <v>10.29</v>
          </cell>
          <cell r="M134">
            <v>0</v>
          </cell>
          <cell r="O134">
            <v>0.94</v>
          </cell>
          <cell r="R134">
            <v>210</v>
          </cell>
        </row>
        <row r="135">
          <cell r="C135" t="str">
            <v>UPAE PETROLINA</v>
          </cell>
          <cell r="E135" t="str">
            <v>ALCILENE CORDEIRO DE MORAES</v>
          </cell>
          <cell r="F135" t="str">
            <v>2 - Outros Profissionais da Saúde</v>
          </cell>
          <cell r="G135">
            <v>322205</v>
          </cell>
          <cell r="H135">
            <v>43862</v>
          </cell>
          <cell r="I135">
            <v>0</v>
          </cell>
          <cell r="J135">
            <v>0</v>
          </cell>
          <cell r="L135">
            <v>10.29</v>
          </cell>
          <cell r="M135">
            <v>0</v>
          </cell>
          <cell r="O135">
            <v>0.94</v>
          </cell>
        </row>
        <row r="136">
          <cell r="C136" t="str">
            <v>UPAE PETROLINA</v>
          </cell>
          <cell r="E136" t="str">
            <v>IRACIUMA DOS SANTOS SILVA</v>
          </cell>
          <cell r="F136" t="str">
            <v>2 - Outros Profissionais da Saúde</v>
          </cell>
          <cell r="G136">
            <v>322205</v>
          </cell>
          <cell r="H136">
            <v>43862</v>
          </cell>
          <cell r="I136">
            <v>0</v>
          </cell>
          <cell r="J136">
            <v>0</v>
          </cell>
          <cell r="L136">
            <v>10.29</v>
          </cell>
          <cell r="M136">
            <v>0</v>
          </cell>
          <cell r="O136">
            <v>0.94</v>
          </cell>
        </row>
        <row r="137">
          <cell r="C137" t="str">
            <v>UPAE PETROLINA</v>
          </cell>
          <cell r="E137" t="str">
            <v>FABIA SORAIA NOBRE DA SILVA SANTOS</v>
          </cell>
          <cell r="F137" t="str">
            <v>2 - Outros Profissionais da Saúde</v>
          </cell>
          <cell r="G137">
            <v>322205</v>
          </cell>
          <cell r="H137">
            <v>43862</v>
          </cell>
          <cell r="I137">
            <v>13.62</v>
          </cell>
          <cell r="J137">
            <v>108.96</v>
          </cell>
          <cell r="L137">
            <v>10.29</v>
          </cell>
          <cell r="M137">
            <v>0</v>
          </cell>
          <cell r="O137">
            <v>0.94</v>
          </cell>
          <cell r="R137">
            <v>112</v>
          </cell>
          <cell r="S137">
            <v>54</v>
          </cell>
        </row>
        <row r="138">
          <cell r="C138" t="str">
            <v>UPAE PETROLINA</v>
          </cell>
          <cell r="E138" t="str">
            <v>SANDRA CRISTINA DOS SANTOS</v>
          </cell>
          <cell r="F138" t="str">
            <v>2 - Outros Profissionais da Saúde</v>
          </cell>
          <cell r="G138">
            <v>322205</v>
          </cell>
          <cell r="H138">
            <v>43862</v>
          </cell>
          <cell r="I138">
            <v>12.86</v>
          </cell>
          <cell r="J138">
            <v>102.92</v>
          </cell>
          <cell r="L138">
            <v>10.29</v>
          </cell>
          <cell r="M138">
            <v>0</v>
          </cell>
          <cell r="O138">
            <v>0.94</v>
          </cell>
          <cell r="R138">
            <v>313</v>
          </cell>
          <cell r="S138">
            <v>54</v>
          </cell>
        </row>
        <row r="139">
          <cell r="C139" t="str">
            <v>UPAE PETROLINA</v>
          </cell>
          <cell r="E139" t="str">
            <v>INGRID MABEL LEITE MUNIZ</v>
          </cell>
          <cell r="F139" t="str">
            <v>2 - Outros Profissionais da Saúde</v>
          </cell>
          <cell r="G139">
            <v>322205</v>
          </cell>
          <cell r="H139">
            <v>43862</v>
          </cell>
          <cell r="I139">
            <v>13.06</v>
          </cell>
          <cell r="J139">
            <v>104.5</v>
          </cell>
          <cell r="L139">
            <v>10.29</v>
          </cell>
          <cell r="M139">
            <v>0</v>
          </cell>
          <cell r="O139">
            <v>0.94</v>
          </cell>
        </row>
        <row r="140">
          <cell r="C140" t="str">
            <v>UPAE PETROLINA</v>
          </cell>
          <cell r="E140" t="str">
            <v>ANTONIA MERCIA SILVA CERQUEIRA</v>
          </cell>
          <cell r="F140" t="str">
            <v>2 - Outros Profissionais da Saúde</v>
          </cell>
          <cell r="G140">
            <v>322205</v>
          </cell>
          <cell r="H140">
            <v>43862</v>
          </cell>
          <cell r="I140">
            <v>13.14</v>
          </cell>
          <cell r="J140">
            <v>105.09</v>
          </cell>
          <cell r="L140">
            <v>10.29</v>
          </cell>
          <cell r="M140">
            <v>0</v>
          </cell>
          <cell r="O140">
            <v>0.94</v>
          </cell>
          <cell r="R140">
            <v>223</v>
          </cell>
          <cell r="S140">
            <v>62.7</v>
          </cell>
        </row>
        <row r="141">
          <cell r="C141" t="str">
            <v>UPAE PETROLINA</v>
          </cell>
          <cell r="E141" t="str">
            <v>DAMIANA ROSENDO BELARMINO</v>
          </cell>
          <cell r="F141" t="str">
            <v>2 - Outros Profissionais da Saúde</v>
          </cell>
          <cell r="G141">
            <v>322205</v>
          </cell>
          <cell r="H141">
            <v>43862</v>
          </cell>
          <cell r="I141">
            <v>12.79</v>
          </cell>
          <cell r="J141">
            <v>102.29</v>
          </cell>
          <cell r="L141">
            <v>10.29</v>
          </cell>
          <cell r="M141">
            <v>0</v>
          </cell>
          <cell r="O141">
            <v>0.94</v>
          </cell>
          <cell r="R141">
            <v>112</v>
          </cell>
          <cell r="S141">
            <v>58.52</v>
          </cell>
        </row>
        <row r="142">
          <cell r="C142" t="str">
            <v>UPAE PETROLINA</v>
          </cell>
          <cell r="E142" t="str">
            <v>POLIANA GONZAGA DOS SANTOS</v>
          </cell>
          <cell r="F142" t="str">
            <v>2 - Outros Profissionais da Saúde</v>
          </cell>
          <cell r="G142">
            <v>322205</v>
          </cell>
          <cell r="H142">
            <v>43862</v>
          </cell>
          <cell r="I142">
            <v>12.86</v>
          </cell>
          <cell r="J142">
            <v>102.88</v>
          </cell>
          <cell r="L142">
            <v>10.29</v>
          </cell>
          <cell r="M142">
            <v>0</v>
          </cell>
          <cell r="O142">
            <v>0.94</v>
          </cell>
        </row>
        <row r="143">
          <cell r="C143" t="str">
            <v>UPAE PETROLINA</v>
          </cell>
          <cell r="E143" t="str">
            <v>MAIANA SUILA DA CRUZ DE OLIVEIRA</v>
          </cell>
          <cell r="F143" t="str">
            <v>2 - Outros Profissionais da Saúde</v>
          </cell>
          <cell r="G143">
            <v>322205</v>
          </cell>
          <cell r="H143">
            <v>43862</v>
          </cell>
          <cell r="I143">
            <v>12.28</v>
          </cell>
          <cell r="J143">
            <v>98.28</v>
          </cell>
          <cell r="L143">
            <v>10.29</v>
          </cell>
          <cell r="M143">
            <v>0</v>
          </cell>
          <cell r="O143">
            <v>0.94</v>
          </cell>
          <cell r="R143">
            <v>195</v>
          </cell>
          <cell r="S143">
            <v>50.4</v>
          </cell>
        </row>
        <row r="144">
          <cell r="C144" t="str">
            <v>UPAE PETROLINA</v>
          </cell>
          <cell r="E144" t="str">
            <v>DANIELE FERREIRA SILVA</v>
          </cell>
          <cell r="F144" t="str">
            <v>2 - Outros Profissionais da Saúde</v>
          </cell>
          <cell r="G144">
            <v>322205</v>
          </cell>
          <cell r="H144">
            <v>43862</v>
          </cell>
          <cell r="I144">
            <v>13.04</v>
          </cell>
          <cell r="J144">
            <v>104.29</v>
          </cell>
          <cell r="L144">
            <v>10.29</v>
          </cell>
          <cell r="M144">
            <v>0</v>
          </cell>
          <cell r="O144">
            <v>0.94</v>
          </cell>
          <cell r="R144">
            <v>547.5</v>
          </cell>
          <cell r="S144">
            <v>50.4</v>
          </cell>
        </row>
        <row r="145">
          <cell r="C145" t="str">
            <v>UPAE PETROLINA</v>
          </cell>
          <cell r="E145" t="str">
            <v>LIBIA ARAUJO OLIVEIRA</v>
          </cell>
          <cell r="F145" t="str">
            <v>2 - Outros Profissionais da Saúde</v>
          </cell>
          <cell r="G145">
            <v>322205</v>
          </cell>
          <cell r="H145">
            <v>43862</v>
          </cell>
          <cell r="I145">
            <v>15.38</v>
          </cell>
          <cell r="J145">
            <v>123.04</v>
          </cell>
          <cell r="L145">
            <v>10.29</v>
          </cell>
          <cell r="M145">
            <v>0</v>
          </cell>
          <cell r="O145">
            <v>0.94</v>
          </cell>
        </row>
        <row r="146">
          <cell r="C146" t="str">
            <v>UPAE PETROLINA</v>
          </cell>
          <cell r="E146" t="str">
            <v>MARIA DANIELA NASCIMENTO BARBOSA</v>
          </cell>
          <cell r="F146" t="str">
            <v>2 - Outros Profissionais da Saúde</v>
          </cell>
          <cell r="G146">
            <v>322205</v>
          </cell>
          <cell r="H146">
            <v>43862</v>
          </cell>
          <cell r="I146">
            <v>12.55</v>
          </cell>
          <cell r="J146">
            <v>100.36</v>
          </cell>
          <cell r="L146">
            <v>10.29</v>
          </cell>
          <cell r="M146">
            <v>20.9</v>
          </cell>
          <cell r="O146">
            <v>0.94</v>
          </cell>
        </row>
        <row r="147">
          <cell r="C147" t="str">
            <v>UPAE PETROLINA</v>
          </cell>
          <cell r="E147" t="str">
            <v>ROSANA LOPES DOS SANTOS</v>
          </cell>
          <cell r="F147" t="str">
            <v>2 - Outros Profissionais da Saúde</v>
          </cell>
          <cell r="G147">
            <v>322205</v>
          </cell>
          <cell r="H147">
            <v>43862</v>
          </cell>
          <cell r="I147">
            <v>7.11</v>
          </cell>
          <cell r="J147">
            <v>56.85</v>
          </cell>
          <cell r="L147">
            <v>10.29</v>
          </cell>
          <cell r="M147">
            <v>0</v>
          </cell>
          <cell r="O147">
            <v>0.94</v>
          </cell>
        </row>
        <row r="148">
          <cell r="C148" t="str">
            <v>UPAE PETROLINA</v>
          </cell>
          <cell r="E148" t="str">
            <v>MARIA EDJANE DE OLIVEIRA MELO</v>
          </cell>
          <cell r="F148" t="str">
            <v>2 - Outros Profissionais da Saúde</v>
          </cell>
          <cell r="G148">
            <v>322205</v>
          </cell>
          <cell r="H148">
            <v>43862</v>
          </cell>
          <cell r="I148">
            <v>12.57</v>
          </cell>
          <cell r="J148">
            <v>100.59</v>
          </cell>
          <cell r="L148">
            <v>10.29</v>
          </cell>
          <cell r="M148">
            <v>0</v>
          </cell>
          <cell r="O148">
            <v>0.94</v>
          </cell>
        </row>
        <row r="149">
          <cell r="C149" t="str">
            <v>UPAE PETROLINA</v>
          </cell>
          <cell r="E149" t="str">
            <v>RIZELMA DOS SANTOS SILVA</v>
          </cell>
          <cell r="F149" t="str">
            <v>2 - Outros Profissionais da Saúde</v>
          </cell>
          <cell r="G149">
            <v>322205</v>
          </cell>
          <cell r="H149">
            <v>43862</v>
          </cell>
          <cell r="I149">
            <v>17.25</v>
          </cell>
          <cell r="J149">
            <v>187.84</v>
          </cell>
          <cell r="L149">
            <v>10.29</v>
          </cell>
          <cell r="M149">
            <v>0</v>
          </cell>
          <cell r="O149">
            <v>0.94</v>
          </cell>
          <cell r="R149">
            <v>313</v>
          </cell>
        </row>
        <row r="150">
          <cell r="C150" t="str">
            <v>UPAE PETROLINA</v>
          </cell>
          <cell r="E150" t="str">
            <v>ROSANA OLIVEIRA SILVA</v>
          </cell>
          <cell r="F150" t="str">
            <v>2 - Outros Profissionais da Saúde</v>
          </cell>
          <cell r="G150">
            <v>322205</v>
          </cell>
          <cell r="H150">
            <v>43862</v>
          </cell>
          <cell r="I150">
            <v>12.63</v>
          </cell>
          <cell r="J150">
            <v>101.04</v>
          </cell>
          <cell r="L150">
            <v>10.29</v>
          </cell>
          <cell r="M150">
            <v>0</v>
          </cell>
          <cell r="O150">
            <v>0.94</v>
          </cell>
        </row>
        <row r="151">
          <cell r="C151" t="str">
            <v>UPAE PETROLINA</v>
          </cell>
          <cell r="E151" t="str">
            <v>MARIA EUZETE DA SILVA GRANJA</v>
          </cell>
          <cell r="F151" t="str">
            <v>2 - Outros Profissionais da Saúde</v>
          </cell>
          <cell r="G151">
            <v>322205</v>
          </cell>
          <cell r="H151">
            <v>43862</v>
          </cell>
          <cell r="I151">
            <v>14.35</v>
          </cell>
          <cell r="J151">
            <v>114.79</v>
          </cell>
          <cell r="L151">
            <v>10.29</v>
          </cell>
          <cell r="M151">
            <v>0</v>
          </cell>
          <cell r="O151">
            <v>0.94</v>
          </cell>
          <cell r="R151">
            <v>105</v>
          </cell>
          <cell r="S151">
            <v>62.7</v>
          </cell>
        </row>
        <row r="152">
          <cell r="C152" t="str">
            <v>UPAE PETROLINA</v>
          </cell>
          <cell r="E152" t="str">
            <v>LUZIA MARIA DOS SANTOS</v>
          </cell>
          <cell r="F152" t="str">
            <v>2 - Outros Profissionais da Saúde</v>
          </cell>
          <cell r="G152">
            <v>322205</v>
          </cell>
          <cell r="H152">
            <v>43862</v>
          </cell>
          <cell r="I152">
            <v>16.89</v>
          </cell>
          <cell r="J152">
            <v>184.99</v>
          </cell>
          <cell r="L152">
            <v>10.29</v>
          </cell>
          <cell r="M152">
            <v>0</v>
          </cell>
          <cell r="O152">
            <v>0.94</v>
          </cell>
        </row>
        <row r="153">
          <cell r="C153" t="str">
            <v>UPAE PETROLINA</v>
          </cell>
          <cell r="E153" t="str">
            <v>ALDECI LIMA DO NASCIMENTO</v>
          </cell>
          <cell r="F153" t="str">
            <v>2 - Outros Profissionais da Saúde</v>
          </cell>
          <cell r="G153">
            <v>322205</v>
          </cell>
          <cell r="H153">
            <v>43862</v>
          </cell>
          <cell r="I153">
            <v>13.5</v>
          </cell>
          <cell r="J153">
            <v>108.04</v>
          </cell>
          <cell r="L153">
            <v>10.29</v>
          </cell>
          <cell r="M153">
            <v>0</v>
          </cell>
          <cell r="O153">
            <v>0.94</v>
          </cell>
          <cell r="R153">
            <v>210</v>
          </cell>
          <cell r="S153">
            <v>50.4</v>
          </cell>
        </row>
        <row r="154">
          <cell r="C154" t="str">
            <v>UPAE PETROLINA</v>
          </cell>
          <cell r="E154" t="str">
            <v>LUCIANA FARIAS MONTEIRO LIMA</v>
          </cell>
          <cell r="F154" t="str">
            <v>2 - Outros Profissionais da Saúde</v>
          </cell>
          <cell r="G154">
            <v>322205</v>
          </cell>
          <cell r="H154">
            <v>43862</v>
          </cell>
          <cell r="I154">
            <v>12.45</v>
          </cell>
          <cell r="J154">
            <v>99.59</v>
          </cell>
          <cell r="L154">
            <v>10.29</v>
          </cell>
          <cell r="M154">
            <v>0</v>
          </cell>
          <cell r="O154">
            <v>0.94</v>
          </cell>
          <cell r="R154">
            <v>590.5</v>
          </cell>
          <cell r="S154">
            <v>62.7</v>
          </cell>
        </row>
        <row r="155">
          <cell r="C155" t="str">
            <v>UPAE PETROLINA</v>
          </cell>
          <cell r="E155" t="str">
            <v>MICHELE DE SOUZA CARDOSO</v>
          </cell>
          <cell r="F155" t="str">
            <v>2 - Outros Profissionais da Saúde</v>
          </cell>
          <cell r="G155">
            <v>322205</v>
          </cell>
          <cell r="H155">
            <v>43862</v>
          </cell>
          <cell r="I155">
            <v>12.84</v>
          </cell>
          <cell r="J155">
            <v>102.72</v>
          </cell>
          <cell r="L155">
            <v>10.29</v>
          </cell>
          <cell r="M155">
            <v>0</v>
          </cell>
          <cell r="O155">
            <v>0.94</v>
          </cell>
        </row>
        <row r="156">
          <cell r="C156" t="str">
            <v>UPAE PETROLINA</v>
          </cell>
          <cell r="E156" t="str">
            <v>ARLEIDE RIBEIRO DO NASCIMENTO</v>
          </cell>
          <cell r="F156" t="str">
            <v>2 - Outros Profissionais da Saúde</v>
          </cell>
          <cell r="G156">
            <v>322205</v>
          </cell>
          <cell r="H156">
            <v>43862</v>
          </cell>
          <cell r="I156">
            <v>12.66</v>
          </cell>
          <cell r="J156">
            <v>101.32</v>
          </cell>
          <cell r="L156">
            <v>10.29</v>
          </cell>
          <cell r="M156">
            <v>0</v>
          </cell>
          <cell r="O156">
            <v>0.94</v>
          </cell>
          <cell r="R156">
            <v>313</v>
          </cell>
          <cell r="S156">
            <v>62.7</v>
          </cell>
        </row>
        <row r="157">
          <cell r="C157" t="str">
            <v>UPAE PETROLINA</v>
          </cell>
          <cell r="E157" t="str">
            <v>ANA PAULA LINS LIMA DA SILVA</v>
          </cell>
          <cell r="F157" t="str">
            <v>2 - Outros Profissionais da Saúde</v>
          </cell>
          <cell r="G157">
            <v>322205</v>
          </cell>
          <cell r="H157">
            <v>43862</v>
          </cell>
          <cell r="I157">
            <v>13.15</v>
          </cell>
          <cell r="J157">
            <v>105.18</v>
          </cell>
          <cell r="L157">
            <v>10.29</v>
          </cell>
          <cell r="M157">
            <v>0</v>
          </cell>
          <cell r="O157">
            <v>0.94</v>
          </cell>
          <cell r="R157">
            <v>105</v>
          </cell>
          <cell r="S157">
            <v>54</v>
          </cell>
        </row>
        <row r="158">
          <cell r="C158" t="str">
            <v>UPAE PETROLINA</v>
          </cell>
          <cell r="E158" t="str">
            <v>SIMONE MARIA DA SILVA BRITO</v>
          </cell>
          <cell r="F158" t="str">
            <v>2 - Outros Profissionais da Saúde</v>
          </cell>
          <cell r="G158">
            <v>251605</v>
          </cell>
          <cell r="H158">
            <v>43862</v>
          </cell>
          <cell r="I158">
            <v>30.4</v>
          </cell>
          <cell r="J158">
            <v>243.18</v>
          </cell>
          <cell r="L158">
            <v>10.29</v>
          </cell>
          <cell r="M158">
            <v>0</v>
          </cell>
          <cell r="O158">
            <v>0.94</v>
          </cell>
        </row>
        <row r="159">
          <cell r="C159" t="str">
            <v>UPAE PETROLINA</v>
          </cell>
          <cell r="E159" t="str">
            <v>MARCIANA CRISTINA BATISTA DA SILVA</v>
          </cell>
          <cell r="F159" t="str">
            <v>1 - Médico</v>
          </cell>
          <cell r="G159">
            <v>225125</v>
          </cell>
          <cell r="H159">
            <v>43862</v>
          </cell>
          <cell r="I159">
            <v>108.97</v>
          </cell>
          <cell r="J159">
            <v>871.78</v>
          </cell>
          <cell r="L159">
            <v>10.29</v>
          </cell>
          <cell r="M159">
            <v>0</v>
          </cell>
          <cell r="O159">
            <v>7.49</v>
          </cell>
        </row>
        <row r="160">
          <cell r="C160" t="str">
            <v>UPAE PETROLINA</v>
          </cell>
          <cell r="E160" t="str">
            <v>BRUNA MESQUITA DE ARAUJO LOCIO</v>
          </cell>
          <cell r="F160" t="str">
            <v>4 - Assistência Odontológica</v>
          </cell>
          <cell r="G160">
            <v>223208</v>
          </cell>
          <cell r="H160">
            <v>43862</v>
          </cell>
          <cell r="I160">
            <v>106.77</v>
          </cell>
          <cell r="J160">
            <v>854.15</v>
          </cell>
          <cell r="L160">
            <v>10.29</v>
          </cell>
          <cell r="M160">
            <v>0</v>
          </cell>
          <cell r="O160">
            <v>0.94</v>
          </cell>
        </row>
        <row r="161">
          <cell r="C161" t="str">
            <v>UPAE PETROLINA</v>
          </cell>
          <cell r="E161" t="str">
            <v>ISABELLA MENDES GOMES</v>
          </cell>
          <cell r="F161" t="str">
            <v>1 - Médico</v>
          </cell>
          <cell r="G161">
            <v>225125</v>
          </cell>
          <cell r="H161">
            <v>43862</v>
          </cell>
          <cell r="I161">
            <v>146.33000000000001</v>
          </cell>
          <cell r="J161">
            <v>1170.6300000000001</v>
          </cell>
          <cell r="L161">
            <v>10.29</v>
          </cell>
          <cell r="M161">
            <v>0</v>
          </cell>
          <cell r="O161">
            <v>7.49</v>
          </cell>
        </row>
        <row r="162">
          <cell r="C162" t="str">
            <v>UPAE PETROLINA</v>
          </cell>
          <cell r="E162" t="str">
            <v>RAFAEL DE ABREU MAYNART</v>
          </cell>
          <cell r="F162" t="str">
            <v>1 - Médico</v>
          </cell>
          <cell r="G162">
            <v>225125</v>
          </cell>
          <cell r="H162">
            <v>43862</v>
          </cell>
          <cell r="I162">
            <v>118.65</v>
          </cell>
          <cell r="J162">
            <v>949.17</v>
          </cell>
          <cell r="L162">
            <v>10.29</v>
          </cell>
          <cell r="M162">
            <v>25.34</v>
          </cell>
          <cell r="O162">
            <v>7.49</v>
          </cell>
        </row>
        <row r="163">
          <cell r="C163" t="str">
            <v>UPAE PETROLINA</v>
          </cell>
          <cell r="E163" t="str">
            <v>THAMARA YASMYM MENESES DA SILVA</v>
          </cell>
          <cell r="F163" t="str">
            <v>1 - Médico</v>
          </cell>
          <cell r="G163">
            <v>225125</v>
          </cell>
          <cell r="H163">
            <v>43862</v>
          </cell>
          <cell r="I163">
            <v>39.909999999999997</v>
          </cell>
          <cell r="J163">
            <v>319.25</v>
          </cell>
          <cell r="L163">
            <v>10.29</v>
          </cell>
          <cell r="M163">
            <v>0</v>
          </cell>
          <cell r="O163">
            <v>7.49</v>
          </cell>
        </row>
        <row r="164">
          <cell r="C164" t="str">
            <v>UPAE PETROLINA</v>
          </cell>
          <cell r="E164" t="str">
            <v>LUCIANA NUNES CARDOSO</v>
          </cell>
          <cell r="F164" t="str">
            <v>1 - Médico</v>
          </cell>
          <cell r="G164">
            <v>225125</v>
          </cell>
          <cell r="H164">
            <v>43862</v>
          </cell>
          <cell r="I164">
            <v>146.72</v>
          </cell>
          <cell r="J164">
            <v>1173.74</v>
          </cell>
          <cell r="L164">
            <v>10.29</v>
          </cell>
          <cell r="M164">
            <v>27.72</v>
          </cell>
          <cell r="O164">
            <v>7.49</v>
          </cell>
        </row>
        <row r="165">
          <cell r="C165" t="str">
            <v>UPAE PETROLINA</v>
          </cell>
          <cell r="E165" t="str">
            <v>FILLIPE DE ALMEIDA CARVALHO E SILVA</v>
          </cell>
          <cell r="F165" t="str">
            <v>1 - Médico</v>
          </cell>
          <cell r="G165">
            <v>225125</v>
          </cell>
          <cell r="H165">
            <v>43862</v>
          </cell>
          <cell r="I165">
            <v>109.41</v>
          </cell>
          <cell r="J165">
            <v>875.28</v>
          </cell>
          <cell r="L165">
            <v>10.29</v>
          </cell>
          <cell r="M165">
            <v>19.010000000000002</v>
          </cell>
          <cell r="O165">
            <v>7.49</v>
          </cell>
        </row>
        <row r="166">
          <cell r="C166" t="str">
            <v>UPAE PETROLINA</v>
          </cell>
          <cell r="E166" t="str">
            <v>NEMORA MAIARA SILVA DOS SANTOS</v>
          </cell>
          <cell r="F166" t="str">
            <v>1 - Médico</v>
          </cell>
          <cell r="G166">
            <v>225125</v>
          </cell>
          <cell r="H166">
            <v>43862</v>
          </cell>
          <cell r="I166">
            <v>147.31</v>
          </cell>
          <cell r="J166">
            <v>1313.48</v>
          </cell>
          <cell r="L166">
            <v>10.29</v>
          </cell>
          <cell r="M166">
            <v>0</v>
          </cell>
          <cell r="O166">
            <v>7.49</v>
          </cell>
        </row>
        <row r="167">
          <cell r="C167" t="str">
            <v>UPAE PETROLINA</v>
          </cell>
          <cell r="E167" t="str">
            <v>JOSE CARLOS VIANNA TANURI JUNIOR</v>
          </cell>
          <cell r="F167" t="str">
            <v>1 - Médico</v>
          </cell>
          <cell r="G167">
            <v>225125</v>
          </cell>
          <cell r="H167">
            <v>43862</v>
          </cell>
          <cell r="I167">
            <v>113.83</v>
          </cell>
          <cell r="J167">
            <v>910.66</v>
          </cell>
          <cell r="L167">
            <v>10.29</v>
          </cell>
          <cell r="M167">
            <v>0</v>
          </cell>
          <cell r="O167">
            <v>7.49</v>
          </cell>
        </row>
        <row r="168">
          <cell r="C168" t="str">
            <v>UPAE PETROLINA</v>
          </cell>
          <cell r="E168" t="str">
            <v>VANESSA RODRIGUES TANURI</v>
          </cell>
          <cell r="F168" t="str">
            <v>1 - Médico</v>
          </cell>
          <cell r="G168">
            <v>225125</v>
          </cell>
          <cell r="H168">
            <v>43862</v>
          </cell>
          <cell r="I168">
            <v>109.69</v>
          </cell>
          <cell r="J168">
            <v>877.5</v>
          </cell>
          <cell r="L168">
            <v>10.29</v>
          </cell>
          <cell r="M168">
            <v>0</v>
          </cell>
          <cell r="O168">
            <v>7.49</v>
          </cell>
        </row>
        <row r="169">
          <cell r="C169" t="str">
            <v>UPAE PETROLINA</v>
          </cell>
          <cell r="E169" t="str">
            <v>JOSIMEIRY GOMES PEREIRA</v>
          </cell>
          <cell r="F169" t="str">
            <v>1 - Médico</v>
          </cell>
          <cell r="G169">
            <v>225125</v>
          </cell>
          <cell r="H169">
            <v>43862</v>
          </cell>
          <cell r="I169">
            <v>65.41</v>
          </cell>
          <cell r="J169">
            <v>523.30999999999995</v>
          </cell>
          <cell r="L169">
            <v>10.29</v>
          </cell>
          <cell r="M169">
            <v>12.67</v>
          </cell>
          <cell r="O169">
            <v>7.49</v>
          </cell>
        </row>
        <row r="170">
          <cell r="C170" t="str">
            <v>UPAE PETROLINA</v>
          </cell>
          <cell r="E170" t="str">
            <v>DEBORA THAIS MARTINS BEZERRA</v>
          </cell>
          <cell r="F170" t="str">
            <v>1 - Médico</v>
          </cell>
          <cell r="G170">
            <v>225125</v>
          </cell>
          <cell r="H170">
            <v>43862</v>
          </cell>
          <cell r="I170">
            <v>125.29</v>
          </cell>
          <cell r="J170">
            <v>1002.34</v>
          </cell>
          <cell r="L170">
            <v>10.29</v>
          </cell>
          <cell r="M170">
            <v>6.34</v>
          </cell>
          <cell r="O170">
            <v>7.49</v>
          </cell>
        </row>
        <row r="171">
          <cell r="C171" t="str">
            <v>UPAE PETROLINA</v>
          </cell>
          <cell r="E171" t="str">
            <v>PEDRO HENRIQUE SAMPAIO OLIVEIRA</v>
          </cell>
          <cell r="F171" t="str">
            <v>1 - Médico</v>
          </cell>
          <cell r="G171">
            <v>225125</v>
          </cell>
          <cell r="H171">
            <v>43862</v>
          </cell>
          <cell r="I171">
            <v>143.57</v>
          </cell>
          <cell r="J171">
            <v>1148.57</v>
          </cell>
          <cell r="L171">
            <v>10.29</v>
          </cell>
          <cell r="M171">
            <v>6.34</v>
          </cell>
          <cell r="O171">
            <v>7.49</v>
          </cell>
        </row>
        <row r="172">
          <cell r="C172" t="str">
            <v>UPAE PETROLINA</v>
          </cell>
          <cell r="E172" t="str">
            <v>MARIA ISABELLA COSTA CALOU E SA</v>
          </cell>
          <cell r="F172" t="str">
            <v>1 - Médico</v>
          </cell>
          <cell r="G172">
            <v>225125</v>
          </cell>
          <cell r="H172">
            <v>43862</v>
          </cell>
          <cell r="I172">
            <v>111.36</v>
          </cell>
          <cell r="J172">
            <v>890.91</v>
          </cell>
          <cell r="L172">
            <v>10.29</v>
          </cell>
          <cell r="M172">
            <v>12.67</v>
          </cell>
          <cell r="O172">
            <v>7.49</v>
          </cell>
        </row>
        <row r="173">
          <cell r="C173" t="str">
            <v>UPAE PETROLINA</v>
          </cell>
          <cell r="E173" t="str">
            <v>ISAIAS ANDERSON DA SILVA LOURA</v>
          </cell>
          <cell r="F173" t="str">
            <v>1 - Médico</v>
          </cell>
          <cell r="G173">
            <v>225125</v>
          </cell>
          <cell r="H173">
            <v>43862</v>
          </cell>
          <cell r="I173">
            <v>109.64</v>
          </cell>
          <cell r="J173">
            <v>877.11</v>
          </cell>
          <cell r="L173">
            <v>10.29</v>
          </cell>
          <cell r="M173">
            <v>3.17</v>
          </cell>
          <cell r="O173">
            <v>7.49</v>
          </cell>
        </row>
        <row r="174">
          <cell r="C174" t="str">
            <v>UPAE PETROLINA</v>
          </cell>
          <cell r="E174" t="str">
            <v>BRUNA VIEIRA FERREIRA NUNES</v>
          </cell>
          <cell r="F174" t="str">
            <v>1 - Médico</v>
          </cell>
          <cell r="G174">
            <v>225125</v>
          </cell>
          <cell r="H174">
            <v>43862</v>
          </cell>
          <cell r="I174">
            <v>140.81</v>
          </cell>
          <cell r="J174">
            <v>1126.47</v>
          </cell>
          <cell r="L174">
            <v>10.29</v>
          </cell>
          <cell r="M174">
            <v>15.84</v>
          </cell>
          <cell r="O174">
            <v>7.49</v>
          </cell>
        </row>
        <row r="175">
          <cell r="C175" t="str">
            <v>UPAE PETROLINA</v>
          </cell>
          <cell r="E175" t="str">
            <v>OSCAR MARIO HERRERA RIVERA</v>
          </cell>
          <cell r="F175" t="str">
            <v>1 - Médico</v>
          </cell>
          <cell r="G175">
            <v>225125</v>
          </cell>
          <cell r="H175">
            <v>43862</v>
          </cell>
          <cell r="I175">
            <v>107.89</v>
          </cell>
          <cell r="J175">
            <v>863.12</v>
          </cell>
          <cell r="L175">
            <v>10.29</v>
          </cell>
          <cell r="M175">
            <v>0</v>
          </cell>
          <cell r="O175">
            <v>7.49</v>
          </cell>
        </row>
        <row r="176">
          <cell r="C176" t="str">
            <v>UPAE PETROLINA</v>
          </cell>
          <cell r="E176" t="str">
            <v>IGOR FREDERICO NOVAIS SILVA</v>
          </cell>
          <cell r="F176" t="str">
            <v>1 - Médico</v>
          </cell>
          <cell r="G176">
            <v>225125</v>
          </cell>
          <cell r="H176">
            <v>43862</v>
          </cell>
          <cell r="I176">
            <v>78.02</v>
          </cell>
          <cell r="J176">
            <v>624.14</v>
          </cell>
          <cell r="L176">
            <v>10.29</v>
          </cell>
          <cell r="M176">
            <v>0</v>
          </cell>
          <cell r="O176">
            <v>7.49</v>
          </cell>
        </row>
        <row r="177">
          <cell r="C177" t="str">
            <v>UPAE PETROLINA</v>
          </cell>
          <cell r="E177" t="str">
            <v>JAKSON FERREIRA NETO</v>
          </cell>
          <cell r="F177" t="str">
            <v>1 - Médico</v>
          </cell>
          <cell r="G177">
            <v>225125</v>
          </cell>
          <cell r="H177">
            <v>43862</v>
          </cell>
          <cell r="I177">
            <v>114.1</v>
          </cell>
          <cell r="J177">
            <v>912.8</v>
          </cell>
          <cell r="L177">
            <v>10.29</v>
          </cell>
          <cell r="M177">
            <v>15.84</v>
          </cell>
          <cell r="O177">
            <v>7.49</v>
          </cell>
        </row>
        <row r="178">
          <cell r="C178" t="str">
            <v>UPAE PETROLINA</v>
          </cell>
          <cell r="E178" t="str">
            <v>NADYA THALITA NOVAES DOS SANTOS</v>
          </cell>
          <cell r="F178" t="str">
            <v>2 - Outros Profissionais da Saúde</v>
          </cell>
          <cell r="G178">
            <v>223505</v>
          </cell>
          <cell r="H178">
            <v>43862</v>
          </cell>
          <cell r="I178">
            <v>28.26</v>
          </cell>
          <cell r="J178">
            <v>226.07</v>
          </cell>
          <cell r="L178">
            <v>10.29</v>
          </cell>
          <cell r="M178">
            <v>2.3199999999999998</v>
          </cell>
          <cell r="O178">
            <v>1.97</v>
          </cell>
        </row>
        <row r="179">
          <cell r="C179" t="str">
            <v>UPAE PETROLINA</v>
          </cell>
          <cell r="E179" t="str">
            <v>ROSIANE DE SOUZA XAVIER</v>
          </cell>
          <cell r="F179" t="str">
            <v>2 - Outros Profissionais da Saúde</v>
          </cell>
          <cell r="G179">
            <v>223505</v>
          </cell>
          <cell r="H179">
            <v>43862</v>
          </cell>
          <cell r="I179">
            <v>25.54</v>
          </cell>
          <cell r="J179">
            <v>204.32</v>
          </cell>
          <cell r="L179">
            <v>10.29</v>
          </cell>
          <cell r="M179">
            <v>2.3199999999999998</v>
          </cell>
          <cell r="O179">
            <v>1.97</v>
          </cell>
          <cell r="R179">
            <v>147</v>
          </cell>
          <cell r="S179">
            <v>64.8</v>
          </cell>
        </row>
        <row r="180">
          <cell r="C180" t="str">
            <v>UPAE PETROLINA</v>
          </cell>
          <cell r="E180" t="str">
            <v>MICHEL FELIPE SENA GAMBOA DE SANTANA</v>
          </cell>
          <cell r="F180" t="str">
            <v>2 - Outros Profissionais da Saúde</v>
          </cell>
          <cell r="G180">
            <v>223505</v>
          </cell>
          <cell r="H180">
            <v>43862</v>
          </cell>
          <cell r="I180">
            <v>35.229999999999997</v>
          </cell>
          <cell r="J180">
            <v>281.83</v>
          </cell>
          <cell r="L180">
            <v>10.29</v>
          </cell>
          <cell r="M180">
            <v>2.99</v>
          </cell>
          <cell r="O180">
            <v>1.97</v>
          </cell>
        </row>
        <row r="181">
          <cell r="C181" t="str">
            <v>UPAE PETROLINA</v>
          </cell>
          <cell r="E181" t="str">
            <v>ISADORA RODRIGUES FREIRE</v>
          </cell>
          <cell r="F181" t="str">
            <v>2 - Outros Profissionais da Saúde</v>
          </cell>
          <cell r="G181">
            <v>223505</v>
          </cell>
          <cell r="H181">
            <v>43862</v>
          </cell>
          <cell r="I181">
            <v>35.54</v>
          </cell>
          <cell r="J181">
            <v>284.33</v>
          </cell>
          <cell r="L181">
            <v>10.29</v>
          </cell>
          <cell r="M181">
            <v>0</v>
          </cell>
          <cell r="O181">
            <v>1.97</v>
          </cell>
        </row>
        <row r="182">
          <cell r="C182" t="str">
            <v>UPAE PETROLINA</v>
          </cell>
          <cell r="E182" t="str">
            <v>ANA PAULA RODRIGUES DOS SANTOS</v>
          </cell>
          <cell r="F182" t="str">
            <v>2 - Outros Profissionais da Saúde</v>
          </cell>
          <cell r="G182">
            <v>223505</v>
          </cell>
          <cell r="H182">
            <v>43862</v>
          </cell>
          <cell r="I182">
            <v>44.5</v>
          </cell>
          <cell r="J182">
            <v>356.02</v>
          </cell>
          <cell r="L182">
            <v>10.29</v>
          </cell>
          <cell r="M182">
            <v>2.99</v>
          </cell>
          <cell r="O182">
            <v>1.97</v>
          </cell>
        </row>
        <row r="183">
          <cell r="C183" t="str">
            <v>UPAE PETROLINA</v>
          </cell>
          <cell r="E183" t="str">
            <v>ALAN GEORGE QUEIROZ AZEVEDO</v>
          </cell>
          <cell r="F183" t="str">
            <v>2 - Outros Profissionais da Saúde</v>
          </cell>
          <cell r="G183">
            <v>223505</v>
          </cell>
          <cell r="H183">
            <v>43862</v>
          </cell>
          <cell r="I183">
            <v>33.130000000000003</v>
          </cell>
          <cell r="J183">
            <v>265</v>
          </cell>
          <cell r="L183">
            <v>10.29</v>
          </cell>
          <cell r="M183">
            <v>0</v>
          </cell>
          <cell r="O183">
            <v>1.97</v>
          </cell>
        </row>
        <row r="184">
          <cell r="C184" t="str">
            <v>UPAE PETROLINA</v>
          </cell>
          <cell r="E184" t="str">
            <v>DENISE KELLY DE LIMA ARAUJO</v>
          </cell>
          <cell r="F184" t="str">
            <v>2 - Outros Profissionais da Saúde</v>
          </cell>
          <cell r="G184">
            <v>223505</v>
          </cell>
          <cell r="H184">
            <v>43862</v>
          </cell>
          <cell r="I184">
            <v>35.799999999999997</v>
          </cell>
          <cell r="J184">
            <v>286.44</v>
          </cell>
          <cell r="L184">
            <v>10.29</v>
          </cell>
          <cell r="M184">
            <v>2.99</v>
          </cell>
          <cell r="O184">
            <v>1.97</v>
          </cell>
        </row>
        <row r="185">
          <cell r="C185" t="str">
            <v>UPAE PETROLINA</v>
          </cell>
          <cell r="E185" t="str">
            <v>CICERA AUREA FONTES VILELA</v>
          </cell>
          <cell r="F185" t="str">
            <v>2 - Outros Profissionais da Saúde</v>
          </cell>
          <cell r="G185">
            <v>223505</v>
          </cell>
          <cell r="H185">
            <v>43862</v>
          </cell>
          <cell r="I185">
            <v>49.6</v>
          </cell>
          <cell r="J185">
            <v>488.68</v>
          </cell>
          <cell r="L185">
            <v>10.29</v>
          </cell>
          <cell r="M185">
            <v>2.99</v>
          </cell>
          <cell r="O185">
            <v>1.97</v>
          </cell>
        </row>
        <row r="186">
          <cell r="C186" t="str">
            <v>UPAE PETROLINA</v>
          </cell>
          <cell r="E186" t="str">
            <v>LAIS NAIARA CEZAR CABRAL</v>
          </cell>
          <cell r="F186" t="str">
            <v>2 - Outros Profissionais da Saúde</v>
          </cell>
          <cell r="G186">
            <v>223505</v>
          </cell>
          <cell r="H186">
            <v>43862</v>
          </cell>
          <cell r="I186">
            <v>31.29</v>
          </cell>
          <cell r="J186">
            <v>250.3</v>
          </cell>
          <cell r="L186">
            <v>10.29</v>
          </cell>
          <cell r="M186">
            <v>0</v>
          </cell>
          <cell r="O186">
            <v>1.97</v>
          </cell>
        </row>
        <row r="187">
          <cell r="C187" t="str">
            <v>UPAE PETROLINA</v>
          </cell>
          <cell r="E187" t="str">
            <v>FLAVIA GABRIELLE FERREIRA DA CONCEICAO</v>
          </cell>
          <cell r="F187" t="str">
            <v>2 - Outros Profissionais da Saúde</v>
          </cell>
          <cell r="G187">
            <v>223505</v>
          </cell>
          <cell r="H187">
            <v>43862</v>
          </cell>
          <cell r="I187">
            <v>33.4</v>
          </cell>
          <cell r="J187">
            <v>267.24</v>
          </cell>
          <cell r="L187">
            <v>10.29</v>
          </cell>
          <cell r="M187">
            <v>2.77</v>
          </cell>
          <cell r="O187">
            <v>1.97</v>
          </cell>
        </row>
        <row r="188">
          <cell r="C188" t="str">
            <v>UPAE PETROLINA</v>
          </cell>
          <cell r="E188" t="str">
            <v>REBECA DE NOVAES MENEZES</v>
          </cell>
          <cell r="F188" t="str">
            <v>1 - Médico</v>
          </cell>
          <cell r="G188">
            <v>225125</v>
          </cell>
          <cell r="H188">
            <v>43862</v>
          </cell>
          <cell r="I188">
            <v>107.42</v>
          </cell>
          <cell r="J188">
            <v>859.32</v>
          </cell>
          <cell r="L188">
            <v>10.29</v>
          </cell>
          <cell r="M188">
            <v>12.67</v>
          </cell>
          <cell r="O188">
            <v>7.49</v>
          </cell>
        </row>
        <row r="189">
          <cell r="C189" t="str">
            <v>UPAE PETROLINA</v>
          </cell>
          <cell r="E189" t="str">
            <v>VINICIUS DE VASCONCELOS ARAUJO</v>
          </cell>
          <cell r="F189" t="str">
            <v>1 - Médico</v>
          </cell>
          <cell r="G189">
            <v>225125</v>
          </cell>
          <cell r="H189">
            <v>43862</v>
          </cell>
          <cell r="I189">
            <v>104.71</v>
          </cell>
          <cell r="J189">
            <v>837.65</v>
          </cell>
          <cell r="L189">
            <v>10.29</v>
          </cell>
          <cell r="M189">
            <v>3.17</v>
          </cell>
          <cell r="O189">
            <v>7.49</v>
          </cell>
        </row>
        <row r="190">
          <cell r="C190" t="str">
            <v>UPAE PETROLINA</v>
          </cell>
          <cell r="E190" t="str">
            <v>ISADORA NOVAIS SILVA</v>
          </cell>
          <cell r="F190" t="str">
            <v>1 - Médico</v>
          </cell>
          <cell r="G190">
            <v>225125</v>
          </cell>
          <cell r="H190">
            <v>43862</v>
          </cell>
          <cell r="I190">
            <v>160.28</v>
          </cell>
          <cell r="J190">
            <v>1423.61</v>
          </cell>
          <cell r="L190">
            <v>10.29</v>
          </cell>
          <cell r="M190">
            <v>3.17</v>
          </cell>
          <cell r="O190">
            <v>7.49</v>
          </cell>
        </row>
        <row r="191">
          <cell r="C191" t="str">
            <v>UPAE PETROLINA</v>
          </cell>
          <cell r="E191" t="str">
            <v>DIEGO BATISTA E SILVA</v>
          </cell>
          <cell r="F191" t="str">
            <v>1 - Médico</v>
          </cell>
          <cell r="G191">
            <v>225125</v>
          </cell>
          <cell r="H191">
            <v>43862</v>
          </cell>
          <cell r="I191">
            <v>105.78</v>
          </cell>
          <cell r="J191">
            <v>846.24</v>
          </cell>
          <cell r="L191">
            <v>10.29</v>
          </cell>
          <cell r="M191">
            <v>6.34</v>
          </cell>
          <cell r="O191">
            <v>7.49</v>
          </cell>
        </row>
        <row r="192">
          <cell r="C192" t="str">
            <v>UPAE PETROLINA</v>
          </cell>
          <cell r="E192" t="str">
            <v>ANTONIO DE ASSIS REIS JUNIOR</v>
          </cell>
          <cell r="F192" t="str">
            <v>1 - Médico</v>
          </cell>
          <cell r="G192">
            <v>225125</v>
          </cell>
          <cell r="H192">
            <v>43862</v>
          </cell>
          <cell r="I192">
            <v>121.45</v>
          </cell>
          <cell r="J192">
            <v>971.62</v>
          </cell>
          <cell r="L192">
            <v>10.29</v>
          </cell>
          <cell r="M192">
            <v>0</v>
          </cell>
          <cell r="O192">
            <v>7.49</v>
          </cell>
        </row>
        <row r="193">
          <cell r="C193" t="str">
            <v>UPAE PETROLINA</v>
          </cell>
          <cell r="E193" t="str">
            <v>SHAMARA CRYSTYNNA CARDOSO SANTOS</v>
          </cell>
          <cell r="F193" t="str">
            <v>1 - Médico</v>
          </cell>
          <cell r="G193">
            <v>225125</v>
          </cell>
          <cell r="H193">
            <v>43862</v>
          </cell>
          <cell r="I193">
            <v>116.65</v>
          </cell>
          <cell r="J193">
            <v>933.24</v>
          </cell>
          <cell r="L193">
            <v>10.29</v>
          </cell>
          <cell r="M193">
            <v>0</v>
          </cell>
          <cell r="O193">
            <v>7.49</v>
          </cell>
        </row>
        <row r="194">
          <cell r="C194" t="str">
            <v>UPAE PETROLINA</v>
          </cell>
          <cell r="E194" t="str">
            <v>JOSE ROBERTO COELHO FERREIRA ROCHA</v>
          </cell>
          <cell r="F194" t="str">
            <v>1 - Médico</v>
          </cell>
          <cell r="G194">
            <v>225125</v>
          </cell>
          <cell r="H194">
            <v>43862</v>
          </cell>
          <cell r="I194">
            <v>117.69</v>
          </cell>
          <cell r="J194">
            <v>941.54</v>
          </cell>
          <cell r="L194">
            <v>10.29</v>
          </cell>
          <cell r="M194">
            <v>0</v>
          </cell>
          <cell r="O194">
            <v>7.49</v>
          </cell>
        </row>
        <row r="195">
          <cell r="C195" t="str">
            <v>UPAE PETROLINA</v>
          </cell>
          <cell r="E195" t="str">
            <v>GILCEMAR LIRA SILVA</v>
          </cell>
          <cell r="F195" t="str">
            <v>2 - Outros Profissionais da Saúde</v>
          </cell>
          <cell r="G195">
            <v>515110</v>
          </cell>
          <cell r="H195">
            <v>43862</v>
          </cell>
          <cell r="I195">
            <v>14.01</v>
          </cell>
          <cell r="J195">
            <v>112.09</v>
          </cell>
          <cell r="L195">
            <v>10.29</v>
          </cell>
          <cell r="M195">
            <v>0</v>
          </cell>
          <cell r="O195">
            <v>0.94</v>
          </cell>
        </row>
        <row r="196">
          <cell r="C196" t="str">
            <v>UPAE PETROLINA</v>
          </cell>
          <cell r="E196" t="str">
            <v>MAIARA SANTOS SOARES</v>
          </cell>
          <cell r="F196" t="str">
            <v>2 - Outros Profissionais da Saúde</v>
          </cell>
          <cell r="G196">
            <v>322205</v>
          </cell>
          <cell r="H196">
            <v>43862</v>
          </cell>
          <cell r="I196">
            <v>14.59</v>
          </cell>
          <cell r="J196">
            <v>116.72</v>
          </cell>
          <cell r="L196">
            <v>10.29</v>
          </cell>
          <cell r="M196">
            <v>0</v>
          </cell>
          <cell r="O196">
            <v>0.94</v>
          </cell>
        </row>
        <row r="197">
          <cell r="C197" t="str">
            <v>UPAE PETROLINA</v>
          </cell>
          <cell r="E197" t="str">
            <v>VERONICA MARIA DA CONCEICAO</v>
          </cell>
          <cell r="F197" t="str">
            <v>2 - Outros Profissionais da Saúde</v>
          </cell>
          <cell r="G197">
            <v>322205</v>
          </cell>
          <cell r="H197">
            <v>43862</v>
          </cell>
          <cell r="I197">
            <v>14.47</v>
          </cell>
          <cell r="J197">
            <v>115.76</v>
          </cell>
          <cell r="L197">
            <v>10.29</v>
          </cell>
          <cell r="M197">
            <v>0</v>
          </cell>
          <cell r="O197">
            <v>0.94</v>
          </cell>
        </row>
        <row r="198">
          <cell r="C198" t="str">
            <v>UPAE PETROLINA</v>
          </cell>
          <cell r="E198" t="str">
            <v>CARMECELIA DAMASCENO FERNANDES</v>
          </cell>
          <cell r="F198" t="str">
            <v>2 - Outros Profissionais da Saúde</v>
          </cell>
          <cell r="G198">
            <v>322205</v>
          </cell>
          <cell r="H198">
            <v>43862</v>
          </cell>
          <cell r="I198">
            <v>13.13</v>
          </cell>
          <cell r="J198">
            <v>105.02</v>
          </cell>
          <cell r="L198">
            <v>10.29</v>
          </cell>
          <cell r="M198">
            <v>0</v>
          </cell>
          <cell r="O198">
            <v>0.94</v>
          </cell>
        </row>
        <row r="199">
          <cell r="C199" t="str">
            <v>UPAE PETROLINA</v>
          </cell>
          <cell r="E199" t="str">
            <v>MARCELAINNE DE SOUZA PINHEIRO BARBOSA</v>
          </cell>
          <cell r="F199" t="str">
            <v>2 - Outros Profissionais da Saúde</v>
          </cell>
          <cell r="G199">
            <v>322205</v>
          </cell>
          <cell r="H199">
            <v>43862</v>
          </cell>
          <cell r="I199">
            <v>14.91</v>
          </cell>
          <cell r="J199">
            <v>119.26</v>
          </cell>
          <cell r="L199">
            <v>10.29</v>
          </cell>
          <cell r="M199">
            <v>0</v>
          </cell>
          <cell r="O199">
            <v>0.94</v>
          </cell>
          <cell r="R199">
            <v>105</v>
          </cell>
        </row>
        <row r="200">
          <cell r="C200" t="str">
            <v>UPAE PETROLINA</v>
          </cell>
          <cell r="E200" t="str">
            <v>ROBERTA LOURDES DOS SANTOS DINIZ</v>
          </cell>
          <cell r="F200" t="str">
            <v>2 - Outros Profissionais da Saúde</v>
          </cell>
          <cell r="G200">
            <v>322205</v>
          </cell>
          <cell r="H200">
            <v>43862</v>
          </cell>
          <cell r="I200">
            <v>14.93</v>
          </cell>
          <cell r="J200">
            <v>119.41</v>
          </cell>
          <cell r="L200">
            <v>10.29</v>
          </cell>
          <cell r="M200">
            <v>0</v>
          </cell>
          <cell r="O200">
            <v>0.94</v>
          </cell>
        </row>
        <row r="201">
          <cell r="C201" t="str">
            <v>UPAE PETROLINA</v>
          </cell>
          <cell r="E201" t="str">
            <v>EDILENE LIMA RODRIGUES</v>
          </cell>
          <cell r="F201" t="str">
            <v>2 - Outros Profissionais da Saúde</v>
          </cell>
          <cell r="G201">
            <v>322205</v>
          </cell>
          <cell r="H201">
            <v>43862</v>
          </cell>
          <cell r="I201">
            <v>14.14</v>
          </cell>
          <cell r="J201">
            <v>113.08</v>
          </cell>
          <cell r="L201">
            <v>10.29</v>
          </cell>
          <cell r="M201">
            <v>0</v>
          </cell>
          <cell r="O201">
            <v>0.94</v>
          </cell>
        </row>
        <row r="202">
          <cell r="C202" t="str">
            <v>UPAE PETROLINA</v>
          </cell>
          <cell r="E202" t="str">
            <v>EDVANIA CHRISTIANE FREIRE DE LIMA</v>
          </cell>
          <cell r="F202" t="str">
            <v>2 - Outros Profissionais da Saúde</v>
          </cell>
          <cell r="G202">
            <v>322205</v>
          </cell>
          <cell r="H202">
            <v>43862</v>
          </cell>
          <cell r="I202">
            <v>21.31</v>
          </cell>
          <cell r="J202">
            <v>220.38</v>
          </cell>
          <cell r="L202">
            <v>10.29</v>
          </cell>
          <cell r="M202">
            <v>0</v>
          </cell>
          <cell r="O202">
            <v>0.94</v>
          </cell>
          <cell r="R202">
            <v>224</v>
          </cell>
        </row>
        <row r="203">
          <cell r="C203" t="str">
            <v>UPAE PETROLINA</v>
          </cell>
          <cell r="E203" t="str">
            <v>ROSINEIDE MAMEDIO DA SILVA</v>
          </cell>
          <cell r="F203" t="str">
            <v>2 - Outros Profissionais da Saúde</v>
          </cell>
          <cell r="G203">
            <v>322205</v>
          </cell>
          <cell r="H203">
            <v>43862</v>
          </cell>
          <cell r="I203">
            <v>14.88</v>
          </cell>
          <cell r="J203">
            <v>119.05</v>
          </cell>
          <cell r="L203">
            <v>10.29</v>
          </cell>
          <cell r="M203">
            <v>0</v>
          </cell>
          <cell r="O203">
            <v>0.94</v>
          </cell>
          <cell r="R203">
            <v>201</v>
          </cell>
          <cell r="S203">
            <v>54</v>
          </cell>
        </row>
        <row r="204">
          <cell r="C204" t="str">
            <v>UPAE PETROLINA</v>
          </cell>
          <cell r="E204" t="str">
            <v>JULIANA CAMILA SILVA OLINDA DE SOUZA</v>
          </cell>
          <cell r="F204" t="str">
            <v>2 - Outros Profissionais da Saúde</v>
          </cell>
          <cell r="G204">
            <v>322205</v>
          </cell>
          <cell r="H204">
            <v>43862</v>
          </cell>
          <cell r="I204">
            <v>13.54</v>
          </cell>
          <cell r="J204">
            <v>108.35</v>
          </cell>
          <cell r="L204">
            <v>10.29</v>
          </cell>
          <cell r="M204">
            <v>0</v>
          </cell>
          <cell r="O204">
            <v>0.94</v>
          </cell>
        </row>
        <row r="205">
          <cell r="C205" t="str">
            <v>UPAE PETROLINA</v>
          </cell>
          <cell r="E205" t="str">
            <v>LUCELMA SILVA DE ASSIS</v>
          </cell>
          <cell r="F205" t="str">
            <v>2 - Outros Profissionais da Saúde</v>
          </cell>
          <cell r="G205">
            <v>322205</v>
          </cell>
          <cell r="H205">
            <v>43862</v>
          </cell>
          <cell r="I205">
            <v>16.36</v>
          </cell>
          <cell r="J205">
            <v>130.91</v>
          </cell>
          <cell r="L205">
            <v>10.29</v>
          </cell>
          <cell r="M205">
            <v>0</v>
          </cell>
          <cell r="O205">
            <v>0.94</v>
          </cell>
        </row>
        <row r="206">
          <cell r="C206" t="str">
            <v>UPAE PETROLINA</v>
          </cell>
          <cell r="E206" t="str">
            <v>GILANIA DOS SANTOS FARIAS</v>
          </cell>
          <cell r="F206" t="str">
            <v>2 - Outros Profissionais da Saúde</v>
          </cell>
          <cell r="G206">
            <v>322205</v>
          </cell>
          <cell r="H206">
            <v>43862</v>
          </cell>
          <cell r="I206">
            <v>15.03</v>
          </cell>
          <cell r="J206">
            <v>120.22</v>
          </cell>
          <cell r="L206">
            <v>10.29</v>
          </cell>
          <cell r="M206">
            <v>0</v>
          </cell>
          <cell r="O206">
            <v>0.94</v>
          </cell>
          <cell r="R206">
            <v>112</v>
          </cell>
          <cell r="S206">
            <v>50.4</v>
          </cell>
        </row>
        <row r="207">
          <cell r="C207" t="str">
            <v>UPAE PETROLINA</v>
          </cell>
          <cell r="E207" t="str">
            <v>VALQUIRIA DE SOUZA CARVALHO</v>
          </cell>
          <cell r="F207" t="str">
            <v>2 - Outros Profissionais da Saúde</v>
          </cell>
          <cell r="G207">
            <v>322205</v>
          </cell>
          <cell r="H207">
            <v>43862</v>
          </cell>
          <cell r="I207">
            <v>14.82</v>
          </cell>
          <cell r="J207">
            <v>118.53</v>
          </cell>
          <cell r="L207">
            <v>10.29</v>
          </cell>
          <cell r="M207">
            <v>0</v>
          </cell>
          <cell r="O207">
            <v>0.94</v>
          </cell>
          <cell r="R207">
            <v>112</v>
          </cell>
          <cell r="S207">
            <v>58.52</v>
          </cell>
        </row>
        <row r="208">
          <cell r="C208" t="str">
            <v>UPAE PETROLINA</v>
          </cell>
          <cell r="E208" t="str">
            <v>RUBNALDO REIS DE SANTANA</v>
          </cell>
          <cell r="F208" t="str">
            <v>2 - Outros Profissionais da Saúde</v>
          </cell>
          <cell r="G208">
            <v>322205</v>
          </cell>
          <cell r="H208">
            <v>43862</v>
          </cell>
          <cell r="I208">
            <v>15</v>
          </cell>
          <cell r="J208">
            <v>119.99</v>
          </cell>
          <cell r="L208">
            <v>10.29</v>
          </cell>
          <cell r="M208">
            <v>0</v>
          </cell>
          <cell r="O208">
            <v>0.94</v>
          </cell>
          <cell r="R208">
            <v>201</v>
          </cell>
          <cell r="S208">
            <v>50.4</v>
          </cell>
        </row>
        <row r="209">
          <cell r="C209" t="str">
            <v>UPAE PETROLINA</v>
          </cell>
          <cell r="E209" t="str">
            <v>VILANI TARCILIA DOS SANTOS BOMFIM</v>
          </cell>
          <cell r="F209" t="str">
            <v>2 - Outros Profissionais da Saúde</v>
          </cell>
          <cell r="G209">
            <v>322205</v>
          </cell>
          <cell r="H209">
            <v>43862</v>
          </cell>
          <cell r="I209">
            <v>13.65</v>
          </cell>
          <cell r="J209">
            <v>109.23</v>
          </cell>
          <cell r="L209">
            <v>10.29</v>
          </cell>
          <cell r="M209">
            <v>0</v>
          </cell>
          <cell r="O209">
            <v>0.94</v>
          </cell>
        </row>
        <row r="210">
          <cell r="C210" t="str">
            <v>UPAE PETROLINA</v>
          </cell>
          <cell r="E210" t="str">
            <v>IANNYELLEN DOS SANTOS DAMASCENO</v>
          </cell>
          <cell r="F210" t="str">
            <v>2 - Outros Profissionais da Saúde</v>
          </cell>
          <cell r="G210">
            <v>322205</v>
          </cell>
          <cell r="H210">
            <v>43862</v>
          </cell>
          <cell r="I210">
            <v>13.34</v>
          </cell>
          <cell r="J210">
            <v>106.73</v>
          </cell>
          <cell r="L210">
            <v>10.29</v>
          </cell>
          <cell r="M210">
            <v>0</v>
          </cell>
          <cell r="O210">
            <v>0.94</v>
          </cell>
          <cell r="R210">
            <v>112</v>
          </cell>
          <cell r="S210">
            <v>54</v>
          </cell>
        </row>
        <row r="211">
          <cell r="C211" t="str">
            <v>UPAE PETROLINA</v>
          </cell>
          <cell r="E211" t="str">
            <v>AYANE FERREIRA VIANA</v>
          </cell>
          <cell r="F211" t="str">
            <v>2 - Outros Profissionais da Saúde</v>
          </cell>
          <cell r="G211">
            <v>322205</v>
          </cell>
          <cell r="H211">
            <v>43862</v>
          </cell>
          <cell r="I211">
            <v>14.18</v>
          </cell>
          <cell r="J211">
            <v>113.47</v>
          </cell>
          <cell r="L211">
            <v>10.29</v>
          </cell>
          <cell r="M211">
            <v>0</v>
          </cell>
          <cell r="O211">
            <v>0.94</v>
          </cell>
          <cell r="R211">
            <v>112</v>
          </cell>
          <cell r="S211">
            <v>62.7</v>
          </cell>
        </row>
        <row r="212">
          <cell r="C212" t="str">
            <v>UPAE PETROLINA</v>
          </cell>
          <cell r="E212" t="str">
            <v>AMANDA TAMIRES SILVA BORGES</v>
          </cell>
          <cell r="F212" t="str">
            <v>2 - Outros Profissionais da Saúde</v>
          </cell>
          <cell r="G212">
            <v>322205</v>
          </cell>
          <cell r="H212">
            <v>43862</v>
          </cell>
          <cell r="I212">
            <v>14.28</v>
          </cell>
          <cell r="J212">
            <v>114.24</v>
          </cell>
          <cell r="L212">
            <v>10.29</v>
          </cell>
          <cell r="M212">
            <v>0</v>
          </cell>
          <cell r="O212">
            <v>0.94</v>
          </cell>
        </row>
        <row r="213">
          <cell r="C213" t="str">
            <v>UPAE PETROLINA</v>
          </cell>
          <cell r="E213" t="str">
            <v>PATRICIA FERNANDA DE SOUZA SA</v>
          </cell>
          <cell r="F213" t="str">
            <v>2 - Outros Profissionais da Saúde</v>
          </cell>
          <cell r="G213">
            <v>322205</v>
          </cell>
          <cell r="H213">
            <v>43862</v>
          </cell>
          <cell r="I213">
            <v>14.59</v>
          </cell>
          <cell r="J213">
            <v>116.75</v>
          </cell>
          <cell r="L213">
            <v>10.29</v>
          </cell>
          <cell r="M213">
            <v>0</v>
          </cell>
          <cell r="O213">
            <v>0.94</v>
          </cell>
          <cell r="R213">
            <v>112</v>
          </cell>
          <cell r="S213">
            <v>58.52</v>
          </cell>
        </row>
        <row r="214">
          <cell r="C214" t="str">
            <v>UPAE PETROLINA</v>
          </cell>
          <cell r="E214" t="str">
            <v>MARIA HELENA ROSENO DE SIQUEIRA MELO</v>
          </cell>
          <cell r="F214" t="str">
            <v>2 - Outros Profissionais da Saúde</v>
          </cell>
          <cell r="G214">
            <v>322205</v>
          </cell>
          <cell r="H214">
            <v>43862</v>
          </cell>
          <cell r="I214">
            <v>0</v>
          </cell>
          <cell r="J214">
            <v>0</v>
          </cell>
          <cell r="L214">
            <v>10.29</v>
          </cell>
          <cell r="M214">
            <v>0</v>
          </cell>
          <cell r="O214">
            <v>0.94</v>
          </cell>
        </row>
        <row r="215">
          <cell r="C215" t="str">
            <v>UPAE PETROLINA</v>
          </cell>
          <cell r="E215" t="str">
            <v>ITALA FABIOLA DA SILVA SANTOS</v>
          </cell>
          <cell r="F215" t="str">
            <v>2 - Outros Profissionais da Saúde</v>
          </cell>
          <cell r="G215">
            <v>322205</v>
          </cell>
          <cell r="H215">
            <v>43862</v>
          </cell>
          <cell r="I215">
            <v>12.67</v>
          </cell>
          <cell r="J215">
            <v>101.36</v>
          </cell>
          <cell r="L215">
            <v>10.29</v>
          </cell>
          <cell r="M215">
            <v>0</v>
          </cell>
          <cell r="O215">
            <v>0.94</v>
          </cell>
          <cell r="R215">
            <v>554.5</v>
          </cell>
          <cell r="S215">
            <v>54</v>
          </cell>
        </row>
        <row r="216">
          <cell r="C216" t="str">
            <v>UPAE PETROLINA</v>
          </cell>
          <cell r="E216" t="str">
            <v>GABRIELA ALVES SANTIAGO DO PRADO GALVAO</v>
          </cell>
          <cell r="F216" t="str">
            <v>2 - Outros Profissionais da Saúde</v>
          </cell>
          <cell r="G216">
            <v>223505</v>
          </cell>
          <cell r="H216">
            <v>43862</v>
          </cell>
          <cell r="I216">
            <v>23.83</v>
          </cell>
          <cell r="J216">
            <v>190.67</v>
          </cell>
          <cell r="L216">
            <v>10.29</v>
          </cell>
          <cell r="M216">
            <v>0</v>
          </cell>
          <cell r="O216">
            <v>1.97</v>
          </cell>
        </row>
        <row r="217">
          <cell r="C217" t="str">
            <v>UPAE PETROLINA</v>
          </cell>
          <cell r="E217" t="str">
            <v>CICERA MICHELLE MAGALHAES DE SOUZA</v>
          </cell>
          <cell r="F217" t="str">
            <v>2 - Outros Profissionais da Saúde</v>
          </cell>
          <cell r="G217">
            <v>223505</v>
          </cell>
          <cell r="H217">
            <v>43862</v>
          </cell>
          <cell r="I217">
            <v>29.82</v>
          </cell>
          <cell r="J217">
            <v>238.59</v>
          </cell>
          <cell r="L217">
            <v>10.29</v>
          </cell>
          <cell r="M217">
            <v>0</v>
          </cell>
          <cell r="O217">
            <v>1.97</v>
          </cell>
        </row>
        <row r="218">
          <cell r="C218" t="str">
            <v>UPAE PETROLINA</v>
          </cell>
          <cell r="E218" t="str">
            <v>ANTONIO RONALDO DE SOUSA JUNIOR</v>
          </cell>
          <cell r="F218" t="str">
            <v>2 - Outros Profissionais da Saúde</v>
          </cell>
          <cell r="G218">
            <v>223505</v>
          </cell>
          <cell r="H218">
            <v>43862</v>
          </cell>
          <cell r="I218">
            <v>32.26</v>
          </cell>
          <cell r="J218">
            <v>258.07</v>
          </cell>
          <cell r="L218">
            <v>10.29</v>
          </cell>
          <cell r="M218">
            <v>2.77</v>
          </cell>
          <cell r="O218">
            <v>1.97</v>
          </cell>
        </row>
        <row r="219">
          <cell r="C219" t="str">
            <v>UPAE PETROLINA</v>
          </cell>
          <cell r="E219" t="str">
            <v>VANESSA CRUZ DOS SANTOS</v>
          </cell>
          <cell r="F219" t="str">
            <v>2 - Outros Profissionais da Saúde</v>
          </cell>
          <cell r="G219">
            <v>223505</v>
          </cell>
          <cell r="H219">
            <v>43862</v>
          </cell>
          <cell r="I219">
            <v>32.229999999999997</v>
          </cell>
          <cell r="J219">
            <v>257.83999999999997</v>
          </cell>
          <cell r="L219">
            <v>10.29</v>
          </cell>
          <cell r="M219">
            <v>2.99</v>
          </cell>
          <cell r="O219">
            <v>1.97</v>
          </cell>
        </row>
        <row r="220">
          <cell r="C220" t="str">
            <v>UPAE PETROLINA</v>
          </cell>
          <cell r="E220" t="str">
            <v>EVORA CARLA FERNANDES LEAL</v>
          </cell>
          <cell r="F220" t="str">
            <v>2 - Outros Profissionais da Saúde</v>
          </cell>
          <cell r="G220">
            <v>223505</v>
          </cell>
          <cell r="H220">
            <v>43862</v>
          </cell>
          <cell r="I220">
            <v>36.729999999999997</v>
          </cell>
          <cell r="J220">
            <v>293.83</v>
          </cell>
          <cell r="L220">
            <v>10.29</v>
          </cell>
          <cell r="M220">
            <v>2.99</v>
          </cell>
          <cell r="O220">
            <v>1.97</v>
          </cell>
        </row>
        <row r="221">
          <cell r="C221" t="str">
            <v>UPAE PETROLINA</v>
          </cell>
          <cell r="E221" t="str">
            <v>LUANA ALBUQUERQUE MATOS</v>
          </cell>
          <cell r="F221" t="str">
            <v>2 - Outros Profissionais da Saúde</v>
          </cell>
          <cell r="G221">
            <v>223505</v>
          </cell>
          <cell r="H221">
            <v>43862</v>
          </cell>
          <cell r="I221">
            <v>31</v>
          </cell>
          <cell r="J221">
            <v>247.97</v>
          </cell>
          <cell r="L221">
            <v>10.29</v>
          </cell>
          <cell r="M221">
            <v>2.99</v>
          </cell>
          <cell r="O221">
            <v>1.97</v>
          </cell>
        </row>
        <row r="222">
          <cell r="C222" t="str">
            <v>UPAE PETROLINA</v>
          </cell>
          <cell r="E222" t="str">
            <v>DANIELA COSTA</v>
          </cell>
          <cell r="F222" t="str">
            <v>2 - Outros Profissionais da Saúde</v>
          </cell>
          <cell r="G222">
            <v>324115</v>
          </cell>
          <cell r="H222">
            <v>43862</v>
          </cell>
          <cell r="I222">
            <v>29.77</v>
          </cell>
          <cell r="J222">
            <v>238.18</v>
          </cell>
          <cell r="L222">
            <v>10.29</v>
          </cell>
          <cell r="M222">
            <v>10.85</v>
          </cell>
          <cell r="O222">
            <v>0.94</v>
          </cell>
        </row>
        <row r="223">
          <cell r="C223" t="str">
            <v>UPAE PETROLINA</v>
          </cell>
          <cell r="E223" t="str">
            <v>LINDOMAR ROMAO DE BRITO</v>
          </cell>
          <cell r="F223" t="str">
            <v>2 - Outros Profissionais da Saúde</v>
          </cell>
          <cell r="G223">
            <v>324115</v>
          </cell>
          <cell r="H223">
            <v>43862</v>
          </cell>
          <cell r="I223">
            <v>31.15</v>
          </cell>
          <cell r="J223">
            <v>249.22</v>
          </cell>
          <cell r="L223">
            <v>10.29</v>
          </cell>
          <cell r="M223">
            <v>9.49</v>
          </cell>
          <cell r="O223">
            <v>0.94</v>
          </cell>
        </row>
        <row r="224">
          <cell r="C224" t="str">
            <v>UPAE PETROLINA</v>
          </cell>
          <cell r="E224" t="str">
            <v>ANTHONY RAFAELL DA SILVA FREIRE</v>
          </cell>
          <cell r="F224" t="str">
            <v>2 - Outros Profissionais da Saúde</v>
          </cell>
          <cell r="G224">
            <v>324115</v>
          </cell>
          <cell r="H224">
            <v>43862</v>
          </cell>
          <cell r="I224">
            <v>31.15</v>
          </cell>
          <cell r="J224">
            <v>249.22</v>
          </cell>
          <cell r="L224">
            <v>10.29</v>
          </cell>
          <cell r="M224">
            <v>8.14</v>
          </cell>
          <cell r="O224">
            <v>0.94</v>
          </cell>
        </row>
        <row r="225">
          <cell r="C225" t="str">
            <v>UPAE PETROLINA</v>
          </cell>
          <cell r="E225" t="str">
            <v>MARIA DAS DORES DE SOUZA</v>
          </cell>
          <cell r="F225" t="str">
            <v>2 - Outros Profissionais da Saúde</v>
          </cell>
          <cell r="G225">
            <v>324115</v>
          </cell>
          <cell r="H225">
            <v>43862</v>
          </cell>
          <cell r="I225">
            <v>46.54</v>
          </cell>
          <cell r="J225">
            <v>482.71</v>
          </cell>
          <cell r="L225">
            <v>10.29</v>
          </cell>
          <cell r="M225">
            <v>6.78</v>
          </cell>
          <cell r="O225">
            <v>0.94</v>
          </cell>
        </row>
        <row r="226">
          <cell r="C226" t="str">
            <v>UPAE PETROLINA</v>
          </cell>
          <cell r="E226" t="str">
            <v>WILTEMBERG COSTA DIAS</v>
          </cell>
          <cell r="F226" t="str">
            <v>2 - Outros Profissionais da Saúde</v>
          </cell>
          <cell r="G226">
            <v>324115</v>
          </cell>
          <cell r="H226">
            <v>43862</v>
          </cell>
          <cell r="I226">
            <v>30.97</v>
          </cell>
          <cell r="J226">
            <v>247.78</v>
          </cell>
          <cell r="L226">
            <v>10.29</v>
          </cell>
          <cell r="M226">
            <v>5.42</v>
          </cell>
          <cell r="O226">
            <v>0.94</v>
          </cell>
        </row>
        <row r="227">
          <cell r="C227" t="str">
            <v>UPAE PETROLINA</v>
          </cell>
          <cell r="E227" t="str">
            <v>JOSE MARIA NUNES ROSA</v>
          </cell>
          <cell r="F227" t="str">
            <v>2 - Outros Profissionais da Saúde</v>
          </cell>
          <cell r="G227">
            <v>324115</v>
          </cell>
          <cell r="H227">
            <v>43862</v>
          </cell>
          <cell r="I227">
            <v>28.58</v>
          </cell>
          <cell r="J227">
            <v>228.67</v>
          </cell>
          <cell r="L227">
            <v>10.29</v>
          </cell>
          <cell r="M227">
            <v>0</v>
          </cell>
          <cell r="O227">
            <v>0.94</v>
          </cell>
        </row>
        <row r="228">
          <cell r="C228" t="str">
            <v>UPAE PETROLINA</v>
          </cell>
          <cell r="E228" t="str">
            <v>OMAIARA DANTAS GUIMARAES</v>
          </cell>
          <cell r="F228" t="str">
            <v>2 - Outros Profissionais da Saúde</v>
          </cell>
          <cell r="G228">
            <v>324115</v>
          </cell>
          <cell r="H228">
            <v>43862</v>
          </cell>
          <cell r="I228">
            <v>34.799999999999997</v>
          </cell>
          <cell r="J228">
            <v>278.36</v>
          </cell>
          <cell r="L228">
            <v>10.29</v>
          </cell>
          <cell r="M228">
            <v>5.42</v>
          </cell>
          <cell r="O228">
            <v>0.94</v>
          </cell>
        </row>
        <row r="229">
          <cell r="C229" t="str">
            <v>UPAE PETROLINA</v>
          </cell>
          <cell r="E229" t="str">
            <v>MYCHELA PATRICIA DA SILVA</v>
          </cell>
          <cell r="F229" t="str">
            <v>2 - Outros Profissionais da Saúde</v>
          </cell>
          <cell r="G229">
            <v>324115</v>
          </cell>
          <cell r="H229">
            <v>43862</v>
          </cell>
          <cell r="I229">
            <v>30.17</v>
          </cell>
          <cell r="J229">
            <v>241.33</v>
          </cell>
          <cell r="L229">
            <v>10.29</v>
          </cell>
          <cell r="M229">
            <v>8.14</v>
          </cell>
          <cell r="O229">
            <v>0.94</v>
          </cell>
        </row>
        <row r="230">
          <cell r="C230" t="str">
            <v>UPAE PETROLINA</v>
          </cell>
          <cell r="E230" t="str">
            <v>MARIA ZILMA AMORIM COELHO SOUSA</v>
          </cell>
          <cell r="F230" t="str">
            <v>2 - Outros Profissionais da Saúde</v>
          </cell>
          <cell r="G230">
            <v>515205</v>
          </cell>
          <cell r="H230">
            <v>43862</v>
          </cell>
          <cell r="I230">
            <v>12.89</v>
          </cell>
          <cell r="J230">
            <v>103.11</v>
          </cell>
          <cell r="L230">
            <v>10.29</v>
          </cell>
          <cell r="M230">
            <v>21.6</v>
          </cell>
          <cell r="O230">
            <v>0.94</v>
          </cell>
          <cell r="R230">
            <v>147</v>
          </cell>
          <cell r="S230">
            <v>292.35000000000002</v>
          </cell>
        </row>
        <row r="231">
          <cell r="C231" t="str">
            <v>UPAE PETROLINA</v>
          </cell>
          <cell r="E231" t="str">
            <v>IBERLANDIA ANGELIM NETO</v>
          </cell>
          <cell r="F231" t="str">
            <v>2 - Outros Profissionais da Saúde</v>
          </cell>
          <cell r="G231">
            <v>515205</v>
          </cell>
          <cell r="H231">
            <v>43862</v>
          </cell>
          <cell r="I231">
            <v>12.79</v>
          </cell>
          <cell r="J231">
            <v>102.29</v>
          </cell>
          <cell r="L231">
            <v>10.29</v>
          </cell>
          <cell r="M231">
            <v>21.6</v>
          </cell>
          <cell r="O231">
            <v>0.94</v>
          </cell>
        </row>
        <row r="232">
          <cell r="C232" t="str">
            <v>UPAE PETROLINA</v>
          </cell>
          <cell r="E232" t="str">
            <v>MARIA NILZA OLIVEIRA DA SILVA</v>
          </cell>
          <cell r="F232" t="str">
            <v>2 - Outros Profissionais da Saúde</v>
          </cell>
          <cell r="G232">
            <v>515205</v>
          </cell>
          <cell r="H232">
            <v>43862</v>
          </cell>
          <cell r="I232">
            <v>13.35</v>
          </cell>
          <cell r="J232">
            <v>106.8</v>
          </cell>
          <cell r="L232">
            <v>10.29</v>
          </cell>
          <cell r="M232">
            <v>0</v>
          </cell>
          <cell r="O232">
            <v>0.94</v>
          </cell>
          <cell r="R232">
            <v>105</v>
          </cell>
          <cell r="S232">
            <v>54</v>
          </cell>
        </row>
        <row r="233">
          <cell r="C233" t="str">
            <v>UPAE PETROLINA</v>
          </cell>
          <cell r="E233" t="str">
            <v>SANDRA LINO DE SOUZA</v>
          </cell>
          <cell r="F233" t="str">
            <v>2 - Outros Profissionais da Saúde</v>
          </cell>
          <cell r="G233">
            <v>515205</v>
          </cell>
          <cell r="H233">
            <v>43862</v>
          </cell>
          <cell r="I233">
            <v>12.89</v>
          </cell>
          <cell r="J233">
            <v>103.1</v>
          </cell>
          <cell r="L233">
            <v>10.29</v>
          </cell>
          <cell r="M233">
            <v>0</v>
          </cell>
          <cell r="O233">
            <v>0.94</v>
          </cell>
          <cell r="R233">
            <v>195</v>
          </cell>
          <cell r="S233">
            <v>50.4</v>
          </cell>
        </row>
        <row r="234">
          <cell r="C234" t="str">
            <v>UPAE PETROLINA</v>
          </cell>
          <cell r="E234" t="str">
            <v>TANIA MARLY DA CRUZ SOUZA</v>
          </cell>
          <cell r="F234" t="str">
            <v>2 - Outros Profissionais da Saúde</v>
          </cell>
          <cell r="G234">
            <v>515205</v>
          </cell>
          <cell r="H234">
            <v>43862</v>
          </cell>
          <cell r="I234">
            <v>13.43</v>
          </cell>
          <cell r="J234">
            <v>107.42</v>
          </cell>
          <cell r="L234">
            <v>10.29</v>
          </cell>
          <cell r="M234">
            <v>0</v>
          </cell>
          <cell r="O234">
            <v>0.94</v>
          </cell>
          <cell r="R234">
            <v>195</v>
          </cell>
          <cell r="S234">
            <v>50.4</v>
          </cell>
        </row>
        <row r="235">
          <cell r="C235" t="str">
            <v>UPAE PETROLINA</v>
          </cell>
          <cell r="E235" t="str">
            <v>CLAUDIA CRISTINA BARROS DE OLIVEIRA</v>
          </cell>
          <cell r="F235" t="str">
            <v>2 - Outros Profissionais da Saúde</v>
          </cell>
          <cell r="G235">
            <v>515205</v>
          </cell>
          <cell r="H235">
            <v>43862</v>
          </cell>
          <cell r="I235">
            <v>24.07</v>
          </cell>
          <cell r="J235">
            <v>244.1</v>
          </cell>
          <cell r="L235">
            <v>10.29</v>
          </cell>
          <cell r="M235">
            <v>0</v>
          </cell>
          <cell r="O235">
            <v>0.94</v>
          </cell>
          <cell r="R235">
            <v>202</v>
          </cell>
          <cell r="S235">
            <v>3.6</v>
          </cell>
        </row>
        <row r="236">
          <cell r="C236" t="str">
            <v>UPAE PETROLINA</v>
          </cell>
          <cell r="E236" t="str">
            <v>IZABELLA THAIS SILVA GOMES ANTUNES</v>
          </cell>
          <cell r="F236" t="str">
            <v>2 - Outros Profissionais da Saúde</v>
          </cell>
          <cell r="G236">
            <v>515205</v>
          </cell>
          <cell r="H236">
            <v>43862</v>
          </cell>
          <cell r="I236">
            <v>15.17</v>
          </cell>
          <cell r="J236">
            <v>121.36</v>
          </cell>
          <cell r="L236">
            <v>10.29</v>
          </cell>
          <cell r="M236">
            <v>0</v>
          </cell>
          <cell r="O236">
            <v>0.94</v>
          </cell>
          <cell r="R236">
            <v>90</v>
          </cell>
          <cell r="S236">
            <v>50.4</v>
          </cell>
        </row>
        <row r="237">
          <cell r="C237" t="str">
            <v>UPAE PETROLINA</v>
          </cell>
          <cell r="E237" t="str">
            <v>POLIANA DE SOUZA CRUZ</v>
          </cell>
          <cell r="F237" t="str">
            <v>2 - Outros Profissionais da Saúde</v>
          </cell>
          <cell r="G237">
            <v>515205</v>
          </cell>
          <cell r="H237">
            <v>43862</v>
          </cell>
          <cell r="I237">
            <v>13.43</v>
          </cell>
          <cell r="J237">
            <v>107.44</v>
          </cell>
          <cell r="L237">
            <v>10.29</v>
          </cell>
          <cell r="M237">
            <v>0</v>
          </cell>
          <cell r="O237">
            <v>0.94</v>
          </cell>
          <cell r="R237">
            <v>224</v>
          </cell>
          <cell r="S237">
            <v>50.4</v>
          </cell>
        </row>
        <row r="238">
          <cell r="C238" t="str">
            <v>UPAE PETROLINA</v>
          </cell>
          <cell r="E238" t="str">
            <v>MILENA ALVES CAVALCANTE RESENDE</v>
          </cell>
          <cell r="F238" t="str">
            <v>2 - Outros Profissionais da Saúde</v>
          </cell>
          <cell r="G238">
            <v>515205</v>
          </cell>
          <cell r="H238">
            <v>43862</v>
          </cell>
          <cell r="I238">
            <v>12.81</v>
          </cell>
          <cell r="J238">
            <v>102.51</v>
          </cell>
          <cell r="L238">
            <v>10.29</v>
          </cell>
          <cell r="M238">
            <v>0</v>
          </cell>
          <cell r="O238">
            <v>0.94</v>
          </cell>
        </row>
        <row r="239">
          <cell r="C239" t="str">
            <v>UPAE PETROLINA</v>
          </cell>
          <cell r="E239" t="str">
            <v>MARIA DE NAZARE DO CARMO DA CUNHA</v>
          </cell>
          <cell r="F239" t="str">
            <v>2 - Outros Profissionais da Saúde</v>
          </cell>
          <cell r="G239">
            <v>251605</v>
          </cell>
          <cell r="H239">
            <v>43862</v>
          </cell>
          <cell r="I239">
            <v>25.92</v>
          </cell>
          <cell r="J239">
            <v>207.39</v>
          </cell>
          <cell r="L239">
            <v>10.29</v>
          </cell>
          <cell r="M239">
            <v>0</v>
          </cell>
          <cell r="O239">
            <v>0.94</v>
          </cell>
        </row>
        <row r="240">
          <cell r="C240" t="str">
            <v>UPAE PETROLINA</v>
          </cell>
          <cell r="E240" t="str">
            <v>CYNTHIA SOUSA OLIVEIRA</v>
          </cell>
          <cell r="F240" t="str">
            <v>2 - Outros Profissionais da Saúde</v>
          </cell>
          <cell r="G240">
            <v>251605</v>
          </cell>
          <cell r="H240">
            <v>43862</v>
          </cell>
          <cell r="I240">
            <v>23.92</v>
          </cell>
          <cell r="J240">
            <v>191.36</v>
          </cell>
          <cell r="L240">
            <v>10.29</v>
          </cell>
          <cell r="M240">
            <v>36.19</v>
          </cell>
          <cell r="O240">
            <v>0.94</v>
          </cell>
        </row>
        <row r="241">
          <cell r="C241" t="str">
            <v>UPAE PETROLINA</v>
          </cell>
          <cell r="E241" t="str">
            <v>ANA CARLA  DE ARAUJO POSSIDIO COELHO</v>
          </cell>
          <cell r="F241" t="str">
            <v>2 - Outros Profissionais da Saúde</v>
          </cell>
          <cell r="G241">
            <v>251605</v>
          </cell>
          <cell r="H241">
            <v>43862</v>
          </cell>
          <cell r="I241">
            <v>25.87</v>
          </cell>
          <cell r="J241">
            <v>206.95</v>
          </cell>
          <cell r="L241">
            <v>10.29</v>
          </cell>
          <cell r="M241">
            <v>0</v>
          </cell>
          <cell r="O241">
            <v>0.94</v>
          </cell>
        </row>
        <row r="242">
          <cell r="C242" t="str">
            <v>UPAE PETROLINA</v>
          </cell>
          <cell r="E242" t="str">
            <v>JANDILENE DE OLIVEIRA SILVA</v>
          </cell>
          <cell r="F242" t="str">
            <v>2 - Outros Profissionais da Saúde</v>
          </cell>
          <cell r="G242">
            <v>251605</v>
          </cell>
          <cell r="H242">
            <v>43862</v>
          </cell>
          <cell r="I242">
            <v>35.57</v>
          </cell>
          <cell r="J242">
            <v>284.56</v>
          </cell>
          <cell r="L242">
            <v>10.29</v>
          </cell>
          <cell r="M242">
            <v>0</v>
          </cell>
          <cell r="O242">
            <v>0.94</v>
          </cell>
        </row>
        <row r="243">
          <cell r="C243" t="str">
            <v>UPAE PETROLINA</v>
          </cell>
          <cell r="E243" t="str">
            <v>SILVERIO MENEZES DOS SANTOS</v>
          </cell>
          <cell r="F243" t="str">
            <v>3 - Administrativo</v>
          </cell>
          <cell r="G243">
            <v>782320</v>
          </cell>
          <cell r="H243">
            <v>43862</v>
          </cell>
          <cell r="I243">
            <v>17.670000000000002</v>
          </cell>
          <cell r="J243">
            <v>141.33000000000001</v>
          </cell>
          <cell r="L243">
            <v>10.29</v>
          </cell>
          <cell r="M243">
            <v>0</v>
          </cell>
          <cell r="O243">
            <v>0.94</v>
          </cell>
        </row>
        <row r="244">
          <cell r="C244" t="str">
            <v>UPAE PETROLINA</v>
          </cell>
          <cell r="E244" t="str">
            <v>JOSENILTON GOMES DE ALENCAR</v>
          </cell>
          <cell r="F244" t="str">
            <v>3 - Administrativo</v>
          </cell>
          <cell r="G244">
            <v>782320</v>
          </cell>
          <cell r="H244">
            <v>43862</v>
          </cell>
          <cell r="I244">
            <v>15.42</v>
          </cell>
          <cell r="J244">
            <v>123.39</v>
          </cell>
          <cell r="L244">
            <v>10.29</v>
          </cell>
          <cell r="M244">
            <v>0</v>
          </cell>
          <cell r="O244">
            <v>0.94</v>
          </cell>
        </row>
        <row r="245">
          <cell r="C245" t="str">
            <v>UPAE PETROLINA</v>
          </cell>
          <cell r="E245" t="str">
            <v>JOAO BATISTA DA SILVA</v>
          </cell>
          <cell r="F245" t="str">
            <v>3 - Administrativo</v>
          </cell>
          <cell r="G245">
            <v>782320</v>
          </cell>
          <cell r="H245">
            <v>43862</v>
          </cell>
          <cell r="I245">
            <v>17.010000000000002</v>
          </cell>
          <cell r="J245">
            <v>136.1</v>
          </cell>
          <cell r="L245">
            <v>10.29</v>
          </cell>
          <cell r="M245">
            <v>0</v>
          </cell>
          <cell r="O245">
            <v>0.94</v>
          </cell>
        </row>
        <row r="246">
          <cell r="C246" t="str">
            <v>UPAE PETROLINA</v>
          </cell>
          <cell r="E246" t="str">
            <v>MILTON ROGERIO DA SILVA</v>
          </cell>
          <cell r="F246" t="str">
            <v>3 - Administrativo</v>
          </cell>
          <cell r="G246">
            <v>782320</v>
          </cell>
          <cell r="H246">
            <v>43862</v>
          </cell>
          <cell r="I246">
            <v>18.27</v>
          </cell>
          <cell r="J246">
            <v>146.13999999999999</v>
          </cell>
          <cell r="L246">
            <v>10.29</v>
          </cell>
          <cell r="M246">
            <v>0</v>
          </cell>
          <cell r="O246">
            <v>0.94</v>
          </cell>
          <cell r="R246">
            <v>105</v>
          </cell>
          <cell r="S246">
            <v>50.4</v>
          </cell>
        </row>
        <row r="247">
          <cell r="C247" t="str">
            <v>UPAE PETROLINA</v>
          </cell>
          <cell r="E247" t="str">
            <v>JARBAS MARTINS DE OLIVEIRA</v>
          </cell>
          <cell r="F247" t="str">
            <v>3 - Administrativo</v>
          </cell>
          <cell r="G247">
            <v>782320</v>
          </cell>
          <cell r="H247">
            <v>43862</v>
          </cell>
          <cell r="I247">
            <v>19.010000000000002</v>
          </cell>
          <cell r="J247">
            <v>152.08000000000001</v>
          </cell>
          <cell r="L247">
            <v>10.29</v>
          </cell>
          <cell r="M247">
            <v>0</v>
          </cell>
          <cell r="O247">
            <v>0.94</v>
          </cell>
        </row>
        <row r="248">
          <cell r="C248" t="str">
            <v>UPAE PETROLINA</v>
          </cell>
          <cell r="E248" t="str">
            <v>RAYANNE EMANUELA COELHO RIBEIRO</v>
          </cell>
          <cell r="F248" t="str">
            <v>3 - Administrativo</v>
          </cell>
          <cell r="G248">
            <v>131210</v>
          </cell>
          <cell r="H248">
            <v>43862</v>
          </cell>
          <cell r="I248">
            <v>115.62</v>
          </cell>
          <cell r="J248">
            <v>924.96</v>
          </cell>
          <cell r="L248">
            <v>10.29</v>
          </cell>
          <cell r="M248">
            <v>30</v>
          </cell>
          <cell r="O248">
            <v>0.94</v>
          </cell>
        </row>
        <row r="249">
          <cell r="C249" t="str">
            <v>UPAE PETROLINA</v>
          </cell>
          <cell r="E249" t="str">
            <v>MARIA HELENA DE ANDRADE BRITTO</v>
          </cell>
          <cell r="F249" t="str">
            <v>3 - Administrativo</v>
          </cell>
          <cell r="G249">
            <v>131210</v>
          </cell>
          <cell r="H249">
            <v>43862</v>
          </cell>
          <cell r="I249">
            <v>138.44999999999999</v>
          </cell>
          <cell r="J249">
            <v>1107.6199999999999</v>
          </cell>
          <cell r="L249">
            <v>10.29</v>
          </cell>
          <cell r="M249">
            <v>0</v>
          </cell>
          <cell r="O249">
            <v>0.94</v>
          </cell>
        </row>
        <row r="250">
          <cell r="C250" t="str">
            <v>UPAE PETROLINA</v>
          </cell>
          <cell r="E250" t="str">
            <v>KAMILA KAYRELLE BARBOSA GOMES</v>
          </cell>
          <cell r="F250" t="str">
            <v>4 - Assistência Odontológica</v>
          </cell>
          <cell r="G250">
            <v>322415</v>
          </cell>
          <cell r="H250">
            <v>43862</v>
          </cell>
          <cell r="I250">
            <v>13.06</v>
          </cell>
          <cell r="J250">
            <v>104.5</v>
          </cell>
          <cell r="L250">
            <v>10.29</v>
          </cell>
          <cell r="M250">
            <v>0</v>
          </cell>
          <cell r="O250">
            <v>0.94</v>
          </cell>
        </row>
        <row r="251">
          <cell r="C251" t="str">
            <v>UPAE PETROLINA</v>
          </cell>
          <cell r="E251" t="str">
            <v>GILDETE MARIA SOARES</v>
          </cell>
          <cell r="F251" t="str">
            <v>4 - Assistência Odontológica</v>
          </cell>
          <cell r="G251">
            <v>322415</v>
          </cell>
          <cell r="H251">
            <v>43862</v>
          </cell>
          <cell r="I251">
            <v>17.760000000000002</v>
          </cell>
          <cell r="J251">
            <v>142.08000000000001</v>
          </cell>
          <cell r="L251">
            <v>10.29</v>
          </cell>
          <cell r="M251">
            <v>20.9</v>
          </cell>
          <cell r="O251">
            <v>0.94</v>
          </cell>
        </row>
        <row r="252">
          <cell r="C252" t="str">
            <v>UPAE PETROLINA</v>
          </cell>
          <cell r="E252" t="str">
            <v>FRANCISCO EMICIO DOS SANTOS NETO JUNIOR</v>
          </cell>
          <cell r="F252" t="str">
            <v>4 - Assistência Odontológica</v>
          </cell>
          <cell r="G252">
            <v>223208</v>
          </cell>
          <cell r="H252">
            <v>43862</v>
          </cell>
          <cell r="I252">
            <v>36.26</v>
          </cell>
          <cell r="J252">
            <v>290.07</v>
          </cell>
          <cell r="L252">
            <v>10.29</v>
          </cell>
          <cell r="M252">
            <v>0</v>
          </cell>
          <cell r="O252">
            <v>0.94</v>
          </cell>
        </row>
        <row r="253">
          <cell r="C253" t="str">
            <v>UPAE PETROLINA</v>
          </cell>
          <cell r="E253" t="str">
            <v>CECILIA FLORIO PEREIRA GOMES DE FARIA</v>
          </cell>
          <cell r="F253" t="str">
            <v>4 - Assistência Odontológica</v>
          </cell>
          <cell r="G253">
            <v>223208</v>
          </cell>
          <cell r="H253">
            <v>43862</v>
          </cell>
          <cell r="I253">
            <v>37.97</v>
          </cell>
          <cell r="J253">
            <v>303.72000000000003</v>
          </cell>
          <cell r="L253">
            <v>10.29</v>
          </cell>
          <cell r="M253">
            <v>0</v>
          </cell>
          <cell r="O253">
            <v>0.94</v>
          </cell>
        </row>
        <row r="254">
          <cell r="C254" t="str">
            <v>UPAE PETROLINA</v>
          </cell>
          <cell r="E254" t="str">
            <v>KARICIA FRANKLIN LUSTOSA BARBOSA FALCAO ROLIM</v>
          </cell>
          <cell r="F254" t="str">
            <v>4 - Assistência Odontológica</v>
          </cell>
          <cell r="G254">
            <v>223208</v>
          </cell>
          <cell r="H254">
            <v>43862</v>
          </cell>
          <cell r="I254">
            <v>36.11</v>
          </cell>
          <cell r="J254">
            <v>288.88</v>
          </cell>
          <cell r="L254">
            <v>10.29</v>
          </cell>
          <cell r="M254">
            <v>0</v>
          </cell>
          <cell r="O254">
            <v>0.94</v>
          </cell>
        </row>
        <row r="255">
          <cell r="C255" t="str">
            <v>UPAE PETROLINA</v>
          </cell>
          <cell r="E255" t="str">
            <v>MARIANA LOPES DA CUNHA</v>
          </cell>
          <cell r="F255" t="str">
            <v>4 - Assistência Odontológica</v>
          </cell>
          <cell r="G255">
            <v>223208</v>
          </cell>
          <cell r="H255">
            <v>43862</v>
          </cell>
          <cell r="I255">
            <v>39.29</v>
          </cell>
          <cell r="J255">
            <v>314.36</v>
          </cell>
          <cell r="L255">
            <v>10.29</v>
          </cell>
          <cell r="M255">
            <v>0</v>
          </cell>
          <cell r="O255">
            <v>0.94</v>
          </cell>
        </row>
        <row r="256">
          <cell r="C256" t="str">
            <v>UPAE PETROLINA</v>
          </cell>
          <cell r="E256" t="str">
            <v>GEORGE GLAUCIO CARNEIRO LEAO DE GUIMARAES</v>
          </cell>
          <cell r="F256" t="str">
            <v>4 - Assistência Odontológica</v>
          </cell>
          <cell r="G256">
            <v>223208</v>
          </cell>
          <cell r="H256">
            <v>43862</v>
          </cell>
          <cell r="I256">
            <v>44.76</v>
          </cell>
          <cell r="J256">
            <v>431.46</v>
          </cell>
          <cell r="L256">
            <v>10.29</v>
          </cell>
          <cell r="M256">
            <v>0</v>
          </cell>
          <cell r="O256">
            <v>0.94</v>
          </cell>
        </row>
        <row r="257">
          <cell r="C257" t="str">
            <v>UPAE PETROLINA</v>
          </cell>
          <cell r="E257" t="str">
            <v>YOLANDA MARIA VIEIRA MOURA DE GUIMARAES</v>
          </cell>
          <cell r="F257" t="str">
            <v>4 - Assistência Odontológica</v>
          </cell>
          <cell r="G257">
            <v>223208</v>
          </cell>
          <cell r="H257">
            <v>43862</v>
          </cell>
          <cell r="I257">
            <v>53.93</v>
          </cell>
          <cell r="J257">
            <v>504.88</v>
          </cell>
          <cell r="L257">
            <v>10.29</v>
          </cell>
          <cell r="M257">
            <v>0</v>
          </cell>
          <cell r="O257">
            <v>0.94</v>
          </cell>
        </row>
        <row r="258">
          <cell r="C258" t="str">
            <v>UPAE PETROLINA</v>
          </cell>
          <cell r="E258" t="str">
            <v>LUCAS DUARTE SOUZA DO NASCIMENTO</v>
          </cell>
          <cell r="F258" t="str">
            <v>4 - Assistência Odontológica</v>
          </cell>
          <cell r="G258">
            <v>223208</v>
          </cell>
          <cell r="H258">
            <v>43862</v>
          </cell>
          <cell r="I258">
            <v>35.96</v>
          </cell>
          <cell r="J258">
            <v>287.70999999999998</v>
          </cell>
          <cell r="L258">
            <v>10.29</v>
          </cell>
          <cell r="M258">
            <v>0</v>
          </cell>
          <cell r="O258">
            <v>0.94</v>
          </cell>
        </row>
        <row r="259">
          <cell r="C259" t="str">
            <v>UPAE PETROLINA</v>
          </cell>
          <cell r="E259" t="str">
            <v>JONATHAS FELIX BARROSO</v>
          </cell>
          <cell r="F259" t="str">
            <v>2 - Outros Profissionais da Saúde</v>
          </cell>
          <cell r="G259">
            <v>515110</v>
          </cell>
          <cell r="H259">
            <v>43862</v>
          </cell>
          <cell r="I259">
            <v>12.52</v>
          </cell>
          <cell r="J259">
            <v>100.12</v>
          </cell>
          <cell r="L259">
            <v>10.29</v>
          </cell>
          <cell r="M259">
            <v>20.9</v>
          </cell>
          <cell r="O259">
            <v>0.94</v>
          </cell>
        </row>
        <row r="260">
          <cell r="C260" t="str">
            <v>UPAE PETROLINA</v>
          </cell>
          <cell r="E260" t="str">
            <v>CARLOS EDUARDO DOS SANTOS SILVA</v>
          </cell>
          <cell r="F260" t="str">
            <v>3 - Administrativo</v>
          </cell>
          <cell r="G260">
            <v>517410</v>
          </cell>
          <cell r="H260">
            <v>43862</v>
          </cell>
          <cell r="I260">
            <v>15.84</v>
          </cell>
          <cell r="J260">
            <v>126.74</v>
          </cell>
          <cell r="L260">
            <v>10.29</v>
          </cell>
          <cell r="M260">
            <v>0</v>
          </cell>
          <cell r="O260">
            <v>0.94</v>
          </cell>
        </row>
        <row r="261">
          <cell r="C261" t="str">
            <v>UPAE PETROLINA</v>
          </cell>
          <cell r="E261" t="str">
            <v>ALBERT GEORGES DANTAS BISPO</v>
          </cell>
          <cell r="F261" t="str">
            <v>2 - Outros Profissionais da Saúde</v>
          </cell>
          <cell r="G261">
            <v>515110</v>
          </cell>
          <cell r="H261">
            <v>43862</v>
          </cell>
          <cell r="I261">
            <v>4.18</v>
          </cell>
          <cell r="J261">
            <v>33.44</v>
          </cell>
          <cell r="L261">
            <v>10.29</v>
          </cell>
          <cell r="M261">
            <v>0</v>
          </cell>
          <cell r="O261">
            <v>0.94</v>
          </cell>
        </row>
        <row r="262">
          <cell r="C262" t="str">
            <v>UPAE PETROLINA</v>
          </cell>
          <cell r="E262" t="str">
            <v>ERIVAN TRAVASSOS DA SILVA</v>
          </cell>
          <cell r="F262" t="str">
            <v>2 - Outros Profissionais da Saúde</v>
          </cell>
          <cell r="G262">
            <v>515110</v>
          </cell>
          <cell r="H262">
            <v>43862</v>
          </cell>
          <cell r="I262">
            <v>14.08</v>
          </cell>
          <cell r="J262">
            <v>112.61</v>
          </cell>
          <cell r="L262">
            <v>10.29</v>
          </cell>
          <cell r="M262">
            <v>0</v>
          </cell>
          <cell r="O262">
            <v>0.94</v>
          </cell>
        </row>
        <row r="263">
          <cell r="C263" t="str">
            <v>UPAE PETROLINA</v>
          </cell>
          <cell r="E263" t="str">
            <v>RHAIRA TATYARA ALVES SILVA</v>
          </cell>
          <cell r="F263" t="str">
            <v>3 - Administrativo</v>
          </cell>
          <cell r="G263">
            <v>411010</v>
          </cell>
          <cell r="H263">
            <v>43862</v>
          </cell>
          <cell r="I263">
            <v>10.45</v>
          </cell>
          <cell r="J263">
            <v>83.59</v>
          </cell>
          <cell r="L263">
            <v>10.29</v>
          </cell>
          <cell r="M263">
            <v>20.9</v>
          </cell>
          <cell r="O263">
            <v>0.94</v>
          </cell>
          <cell r="R263">
            <v>147</v>
          </cell>
          <cell r="S263">
            <v>62.7</v>
          </cell>
        </row>
        <row r="264">
          <cell r="C264" t="str">
            <v>UPAE PETROLINA</v>
          </cell>
          <cell r="E264" t="str">
            <v>ANDRESKA FERREIRA ALEX</v>
          </cell>
          <cell r="F264" t="str">
            <v>2 - Outros Profissionais da Saúde</v>
          </cell>
          <cell r="G264">
            <v>223505</v>
          </cell>
          <cell r="H264">
            <v>43862</v>
          </cell>
          <cell r="I264">
            <v>30.62</v>
          </cell>
          <cell r="J264">
            <v>244.96</v>
          </cell>
          <cell r="L264">
            <v>10.29</v>
          </cell>
          <cell r="M264">
            <v>2.77</v>
          </cell>
          <cell r="O264">
            <v>0.94</v>
          </cell>
        </row>
        <row r="265">
          <cell r="C265" t="str">
            <v>UPAE PETROLINA</v>
          </cell>
          <cell r="E265" t="str">
            <v>ANDREA DOS SANTOS SILVA</v>
          </cell>
          <cell r="F265" t="str">
            <v>2 - Outros Profissionais da Saúde</v>
          </cell>
          <cell r="G265">
            <v>322205</v>
          </cell>
          <cell r="H265">
            <v>43862</v>
          </cell>
          <cell r="I265">
            <v>13.02</v>
          </cell>
          <cell r="J265">
            <v>104.15</v>
          </cell>
          <cell r="L265">
            <v>10.29</v>
          </cell>
          <cell r="M265">
            <v>20.9</v>
          </cell>
          <cell r="O265">
            <v>0.94</v>
          </cell>
        </row>
        <row r="266">
          <cell r="C266" t="str">
            <v>UPAE PETROLINA</v>
          </cell>
          <cell r="E266" t="str">
            <v>YASMIN NATALI BARBOSA DA SILVA</v>
          </cell>
          <cell r="F266" t="str">
            <v>2 - Outros Profissionais da Saúde</v>
          </cell>
          <cell r="G266">
            <v>322205</v>
          </cell>
          <cell r="H266">
            <v>43862</v>
          </cell>
          <cell r="I266">
            <v>12.54</v>
          </cell>
          <cell r="J266">
            <v>100.32</v>
          </cell>
          <cell r="L266">
            <v>10.29</v>
          </cell>
          <cell r="M266">
            <v>0</v>
          </cell>
          <cell r="O266">
            <v>0.94</v>
          </cell>
          <cell r="R266">
            <v>147</v>
          </cell>
          <cell r="S266">
            <v>62.7</v>
          </cell>
        </row>
        <row r="267">
          <cell r="C267" t="str">
            <v>UPAE PETROLINA</v>
          </cell>
          <cell r="E267" t="str">
            <v>LUISA MONIQUE PACIFICO VASCONCELOS ARAUJO</v>
          </cell>
          <cell r="F267" t="str">
            <v>2 - Outros Profissionais da Saúde</v>
          </cell>
          <cell r="G267">
            <v>223505</v>
          </cell>
          <cell r="H267">
            <v>43862</v>
          </cell>
          <cell r="I267">
            <v>28.57</v>
          </cell>
          <cell r="J267">
            <v>228.52</v>
          </cell>
          <cell r="L267">
            <v>10.29</v>
          </cell>
          <cell r="M267">
            <v>2.54</v>
          </cell>
          <cell r="O267">
            <v>1.97</v>
          </cell>
          <cell r="R267">
            <v>273</v>
          </cell>
          <cell r="S267">
            <v>101.54</v>
          </cell>
        </row>
        <row r="268">
          <cell r="C268" t="str">
            <v>UPAE PETROLINA</v>
          </cell>
          <cell r="E268" t="str">
            <v>ISRAEL DE LIMA FLORENTINO</v>
          </cell>
          <cell r="F268" t="str">
            <v>2 - Outros Profissionais da Saúde</v>
          </cell>
          <cell r="G268">
            <v>223505</v>
          </cell>
          <cell r="H268">
            <v>43862</v>
          </cell>
          <cell r="I268">
            <v>26.72</v>
          </cell>
          <cell r="J268">
            <v>213.75</v>
          </cell>
          <cell r="L268">
            <v>10.29</v>
          </cell>
          <cell r="M268">
            <v>2.3199999999999998</v>
          </cell>
          <cell r="O268">
            <v>1.97</v>
          </cell>
        </row>
        <row r="269">
          <cell r="C269" t="str">
            <v>UPAE PETROLINA</v>
          </cell>
          <cell r="E269" t="str">
            <v>RAIMUNDA MARIA PEREIRA</v>
          </cell>
          <cell r="F269" t="str">
            <v>2 - Outros Profissionais da Saúde</v>
          </cell>
          <cell r="G269">
            <v>322205</v>
          </cell>
          <cell r="H269">
            <v>43862</v>
          </cell>
          <cell r="I269">
            <v>13.06</v>
          </cell>
          <cell r="J269">
            <v>104.5</v>
          </cell>
          <cell r="L269">
            <v>10.29</v>
          </cell>
          <cell r="M269">
            <v>0</v>
          </cell>
          <cell r="O269">
            <v>0.94</v>
          </cell>
        </row>
        <row r="270">
          <cell r="C270" t="str">
            <v>UPAE PETROLINA</v>
          </cell>
          <cell r="E270" t="str">
            <v>JESSICA THUANNE BATISTA SILVA</v>
          </cell>
          <cell r="F270" t="str">
            <v>2 - Outros Profissionais da Saúde</v>
          </cell>
          <cell r="G270">
            <v>322205</v>
          </cell>
          <cell r="H270">
            <v>43862</v>
          </cell>
          <cell r="I270">
            <v>12.49</v>
          </cell>
          <cell r="J270">
            <v>99.9</v>
          </cell>
          <cell r="L270">
            <v>10.29</v>
          </cell>
          <cell r="M270">
            <v>20.9</v>
          </cell>
          <cell r="O270">
            <v>0.94</v>
          </cell>
        </row>
        <row r="271">
          <cell r="C271" t="str">
            <v>UPAE PETROLINA</v>
          </cell>
          <cell r="E271" t="str">
            <v>JOSE INALDO MODESTO FILHO</v>
          </cell>
          <cell r="F271" t="str">
            <v>2 - Outros Profissionais da Saúde</v>
          </cell>
          <cell r="G271">
            <v>322205</v>
          </cell>
          <cell r="H271">
            <v>43862</v>
          </cell>
          <cell r="I271">
            <v>13.36</v>
          </cell>
          <cell r="J271">
            <v>106.88</v>
          </cell>
          <cell r="L271">
            <v>10.29</v>
          </cell>
          <cell r="M271">
            <v>20.9</v>
          </cell>
          <cell r="O271">
            <v>0.94</v>
          </cell>
        </row>
        <row r="272">
          <cell r="C272" t="str">
            <v>UPAE PETROLINA</v>
          </cell>
          <cell r="E272" t="str">
            <v>DIEGO FERREIRA CARNEIRO</v>
          </cell>
          <cell r="F272" t="str">
            <v>2 - Outros Profissionais da Saúde</v>
          </cell>
          <cell r="G272">
            <v>223505</v>
          </cell>
          <cell r="H272">
            <v>43862</v>
          </cell>
          <cell r="I272">
            <v>50.32</v>
          </cell>
          <cell r="J272">
            <v>490.46</v>
          </cell>
          <cell r="L272">
            <v>10.29</v>
          </cell>
          <cell r="M272">
            <v>2.99</v>
          </cell>
          <cell r="O272">
            <v>1.97</v>
          </cell>
        </row>
        <row r="273">
          <cell r="C273" t="str">
            <v>UPAE PETROLINA</v>
          </cell>
          <cell r="E273" t="str">
            <v>CINTHIA MICHELLE DA CRUZ COSTA FERREIRA</v>
          </cell>
          <cell r="F273" t="str">
            <v>2 - Outros Profissionais da Saúde</v>
          </cell>
          <cell r="G273">
            <v>322205</v>
          </cell>
          <cell r="H273">
            <v>43862</v>
          </cell>
          <cell r="I273">
            <v>13.54</v>
          </cell>
          <cell r="J273">
            <v>108.33</v>
          </cell>
          <cell r="L273">
            <v>10.29</v>
          </cell>
          <cell r="M273">
            <v>20.9</v>
          </cell>
          <cell r="O273">
            <v>1.97</v>
          </cell>
        </row>
        <row r="274">
          <cell r="C274" t="str">
            <v>UPAE PETROLINA</v>
          </cell>
          <cell r="E274" t="str">
            <v>DANIELA LUCENA DE PAULA</v>
          </cell>
          <cell r="F274" t="str">
            <v>2 - Outros Profissionais da Saúde</v>
          </cell>
          <cell r="G274">
            <v>223605</v>
          </cell>
          <cell r="H274">
            <v>43862</v>
          </cell>
          <cell r="I274">
            <v>24.83</v>
          </cell>
          <cell r="J274">
            <v>198.64</v>
          </cell>
          <cell r="L274">
            <v>10.29</v>
          </cell>
          <cell r="M274">
            <v>0</v>
          </cell>
          <cell r="O274">
            <v>1.97</v>
          </cell>
          <cell r="R274">
            <v>147</v>
          </cell>
          <cell r="S274">
            <v>64.8</v>
          </cell>
        </row>
        <row r="275">
          <cell r="C275" t="str">
            <v>UPAE PETROLINA</v>
          </cell>
          <cell r="E275" t="str">
            <v>MISIA FERRAZ CAVALCANTI RAMOS</v>
          </cell>
          <cell r="F275" t="str">
            <v>2 - Outros Profissionais da Saúde</v>
          </cell>
          <cell r="G275">
            <v>223605</v>
          </cell>
          <cell r="H275">
            <v>43862</v>
          </cell>
          <cell r="I275">
            <v>30.78</v>
          </cell>
          <cell r="J275">
            <v>246.26</v>
          </cell>
          <cell r="L275">
            <v>10.29</v>
          </cell>
          <cell r="M275">
            <v>0</v>
          </cell>
          <cell r="O275">
            <v>1.97</v>
          </cell>
        </row>
        <row r="276">
          <cell r="C276" t="str">
            <v>UPAE PETROLINA</v>
          </cell>
          <cell r="E276" t="str">
            <v>CARLA SANTOS BARBOSA</v>
          </cell>
          <cell r="F276" t="str">
            <v>2 - Outros Profissionais da Saúde</v>
          </cell>
          <cell r="G276">
            <v>223605</v>
          </cell>
          <cell r="H276">
            <v>43862</v>
          </cell>
          <cell r="I276">
            <v>30.79</v>
          </cell>
          <cell r="J276">
            <v>246.29</v>
          </cell>
          <cell r="L276">
            <v>10.29</v>
          </cell>
          <cell r="M276">
            <v>0</v>
          </cell>
          <cell r="O276">
            <v>1.97</v>
          </cell>
        </row>
        <row r="277">
          <cell r="C277" t="str">
            <v>UPAE PETROLINA</v>
          </cell>
          <cell r="E277" t="str">
            <v>RENATO DE SOUZA MARIANO</v>
          </cell>
          <cell r="F277" t="str">
            <v>2 - Outros Profissionais da Saúde</v>
          </cell>
          <cell r="G277">
            <v>223605</v>
          </cell>
          <cell r="H277">
            <v>43862</v>
          </cell>
          <cell r="I277">
            <v>33.79</v>
          </cell>
          <cell r="J277">
            <v>270.29000000000002</v>
          </cell>
          <cell r="L277">
            <v>10.29</v>
          </cell>
          <cell r="M277">
            <v>0</v>
          </cell>
          <cell r="O277">
            <v>1.97</v>
          </cell>
        </row>
        <row r="278">
          <cell r="C278" t="str">
            <v>UPAE PETROLINA</v>
          </cell>
          <cell r="E278" t="str">
            <v>KEYLA JULIANA SILVA DOS SANTOS</v>
          </cell>
          <cell r="F278" t="str">
            <v>2 - Outros Profissionais da Saúde</v>
          </cell>
          <cell r="G278">
            <v>223505</v>
          </cell>
          <cell r="H278">
            <v>43862</v>
          </cell>
          <cell r="I278">
            <v>30.3</v>
          </cell>
          <cell r="J278">
            <v>242.37</v>
          </cell>
          <cell r="L278">
            <v>10.29</v>
          </cell>
          <cell r="M278">
            <v>2.77</v>
          </cell>
          <cell r="O278">
            <v>0.94</v>
          </cell>
        </row>
        <row r="279">
          <cell r="C279" t="str">
            <v>UPAE PETROLINA</v>
          </cell>
          <cell r="E279" t="str">
            <v>IRANEIDE SOUZA SANTOS BRITO</v>
          </cell>
          <cell r="F279" t="str">
            <v>2 - Outros Profissionais da Saúde</v>
          </cell>
          <cell r="G279">
            <v>322205</v>
          </cell>
          <cell r="H279">
            <v>43862</v>
          </cell>
          <cell r="I279">
            <v>13.59</v>
          </cell>
          <cell r="J279">
            <v>108.68</v>
          </cell>
          <cell r="L279">
            <v>10.29</v>
          </cell>
          <cell r="M279">
            <v>20.9</v>
          </cell>
          <cell r="O279">
            <v>0.94</v>
          </cell>
        </row>
        <row r="280">
          <cell r="C280" t="str">
            <v>UPAE PETROLINA</v>
          </cell>
          <cell r="E280" t="str">
            <v>SAMARA OLIVEIRA LOPES</v>
          </cell>
          <cell r="F280" t="str">
            <v>2 - Outros Profissionais da Saúde</v>
          </cell>
          <cell r="G280">
            <v>322205</v>
          </cell>
          <cell r="H280">
            <v>43862</v>
          </cell>
          <cell r="I280">
            <v>13.59</v>
          </cell>
          <cell r="J280">
            <v>108.68</v>
          </cell>
          <cell r="L280">
            <v>10.29</v>
          </cell>
          <cell r="M280">
            <v>20.9</v>
          </cell>
          <cell r="O280">
            <v>0.94</v>
          </cell>
          <cell r="R280">
            <v>237</v>
          </cell>
          <cell r="S280">
            <v>62.7</v>
          </cell>
        </row>
        <row r="281">
          <cell r="C281" t="str">
            <v>UPAE PETROLINA</v>
          </cell>
          <cell r="E281" t="str">
            <v>RENILDA MARIA DA SILVA</v>
          </cell>
          <cell r="F281" t="str">
            <v>2 - Outros Profissionais da Saúde</v>
          </cell>
          <cell r="G281">
            <v>322205</v>
          </cell>
          <cell r="H281">
            <v>43862</v>
          </cell>
          <cell r="I281">
            <v>0</v>
          </cell>
          <cell r="J281">
            <v>0</v>
          </cell>
          <cell r="L281">
            <v>10.29</v>
          </cell>
          <cell r="M281">
            <v>0</v>
          </cell>
          <cell r="O281">
            <v>0.94</v>
          </cell>
        </row>
        <row r="282">
          <cell r="C282" t="str">
            <v>UPAE PETROLINA</v>
          </cell>
          <cell r="E282" t="str">
            <v>SILVANEIDE FERREIRA ALVES</v>
          </cell>
          <cell r="F282" t="str">
            <v>2 - Outros Profissionais da Saúde</v>
          </cell>
          <cell r="G282">
            <v>322205</v>
          </cell>
          <cell r="H282">
            <v>43862</v>
          </cell>
          <cell r="I282">
            <v>14.11</v>
          </cell>
          <cell r="J282">
            <v>112.84</v>
          </cell>
          <cell r="L282">
            <v>10.29</v>
          </cell>
          <cell r="M282">
            <v>0</v>
          </cell>
          <cell r="O282">
            <v>0.94</v>
          </cell>
        </row>
        <row r="283">
          <cell r="C283" t="str">
            <v>UPAE PETROLINA</v>
          </cell>
          <cell r="E283" t="str">
            <v>GIZELDA MARTINS DE SOUZA</v>
          </cell>
          <cell r="F283" t="str">
            <v>2 - Outros Profissionais da Saúde</v>
          </cell>
          <cell r="G283">
            <v>322205</v>
          </cell>
          <cell r="H283">
            <v>43862</v>
          </cell>
          <cell r="I283">
            <v>14.11</v>
          </cell>
          <cell r="J283">
            <v>112.85</v>
          </cell>
          <cell r="L283">
            <v>10.29</v>
          </cell>
          <cell r="M283">
            <v>0</v>
          </cell>
          <cell r="O283">
            <v>0.94</v>
          </cell>
          <cell r="R283">
            <v>202</v>
          </cell>
          <cell r="S283">
            <v>50.4</v>
          </cell>
        </row>
        <row r="284">
          <cell r="C284" t="str">
            <v>UPAE PETROLINA</v>
          </cell>
          <cell r="E284" t="str">
            <v>CRISTINA DA SILVA SOUZA SANTOS</v>
          </cell>
          <cell r="F284" t="str">
            <v>2 - Outros Profissionais da Saúde</v>
          </cell>
          <cell r="G284">
            <v>322205</v>
          </cell>
          <cell r="H284">
            <v>43862</v>
          </cell>
          <cell r="I284">
            <v>20.010000000000002</v>
          </cell>
          <cell r="J284">
            <v>209.92</v>
          </cell>
          <cell r="L284">
            <v>10.29</v>
          </cell>
          <cell r="M284">
            <v>0</v>
          </cell>
          <cell r="O284">
            <v>0.94</v>
          </cell>
        </row>
        <row r="285">
          <cell r="C285" t="str">
            <v>UPAE PETROLINA</v>
          </cell>
          <cell r="E285" t="str">
            <v>IZABEL DO NASCIMENTO RODRIGUES</v>
          </cell>
          <cell r="F285" t="str">
            <v>2 - Outros Profissionais da Saúde</v>
          </cell>
          <cell r="G285">
            <v>322205</v>
          </cell>
          <cell r="H285">
            <v>43862</v>
          </cell>
          <cell r="I285">
            <v>13.88</v>
          </cell>
          <cell r="J285">
            <v>111.01</v>
          </cell>
          <cell r="L285">
            <v>10.29</v>
          </cell>
          <cell r="M285">
            <v>0</v>
          </cell>
          <cell r="O285">
            <v>0.94</v>
          </cell>
          <cell r="R285">
            <v>105</v>
          </cell>
          <cell r="S285">
            <v>62.7</v>
          </cell>
        </row>
        <row r="286">
          <cell r="C286" t="str">
            <v>UPAE PETROLINA</v>
          </cell>
          <cell r="E286" t="str">
            <v>SANDREANI SANTOS BARBOSA</v>
          </cell>
          <cell r="F286" t="str">
            <v>2 - Outros Profissionais da Saúde</v>
          </cell>
          <cell r="G286">
            <v>322205</v>
          </cell>
          <cell r="H286">
            <v>43862</v>
          </cell>
          <cell r="I286">
            <v>13.58</v>
          </cell>
          <cell r="J286">
            <v>108.66</v>
          </cell>
          <cell r="L286">
            <v>10.29</v>
          </cell>
          <cell r="M286">
            <v>20.9</v>
          </cell>
          <cell r="O286">
            <v>0.94</v>
          </cell>
        </row>
        <row r="287">
          <cell r="C287" t="str">
            <v>UPAE PETROLINA</v>
          </cell>
          <cell r="E287" t="str">
            <v>GEANE DOS SANTOS CARVALHO</v>
          </cell>
          <cell r="F287" t="str">
            <v>2 - Outros Profissionais da Saúde</v>
          </cell>
          <cell r="G287">
            <v>322205</v>
          </cell>
          <cell r="H287">
            <v>43862</v>
          </cell>
          <cell r="I287">
            <v>13.56</v>
          </cell>
          <cell r="J287">
            <v>108.48</v>
          </cell>
          <cell r="L287">
            <v>10.29</v>
          </cell>
          <cell r="M287">
            <v>0</v>
          </cell>
          <cell r="O287">
            <v>0.94</v>
          </cell>
          <cell r="R287">
            <v>313</v>
          </cell>
          <cell r="S287">
            <v>54</v>
          </cell>
        </row>
        <row r="288">
          <cell r="C288" t="str">
            <v>UPAE PETROLINA</v>
          </cell>
          <cell r="E288" t="str">
            <v>DAYANNE DARLLY BENTO DE SOUSA</v>
          </cell>
          <cell r="F288" t="str">
            <v>2 - Outros Profissionais da Saúde</v>
          </cell>
          <cell r="G288">
            <v>322205</v>
          </cell>
          <cell r="H288">
            <v>43862</v>
          </cell>
          <cell r="I288">
            <v>14.91</v>
          </cell>
          <cell r="J288">
            <v>169.18</v>
          </cell>
          <cell r="L288">
            <v>10.29</v>
          </cell>
          <cell r="M288">
            <v>0</v>
          </cell>
          <cell r="O288">
            <v>0.94</v>
          </cell>
        </row>
        <row r="289">
          <cell r="C289" t="str">
            <v>UPAE PETROLINA</v>
          </cell>
          <cell r="E289" t="str">
            <v>GEANE GALDINO DA SILVA</v>
          </cell>
          <cell r="F289" t="str">
            <v>2 - Outros Profissionais da Saúde</v>
          </cell>
          <cell r="G289">
            <v>322205</v>
          </cell>
          <cell r="H289">
            <v>43862</v>
          </cell>
          <cell r="I289">
            <v>12.49</v>
          </cell>
          <cell r="J289">
            <v>99.91</v>
          </cell>
          <cell r="L289">
            <v>10.29</v>
          </cell>
          <cell r="M289">
            <v>20.9</v>
          </cell>
          <cell r="O289">
            <v>0.94</v>
          </cell>
          <cell r="R289">
            <v>766.5</v>
          </cell>
          <cell r="S289">
            <v>62.7</v>
          </cell>
        </row>
        <row r="290">
          <cell r="C290" t="str">
            <v>UPAE PETROLINA</v>
          </cell>
          <cell r="E290" t="str">
            <v>MAYRA SILVA ALVES</v>
          </cell>
          <cell r="F290" t="str">
            <v>3 - Administrativo</v>
          </cell>
          <cell r="G290">
            <v>411010</v>
          </cell>
          <cell r="H290">
            <v>43862</v>
          </cell>
          <cell r="I290">
            <v>12.54</v>
          </cell>
          <cell r="J290">
            <v>100.3</v>
          </cell>
          <cell r="L290">
            <v>10.29</v>
          </cell>
          <cell r="M290">
            <v>20.9</v>
          </cell>
          <cell r="O290">
            <v>0.94</v>
          </cell>
        </row>
        <row r="291">
          <cell r="C291" t="str">
            <v>UPAE PETROLINA</v>
          </cell>
          <cell r="E291" t="str">
            <v>RAIMUNDA MIRANDA BORGES</v>
          </cell>
          <cell r="F291" t="str">
            <v>2 - Outros Profissionais da Saúde</v>
          </cell>
          <cell r="G291">
            <v>251605</v>
          </cell>
          <cell r="H291">
            <v>43862</v>
          </cell>
          <cell r="I291">
            <v>25.6</v>
          </cell>
          <cell r="J291">
            <v>204.77</v>
          </cell>
          <cell r="L291">
            <v>10.29</v>
          </cell>
          <cell r="M291">
            <v>36.19</v>
          </cell>
          <cell r="O291">
            <v>0.94</v>
          </cell>
          <cell r="R291">
            <v>147</v>
          </cell>
          <cell r="S291">
            <v>62.7</v>
          </cell>
        </row>
        <row r="292">
          <cell r="C292" t="str">
            <v>UPAE PETROLINA</v>
          </cell>
          <cell r="E292" t="str">
            <v>CAMILA CRISTINA DA SILVA</v>
          </cell>
          <cell r="F292" t="str">
            <v>2 - Outros Profissionais da Saúde</v>
          </cell>
          <cell r="G292">
            <v>223505</v>
          </cell>
          <cell r="H292">
            <v>43862</v>
          </cell>
          <cell r="I292">
            <v>45.76</v>
          </cell>
          <cell r="J292">
            <v>366.05</v>
          </cell>
          <cell r="L292">
            <v>10.29</v>
          </cell>
          <cell r="M292">
            <v>0</v>
          </cell>
          <cell r="O292">
            <v>1.97</v>
          </cell>
        </row>
        <row r="293">
          <cell r="C293" t="str">
            <v>UPAE PETROLINA</v>
          </cell>
          <cell r="E293" t="str">
            <v>CASSIA LUIZA DE SOUZA EVANGELISTA</v>
          </cell>
          <cell r="F293" t="str">
            <v>2 - Outros Profissionais da Saúde</v>
          </cell>
          <cell r="G293">
            <v>223505</v>
          </cell>
          <cell r="H293">
            <v>43862</v>
          </cell>
          <cell r="I293">
            <v>30.08</v>
          </cell>
          <cell r="J293">
            <v>240.6</v>
          </cell>
          <cell r="L293">
            <v>10.29</v>
          </cell>
          <cell r="M293">
            <v>2.77</v>
          </cell>
          <cell r="O293">
            <v>1.97</v>
          </cell>
        </row>
        <row r="294">
          <cell r="C294" t="str">
            <v>UPAE PETROLINA</v>
          </cell>
          <cell r="E294" t="str">
            <v>VIVIANE PEREIRA DA SILVA</v>
          </cell>
          <cell r="F294" t="str">
            <v>2 - Outros Profissionais da Saúde</v>
          </cell>
          <cell r="G294">
            <v>322205</v>
          </cell>
          <cell r="H294">
            <v>43862</v>
          </cell>
          <cell r="I294">
            <v>12.54</v>
          </cell>
          <cell r="J294">
            <v>100.31</v>
          </cell>
          <cell r="L294">
            <v>10.29</v>
          </cell>
          <cell r="M294">
            <v>20.9</v>
          </cell>
          <cell r="O294">
            <v>0.94</v>
          </cell>
          <cell r="R294">
            <v>147</v>
          </cell>
          <cell r="S294">
            <v>50.4</v>
          </cell>
        </row>
        <row r="295">
          <cell r="C295" t="str">
            <v>UPAE PETROLINA</v>
          </cell>
          <cell r="E295" t="str">
            <v>ANA KARENE DA SILVA RAMOS</v>
          </cell>
          <cell r="F295" t="str">
            <v>2 - Outros Profissionais da Saúde</v>
          </cell>
          <cell r="G295">
            <v>322205</v>
          </cell>
          <cell r="H295">
            <v>43862</v>
          </cell>
          <cell r="I295">
            <v>12.52</v>
          </cell>
          <cell r="J295">
            <v>100.13</v>
          </cell>
          <cell r="L295">
            <v>10.29</v>
          </cell>
          <cell r="M295">
            <v>20.9</v>
          </cell>
          <cell r="O295">
            <v>0.94</v>
          </cell>
        </row>
        <row r="296">
          <cell r="C296" t="str">
            <v>UPAE PETROLINA</v>
          </cell>
          <cell r="E296" t="str">
            <v>JAMILE FERREIRA DOS SANTOS MATIAS</v>
          </cell>
          <cell r="F296" t="str">
            <v>2 - Outros Profissionais da Saúde</v>
          </cell>
          <cell r="G296">
            <v>322205</v>
          </cell>
          <cell r="H296">
            <v>43862</v>
          </cell>
          <cell r="I296">
            <v>11.88</v>
          </cell>
          <cell r="J296">
            <v>95.03</v>
          </cell>
          <cell r="L296">
            <v>10.29</v>
          </cell>
          <cell r="M296">
            <v>20.9</v>
          </cell>
          <cell r="O296">
            <v>0.94</v>
          </cell>
        </row>
        <row r="297">
          <cell r="C297" t="str">
            <v>UPAE PETROLINA</v>
          </cell>
          <cell r="E297" t="str">
            <v>KESIA SOARES MAIA GOVEIA</v>
          </cell>
          <cell r="F297" t="str">
            <v>2 - Outros Profissionais da Saúde</v>
          </cell>
          <cell r="G297">
            <v>322205</v>
          </cell>
          <cell r="H297">
            <v>43862</v>
          </cell>
          <cell r="I297">
            <v>12.52</v>
          </cell>
          <cell r="J297">
            <v>100.12</v>
          </cell>
          <cell r="L297">
            <v>10.29</v>
          </cell>
          <cell r="M297">
            <v>20.9</v>
          </cell>
          <cell r="O297">
            <v>0.94</v>
          </cell>
          <cell r="R297">
            <v>294</v>
          </cell>
          <cell r="S297">
            <v>62.7</v>
          </cell>
        </row>
        <row r="298">
          <cell r="C298" t="str">
            <v>UPAE PETROLINA</v>
          </cell>
          <cell r="E298" t="str">
            <v>JACKELINE DE SOUZA TOMAZ MACIEL</v>
          </cell>
          <cell r="F298" t="str">
            <v>2 - Outros Profissionais da Saúde</v>
          </cell>
          <cell r="G298">
            <v>322205</v>
          </cell>
          <cell r="H298">
            <v>43862</v>
          </cell>
          <cell r="I298">
            <v>12.91</v>
          </cell>
          <cell r="J298">
            <v>103.3</v>
          </cell>
          <cell r="L298">
            <v>10.29</v>
          </cell>
          <cell r="M298">
            <v>20.9</v>
          </cell>
          <cell r="O298">
            <v>0.94</v>
          </cell>
          <cell r="R298">
            <v>147</v>
          </cell>
          <cell r="S298">
            <v>62.7</v>
          </cell>
        </row>
        <row r="299">
          <cell r="C299" t="str">
            <v>UPAE PETROLINA</v>
          </cell>
          <cell r="E299" t="str">
            <v>TASSIO CUNHA PAES DA COSTA</v>
          </cell>
          <cell r="F299" t="str">
            <v>2 - Outros Profissionais da Saúde</v>
          </cell>
          <cell r="G299">
            <v>223905</v>
          </cell>
          <cell r="H299">
            <v>43862</v>
          </cell>
          <cell r="I299">
            <v>16</v>
          </cell>
          <cell r="J299">
            <v>128.03</v>
          </cell>
          <cell r="L299">
            <v>10.29</v>
          </cell>
          <cell r="M299">
            <v>0</v>
          </cell>
          <cell r="O299">
            <v>1.97</v>
          </cell>
        </row>
        <row r="300">
          <cell r="C300" t="str">
            <v>UPAE PETROLINA</v>
          </cell>
          <cell r="E300" t="str">
            <v>AMANDA NUNES RAMOS</v>
          </cell>
          <cell r="F300" t="str">
            <v>3 - Administrativo</v>
          </cell>
          <cell r="G300">
            <v>411010</v>
          </cell>
          <cell r="H300">
            <v>43862</v>
          </cell>
          <cell r="I300">
            <v>12.54</v>
          </cell>
          <cell r="J300">
            <v>100.32</v>
          </cell>
          <cell r="L300">
            <v>10.29</v>
          </cell>
          <cell r="M300">
            <v>20.9</v>
          </cell>
          <cell r="O300">
            <v>0.94</v>
          </cell>
        </row>
        <row r="301">
          <cell r="C301" t="str">
            <v>UPAE PETROLINA</v>
          </cell>
          <cell r="E301" t="str">
            <v>TATIANY SOARES TORRES</v>
          </cell>
          <cell r="F301" t="str">
            <v>2 - Outros Profissionais da Saúde</v>
          </cell>
          <cell r="G301">
            <v>251510</v>
          </cell>
          <cell r="H301">
            <v>43862</v>
          </cell>
          <cell r="I301">
            <v>21.88</v>
          </cell>
          <cell r="J301">
            <v>175.04</v>
          </cell>
          <cell r="L301">
            <v>10.29</v>
          </cell>
          <cell r="M301">
            <v>30.46</v>
          </cell>
          <cell r="O301">
            <v>0.94</v>
          </cell>
        </row>
        <row r="302">
          <cell r="C302" t="str">
            <v>UPAE PETROLINA</v>
          </cell>
          <cell r="E302" t="str">
            <v>POLIANA DA SILVA GOMES</v>
          </cell>
          <cell r="F302" t="str">
            <v>3 - Administrativo</v>
          </cell>
          <cell r="G302">
            <v>411010</v>
          </cell>
          <cell r="H302">
            <v>43862</v>
          </cell>
          <cell r="I302">
            <v>12.54</v>
          </cell>
          <cell r="J302">
            <v>100.32</v>
          </cell>
          <cell r="L302">
            <v>10.29</v>
          </cell>
          <cell r="M302">
            <v>0</v>
          </cell>
          <cell r="O302">
            <v>0.94</v>
          </cell>
          <cell r="R302">
            <v>105</v>
          </cell>
          <cell r="S302">
            <v>62.7</v>
          </cell>
        </row>
        <row r="303">
          <cell r="C303" t="str">
            <v>UPAE PETROLINA</v>
          </cell>
          <cell r="E303" t="str">
            <v>JHONANTTAN MALONE OLIVEIRA LIMA</v>
          </cell>
          <cell r="F303" t="str">
            <v>3 - Administrativo</v>
          </cell>
          <cell r="G303">
            <v>517410</v>
          </cell>
          <cell r="H303">
            <v>43862</v>
          </cell>
          <cell r="I303">
            <v>12.54</v>
          </cell>
          <cell r="J303">
            <v>100.32</v>
          </cell>
          <cell r="L303">
            <v>10.29</v>
          </cell>
          <cell r="M303">
            <v>0</v>
          </cell>
          <cell r="O303">
            <v>0.94</v>
          </cell>
        </row>
        <row r="304">
          <cell r="C304" t="str">
            <v>UPAE PETROLINA</v>
          </cell>
          <cell r="E304" t="str">
            <v>MARINALVA ALENCAR DOS SANTOS</v>
          </cell>
          <cell r="F304" t="str">
            <v>2 - Outros Profissionais da Saúde</v>
          </cell>
          <cell r="G304">
            <v>322205</v>
          </cell>
          <cell r="H304">
            <v>43862</v>
          </cell>
          <cell r="I304">
            <v>12.25</v>
          </cell>
          <cell r="J304">
            <v>97.99</v>
          </cell>
          <cell r="L304">
            <v>10.29</v>
          </cell>
          <cell r="M304">
            <v>20.9</v>
          </cell>
          <cell r="O304">
            <v>0.94</v>
          </cell>
          <cell r="R304">
            <v>126</v>
          </cell>
          <cell r="S304">
            <v>62.7</v>
          </cell>
        </row>
        <row r="305">
          <cell r="C305" t="str">
            <v>UPAE PETROLINA</v>
          </cell>
          <cell r="E305" t="str">
            <v>SUYLANE BARBOSA DOS SANTOS AMORIM</v>
          </cell>
          <cell r="F305" t="str">
            <v>2 - Outros Profissionais da Saúde</v>
          </cell>
          <cell r="G305">
            <v>322205</v>
          </cell>
          <cell r="H305">
            <v>43862</v>
          </cell>
          <cell r="I305">
            <v>13.06</v>
          </cell>
          <cell r="J305">
            <v>104.5</v>
          </cell>
          <cell r="L305">
            <v>10.29</v>
          </cell>
          <cell r="M305">
            <v>20.9</v>
          </cell>
          <cell r="O305">
            <v>0.94</v>
          </cell>
        </row>
        <row r="306">
          <cell r="C306" t="str">
            <v>UPAE PETROLINA</v>
          </cell>
          <cell r="E306" t="str">
            <v>LEIDIANA CLEMENTINO DA SILVA</v>
          </cell>
          <cell r="F306" t="str">
            <v>2 - Outros Profissionais da Saúde</v>
          </cell>
          <cell r="G306">
            <v>322205</v>
          </cell>
          <cell r="H306">
            <v>43862</v>
          </cell>
          <cell r="I306">
            <v>12.51</v>
          </cell>
          <cell r="J306">
            <v>100.08</v>
          </cell>
          <cell r="L306">
            <v>10.29</v>
          </cell>
          <cell r="M306">
            <v>20.9</v>
          </cell>
          <cell r="O306">
            <v>0.94</v>
          </cell>
        </row>
        <row r="307">
          <cell r="C307" t="str">
            <v>UPAE PETROLINA</v>
          </cell>
          <cell r="E307" t="str">
            <v>PALOMA SOARES BATISTA</v>
          </cell>
          <cell r="F307" t="str">
            <v>2 - Outros Profissionais da Saúde</v>
          </cell>
          <cell r="G307">
            <v>322205</v>
          </cell>
          <cell r="H307">
            <v>43862</v>
          </cell>
          <cell r="I307">
            <v>13.03</v>
          </cell>
          <cell r="J307">
            <v>104.27</v>
          </cell>
          <cell r="L307">
            <v>10.29</v>
          </cell>
          <cell r="M307">
            <v>20.9</v>
          </cell>
          <cell r="O307">
            <v>0.94</v>
          </cell>
        </row>
        <row r="308">
          <cell r="C308" t="str">
            <v>UPAE PETROLINA</v>
          </cell>
          <cell r="E308" t="str">
            <v>PALOMA ALVES DE ALMEIDA</v>
          </cell>
          <cell r="F308" t="str">
            <v>2 - Outros Profissionais da Saúde</v>
          </cell>
          <cell r="G308">
            <v>223505</v>
          </cell>
          <cell r="H308">
            <v>43862</v>
          </cell>
          <cell r="I308">
            <v>51.3</v>
          </cell>
          <cell r="J308">
            <v>410.38</v>
          </cell>
          <cell r="L308">
            <v>10.29</v>
          </cell>
          <cell r="M308">
            <v>2.99</v>
          </cell>
          <cell r="O308">
            <v>1.97</v>
          </cell>
        </row>
        <row r="309">
          <cell r="C309" t="str">
            <v>UPAE PETROLINA</v>
          </cell>
          <cell r="E309" t="str">
            <v>THAIANNE IGRINAYARA MORAIS DA CRUZ</v>
          </cell>
          <cell r="F309" t="str">
            <v>2 - Outros Profissionais da Saúde</v>
          </cell>
          <cell r="G309">
            <v>223810</v>
          </cell>
          <cell r="H309">
            <v>43862</v>
          </cell>
          <cell r="I309">
            <v>16.66</v>
          </cell>
          <cell r="J309">
            <v>133.24</v>
          </cell>
          <cell r="L309">
            <v>10.29</v>
          </cell>
          <cell r="M309">
            <v>0</v>
          </cell>
          <cell r="O309">
            <v>0.94</v>
          </cell>
        </row>
        <row r="310">
          <cell r="C310" t="str">
            <v>UPAE PETROLINA</v>
          </cell>
          <cell r="E310" t="str">
            <v>YANKA YNGRID VIEIRA BARROS SANTOS</v>
          </cell>
          <cell r="F310" t="str">
            <v>3 - Administrativo</v>
          </cell>
          <cell r="G310">
            <v>411010</v>
          </cell>
          <cell r="H310">
            <v>43862</v>
          </cell>
          <cell r="I310">
            <v>12.5</v>
          </cell>
          <cell r="J310">
            <v>100.01</v>
          </cell>
          <cell r="L310">
            <v>10.29</v>
          </cell>
          <cell r="M310">
            <v>20.9</v>
          </cell>
          <cell r="O310">
            <v>0.94</v>
          </cell>
          <cell r="R310">
            <v>294</v>
          </cell>
          <cell r="S310">
            <v>62.7</v>
          </cell>
        </row>
        <row r="311">
          <cell r="C311" t="str">
            <v>UPAE PETROLINA</v>
          </cell>
          <cell r="E311" t="str">
            <v>CRISTIANE MARTINS CAVALCANTI</v>
          </cell>
          <cell r="F311" t="str">
            <v>2 - Outros Profissionais da Saúde</v>
          </cell>
          <cell r="G311">
            <v>322205</v>
          </cell>
          <cell r="H311">
            <v>43862</v>
          </cell>
          <cell r="I311">
            <v>13.02</v>
          </cell>
          <cell r="J311">
            <v>104.2</v>
          </cell>
          <cell r="L311">
            <v>10.29</v>
          </cell>
          <cell r="M311">
            <v>20.9</v>
          </cell>
          <cell r="O311">
            <v>0.94</v>
          </cell>
          <cell r="R311">
            <v>147</v>
          </cell>
        </row>
        <row r="312">
          <cell r="C312" t="str">
            <v>UPAE PETROLINA</v>
          </cell>
          <cell r="E312" t="str">
            <v>JULIANA ALVES DE CASTRO</v>
          </cell>
          <cell r="F312" t="str">
            <v>2 - Outros Profissionais da Saúde</v>
          </cell>
          <cell r="G312">
            <v>223505</v>
          </cell>
          <cell r="H312">
            <v>43862</v>
          </cell>
          <cell r="I312">
            <v>32.770000000000003</v>
          </cell>
          <cell r="J312">
            <v>262.14</v>
          </cell>
          <cell r="L312">
            <v>10.29</v>
          </cell>
          <cell r="M312">
            <v>2.99</v>
          </cell>
          <cell r="O312">
            <v>1.97</v>
          </cell>
        </row>
        <row r="313">
          <cell r="C313" t="str">
            <v>UPAE PETROLINA</v>
          </cell>
          <cell r="E313" t="str">
            <v>PEDRO ALCANTARA LUCENA MOURA</v>
          </cell>
          <cell r="F313" t="str">
            <v>1 - Médico</v>
          </cell>
          <cell r="G313">
            <v>225125</v>
          </cell>
          <cell r="H313">
            <v>43862</v>
          </cell>
          <cell r="I313">
            <v>50.4</v>
          </cell>
          <cell r="J313">
            <v>403.17</v>
          </cell>
          <cell r="L313">
            <v>10.29</v>
          </cell>
          <cell r="M313">
            <v>0</v>
          </cell>
          <cell r="O313">
            <v>7.49</v>
          </cell>
        </row>
        <row r="314">
          <cell r="C314" t="str">
            <v>UPAE PETROLINA</v>
          </cell>
          <cell r="E314" t="str">
            <v>SIMONE SA GOMES TEIXEIRA</v>
          </cell>
          <cell r="F314" t="str">
            <v>2 - Outros Profissionais da Saúde</v>
          </cell>
          <cell r="G314">
            <v>223505</v>
          </cell>
          <cell r="H314">
            <v>43862</v>
          </cell>
          <cell r="I314">
            <v>31.4</v>
          </cell>
          <cell r="J314">
            <v>251.19</v>
          </cell>
          <cell r="L314">
            <v>10.29</v>
          </cell>
          <cell r="M314">
            <v>2.77</v>
          </cell>
          <cell r="O314">
            <v>1.97</v>
          </cell>
        </row>
        <row r="315">
          <cell r="C315" t="str">
            <v>UPAE PETROLINA</v>
          </cell>
          <cell r="E315" t="str">
            <v>ZENILMA BEZERRA GALVAO</v>
          </cell>
          <cell r="F315" t="str">
            <v>2 - Outros Profissionais da Saúde</v>
          </cell>
          <cell r="G315">
            <v>322205</v>
          </cell>
          <cell r="H315">
            <v>43862</v>
          </cell>
          <cell r="I315">
            <v>13.06</v>
          </cell>
          <cell r="J315">
            <v>104.48</v>
          </cell>
          <cell r="L315">
            <v>10.29</v>
          </cell>
          <cell r="M315">
            <v>0</v>
          </cell>
          <cell r="O315">
            <v>0.94</v>
          </cell>
          <cell r="R315">
            <v>105</v>
          </cell>
          <cell r="S315">
            <v>62.7</v>
          </cell>
        </row>
        <row r="316">
          <cell r="C316" t="str">
            <v>UPAE PETROLINA</v>
          </cell>
          <cell r="E316" t="str">
            <v>GIZELIA CARVALHO RODRIGUES</v>
          </cell>
          <cell r="F316" t="str">
            <v>2 - Outros Profissionais da Saúde</v>
          </cell>
          <cell r="G316">
            <v>322205</v>
          </cell>
          <cell r="H316">
            <v>43862</v>
          </cell>
          <cell r="I316">
            <v>12.54</v>
          </cell>
          <cell r="J316">
            <v>100.3</v>
          </cell>
          <cell r="L316">
            <v>10.29</v>
          </cell>
          <cell r="M316">
            <v>0</v>
          </cell>
          <cell r="O316">
            <v>0.94</v>
          </cell>
          <cell r="R316">
            <v>223</v>
          </cell>
          <cell r="S316">
            <v>62.7</v>
          </cell>
        </row>
        <row r="317">
          <cell r="C317" t="str">
            <v>UPAE PETROLINA</v>
          </cell>
          <cell r="E317" t="str">
            <v>GLAUCIA ANDREZA BATISTA</v>
          </cell>
          <cell r="F317" t="str">
            <v>2 - Outros Profissionais da Saúde</v>
          </cell>
          <cell r="G317">
            <v>322205</v>
          </cell>
          <cell r="H317">
            <v>43862</v>
          </cell>
          <cell r="I317">
            <v>0</v>
          </cell>
          <cell r="J317">
            <v>0</v>
          </cell>
          <cell r="L317">
            <v>10.29</v>
          </cell>
          <cell r="M317">
            <v>0</v>
          </cell>
          <cell r="O317">
            <v>0.94</v>
          </cell>
        </row>
        <row r="318">
          <cell r="C318" t="str">
            <v>UPAE PETROLINA</v>
          </cell>
          <cell r="E318" t="str">
            <v>MARIA RAIMUNDA VIANA DE SOUZA RAIMUNDO</v>
          </cell>
          <cell r="F318" t="str">
            <v>2 - Outros Profissionais da Saúde</v>
          </cell>
          <cell r="G318">
            <v>322205</v>
          </cell>
          <cell r="H318">
            <v>43862</v>
          </cell>
          <cell r="I318">
            <v>15.41</v>
          </cell>
          <cell r="J318">
            <v>123.26</v>
          </cell>
          <cell r="L318">
            <v>10.29</v>
          </cell>
          <cell r="M318">
            <v>0</v>
          </cell>
          <cell r="O318">
            <v>0.94</v>
          </cell>
        </row>
        <row r="319">
          <cell r="C319" t="str">
            <v>UPAE PETROLINA</v>
          </cell>
          <cell r="E319" t="str">
            <v>ADRIANA LEITE DA SILVA</v>
          </cell>
          <cell r="F319" t="str">
            <v>2 - Outros Profissionais da Saúde</v>
          </cell>
          <cell r="G319">
            <v>322205</v>
          </cell>
          <cell r="H319">
            <v>43862</v>
          </cell>
          <cell r="I319">
            <v>11.83</v>
          </cell>
          <cell r="J319">
            <v>94.68</v>
          </cell>
          <cell r="L319">
            <v>10.29</v>
          </cell>
          <cell r="M319">
            <v>0</v>
          </cell>
          <cell r="O319">
            <v>0.94</v>
          </cell>
        </row>
        <row r="320">
          <cell r="C320" t="str">
            <v>UPAE PETROLINA</v>
          </cell>
          <cell r="E320" t="str">
            <v>ANA VITORIA OLIVEIRA SANTOS CHAVES</v>
          </cell>
          <cell r="F320" t="str">
            <v>3 - Administrativo</v>
          </cell>
          <cell r="G320">
            <v>411010</v>
          </cell>
          <cell r="H320">
            <v>43862</v>
          </cell>
          <cell r="I320">
            <v>1.25</v>
          </cell>
          <cell r="J320">
            <v>18.3</v>
          </cell>
          <cell r="L320">
            <v>10.29</v>
          </cell>
          <cell r="M320">
            <v>0</v>
          </cell>
          <cell r="O320">
            <v>0.94</v>
          </cell>
        </row>
        <row r="321">
          <cell r="C321" t="str">
            <v>UPAE PETROLINA</v>
          </cell>
          <cell r="E321" t="str">
            <v>LUIS GUILHERME LOPES MORAES</v>
          </cell>
          <cell r="F321" t="str">
            <v>3 - Administrativo</v>
          </cell>
          <cell r="G321">
            <v>411010</v>
          </cell>
          <cell r="H321">
            <v>43862</v>
          </cell>
          <cell r="I321">
            <v>3.27</v>
          </cell>
          <cell r="J321">
            <v>7.94</v>
          </cell>
          <cell r="K321">
            <v>73.72</v>
          </cell>
          <cell r="L321">
            <v>10.29</v>
          </cell>
          <cell r="M321">
            <v>0</v>
          </cell>
          <cell r="O321">
            <v>0.94</v>
          </cell>
        </row>
        <row r="322">
          <cell r="C322" t="str">
            <v>UPAE PETROLINA</v>
          </cell>
          <cell r="E322" t="str">
            <v>VITORIA LORENA DOS SANTOS BATISTA</v>
          </cell>
          <cell r="F322" t="str">
            <v>1 - Médico</v>
          </cell>
          <cell r="G322">
            <v>225125</v>
          </cell>
          <cell r="H322">
            <v>43862</v>
          </cell>
          <cell r="I322">
            <v>105.09</v>
          </cell>
          <cell r="J322">
            <v>1009.5600000000001</v>
          </cell>
          <cell r="L322">
            <v>10.29</v>
          </cell>
          <cell r="M322">
            <v>0</v>
          </cell>
          <cell r="O322">
            <v>7.49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tabSelected="1" workbookViewId="0">
      <selection sqref="A1:XFD1048576"/>
    </sheetView>
  </sheetViews>
  <sheetFormatPr defaultColWidth="8.7109375" defaultRowHeight="15" x14ac:dyDescent="0.25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4" customWidth="1"/>
    <col min="5" max="5" width="31.28515625" style="14" customWidth="1"/>
    <col min="6" max="6" width="27.140625" style="14" customWidth="1"/>
    <col min="7" max="7" width="22.5703125" style="14" customWidth="1"/>
    <col min="8" max="8" width="23.28515625" style="14" bestFit="1" customWidth="1"/>
    <col min="9" max="9" width="24.42578125" style="14" customWidth="1"/>
    <col min="10" max="10" width="24.7109375" style="14" customWidth="1"/>
    <col min="11" max="11" width="28.28515625" style="14" customWidth="1"/>
    <col min="12" max="12" width="31.7109375" style="14" customWidth="1"/>
    <col min="13" max="13" width="14.7109375" style="14" customWidth="1"/>
    <col min="14" max="14" width="26.85546875" style="14" customWidth="1"/>
    <col min="15" max="15" width="33" style="14" customWidth="1"/>
    <col min="16" max="16" width="14.7109375" style="14" customWidth="1"/>
    <col min="17" max="17" width="27.7109375" style="14" bestFit="1" customWidth="1"/>
    <col min="18" max="18" width="34" style="14" bestFit="1" customWidth="1"/>
    <col min="19" max="19" width="14.7109375" style="14" customWidth="1"/>
    <col min="20" max="20" width="26" style="14" customWidth="1"/>
    <col min="21" max="21" width="31" style="14" customWidth="1"/>
    <col min="22" max="22" width="14.7109375" style="14" customWidth="1"/>
    <col min="23" max="23" width="45.7109375" style="14" customWidth="1"/>
    <col min="24" max="25" width="30.7109375" style="14" customWidth="1"/>
    <col min="26" max="26" width="14.7109375" style="14" customWidth="1"/>
    <col min="27" max="27" width="45.7109375" style="14" customWidth="1"/>
    <col min="28" max="28" width="18.5703125" style="14" bestFit="1" customWidth="1"/>
    <col min="29" max="16384" width="8.7109375" style="14"/>
  </cols>
  <sheetData>
    <row r="1" spans="1:28" s="1" customFormat="1" ht="29.25" customHeight="1" x14ac:dyDescent="0.2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7" t="s">
        <v>7</v>
      </c>
      <c r="I1" s="17" t="s">
        <v>8</v>
      </c>
      <c r="J1" s="17" t="s">
        <v>9</v>
      </c>
      <c r="K1" s="16" t="s">
        <v>10</v>
      </c>
      <c r="L1" s="16"/>
      <c r="M1" s="16"/>
      <c r="N1" s="16" t="s">
        <v>11</v>
      </c>
      <c r="O1" s="16"/>
      <c r="P1" s="16"/>
      <c r="Q1" s="16" t="s">
        <v>12</v>
      </c>
      <c r="R1" s="16"/>
      <c r="S1" s="16"/>
      <c r="T1" s="16" t="s">
        <v>13</v>
      </c>
      <c r="U1" s="16"/>
      <c r="V1" s="16"/>
      <c r="W1" s="16"/>
      <c r="X1" s="16" t="s">
        <v>14</v>
      </c>
      <c r="Y1" s="16"/>
      <c r="Z1" s="16"/>
      <c r="AA1" s="16"/>
      <c r="AB1" s="17" t="s">
        <v>15</v>
      </c>
    </row>
    <row r="2" spans="1:28" s="1" customFormat="1" ht="25.5" customHeight="1" x14ac:dyDescent="0.25">
      <c r="A2" s="20"/>
      <c r="B2" s="20"/>
      <c r="C2" s="20"/>
      <c r="D2" s="20"/>
      <c r="E2" s="20"/>
      <c r="F2" s="20"/>
      <c r="G2" s="20"/>
      <c r="H2" s="18"/>
      <c r="I2" s="18"/>
      <c r="J2" s="18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18"/>
    </row>
    <row r="3" spans="1:28" s="1" customFormat="1" x14ac:dyDescent="0.25">
      <c r="A3" s="4">
        <f>IFERROR(VLOOKUP(B3,'[1]DADOS (OCULTAR)'!$P$3:$R$53,3,0),"")</f>
        <v>10988301000714</v>
      </c>
      <c r="B3" s="5" t="str">
        <f>'[1]TCE - ANEXO III - Preencher'!C12</f>
        <v>UPAE PETROLINA</v>
      </c>
      <c r="C3" s="6"/>
      <c r="D3" s="7" t="str">
        <f>'[1]TCE - ANEXO III - Preencher'!E12</f>
        <v>MARA CRISTINA DE SOUZA AMORIM</v>
      </c>
      <c r="E3" s="5" t="str">
        <f>IF('[1]TCE - ANEXO III - Preencher'!F12="4 - Assistência Odontológica","2 - Outros Profissionais da Saúde",'[1]TCE - ANEXO II - Enviar TCE'!E2)</f>
        <v>3 - Administrativo</v>
      </c>
      <c r="F3" s="8">
        <f>'[1]TCE - ANEXO III - Preencher'!G12</f>
        <v>411010</v>
      </c>
      <c r="G3" s="9">
        <f>IF('[1]TCE - ANEXO III - Preencher'!H12="","",'[1]TCE - ANEXO III - Preencher'!H12)</f>
        <v>43862</v>
      </c>
      <c r="H3" s="10">
        <f>'[1]TCE - ANEXO III - Preencher'!I12</f>
        <v>13.11</v>
      </c>
      <c r="I3" s="10">
        <f>'[1]TCE - ANEXO III - Preencher'!J12</f>
        <v>104.88</v>
      </c>
      <c r="J3" s="10">
        <f>'[1]TCE - ANEXO III - Preencher'!K12</f>
        <v>0</v>
      </c>
      <c r="K3" s="11">
        <f>'[1]TCE - ANEXO III - Preencher'!L12</f>
        <v>10.29</v>
      </c>
      <c r="L3" s="11">
        <f>'[1]TCE - ANEXO III - Preencher'!M12</f>
        <v>26.43</v>
      </c>
      <c r="M3" s="11">
        <f>K3-L3</f>
        <v>-16.14</v>
      </c>
      <c r="N3" s="11">
        <f>'[1]TCE - ANEXO III - Preencher'!O12</f>
        <v>0.94</v>
      </c>
      <c r="O3" s="11">
        <f>'[1]TCE - ANEXO III - Preencher'!P12</f>
        <v>0</v>
      </c>
      <c r="P3" s="12">
        <f>N3-O3</f>
        <v>0.94</v>
      </c>
      <c r="Q3" s="11">
        <f>'[1]TCE - ANEXO III - Preencher'!R12</f>
        <v>294</v>
      </c>
      <c r="R3" s="11">
        <f>'[1]TCE - ANEXO III - Preencher'!S12</f>
        <v>0</v>
      </c>
      <c r="S3" s="12">
        <f>Q3-R3</f>
        <v>294</v>
      </c>
      <c r="T3" s="11">
        <f>'[1]TCE - ANEXO III - Preencher'!U12</f>
        <v>0</v>
      </c>
      <c r="U3" s="11">
        <f>'[1]TCE - ANEXO III - Preencher'!V12</f>
        <v>0</v>
      </c>
      <c r="V3" s="12">
        <f>T3-U3</f>
        <v>0</v>
      </c>
      <c r="W3" s="13" t="str">
        <f>IF('[1]TCE - ANEXO III - Preencher'!X12="","",'[1]TCE - ANEXO III - Preencher'!X12)</f>
        <v/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396.78999999999996</v>
      </c>
    </row>
    <row r="4" spans="1:28" s="1" customFormat="1" x14ac:dyDescent="0.25">
      <c r="A4" s="4">
        <f>IFERROR(VLOOKUP(B4,'[1]DADOS (OCULTAR)'!$P$3:$R$53,3,0),"")</f>
        <v>10988301000714</v>
      </c>
      <c r="B4" s="5" t="str">
        <f>'[1]TCE - ANEXO III - Preencher'!C13</f>
        <v>UPAE PETROLINA</v>
      </c>
      <c r="C4" s="6"/>
      <c r="D4" s="7" t="str">
        <f>'[1]TCE - ANEXO III - Preencher'!E13</f>
        <v>GRAZZIELA LARISSE FRANKLIN DIOGENES CABRAL</v>
      </c>
      <c r="E4" s="5" t="str">
        <f>IF('[1]TCE - ANEXO III - Preencher'!F13="4 - Assistência Odontológica","2 - Outros Profissionais da Saúde",'[1]TCE - ANEXO II - Enviar TCE'!E3)</f>
        <v>3 - Administrativo</v>
      </c>
      <c r="F4" s="8">
        <f>'[1]TCE - ANEXO III - Preencher'!G13</f>
        <v>123105</v>
      </c>
      <c r="G4" s="9">
        <f>IF('[1]TCE - ANEXO III - Preencher'!H13="","",'[1]TCE - ANEXO III - Preencher'!H13)</f>
        <v>43862</v>
      </c>
      <c r="H4" s="10">
        <f>'[1]TCE - ANEXO III - Preencher'!I13</f>
        <v>170.29</v>
      </c>
      <c r="I4" s="10">
        <f>'[1]TCE - ANEXO III - Preencher'!J13</f>
        <v>1362.35</v>
      </c>
      <c r="J4" s="10">
        <f>'[1]TCE - ANEXO III - Preencher'!K13</f>
        <v>0</v>
      </c>
      <c r="K4" s="11">
        <f>'[1]TCE - ANEXO III - Preencher'!L13</f>
        <v>10.29</v>
      </c>
      <c r="L4" s="11">
        <f>'[1]TCE - ANEXO III - Preencher'!M13</f>
        <v>0</v>
      </c>
      <c r="M4" s="11">
        <f t="shared" ref="M4:M67" si="1">K4-L4</f>
        <v>10.29</v>
      </c>
      <c r="N4" s="11">
        <f>'[1]TCE - ANEXO III - Preencher'!O13</f>
        <v>0.94</v>
      </c>
      <c r="O4" s="11">
        <f>'[1]TCE - ANEXO III - Preencher'!P13</f>
        <v>0</v>
      </c>
      <c r="P4" s="12">
        <f t="shared" ref="P4:P67" si="2">N4-O4</f>
        <v>0.94</v>
      </c>
      <c r="Q4" s="11">
        <f>'[1]TCE - ANEXO III - Preencher'!R13</f>
        <v>0</v>
      </c>
      <c r="R4" s="11">
        <f>'[1]TCE - ANEXO III - Preencher'!S13</f>
        <v>0</v>
      </c>
      <c r="S4" s="12">
        <f t="shared" ref="S4:S67" si="3">Q4-R4</f>
        <v>0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1543.87</v>
      </c>
    </row>
    <row r="5" spans="1:28" s="1" customFormat="1" x14ac:dyDescent="0.25">
      <c r="A5" s="4">
        <f>IFERROR(VLOOKUP(B5,'[1]DADOS (OCULTAR)'!$P$3:$R$53,3,0),"")</f>
        <v>10988301000714</v>
      </c>
      <c r="B5" s="5" t="str">
        <f>'[1]TCE - ANEXO III - Preencher'!C14</f>
        <v>UPAE PETROLINA</v>
      </c>
      <c r="C5" s="6"/>
      <c r="D5" s="7" t="str">
        <f>'[1]TCE - ANEXO III - Preencher'!E14</f>
        <v>DANIELA FRANCISCO DA SILVA CAMPOS</v>
      </c>
      <c r="E5" s="5" t="str">
        <f>IF('[1]TCE - ANEXO III - Preencher'!F14="4 - Assistência Odontológica","2 - Outros Profissionais da Saúde",'[1]TCE - ANEXO II - Enviar TCE'!E4)</f>
        <v>3 - Administrativo</v>
      </c>
      <c r="F5" s="8">
        <f>'[1]TCE - ANEXO III - Preencher'!G14</f>
        <v>411010</v>
      </c>
      <c r="G5" s="9">
        <f>IF('[1]TCE - ANEXO III - Preencher'!H14="","",'[1]TCE - ANEXO III - Preencher'!H14)</f>
        <v>43862</v>
      </c>
      <c r="H5" s="10">
        <f>'[1]TCE - ANEXO III - Preencher'!I14</f>
        <v>12.53</v>
      </c>
      <c r="I5" s="10">
        <f>'[1]TCE - ANEXO III - Preencher'!J14</f>
        <v>100.27</v>
      </c>
      <c r="J5" s="10">
        <f>'[1]TCE - ANEXO III - Preencher'!K14</f>
        <v>0</v>
      </c>
      <c r="K5" s="11">
        <f>'[1]TCE - ANEXO III - Preencher'!L14</f>
        <v>10.29</v>
      </c>
      <c r="L5" s="11">
        <f>'[1]TCE - ANEXO III - Preencher'!M14</f>
        <v>20.9</v>
      </c>
      <c r="M5" s="11">
        <f t="shared" si="1"/>
        <v>-10.61</v>
      </c>
      <c r="N5" s="11">
        <f>'[1]TCE - ANEXO III - Preencher'!O14</f>
        <v>0.94</v>
      </c>
      <c r="O5" s="11">
        <f>'[1]TCE - ANEXO III - Preencher'!P14</f>
        <v>0</v>
      </c>
      <c r="P5" s="12">
        <f t="shared" si="2"/>
        <v>0.94</v>
      </c>
      <c r="Q5" s="11">
        <f>'[1]TCE - ANEXO III - Preencher'!R14</f>
        <v>0</v>
      </c>
      <c r="R5" s="11">
        <f>'[1]TCE - ANEXO III - Preencher'!S14</f>
        <v>0</v>
      </c>
      <c r="S5" s="12">
        <f t="shared" si="3"/>
        <v>0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103.13</v>
      </c>
    </row>
    <row r="6" spans="1:28" s="1" customFormat="1" x14ac:dyDescent="0.25">
      <c r="A6" s="4">
        <f>IFERROR(VLOOKUP(B6,'[1]DADOS (OCULTAR)'!$P$3:$R$53,3,0),"")</f>
        <v>10988301000714</v>
      </c>
      <c r="B6" s="5" t="str">
        <f>'[1]TCE - ANEXO III - Preencher'!C15</f>
        <v>UPAE PETROLINA</v>
      </c>
      <c r="C6" s="6"/>
      <c r="D6" s="7" t="str">
        <f>'[1]TCE - ANEXO III - Preencher'!E15</f>
        <v>RICARDIA DIAS ALVES</v>
      </c>
      <c r="E6" s="5" t="str">
        <f>IF('[1]TCE - ANEXO III - Preencher'!F15="4 - Assistência Odontológica","2 - Outros Profissionais da Saúde",'[1]TCE - ANEXO II - Enviar TCE'!E5)</f>
        <v>3 - Administrativo</v>
      </c>
      <c r="F6" s="8">
        <f>'[1]TCE - ANEXO III - Preencher'!G15</f>
        <v>411010</v>
      </c>
      <c r="G6" s="9">
        <f>IF('[1]TCE - ANEXO III - Preencher'!H15="","",'[1]TCE - ANEXO III - Preencher'!H15)</f>
        <v>43862</v>
      </c>
      <c r="H6" s="10">
        <f>'[1]TCE - ANEXO III - Preencher'!I15</f>
        <v>16.2</v>
      </c>
      <c r="I6" s="10">
        <f>'[1]TCE - ANEXO III - Preencher'!J15</f>
        <v>179.44</v>
      </c>
      <c r="J6" s="10">
        <f>'[1]TCE - ANEXO III - Preencher'!K15</f>
        <v>0</v>
      </c>
      <c r="K6" s="11">
        <f>'[1]TCE - ANEXO III - Preencher'!L15</f>
        <v>10.29</v>
      </c>
      <c r="L6" s="11">
        <f>'[1]TCE - ANEXO III - Preencher'!M15</f>
        <v>20.9</v>
      </c>
      <c r="M6" s="11">
        <f t="shared" si="1"/>
        <v>-10.61</v>
      </c>
      <c r="N6" s="11">
        <f>'[1]TCE - ANEXO III - Preencher'!O15</f>
        <v>0.94</v>
      </c>
      <c r="O6" s="11">
        <f>'[1]TCE - ANEXO III - Preencher'!P15</f>
        <v>0</v>
      </c>
      <c r="P6" s="12">
        <f t="shared" si="2"/>
        <v>0.94</v>
      </c>
      <c r="Q6" s="11">
        <f>'[1]TCE - ANEXO III - Preencher'!R15</f>
        <v>273</v>
      </c>
      <c r="R6" s="11">
        <f>'[1]TCE - ANEXO III - Preencher'!S15</f>
        <v>0</v>
      </c>
      <c r="S6" s="12">
        <f t="shared" si="3"/>
        <v>273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458.96999999999997</v>
      </c>
    </row>
    <row r="7" spans="1:28" s="1" customFormat="1" x14ac:dyDescent="0.25">
      <c r="A7" s="4">
        <f>IFERROR(VLOOKUP(B7,'[1]DADOS (OCULTAR)'!$P$3:$R$53,3,0),"")</f>
        <v>10988301000714</v>
      </c>
      <c r="B7" s="5" t="str">
        <f>'[1]TCE - ANEXO III - Preencher'!C16</f>
        <v>UPAE PETROLINA</v>
      </c>
      <c r="C7" s="6"/>
      <c r="D7" s="7" t="str">
        <f>'[1]TCE - ANEXO III - Preencher'!E16</f>
        <v>DEBORA DA TRINDADE</v>
      </c>
      <c r="E7" s="5" t="str">
        <f>IF('[1]TCE - ANEXO III - Preencher'!F16="4 - Assistência Odontológica","2 - Outros Profissionais da Saúde",'[1]TCE - ANEXO II - Enviar TCE'!E6)</f>
        <v>3 - Administrativo</v>
      </c>
      <c r="F7" s="8">
        <f>'[1]TCE - ANEXO III - Preencher'!G16</f>
        <v>411010</v>
      </c>
      <c r="G7" s="9">
        <f>IF('[1]TCE - ANEXO III - Preencher'!H16="","",'[1]TCE - ANEXO III - Preencher'!H16)</f>
        <v>43862</v>
      </c>
      <c r="H7" s="10">
        <f>'[1]TCE - ANEXO III - Preencher'!I16</f>
        <v>12.54</v>
      </c>
      <c r="I7" s="10">
        <f>'[1]TCE - ANEXO III - Preencher'!J16</f>
        <v>100.32</v>
      </c>
      <c r="J7" s="10">
        <f>'[1]TCE - ANEXO III - Preencher'!K16</f>
        <v>0</v>
      </c>
      <c r="K7" s="11">
        <f>'[1]TCE - ANEXO III - Preencher'!L16</f>
        <v>10.29</v>
      </c>
      <c r="L7" s="11">
        <f>'[1]TCE - ANEXO III - Preencher'!M16</f>
        <v>20.9</v>
      </c>
      <c r="M7" s="11">
        <f t="shared" si="1"/>
        <v>-10.61</v>
      </c>
      <c r="N7" s="11">
        <f>'[1]TCE - ANEXO III - Preencher'!O16</f>
        <v>0.94</v>
      </c>
      <c r="O7" s="11">
        <f>'[1]TCE - ANEXO III - Preencher'!P16</f>
        <v>0</v>
      </c>
      <c r="P7" s="12">
        <f t="shared" si="2"/>
        <v>0.94</v>
      </c>
      <c r="Q7" s="11">
        <f>'[1]TCE - ANEXO III - Preencher'!R16</f>
        <v>147</v>
      </c>
      <c r="R7" s="11">
        <f>'[1]TCE - ANEXO III - Preencher'!S16</f>
        <v>62.7</v>
      </c>
      <c r="S7" s="12">
        <f t="shared" si="3"/>
        <v>84.3</v>
      </c>
      <c r="T7" s="11">
        <f>'[1]TCE - ANEXO III - Preencher'!U16</f>
        <v>0</v>
      </c>
      <c r="U7" s="11">
        <f>'[1]TCE - ANEXO III - Preencher'!V16</f>
        <v>0</v>
      </c>
      <c r="V7" s="12">
        <f t="shared" si="4"/>
        <v>0</v>
      </c>
      <c r="W7" s="13" t="str">
        <f>IF('[1]TCE - ANEXO III - Preencher'!X16="","",'[1]TCE - ANEXO III - Preencher'!X16)</f>
        <v/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187.48999999999998</v>
      </c>
    </row>
    <row r="8" spans="1:28" s="1" customFormat="1" x14ac:dyDescent="0.25">
      <c r="A8" s="4">
        <f>IFERROR(VLOOKUP(B8,'[1]DADOS (OCULTAR)'!$P$3:$R$53,3,0),"")</f>
        <v>10988301000714</v>
      </c>
      <c r="B8" s="5" t="str">
        <f>'[1]TCE - ANEXO III - Preencher'!C17</f>
        <v>UPAE PETROLINA</v>
      </c>
      <c r="C8" s="6"/>
      <c r="D8" s="7" t="str">
        <f>'[1]TCE - ANEXO III - Preencher'!E17</f>
        <v>JANAINA FERNANDES DA SILVA</v>
      </c>
      <c r="E8" s="5" t="str">
        <f>IF('[1]TCE - ANEXO III - Preencher'!F17="4 - Assistência Odontológica","2 - Outros Profissionais da Saúde",'[1]TCE - ANEXO II - Enviar TCE'!E7)</f>
        <v>3 - Administrativo</v>
      </c>
      <c r="F8" s="8">
        <f>'[1]TCE - ANEXO III - Preencher'!G17</f>
        <v>411010</v>
      </c>
      <c r="G8" s="9">
        <f>IF('[1]TCE - ANEXO III - Preencher'!H17="","",'[1]TCE - ANEXO III - Preencher'!H17)</f>
        <v>43862</v>
      </c>
      <c r="H8" s="10">
        <f>'[1]TCE - ANEXO III - Preencher'!I17</f>
        <v>12.54</v>
      </c>
      <c r="I8" s="10">
        <f>'[1]TCE - ANEXO III - Preencher'!J17</f>
        <v>100.28</v>
      </c>
      <c r="J8" s="10">
        <f>'[1]TCE - ANEXO III - Preencher'!K17</f>
        <v>0</v>
      </c>
      <c r="K8" s="11">
        <f>'[1]TCE - ANEXO III - Preencher'!L17</f>
        <v>10.29</v>
      </c>
      <c r="L8" s="11">
        <f>'[1]TCE - ANEXO III - Preencher'!M17</f>
        <v>20.9</v>
      </c>
      <c r="M8" s="11">
        <f t="shared" si="1"/>
        <v>-10.61</v>
      </c>
      <c r="N8" s="11">
        <f>'[1]TCE - ANEXO III - Preencher'!O17</f>
        <v>0.94</v>
      </c>
      <c r="O8" s="11">
        <f>'[1]TCE - ANEXO III - Preencher'!P17</f>
        <v>0</v>
      </c>
      <c r="P8" s="12">
        <f t="shared" si="2"/>
        <v>0.94</v>
      </c>
      <c r="Q8" s="11">
        <f>'[1]TCE - ANEXO III - Preencher'!R17</f>
        <v>0</v>
      </c>
      <c r="R8" s="11">
        <f>'[1]TCE - ANEXO III - Preencher'!S17</f>
        <v>0</v>
      </c>
      <c r="S8" s="12">
        <f t="shared" si="3"/>
        <v>0</v>
      </c>
      <c r="T8" s="11">
        <f>'[1]TCE - ANEXO III - Preencher'!U17</f>
        <v>0</v>
      </c>
      <c r="U8" s="11">
        <f>'[1]TCE - ANEXO III - Preencher'!V17</f>
        <v>0</v>
      </c>
      <c r="V8" s="12">
        <f t="shared" si="4"/>
        <v>0</v>
      </c>
      <c r="W8" s="13" t="str">
        <f>IF('[1]TCE - ANEXO III - Preencher'!X17="","",'[1]TCE - ANEXO III - Preencher'!X17)</f>
        <v/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103.14999999999999</v>
      </c>
    </row>
    <row r="9" spans="1:28" s="1" customFormat="1" x14ac:dyDescent="0.25">
      <c r="A9" s="4">
        <f>IFERROR(VLOOKUP(B9,'[1]DADOS (OCULTAR)'!$P$3:$R$53,3,0),"")</f>
        <v>10988301000714</v>
      </c>
      <c r="B9" s="5" t="str">
        <f>'[1]TCE - ANEXO III - Preencher'!C18</f>
        <v>UPAE PETROLINA</v>
      </c>
      <c r="C9" s="6"/>
      <c r="D9" s="7" t="str">
        <f>'[1]TCE - ANEXO III - Preencher'!E18</f>
        <v>NADJA DE ARAUJO SOUZA</v>
      </c>
      <c r="E9" s="5" t="str">
        <f>IF('[1]TCE - ANEXO III - Preencher'!F18="4 - Assistência Odontológica","2 - Outros Profissionais da Saúde",'[1]TCE - ANEXO II - Enviar TCE'!E8)</f>
        <v>3 - Administrativo</v>
      </c>
      <c r="F9" s="8">
        <f>'[1]TCE - ANEXO III - Preencher'!G18</f>
        <v>411010</v>
      </c>
      <c r="G9" s="9">
        <f>IF('[1]TCE - ANEXO III - Preencher'!H18="","",'[1]TCE - ANEXO III - Preencher'!H18)</f>
        <v>43862</v>
      </c>
      <c r="H9" s="10">
        <f>'[1]TCE - ANEXO III - Preencher'!I18</f>
        <v>13.19</v>
      </c>
      <c r="I9" s="10">
        <f>'[1]TCE - ANEXO III - Preencher'!J18</f>
        <v>105.55</v>
      </c>
      <c r="J9" s="10">
        <f>'[1]TCE - ANEXO III - Preencher'!K18</f>
        <v>0</v>
      </c>
      <c r="K9" s="11">
        <f>'[1]TCE - ANEXO III - Preencher'!L18</f>
        <v>10.29</v>
      </c>
      <c r="L9" s="11">
        <f>'[1]TCE - ANEXO III - Preencher'!M18</f>
        <v>26.43</v>
      </c>
      <c r="M9" s="11">
        <f t="shared" si="1"/>
        <v>-16.14</v>
      </c>
      <c r="N9" s="11">
        <f>'[1]TCE - ANEXO III - Preencher'!O18</f>
        <v>0.94</v>
      </c>
      <c r="O9" s="11">
        <f>'[1]TCE - ANEXO III - Preencher'!P18</f>
        <v>0</v>
      </c>
      <c r="P9" s="12">
        <f t="shared" si="2"/>
        <v>0.94</v>
      </c>
      <c r="Q9" s="11">
        <f>'[1]TCE - ANEXO III - Preencher'!R18</f>
        <v>0</v>
      </c>
      <c r="R9" s="11">
        <f>'[1]TCE - ANEXO III - Preencher'!S18</f>
        <v>0</v>
      </c>
      <c r="S9" s="12">
        <f t="shared" si="3"/>
        <v>0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103.53999999999999</v>
      </c>
    </row>
    <row r="10" spans="1:28" s="1" customFormat="1" x14ac:dyDescent="0.25">
      <c r="A10" s="4">
        <f>IFERROR(VLOOKUP(B10,'[1]DADOS (OCULTAR)'!$P$3:$R$53,3,0),"")</f>
        <v>10988301000714</v>
      </c>
      <c r="B10" s="5" t="str">
        <f>'[1]TCE - ANEXO III - Preencher'!C19</f>
        <v>UPAE PETROLINA</v>
      </c>
      <c r="C10" s="6"/>
      <c r="D10" s="7" t="str">
        <f>'[1]TCE - ANEXO III - Preencher'!E19</f>
        <v>MARIA DANIELA SILVA DE CALDAS</v>
      </c>
      <c r="E10" s="5" t="str">
        <f>IF('[1]TCE - ANEXO III - Preencher'!F19="4 - Assistência Odontológica","2 - Outros Profissionais da Saúde",'[1]TCE - ANEXO II - Enviar TCE'!E9)</f>
        <v>3 - Administrativo</v>
      </c>
      <c r="F10" s="8">
        <f>'[1]TCE - ANEXO III - Preencher'!G19</f>
        <v>411010</v>
      </c>
      <c r="G10" s="9">
        <f>IF('[1]TCE - ANEXO III - Preencher'!H19="","",'[1]TCE - ANEXO III - Preencher'!H19)</f>
        <v>43862</v>
      </c>
      <c r="H10" s="10">
        <f>'[1]TCE - ANEXO III - Preencher'!I19</f>
        <v>16.239999999999998</v>
      </c>
      <c r="I10" s="10">
        <f>'[1]TCE - ANEXO III - Preencher'!J19</f>
        <v>179.79</v>
      </c>
      <c r="J10" s="10">
        <f>'[1]TCE - ANEXO III - Preencher'!K19</f>
        <v>0</v>
      </c>
      <c r="K10" s="11">
        <f>'[1]TCE - ANEXO III - Preencher'!L19</f>
        <v>10.29</v>
      </c>
      <c r="L10" s="11">
        <f>'[1]TCE - ANEXO III - Preencher'!M19</f>
        <v>20.9</v>
      </c>
      <c r="M10" s="11">
        <f t="shared" si="1"/>
        <v>-10.61</v>
      </c>
      <c r="N10" s="11">
        <f>'[1]TCE - ANEXO III - Preencher'!O19</f>
        <v>0.94</v>
      </c>
      <c r="O10" s="11">
        <f>'[1]TCE - ANEXO III - Preencher'!P19</f>
        <v>0</v>
      </c>
      <c r="P10" s="12">
        <f t="shared" si="2"/>
        <v>0.94</v>
      </c>
      <c r="Q10" s="11">
        <f>'[1]TCE - ANEXO III - Preencher'!R19</f>
        <v>147</v>
      </c>
      <c r="R10" s="11">
        <f>'[1]TCE - ANEXO III - Preencher'!S19</f>
        <v>0</v>
      </c>
      <c r="S10" s="12">
        <f t="shared" si="3"/>
        <v>147</v>
      </c>
      <c r="T10" s="11">
        <f>'[1]TCE - ANEXO III - Preencher'!U19</f>
        <v>0</v>
      </c>
      <c r="U10" s="11">
        <f>'[1]TCE - ANEXO III - Preencher'!V19</f>
        <v>0</v>
      </c>
      <c r="V10" s="12">
        <f t="shared" si="4"/>
        <v>0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333.36</v>
      </c>
    </row>
    <row r="11" spans="1:28" s="1" customFormat="1" x14ac:dyDescent="0.25">
      <c r="A11" s="4">
        <f>IFERROR(VLOOKUP(B11,'[1]DADOS (OCULTAR)'!$P$3:$R$53,3,0),"")</f>
        <v>10988301000714</v>
      </c>
      <c r="B11" s="5" t="str">
        <f>'[1]TCE - ANEXO III - Preencher'!C20</f>
        <v>UPAE PETROLINA</v>
      </c>
      <c r="C11" s="6"/>
      <c r="D11" s="7" t="str">
        <f>'[1]TCE - ANEXO III - Preencher'!E20</f>
        <v>SAMARA SOEIRO DE ANDRADE</v>
      </c>
      <c r="E11" s="5" t="str">
        <f>IF('[1]TCE - ANEXO III - Preencher'!F20="4 - Assistência Odontológica","2 - Outros Profissionais da Saúde",'[1]TCE - ANEXO II - Enviar TCE'!E10)</f>
        <v>3 - Administrativo</v>
      </c>
      <c r="F11" s="8">
        <f>'[1]TCE - ANEXO III - Preencher'!G20</f>
        <v>411010</v>
      </c>
      <c r="G11" s="9">
        <f>IF('[1]TCE - ANEXO III - Preencher'!H20="","",'[1]TCE - ANEXO III - Preencher'!H20)</f>
        <v>43862</v>
      </c>
      <c r="H11" s="10">
        <f>'[1]TCE - ANEXO III - Preencher'!I20</f>
        <v>12.94</v>
      </c>
      <c r="I11" s="10">
        <f>'[1]TCE - ANEXO III - Preencher'!J20</f>
        <v>103.51</v>
      </c>
      <c r="J11" s="10">
        <f>'[1]TCE - ANEXO III - Preencher'!K20</f>
        <v>0</v>
      </c>
      <c r="K11" s="11">
        <f>'[1]TCE - ANEXO III - Preencher'!L20</f>
        <v>10.29</v>
      </c>
      <c r="L11" s="11">
        <f>'[1]TCE - ANEXO III - Preencher'!M20</f>
        <v>20.9</v>
      </c>
      <c r="M11" s="11">
        <f t="shared" si="1"/>
        <v>-10.61</v>
      </c>
      <c r="N11" s="11">
        <f>'[1]TCE - ANEXO III - Preencher'!O20</f>
        <v>0.94</v>
      </c>
      <c r="O11" s="11">
        <f>'[1]TCE - ANEXO III - Preencher'!P20</f>
        <v>0</v>
      </c>
      <c r="P11" s="12">
        <f t="shared" si="2"/>
        <v>0.94</v>
      </c>
      <c r="Q11" s="11">
        <f>'[1]TCE - ANEXO III - Preencher'!R20</f>
        <v>273</v>
      </c>
      <c r="R11" s="11">
        <f>'[1]TCE - ANEXO III - Preencher'!S20</f>
        <v>50.4</v>
      </c>
      <c r="S11" s="12">
        <f t="shared" si="3"/>
        <v>222.6</v>
      </c>
      <c r="T11" s="11">
        <f>'[1]TCE - ANEXO III - Preencher'!U20</f>
        <v>0</v>
      </c>
      <c r="U11" s="11">
        <f>'[1]TCE - ANEXO III - Preencher'!V20</f>
        <v>0</v>
      </c>
      <c r="V11" s="12">
        <f t="shared" si="4"/>
        <v>0</v>
      </c>
      <c r="W11" s="13" t="str">
        <f>IF('[1]TCE - ANEXO III - Preencher'!X20="","",'[1]TCE - ANEXO III - Preencher'!X20)</f>
        <v/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329.38</v>
      </c>
    </row>
    <row r="12" spans="1:28" s="1" customFormat="1" x14ac:dyDescent="0.25">
      <c r="A12" s="4">
        <f>IFERROR(VLOOKUP(B12,'[1]DADOS (OCULTAR)'!$P$3:$R$53,3,0),"")</f>
        <v>10988301000714</v>
      </c>
      <c r="B12" s="5" t="str">
        <f>'[1]TCE - ANEXO III - Preencher'!C21</f>
        <v>UPAE PETROLINA</v>
      </c>
      <c r="C12" s="6"/>
      <c r="D12" s="7" t="str">
        <f>'[1]TCE - ANEXO III - Preencher'!E21</f>
        <v>JESSICA BRUNA BEZERRA DA SILVA</v>
      </c>
      <c r="E12" s="5" t="str">
        <f>IF('[1]TCE - ANEXO III - Preencher'!F21="4 - Assistência Odontológica","2 - Outros Profissionais da Saúde",'[1]TCE - ANEXO II - Enviar TCE'!E11)</f>
        <v>3 - Administrativo</v>
      </c>
      <c r="F12" s="8">
        <f>'[1]TCE - ANEXO III - Preencher'!G21</f>
        <v>411010</v>
      </c>
      <c r="G12" s="9">
        <f>IF('[1]TCE - ANEXO III - Preencher'!H21="","",'[1]TCE - ANEXO III - Preencher'!H21)</f>
        <v>43862</v>
      </c>
      <c r="H12" s="10">
        <f>'[1]TCE - ANEXO III - Preencher'!I21</f>
        <v>12.18</v>
      </c>
      <c r="I12" s="10">
        <f>'[1]TCE - ANEXO III - Preencher'!J21</f>
        <v>97.44</v>
      </c>
      <c r="J12" s="10">
        <f>'[1]TCE - ANEXO III - Preencher'!K21</f>
        <v>0</v>
      </c>
      <c r="K12" s="11">
        <f>'[1]TCE - ANEXO III - Preencher'!L21</f>
        <v>10.29</v>
      </c>
      <c r="L12" s="11">
        <f>'[1]TCE - ANEXO III - Preencher'!M21</f>
        <v>20.9</v>
      </c>
      <c r="M12" s="11">
        <f t="shared" si="1"/>
        <v>-10.61</v>
      </c>
      <c r="N12" s="11">
        <f>'[1]TCE - ANEXO III - Preencher'!O21</f>
        <v>0.94</v>
      </c>
      <c r="O12" s="11">
        <f>'[1]TCE - ANEXO III - Preencher'!P21</f>
        <v>0</v>
      </c>
      <c r="P12" s="12">
        <f t="shared" si="2"/>
        <v>0.94</v>
      </c>
      <c r="Q12" s="11">
        <f>'[1]TCE - ANEXO III - Preencher'!R21</f>
        <v>0</v>
      </c>
      <c r="R12" s="11">
        <f>'[1]TCE - ANEXO III - Preencher'!S21</f>
        <v>0</v>
      </c>
      <c r="S12" s="12">
        <f t="shared" si="3"/>
        <v>0</v>
      </c>
      <c r="T12" s="11">
        <f>'[1]TCE - ANEXO III - Preencher'!U21</f>
        <v>0</v>
      </c>
      <c r="U12" s="11">
        <f>'[1]TCE - ANEXO III - Preencher'!V21</f>
        <v>0</v>
      </c>
      <c r="V12" s="12">
        <f t="shared" si="4"/>
        <v>0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99.95</v>
      </c>
    </row>
    <row r="13" spans="1:28" s="1" customFormat="1" x14ac:dyDescent="0.25">
      <c r="A13" s="4">
        <f>IFERROR(VLOOKUP(B13,'[1]DADOS (OCULTAR)'!$P$3:$R$53,3,0),"")</f>
        <v>10988301000714</v>
      </c>
      <c r="B13" s="5" t="str">
        <f>'[1]TCE - ANEXO III - Preencher'!C22</f>
        <v>UPAE PETROLINA</v>
      </c>
      <c r="C13" s="6"/>
      <c r="D13" s="7" t="str">
        <f>'[1]TCE - ANEXO III - Preencher'!E22</f>
        <v>MARIA SOUZA SANTOS</v>
      </c>
      <c r="E13" s="5" t="str">
        <f>IF('[1]TCE - ANEXO III - Preencher'!F22="4 - Assistência Odontológica","2 - Outros Profissionais da Saúde",'[1]TCE - ANEXO II - Enviar TCE'!E12)</f>
        <v>3 - Administrativo</v>
      </c>
      <c r="F13" s="8">
        <f>'[1]TCE - ANEXO III - Preencher'!G22</f>
        <v>411010</v>
      </c>
      <c r="G13" s="9">
        <f>IF('[1]TCE - ANEXO III - Preencher'!H22="","",'[1]TCE - ANEXO III - Preencher'!H22)</f>
        <v>43862</v>
      </c>
      <c r="H13" s="10">
        <f>'[1]TCE - ANEXO III - Preencher'!I22</f>
        <v>12.52</v>
      </c>
      <c r="I13" s="10">
        <f>'[1]TCE - ANEXO III - Preencher'!J22</f>
        <v>100.2</v>
      </c>
      <c r="J13" s="10">
        <f>'[1]TCE - ANEXO III - Preencher'!K22</f>
        <v>0</v>
      </c>
      <c r="K13" s="11">
        <f>'[1]TCE - ANEXO III - Preencher'!L22</f>
        <v>10.29</v>
      </c>
      <c r="L13" s="11">
        <f>'[1]TCE - ANEXO III - Preencher'!M22</f>
        <v>20.9</v>
      </c>
      <c r="M13" s="11">
        <f t="shared" si="1"/>
        <v>-10.61</v>
      </c>
      <c r="N13" s="11">
        <f>'[1]TCE - ANEXO III - Preencher'!O22</f>
        <v>0.94</v>
      </c>
      <c r="O13" s="11">
        <f>'[1]TCE - ANEXO III - Preencher'!P22</f>
        <v>0</v>
      </c>
      <c r="P13" s="12">
        <f t="shared" si="2"/>
        <v>0.94</v>
      </c>
      <c r="Q13" s="11">
        <f>'[1]TCE - ANEXO III - Preencher'!R22</f>
        <v>0</v>
      </c>
      <c r="R13" s="11">
        <f>'[1]TCE - ANEXO III - Preencher'!S22</f>
        <v>0</v>
      </c>
      <c r="S13" s="12">
        <f t="shared" si="3"/>
        <v>0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103.05</v>
      </c>
    </row>
    <row r="14" spans="1:28" s="1" customFormat="1" x14ac:dyDescent="0.25">
      <c r="A14" s="4">
        <f>IFERROR(VLOOKUP(B14,'[1]DADOS (OCULTAR)'!$P$3:$R$53,3,0),"")</f>
        <v>10988301000714</v>
      </c>
      <c r="B14" s="5" t="str">
        <f>'[1]TCE - ANEXO III - Preencher'!C23</f>
        <v>UPAE PETROLINA</v>
      </c>
      <c r="C14" s="6"/>
      <c r="D14" s="7" t="str">
        <f>'[1]TCE - ANEXO III - Preencher'!E23</f>
        <v>CARLA ARAUJO DA SILVA</v>
      </c>
      <c r="E14" s="5" t="str">
        <f>IF('[1]TCE - ANEXO III - Preencher'!F23="4 - Assistência Odontológica","2 - Outros Profissionais da Saúde",'[1]TCE - ANEXO II - Enviar TCE'!E13)</f>
        <v>3 - Administrativo</v>
      </c>
      <c r="F14" s="8">
        <f>'[1]TCE - ANEXO III - Preencher'!G23</f>
        <v>411010</v>
      </c>
      <c r="G14" s="9">
        <f>IF('[1]TCE - ANEXO III - Preencher'!H23="","",'[1]TCE - ANEXO III - Preencher'!H23)</f>
        <v>43862</v>
      </c>
      <c r="H14" s="10">
        <f>'[1]TCE - ANEXO III - Preencher'!I23</f>
        <v>12.54</v>
      </c>
      <c r="I14" s="10">
        <f>'[1]TCE - ANEXO III - Preencher'!J23</f>
        <v>100.32</v>
      </c>
      <c r="J14" s="10">
        <f>'[1]TCE - ANEXO III - Preencher'!K23</f>
        <v>0</v>
      </c>
      <c r="K14" s="11">
        <f>'[1]TCE - ANEXO III - Preencher'!L23</f>
        <v>10.29</v>
      </c>
      <c r="L14" s="11">
        <f>'[1]TCE - ANEXO III - Preencher'!M23</f>
        <v>20.9</v>
      </c>
      <c r="M14" s="11">
        <f t="shared" si="1"/>
        <v>-10.61</v>
      </c>
      <c r="N14" s="11">
        <f>'[1]TCE - ANEXO III - Preencher'!O23</f>
        <v>0.94</v>
      </c>
      <c r="O14" s="11">
        <f>'[1]TCE - ANEXO III - Preencher'!P23</f>
        <v>0</v>
      </c>
      <c r="P14" s="12">
        <f t="shared" si="2"/>
        <v>0.94</v>
      </c>
      <c r="Q14" s="11">
        <f>'[1]TCE - ANEXO III - Preencher'!R23</f>
        <v>302.39999999999998</v>
      </c>
      <c r="R14" s="11">
        <f>'[1]TCE - ANEXO III - Preencher'!S23</f>
        <v>62.7</v>
      </c>
      <c r="S14" s="12">
        <f t="shared" si="3"/>
        <v>239.7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342.89</v>
      </c>
    </row>
    <row r="15" spans="1:28" s="1" customFormat="1" x14ac:dyDescent="0.25">
      <c r="A15" s="4">
        <f>IFERROR(VLOOKUP(B15,'[1]DADOS (OCULTAR)'!$P$3:$R$53,3,0),"")</f>
        <v>10988301000714</v>
      </c>
      <c r="B15" s="5" t="str">
        <f>'[1]TCE - ANEXO III - Preencher'!C24</f>
        <v>UPAE PETROLINA</v>
      </c>
      <c r="C15" s="6"/>
      <c r="D15" s="7" t="str">
        <f>'[1]TCE - ANEXO III - Preencher'!E24</f>
        <v>NATHALIA YASMINE ALVES DOS SANTOS</v>
      </c>
      <c r="E15" s="5" t="str">
        <f>IF('[1]TCE - ANEXO III - Preencher'!F24="4 - Assistência Odontológica","2 - Outros Profissionais da Saúde",'[1]TCE - ANEXO II - Enviar TCE'!E14)</f>
        <v>3 - Administrativo</v>
      </c>
      <c r="F15" s="8">
        <f>'[1]TCE - ANEXO III - Preencher'!G24</f>
        <v>411010</v>
      </c>
      <c r="G15" s="9">
        <f>IF('[1]TCE - ANEXO III - Preencher'!H24="","",'[1]TCE - ANEXO III - Preencher'!H24)</f>
        <v>43862</v>
      </c>
      <c r="H15" s="10">
        <f>'[1]TCE - ANEXO III - Preencher'!I24</f>
        <v>12.54</v>
      </c>
      <c r="I15" s="10">
        <f>'[1]TCE - ANEXO III - Preencher'!J24</f>
        <v>100.32</v>
      </c>
      <c r="J15" s="10">
        <f>'[1]TCE - ANEXO III - Preencher'!K24</f>
        <v>0</v>
      </c>
      <c r="K15" s="11">
        <f>'[1]TCE - ANEXO III - Preencher'!L24</f>
        <v>10.29</v>
      </c>
      <c r="L15" s="11">
        <f>'[1]TCE - ANEXO III - Preencher'!M24</f>
        <v>0</v>
      </c>
      <c r="M15" s="11">
        <f t="shared" si="1"/>
        <v>10.29</v>
      </c>
      <c r="N15" s="11">
        <f>'[1]TCE - ANEXO III - Preencher'!O24</f>
        <v>0.94</v>
      </c>
      <c r="O15" s="11">
        <f>'[1]TCE - ANEXO III - Preencher'!P24</f>
        <v>0</v>
      </c>
      <c r="P15" s="12">
        <f t="shared" si="2"/>
        <v>0.94</v>
      </c>
      <c r="Q15" s="11">
        <f>'[1]TCE - ANEXO III - Preencher'!R24</f>
        <v>147</v>
      </c>
      <c r="R15" s="11">
        <f>'[1]TCE - ANEXO III - Preencher'!S24</f>
        <v>62.7</v>
      </c>
      <c r="S15" s="12">
        <f t="shared" si="3"/>
        <v>84.3</v>
      </c>
      <c r="T15" s="11">
        <f>'[1]TCE - ANEXO III - Preencher'!U24</f>
        <v>0</v>
      </c>
      <c r="U15" s="11">
        <f>'[1]TCE - ANEXO III - Preencher'!V24</f>
        <v>0</v>
      </c>
      <c r="V15" s="12">
        <f t="shared" si="4"/>
        <v>0</v>
      </c>
      <c r="W15" s="13" t="str">
        <f>IF('[1]TCE - ANEXO III - Preencher'!X24="","",'[1]TCE - ANEXO III - Preencher'!X24)</f>
        <v/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208.39</v>
      </c>
    </row>
    <row r="16" spans="1:28" s="1" customFormat="1" x14ac:dyDescent="0.25">
      <c r="A16" s="4">
        <f>IFERROR(VLOOKUP(B16,'[1]DADOS (OCULTAR)'!$P$3:$R$53,3,0),"")</f>
        <v>10988301000714</v>
      </c>
      <c r="B16" s="5" t="str">
        <f>'[1]TCE - ANEXO III - Preencher'!C25</f>
        <v>UPAE PETROLINA</v>
      </c>
      <c r="C16" s="6"/>
      <c r="D16" s="7" t="str">
        <f>'[1]TCE - ANEXO III - Preencher'!E25</f>
        <v>CATIANY INACIO MELO DE OLIVEIRA</v>
      </c>
      <c r="E16" s="5" t="str">
        <f>IF('[1]TCE - ANEXO III - Preencher'!F25="4 - Assistência Odontológica","2 - Outros Profissionais da Saúde",'[1]TCE - ANEXO II - Enviar TCE'!E15)</f>
        <v>3 - Administrativo</v>
      </c>
      <c r="F16" s="8">
        <f>'[1]TCE - ANEXO III - Preencher'!G25</f>
        <v>411010</v>
      </c>
      <c r="G16" s="9">
        <f>IF('[1]TCE - ANEXO III - Preencher'!H25="","",'[1]TCE - ANEXO III - Preencher'!H25)</f>
        <v>43862</v>
      </c>
      <c r="H16" s="10">
        <f>'[1]TCE - ANEXO III - Preencher'!I25</f>
        <v>12.78</v>
      </c>
      <c r="I16" s="10">
        <f>'[1]TCE - ANEXO III - Preencher'!J25</f>
        <v>102.22</v>
      </c>
      <c r="J16" s="10">
        <f>'[1]TCE - ANEXO III - Preencher'!K25</f>
        <v>0</v>
      </c>
      <c r="K16" s="11">
        <f>'[1]TCE - ANEXO III - Preencher'!L25</f>
        <v>10.29</v>
      </c>
      <c r="L16" s="11">
        <f>'[1]TCE - ANEXO III - Preencher'!M25</f>
        <v>20.9</v>
      </c>
      <c r="M16" s="11">
        <f t="shared" si="1"/>
        <v>-10.61</v>
      </c>
      <c r="N16" s="11">
        <f>'[1]TCE - ANEXO III - Preencher'!O25</f>
        <v>0.94</v>
      </c>
      <c r="O16" s="11">
        <f>'[1]TCE - ANEXO III - Preencher'!P25</f>
        <v>0</v>
      </c>
      <c r="P16" s="12">
        <f t="shared" si="2"/>
        <v>0.94</v>
      </c>
      <c r="Q16" s="11">
        <f>'[1]TCE - ANEXO III - Preencher'!R25</f>
        <v>0</v>
      </c>
      <c r="R16" s="11">
        <f>'[1]TCE - ANEXO III - Preencher'!S25</f>
        <v>0</v>
      </c>
      <c r="S16" s="12">
        <f t="shared" si="3"/>
        <v>0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105.33</v>
      </c>
    </row>
    <row r="17" spans="1:28" s="1" customFormat="1" x14ac:dyDescent="0.25">
      <c r="A17" s="4">
        <f>IFERROR(VLOOKUP(B17,'[1]DADOS (OCULTAR)'!$P$3:$R$53,3,0),"")</f>
        <v>10988301000714</v>
      </c>
      <c r="B17" s="5" t="str">
        <f>'[1]TCE - ANEXO III - Preencher'!C26</f>
        <v>UPAE PETROLINA</v>
      </c>
      <c r="C17" s="6"/>
      <c r="D17" s="7" t="str">
        <f>'[1]TCE - ANEXO III - Preencher'!E26</f>
        <v>JESSICA DO NASCIMENTO MOURA</v>
      </c>
      <c r="E17" s="5" t="str">
        <f>IF('[1]TCE - ANEXO III - Preencher'!F26="4 - Assistência Odontológica","2 - Outros Profissionais da Saúde",'[1]TCE - ANEXO II - Enviar TCE'!E16)</f>
        <v>3 - Administrativo</v>
      </c>
      <c r="F17" s="8">
        <f>'[1]TCE - ANEXO III - Preencher'!G26</f>
        <v>411010</v>
      </c>
      <c r="G17" s="9">
        <f>IF('[1]TCE - ANEXO III - Preencher'!H26="","",'[1]TCE - ANEXO III - Preencher'!H26)</f>
        <v>43862</v>
      </c>
      <c r="H17" s="10">
        <f>'[1]TCE - ANEXO III - Preencher'!I26</f>
        <v>13.06</v>
      </c>
      <c r="I17" s="10">
        <f>'[1]TCE - ANEXO III - Preencher'!J26</f>
        <v>104.5</v>
      </c>
      <c r="J17" s="10">
        <f>'[1]TCE - ANEXO III - Preencher'!K26</f>
        <v>0</v>
      </c>
      <c r="K17" s="11">
        <f>'[1]TCE - ANEXO III - Preencher'!L26</f>
        <v>10.29</v>
      </c>
      <c r="L17" s="11">
        <f>'[1]TCE - ANEXO III - Preencher'!M26</f>
        <v>0</v>
      </c>
      <c r="M17" s="11">
        <f t="shared" si="1"/>
        <v>10.29</v>
      </c>
      <c r="N17" s="11">
        <f>'[1]TCE - ANEXO III - Preencher'!O26</f>
        <v>0.94</v>
      </c>
      <c r="O17" s="11">
        <f>'[1]TCE - ANEXO III - Preencher'!P26</f>
        <v>0</v>
      </c>
      <c r="P17" s="12">
        <f t="shared" si="2"/>
        <v>0.94</v>
      </c>
      <c r="Q17" s="11">
        <f>'[1]TCE - ANEXO III - Preencher'!R26</f>
        <v>112</v>
      </c>
      <c r="R17" s="11">
        <f>'[1]TCE - ANEXO III - Preencher'!S26</f>
        <v>50.4</v>
      </c>
      <c r="S17" s="12">
        <f t="shared" si="3"/>
        <v>61.6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190.39</v>
      </c>
    </row>
    <row r="18" spans="1:28" s="1" customFormat="1" x14ac:dyDescent="0.25">
      <c r="A18" s="4">
        <f>IFERROR(VLOOKUP(B18,'[1]DADOS (OCULTAR)'!$P$3:$R$53,3,0),"")</f>
        <v>10988301000714</v>
      </c>
      <c r="B18" s="5" t="str">
        <f>'[1]TCE - ANEXO III - Preencher'!C27</f>
        <v>UPAE PETROLINA</v>
      </c>
      <c r="C18" s="6"/>
      <c r="D18" s="7" t="str">
        <f>'[1]TCE - ANEXO III - Preencher'!E27</f>
        <v>ANA CAROLINY PEREIRA DA SILVA</v>
      </c>
      <c r="E18" s="5" t="str">
        <f>IF('[1]TCE - ANEXO III - Preencher'!F27="4 - Assistência Odontológica","2 - Outros Profissionais da Saúde",'[1]TCE - ANEXO II - Enviar TCE'!E17)</f>
        <v>3 - Administrativo</v>
      </c>
      <c r="F18" s="8">
        <f>'[1]TCE - ANEXO III - Preencher'!G27</f>
        <v>411010</v>
      </c>
      <c r="G18" s="9">
        <f>IF('[1]TCE - ANEXO III - Preencher'!H27="","",'[1]TCE - ANEXO III - Preencher'!H27)</f>
        <v>43862</v>
      </c>
      <c r="H18" s="10">
        <f>'[1]TCE - ANEXO III - Preencher'!I27</f>
        <v>16.05</v>
      </c>
      <c r="I18" s="10">
        <f>'[1]TCE - ANEXO III - Preencher'!J27</f>
        <v>128.41</v>
      </c>
      <c r="J18" s="10">
        <f>'[1]TCE - ANEXO III - Preencher'!K27</f>
        <v>0</v>
      </c>
      <c r="K18" s="11">
        <f>'[1]TCE - ANEXO III - Preencher'!L27</f>
        <v>10.29</v>
      </c>
      <c r="L18" s="11">
        <f>'[1]TCE - ANEXO III - Preencher'!M27</f>
        <v>0</v>
      </c>
      <c r="M18" s="11">
        <f t="shared" si="1"/>
        <v>10.29</v>
      </c>
      <c r="N18" s="11">
        <f>'[1]TCE - ANEXO III - Preencher'!O27</f>
        <v>0.94</v>
      </c>
      <c r="O18" s="11">
        <f>'[1]TCE - ANEXO III - Preencher'!P27</f>
        <v>0</v>
      </c>
      <c r="P18" s="12">
        <f t="shared" si="2"/>
        <v>0.94</v>
      </c>
      <c r="Q18" s="11">
        <f>'[1]TCE - ANEXO III - Preencher'!R27</f>
        <v>112</v>
      </c>
      <c r="R18" s="11">
        <f>'[1]TCE - ANEXO III - Preencher'!S27</f>
        <v>50.4</v>
      </c>
      <c r="S18" s="12">
        <f t="shared" si="3"/>
        <v>61.6</v>
      </c>
      <c r="T18" s="11">
        <f>'[1]TCE - ANEXO III - Preencher'!U27</f>
        <v>0</v>
      </c>
      <c r="U18" s="11">
        <f>'[1]TCE - ANEXO III - Preencher'!V27</f>
        <v>0</v>
      </c>
      <c r="V18" s="12">
        <f t="shared" si="4"/>
        <v>0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217.29</v>
      </c>
    </row>
    <row r="19" spans="1:28" s="1" customFormat="1" x14ac:dyDescent="0.25">
      <c r="A19" s="4">
        <f>IFERROR(VLOOKUP(B19,'[1]DADOS (OCULTAR)'!$P$3:$R$53,3,0),"")</f>
        <v>10988301000714</v>
      </c>
      <c r="B19" s="5" t="str">
        <f>'[1]TCE - ANEXO III - Preencher'!C28</f>
        <v>UPAE PETROLINA</v>
      </c>
      <c r="C19" s="6"/>
      <c r="D19" s="7" t="str">
        <f>'[1]TCE - ANEXO III - Preencher'!E28</f>
        <v>JANDERSON RODRIGUES DE SOUZA</v>
      </c>
      <c r="E19" s="5" t="str">
        <f>IF('[1]TCE - ANEXO III - Preencher'!F28="4 - Assistência Odontológica","2 - Outros Profissionais da Saúde",'[1]TCE - ANEXO II - Enviar TCE'!E18)</f>
        <v>3 - Administrativo</v>
      </c>
      <c r="F19" s="8">
        <f>'[1]TCE - ANEXO III - Preencher'!G28</f>
        <v>411010</v>
      </c>
      <c r="G19" s="9">
        <f>IF('[1]TCE - ANEXO III - Preencher'!H28="","",'[1]TCE - ANEXO III - Preencher'!H28)</f>
        <v>43862</v>
      </c>
      <c r="H19" s="10">
        <f>'[1]TCE - ANEXO III - Preencher'!I28</f>
        <v>19.010000000000002</v>
      </c>
      <c r="I19" s="10">
        <f>'[1]TCE - ANEXO III - Preencher'!J28</f>
        <v>201.96</v>
      </c>
      <c r="J19" s="10">
        <f>'[1]TCE - ANEXO III - Preencher'!K28</f>
        <v>0</v>
      </c>
      <c r="K19" s="11">
        <f>'[1]TCE - ANEXO III - Preencher'!L28</f>
        <v>10.29</v>
      </c>
      <c r="L19" s="11">
        <f>'[1]TCE - ANEXO III - Preencher'!M28</f>
        <v>0</v>
      </c>
      <c r="M19" s="11">
        <f t="shared" si="1"/>
        <v>10.29</v>
      </c>
      <c r="N19" s="11">
        <f>'[1]TCE - ANEXO III - Preencher'!O28</f>
        <v>0.94</v>
      </c>
      <c r="O19" s="11">
        <f>'[1]TCE - ANEXO III - Preencher'!P28</f>
        <v>0</v>
      </c>
      <c r="P19" s="12">
        <f t="shared" si="2"/>
        <v>0.94</v>
      </c>
      <c r="Q19" s="11">
        <f>'[1]TCE - ANEXO III - Preencher'!R28</f>
        <v>0</v>
      </c>
      <c r="R19" s="11">
        <f>'[1]TCE - ANEXO III - Preencher'!S28</f>
        <v>0</v>
      </c>
      <c r="S19" s="12">
        <f t="shared" si="3"/>
        <v>0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232.2</v>
      </c>
    </row>
    <row r="20" spans="1:28" s="1" customFormat="1" x14ac:dyDescent="0.25">
      <c r="A20" s="4">
        <f>IFERROR(VLOOKUP(B20,'[1]DADOS (OCULTAR)'!$P$3:$R$53,3,0),"")</f>
        <v>10988301000714</v>
      </c>
      <c r="B20" s="5" t="str">
        <f>'[1]TCE - ANEXO III - Preencher'!C29</f>
        <v>UPAE PETROLINA</v>
      </c>
      <c r="C20" s="6"/>
      <c r="D20" s="7" t="str">
        <f>'[1]TCE - ANEXO III - Preencher'!E29</f>
        <v>JOYCE LIMA DE CASTRO</v>
      </c>
      <c r="E20" s="5" t="str">
        <f>IF('[1]TCE - ANEXO III - Preencher'!F29="4 - Assistência Odontológica","2 - Outros Profissionais da Saúde",'[1]TCE - ANEXO II - Enviar TCE'!E19)</f>
        <v>3 - Administrativo</v>
      </c>
      <c r="F20" s="8">
        <f>'[1]TCE - ANEXO III - Preencher'!G29</f>
        <v>411010</v>
      </c>
      <c r="G20" s="9">
        <f>IF('[1]TCE - ANEXO III - Preencher'!H29="","",'[1]TCE - ANEXO III - Preencher'!H29)</f>
        <v>43862</v>
      </c>
      <c r="H20" s="10">
        <f>'[1]TCE - ANEXO III - Preencher'!I29</f>
        <v>12.53</v>
      </c>
      <c r="I20" s="10">
        <f>'[1]TCE - ANEXO III - Preencher'!J29</f>
        <v>100.21</v>
      </c>
      <c r="J20" s="10">
        <f>'[1]TCE - ANEXO III - Preencher'!K29</f>
        <v>0</v>
      </c>
      <c r="K20" s="11">
        <f>'[1]TCE - ANEXO III - Preencher'!L29</f>
        <v>10.29</v>
      </c>
      <c r="L20" s="11">
        <f>'[1]TCE - ANEXO III - Preencher'!M29</f>
        <v>0</v>
      </c>
      <c r="M20" s="11">
        <f t="shared" si="1"/>
        <v>10.29</v>
      </c>
      <c r="N20" s="11">
        <f>'[1]TCE - ANEXO III - Preencher'!O29</f>
        <v>0.94</v>
      </c>
      <c r="O20" s="11">
        <f>'[1]TCE - ANEXO III - Preencher'!P29</f>
        <v>0</v>
      </c>
      <c r="P20" s="12">
        <f t="shared" si="2"/>
        <v>0.94</v>
      </c>
      <c r="Q20" s="11">
        <f>'[1]TCE - ANEXO III - Preencher'!R29</f>
        <v>0</v>
      </c>
      <c r="R20" s="11">
        <f>'[1]TCE - ANEXO III - Preencher'!S29</f>
        <v>0</v>
      </c>
      <c r="S20" s="12">
        <f t="shared" si="3"/>
        <v>0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123.97</v>
      </c>
    </row>
    <row r="21" spans="1:28" s="1" customFormat="1" x14ac:dyDescent="0.25">
      <c r="A21" s="4">
        <f>IFERROR(VLOOKUP(B21,'[1]DADOS (OCULTAR)'!$P$3:$R$53,3,0),"")</f>
        <v>10988301000714</v>
      </c>
      <c r="B21" s="5" t="str">
        <f>'[1]TCE - ANEXO III - Preencher'!C30</f>
        <v>UPAE PETROLINA</v>
      </c>
      <c r="C21" s="6"/>
      <c r="D21" s="7" t="str">
        <f>'[1]TCE - ANEXO III - Preencher'!E30</f>
        <v>FRANCISCA KELY NUNES ARAUJO</v>
      </c>
      <c r="E21" s="5" t="str">
        <f>IF('[1]TCE - ANEXO III - Preencher'!F30="4 - Assistência Odontológica","2 - Outros Profissionais da Saúde",'[1]TCE - ANEXO II - Enviar TCE'!E20)</f>
        <v>3 - Administrativo</v>
      </c>
      <c r="F21" s="8">
        <f>'[1]TCE - ANEXO III - Preencher'!G30</f>
        <v>411010</v>
      </c>
      <c r="G21" s="9">
        <f>IF('[1]TCE - ANEXO III - Preencher'!H30="","",'[1]TCE - ANEXO III - Preencher'!H30)</f>
        <v>43862</v>
      </c>
      <c r="H21" s="10">
        <f>'[1]TCE - ANEXO III - Preencher'!I30</f>
        <v>13.06</v>
      </c>
      <c r="I21" s="10">
        <f>'[1]TCE - ANEXO III - Preencher'!J30</f>
        <v>104.44</v>
      </c>
      <c r="J21" s="10">
        <f>'[1]TCE - ANEXO III - Preencher'!K30</f>
        <v>0</v>
      </c>
      <c r="K21" s="11">
        <f>'[1]TCE - ANEXO III - Preencher'!L30</f>
        <v>10.29</v>
      </c>
      <c r="L21" s="11">
        <f>'[1]TCE - ANEXO III - Preencher'!M30</f>
        <v>0</v>
      </c>
      <c r="M21" s="11">
        <f t="shared" si="1"/>
        <v>10.29</v>
      </c>
      <c r="N21" s="11">
        <f>'[1]TCE - ANEXO III - Preencher'!O30</f>
        <v>0.94</v>
      </c>
      <c r="O21" s="11">
        <f>'[1]TCE - ANEXO III - Preencher'!P30</f>
        <v>0</v>
      </c>
      <c r="P21" s="12">
        <f t="shared" si="2"/>
        <v>0.94</v>
      </c>
      <c r="Q21" s="11">
        <f>'[1]TCE - ANEXO III - Preencher'!R30</f>
        <v>112</v>
      </c>
      <c r="R21" s="11">
        <f>'[1]TCE - ANEXO III - Preencher'!S30</f>
        <v>54</v>
      </c>
      <c r="S21" s="12">
        <f t="shared" si="3"/>
        <v>58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186.73</v>
      </c>
    </row>
    <row r="22" spans="1:28" s="1" customFormat="1" x14ac:dyDescent="0.25">
      <c r="A22" s="4">
        <f>IFERROR(VLOOKUP(B22,'[1]DADOS (OCULTAR)'!$P$3:$R$53,3,0),"")</f>
        <v>10988301000714</v>
      </c>
      <c r="B22" s="5" t="str">
        <f>'[1]TCE - ANEXO III - Preencher'!C31</f>
        <v>UPAE PETROLINA</v>
      </c>
      <c r="C22" s="6"/>
      <c r="D22" s="7" t="str">
        <f>'[1]TCE - ANEXO III - Preencher'!E31</f>
        <v>ALVARO ALVES DE LIMA</v>
      </c>
      <c r="E22" s="5" t="str">
        <f>IF('[1]TCE - ANEXO III - Preencher'!F31="4 - Assistência Odontológica","2 - Outros Profissionais da Saúde",'[1]TCE - ANEXO II - Enviar TCE'!E21)</f>
        <v>3 - Administrativo</v>
      </c>
      <c r="F22" s="8">
        <f>'[1]TCE - ANEXO III - Preencher'!G31</f>
        <v>517410</v>
      </c>
      <c r="G22" s="9">
        <f>IF('[1]TCE - ANEXO III - Preencher'!H31="","",'[1]TCE - ANEXO III - Preencher'!H31)</f>
        <v>43862</v>
      </c>
      <c r="H22" s="10">
        <f>'[1]TCE - ANEXO III - Preencher'!I31</f>
        <v>12.51</v>
      </c>
      <c r="I22" s="10">
        <f>'[1]TCE - ANEXO III - Preencher'!J31</f>
        <v>100.08</v>
      </c>
      <c r="J22" s="10">
        <f>'[1]TCE - ANEXO III - Preencher'!K31</f>
        <v>0</v>
      </c>
      <c r="K22" s="11">
        <f>'[1]TCE - ANEXO III - Preencher'!L31</f>
        <v>10.29</v>
      </c>
      <c r="L22" s="11">
        <f>'[1]TCE - ANEXO III - Preencher'!M31</f>
        <v>0</v>
      </c>
      <c r="M22" s="11">
        <f t="shared" si="1"/>
        <v>10.29</v>
      </c>
      <c r="N22" s="11">
        <f>'[1]TCE - ANEXO III - Preencher'!O31</f>
        <v>0.94</v>
      </c>
      <c r="O22" s="11">
        <f>'[1]TCE - ANEXO III - Preencher'!P31</f>
        <v>0</v>
      </c>
      <c r="P22" s="12">
        <f t="shared" si="2"/>
        <v>0.94</v>
      </c>
      <c r="Q22" s="11">
        <f>'[1]TCE - ANEXO III - Preencher'!R31</f>
        <v>0</v>
      </c>
      <c r="R22" s="11">
        <f>'[1]TCE - ANEXO III - Preencher'!S31</f>
        <v>0</v>
      </c>
      <c r="S22" s="12">
        <f t="shared" si="3"/>
        <v>0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123.82</v>
      </c>
    </row>
    <row r="23" spans="1:28" s="1" customFormat="1" x14ac:dyDescent="0.25">
      <c r="A23" s="4">
        <f>IFERROR(VLOOKUP(B23,'[1]DADOS (OCULTAR)'!$P$3:$R$53,3,0),"")</f>
        <v>10988301000714</v>
      </c>
      <c r="B23" s="5" t="str">
        <f>'[1]TCE - ANEXO III - Preencher'!C32</f>
        <v>UPAE PETROLINA</v>
      </c>
      <c r="C23" s="6"/>
      <c r="D23" s="7" t="str">
        <f>'[1]TCE - ANEXO III - Preencher'!E32</f>
        <v>SIMARI BRUNO DE CARVALHO ARAUJO</v>
      </c>
      <c r="E23" s="5" t="str">
        <f>IF('[1]TCE - ANEXO III - Preencher'!F32="4 - Assistência Odontológica","2 - Outros Profissionais da Saúde",'[1]TCE - ANEXO II - Enviar TCE'!E22)</f>
        <v>3 - Administrativo</v>
      </c>
      <c r="F23" s="8">
        <f>'[1]TCE - ANEXO III - Preencher'!G32</f>
        <v>411010</v>
      </c>
      <c r="G23" s="9">
        <f>IF('[1]TCE - ANEXO III - Preencher'!H32="","",'[1]TCE - ANEXO III - Preencher'!H32)</f>
        <v>43862</v>
      </c>
      <c r="H23" s="10">
        <f>'[1]TCE - ANEXO III - Preencher'!I32</f>
        <v>13.92</v>
      </c>
      <c r="I23" s="10">
        <f>'[1]TCE - ANEXO III - Preencher'!J32</f>
        <v>111.33</v>
      </c>
      <c r="J23" s="10">
        <f>'[1]TCE - ANEXO III - Preencher'!K32</f>
        <v>0</v>
      </c>
      <c r="K23" s="11">
        <f>'[1]TCE - ANEXO III - Preencher'!L32</f>
        <v>10.29</v>
      </c>
      <c r="L23" s="11">
        <f>'[1]TCE - ANEXO III - Preencher'!M32</f>
        <v>0</v>
      </c>
      <c r="M23" s="11">
        <f t="shared" si="1"/>
        <v>10.29</v>
      </c>
      <c r="N23" s="11">
        <f>'[1]TCE - ANEXO III - Preencher'!O32</f>
        <v>0.94</v>
      </c>
      <c r="O23" s="11">
        <f>'[1]TCE - ANEXO III - Preencher'!P32</f>
        <v>0</v>
      </c>
      <c r="P23" s="12">
        <f t="shared" si="2"/>
        <v>0.94</v>
      </c>
      <c r="Q23" s="11">
        <f>'[1]TCE - ANEXO III - Preencher'!R32</f>
        <v>201</v>
      </c>
      <c r="R23" s="11">
        <f>'[1]TCE - ANEXO III - Preencher'!S32</f>
        <v>54</v>
      </c>
      <c r="S23" s="12">
        <f t="shared" si="3"/>
        <v>147</v>
      </c>
      <c r="T23" s="11">
        <f>'[1]TCE - ANEXO III - Preencher'!U32</f>
        <v>0</v>
      </c>
      <c r="U23" s="11">
        <f>'[1]TCE - ANEXO III - Preencher'!V32</f>
        <v>0</v>
      </c>
      <c r="V23" s="12">
        <f t="shared" si="4"/>
        <v>0</v>
      </c>
      <c r="W23" s="13" t="str">
        <f>IF('[1]TCE - ANEXO III - Preencher'!X32="","",'[1]TCE - ANEXO III - Preencher'!X32)</f>
        <v/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283.48</v>
      </c>
    </row>
    <row r="24" spans="1:28" s="1" customFormat="1" x14ac:dyDescent="0.25">
      <c r="A24" s="4">
        <f>IFERROR(VLOOKUP(B24,'[1]DADOS (OCULTAR)'!$P$3:$R$53,3,0),"")</f>
        <v>10988301000714</v>
      </c>
      <c r="B24" s="5" t="str">
        <f>'[1]TCE - ANEXO III - Preencher'!C33</f>
        <v>UPAE PETROLINA</v>
      </c>
      <c r="C24" s="6"/>
      <c r="D24" s="7" t="str">
        <f>'[1]TCE - ANEXO III - Preencher'!E33</f>
        <v>FRANCISCA ROCHA SANTOS</v>
      </c>
      <c r="E24" s="5" t="str">
        <f>IF('[1]TCE - ANEXO III - Preencher'!F33="4 - Assistência Odontológica","2 - Outros Profissionais da Saúde",'[1]TCE - ANEXO II - Enviar TCE'!E23)</f>
        <v>3 - Administrativo</v>
      </c>
      <c r="F24" s="8">
        <f>'[1]TCE - ANEXO III - Preencher'!G33</f>
        <v>411010</v>
      </c>
      <c r="G24" s="9">
        <f>IF('[1]TCE - ANEXO III - Preencher'!H33="","",'[1]TCE - ANEXO III - Preencher'!H33)</f>
        <v>43862</v>
      </c>
      <c r="H24" s="10">
        <f>'[1]TCE - ANEXO III - Preencher'!I33</f>
        <v>14.34</v>
      </c>
      <c r="I24" s="10">
        <f>'[1]TCE - ANEXO III - Preencher'!J33</f>
        <v>114.72</v>
      </c>
      <c r="J24" s="10">
        <f>'[1]TCE - ANEXO III - Preencher'!K33</f>
        <v>0</v>
      </c>
      <c r="K24" s="11">
        <f>'[1]TCE - ANEXO III - Preencher'!L33</f>
        <v>10.29</v>
      </c>
      <c r="L24" s="11">
        <f>'[1]TCE - ANEXO III - Preencher'!M33</f>
        <v>0</v>
      </c>
      <c r="M24" s="11">
        <f t="shared" si="1"/>
        <v>10.29</v>
      </c>
      <c r="N24" s="11">
        <f>'[1]TCE - ANEXO III - Preencher'!O33</f>
        <v>0.94</v>
      </c>
      <c r="O24" s="11">
        <f>'[1]TCE - ANEXO III - Preencher'!P33</f>
        <v>0</v>
      </c>
      <c r="P24" s="12">
        <f t="shared" si="2"/>
        <v>0.94</v>
      </c>
      <c r="Q24" s="11">
        <f>'[1]TCE - ANEXO III - Preencher'!R33</f>
        <v>0</v>
      </c>
      <c r="R24" s="11">
        <f>'[1]TCE - ANEXO III - Preencher'!S33</f>
        <v>0</v>
      </c>
      <c r="S24" s="12">
        <f t="shared" si="3"/>
        <v>0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140.29</v>
      </c>
    </row>
    <row r="25" spans="1:28" s="1" customFormat="1" x14ac:dyDescent="0.25">
      <c r="A25" s="4">
        <f>IFERROR(VLOOKUP(B25,'[1]DADOS (OCULTAR)'!$P$3:$R$53,3,0),"")</f>
        <v>10988301000714</v>
      </c>
      <c r="B25" s="5" t="str">
        <f>'[1]TCE - ANEXO III - Preencher'!C34</f>
        <v>UPAE PETROLINA</v>
      </c>
      <c r="C25" s="6"/>
      <c r="D25" s="7" t="str">
        <f>'[1]TCE - ANEXO III - Preencher'!E34</f>
        <v>GISLAINE MIRANDA LIMA</v>
      </c>
      <c r="E25" s="5" t="str">
        <f>IF('[1]TCE - ANEXO III - Preencher'!F34="4 - Assistência Odontológica","2 - Outros Profissionais da Saúde",'[1]TCE - ANEXO II - Enviar TCE'!E24)</f>
        <v>3 - Administrativo</v>
      </c>
      <c r="F25" s="8">
        <f>'[1]TCE - ANEXO III - Preencher'!G34</f>
        <v>411010</v>
      </c>
      <c r="G25" s="9">
        <f>IF('[1]TCE - ANEXO III - Preencher'!H34="","",'[1]TCE - ANEXO III - Preencher'!H34)</f>
        <v>43862</v>
      </c>
      <c r="H25" s="10">
        <f>'[1]TCE - ANEXO III - Preencher'!I34</f>
        <v>14.13</v>
      </c>
      <c r="I25" s="10">
        <f>'[1]TCE - ANEXO III - Preencher'!J34</f>
        <v>113.01</v>
      </c>
      <c r="J25" s="10">
        <f>'[1]TCE - ANEXO III - Preencher'!K34</f>
        <v>0</v>
      </c>
      <c r="K25" s="11">
        <f>'[1]TCE - ANEXO III - Preencher'!L34</f>
        <v>10.29</v>
      </c>
      <c r="L25" s="11">
        <f>'[1]TCE - ANEXO III - Preencher'!M34</f>
        <v>0</v>
      </c>
      <c r="M25" s="11">
        <f t="shared" si="1"/>
        <v>10.29</v>
      </c>
      <c r="N25" s="11">
        <f>'[1]TCE - ANEXO III - Preencher'!O34</f>
        <v>0.94</v>
      </c>
      <c r="O25" s="11">
        <f>'[1]TCE - ANEXO III - Preencher'!P34</f>
        <v>0</v>
      </c>
      <c r="P25" s="12">
        <f t="shared" si="2"/>
        <v>0.94</v>
      </c>
      <c r="Q25" s="11">
        <f>'[1]TCE - ANEXO III - Preencher'!R34</f>
        <v>90</v>
      </c>
      <c r="R25" s="11">
        <f>'[1]TCE - ANEXO III - Preencher'!S34</f>
        <v>50.4</v>
      </c>
      <c r="S25" s="12">
        <f t="shared" si="3"/>
        <v>39.6</v>
      </c>
      <c r="T25" s="11">
        <f>'[1]TCE - ANEXO III - Preencher'!U34</f>
        <v>0</v>
      </c>
      <c r="U25" s="11">
        <f>'[1]TCE - ANEXO III - Preencher'!V34</f>
        <v>0</v>
      </c>
      <c r="V25" s="12">
        <f t="shared" si="4"/>
        <v>0</v>
      </c>
      <c r="W25" s="13" t="str">
        <f>IF('[1]TCE - ANEXO III - Preencher'!X34="","",'[1]TCE - ANEXO III - Preencher'!X34)</f>
        <v/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177.97</v>
      </c>
    </row>
    <row r="26" spans="1:28" s="1" customFormat="1" x14ac:dyDescent="0.25">
      <c r="A26" s="4">
        <f>IFERROR(VLOOKUP(B26,'[1]DADOS (OCULTAR)'!$P$3:$R$53,3,0),"")</f>
        <v>10988301000714</v>
      </c>
      <c r="B26" s="5" t="str">
        <f>'[1]TCE - ANEXO III - Preencher'!C35</f>
        <v>UPAE PETROLINA</v>
      </c>
      <c r="C26" s="6"/>
      <c r="D26" s="7" t="str">
        <f>'[1]TCE - ANEXO III - Preencher'!E35</f>
        <v>ELDA ANAIAAN DE SOUZA</v>
      </c>
      <c r="E26" s="5" t="str">
        <f>IF('[1]TCE - ANEXO III - Preencher'!F35="4 - Assistência Odontológica","2 - Outros Profissionais da Saúde",'[1]TCE - ANEXO II - Enviar TCE'!E25)</f>
        <v>3 - Administrativo</v>
      </c>
      <c r="F26" s="8">
        <f>'[1]TCE - ANEXO III - Preencher'!G35</f>
        <v>411010</v>
      </c>
      <c r="G26" s="9">
        <f>IF('[1]TCE - ANEXO III - Preencher'!H35="","",'[1]TCE - ANEXO III - Preencher'!H35)</f>
        <v>43862</v>
      </c>
      <c r="H26" s="10">
        <f>'[1]TCE - ANEXO III - Preencher'!I35</f>
        <v>13.07</v>
      </c>
      <c r="I26" s="10">
        <f>'[1]TCE - ANEXO III - Preencher'!J35</f>
        <v>104.59</v>
      </c>
      <c r="J26" s="10">
        <f>'[1]TCE - ANEXO III - Preencher'!K35</f>
        <v>0</v>
      </c>
      <c r="K26" s="11">
        <f>'[1]TCE - ANEXO III - Preencher'!L35</f>
        <v>10.29</v>
      </c>
      <c r="L26" s="11">
        <f>'[1]TCE - ANEXO III - Preencher'!M35</f>
        <v>0</v>
      </c>
      <c r="M26" s="11">
        <f t="shared" si="1"/>
        <v>10.29</v>
      </c>
      <c r="N26" s="11">
        <f>'[1]TCE - ANEXO III - Preencher'!O35</f>
        <v>0.94</v>
      </c>
      <c r="O26" s="11">
        <f>'[1]TCE - ANEXO III - Preencher'!P35</f>
        <v>0</v>
      </c>
      <c r="P26" s="12">
        <f t="shared" si="2"/>
        <v>0.94</v>
      </c>
      <c r="Q26" s="11">
        <f>'[1]TCE - ANEXO III - Preencher'!R35</f>
        <v>0</v>
      </c>
      <c r="R26" s="11">
        <f>'[1]TCE - ANEXO III - Preencher'!S35</f>
        <v>0</v>
      </c>
      <c r="S26" s="12">
        <f t="shared" si="3"/>
        <v>0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128.88999999999999</v>
      </c>
    </row>
    <row r="27" spans="1:28" s="1" customFormat="1" x14ac:dyDescent="0.25">
      <c r="A27" s="4">
        <f>IFERROR(VLOOKUP(B27,'[1]DADOS (OCULTAR)'!$P$3:$R$53,3,0),"")</f>
        <v>10988301000714</v>
      </c>
      <c r="B27" s="5" t="str">
        <f>'[1]TCE - ANEXO III - Preencher'!C36</f>
        <v>UPAE PETROLINA</v>
      </c>
      <c r="C27" s="6"/>
      <c r="D27" s="7" t="str">
        <f>'[1]TCE - ANEXO III - Preencher'!E36</f>
        <v>DAMIAO ANTONIO PEREIRA BENTO</v>
      </c>
      <c r="E27" s="5" t="str">
        <f>IF('[1]TCE - ANEXO III - Preencher'!F36="4 - Assistência Odontológica","2 - Outros Profissionais da Saúde",'[1]TCE - ANEXO II - Enviar TCE'!E26)</f>
        <v>3 - Administrativo</v>
      </c>
      <c r="F27" s="8">
        <f>'[1]TCE - ANEXO III - Preencher'!G36</f>
        <v>517410</v>
      </c>
      <c r="G27" s="9">
        <f>IF('[1]TCE - ANEXO III - Preencher'!H36="","",'[1]TCE - ANEXO III - Preencher'!H36)</f>
        <v>43862</v>
      </c>
      <c r="H27" s="10">
        <f>'[1]TCE - ANEXO III - Preencher'!I36</f>
        <v>13.8</v>
      </c>
      <c r="I27" s="10">
        <f>'[1]TCE - ANEXO III - Preencher'!J36</f>
        <v>110.41</v>
      </c>
      <c r="J27" s="10">
        <f>'[1]TCE - ANEXO III - Preencher'!K36</f>
        <v>0</v>
      </c>
      <c r="K27" s="11">
        <f>'[1]TCE - ANEXO III - Preencher'!L36</f>
        <v>10.29</v>
      </c>
      <c r="L27" s="11">
        <f>'[1]TCE - ANEXO III - Preencher'!M36</f>
        <v>0</v>
      </c>
      <c r="M27" s="11">
        <f t="shared" si="1"/>
        <v>10.29</v>
      </c>
      <c r="N27" s="11">
        <f>'[1]TCE - ANEXO III - Preencher'!O36</f>
        <v>0.94</v>
      </c>
      <c r="O27" s="11">
        <f>'[1]TCE - ANEXO III - Preencher'!P36</f>
        <v>0</v>
      </c>
      <c r="P27" s="12">
        <f t="shared" si="2"/>
        <v>0.94</v>
      </c>
      <c r="Q27" s="11">
        <f>'[1]TCE - ANEXO III - Preencher'!R36</f>
        <v>0</v>
      </c>
      <c r="R27" s="11">
        <f>'[1]TCE - ANEXO III - Preencher'!S36</f>
        <v>0</v>
      </c>
      <c r="S27" s="12">
        <f t="shared" si="3"/>
        <v>0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135.44</v>
      </c>
    </row>
    <row r="28" spans="1:28" s="1" customFormat="1" x14ac:dyDescent="0.25">
      <c r="A28" s="4">
        <f>IFERROR(VLOOKUP(B28,'[1]DADOS (OCULTAR)'!$P$3:$R$53,3,0),"")</f>
        <v>10988301000714</v>
      </c>
      <c r="B28" s="5" t="str">
        <f>'[1]TCE - ANEXO III - Preencher'!C37</f>
        <v>UPAE PETROLINA</v>
      </c>
      <c r="C28" s="6"/>
      <c r="D28" s="7" t="str">
        <f>'[1]TCE - ANEXO III - Preencher'!E37</f>
        <v>FRANCISCO ALISON DE JESUS SILVA</v>
      </c>
      <c r="E28" s="5" t="str">
        <f>IF('[1]TCE - ANEXO III - Preencher'!F37="4 - Assistência Odontológica","2 - Outros Profissionais da Saúde",'[1]TCE - ANEXO II - Enviar TCE'!E27)</f>
        <v>3 - Administrativo</v>
      </c>
      <c r="F28" s="8">
        <f>'[1]TCE - ANEXO III - Preencher'!G37</f>
        <v>317210</v>
      </c>
      <c r="G28" s="9">
        <f>IF('[1]TCE - ANEXO III - Preencher'!H37="","",'[1]TCE - ANEXO III - Preencher'!H37)</f>
        <v>43862</v>
      </c>
      <c r="H28" s="10">
        <f>'[1]TCE - ANEXO III - Preencher'!I37</f>
        <v>17.63</v>
      </c>
      <c r="I28" s="10">
        <f>'[1]TCE - ANEXO III - Preencher'!J37</f>
        <v>141.07</v>
      </c>
      <c r="J28" s="10">
        <f>'[1]TCE - ANEXO III - Preencher'!K37</f>
        <v>0</v>
      </c>
      <c r="K28" s="11">
        <f>'[1]TCE - ANEXO III - Preencher'!L37</f>
        <v>10.29</v>
      </c>
      <c r="L28" s="11">
        <f>'[1]TCE - ANEXO III - Preencher'!M37</f>
        <v>0</v>
      </c>
      <c r="M28" s="11">
        <f t="shared" si="1"/>
        <v>10.29</v>
      </c>
      <c r="N28" s="11">
        <f>'[1]TCE - ANEXO III - Preencher'!O37</f>
        <v>0.94</v>
      </c>
      <c r="O28" s="11">
        <f>'[1]TCE - ANEXO III - Preencher'!P37</f>
        <v>0</v>
      </c>
      <c r="P28" s="12">
        <f t="shared" si="2"/>
        <v>0.94</v>
      </c>
      <c r="Q28" s="11">
        <f>'[1]TCE - ANEXO III - Preencher'!R37</f>
        <v>147</v>
      </c>
      <c r="R28" s="11">
        <f>'[1]TCE - ANEXO III - Preencher'!S37</f>
        <v>64.8</v>
      </c>
      <c r="S28" s="12">
        <f t="shared" si="3"/>
        <v>82.2</v>
      </c>
      <c r="T28" s="11">
        <f>'[1]TCE - ANEXO III - Preencher'!U37</f>
        <v>0</v>
      </c>
      <c r="U28" s="11">
        <f>'[1]TCE - ANEXO III - Preencher'!V37</f>
        <v>0</v>
      </c>
      <c r="V28" s="12">
        <f t="shared" si="4"/>
        <v>0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252.13</v>
      </c>
    </row>
    <row r="29" spans="1:28" s="1" customFormat="1" x14ac:dyDescent="0.25">
      <c r="A29" s="4">
        <f>IFERROR(VLOOKUP(B29,'[1]DADOS (OCULTAR)'!$P$3:$R$53,3,0),"")</f>
        <v>10988301000714</v>
      </c>
      <c r="B29" s="5" t="str">
        <f>'[1]TCE - ANEXO III - Preencher'!C38</f>
        <v>UPAE PETROLINA</v>
      </c>
      <c r="C29" s="6"/>
      <c r="D29" s="7" t="str">
        <f>'[1]TCE - ANEXO III - Preencher'!E38</f>
        <v>VALDIRENE DE SOUZA SILVA</v>
      </c>
      <c r="E29" s="5" t="str">
        <f>IF('[1]TCE - ANEXO III - Preencher'!F38="4 - Assistência Odontológica","2 - Outros Profissionais da Saúde",'[1]TCE - ANEXO II - Enviar TCE'!E28)</f>
        <v>3 - Administrativo</v>
      </c>
      <c r="F29" s="8">
        <f>'[1]TCE - ANEXO III - Preencher'!G38</f>
        <v>142505</v>
      </c>
      <c r="G29" s="9">
        <f>IF('[1]TCE - ANEXO III - Preencher'!H38="","",'[1]TCE - ANEXO III - Preencher'!H38)</f>
        <v>43862</v>
      </c>
      <c r="H29" s="10">
        <f>'[1]TCE - ANEXO III - Preencher'!I38</f>
        <v>32.01</v>
      </c>
      <c r="I29" s="10">
        <f>'[1]TCE - ANEXO III - Preencher'!J38</f>
        <v>256.06</v>
      </c>
      <c r="J29" s="10">
        <f>'[1]TCE - ANEXO III - Preencher'!K38</f>
        <v>0</v>
      </c>
      <c r="K29" s="11">
        <f>'[1]TCE - ANEXO III - Preencher'!L38</f>
        <v>10.29</v>
      </c>
      <c r="L29" s="11">
        <f>'[1]TCE - ANEXO III - Preencher'!M38</f>
        <v>0</v>
      </c>
      <c r="M29" s="11">
        <f t="shared" si="1"/>
        <v>10.29</v>
      </c>
      <c r="N29" s="11">
        <f>'[1]TCE - ANEXO III - Preencher'!O38</f>
        <v>0.94</v>
      </c>
      <c r="O29" s="11">
        <f>'[1]TCE - ANEXO III - Preencher'!P38</f>
        <v>0</v>
      </c>
      <c r="P29" s="12">
        <f t="shared" si="2"/>
        <v>0.94</v>
      </c>
      <c r="Q29" s="11">
        <f>'[1]TCE - ANEXO III - Preencher'!R38</f>
        <v>0</v>
      </c>
      <c r="R29" s="11">
        <f>'[1]TCE - ANEXO III - Preencher'!S38</f>
        <v>0</v>
      </c>
      <c r="S29" s="12">
        <f t="shared" si="3"/>
        <v>0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299.3</v>
      </c>
    </row>
    <row r="30" spans="1:28" s="1" customFormat="1" x14ac:dyDescent="0.25">
      <c r="A30" s="4">
        <f>IFERROR(VLOOKUP(B30,'[1]DADOS (OCULTAR)'!$P$3:$R$53,3,0),"")</f>
        <v>10988301000714</v>
      </c>
      <c r="B30" s="5" t="str">
        <f>'[1]TCE - ANEXO III - Preencher'!C39</f>
        <v>UPAE PETROLINA</v>
      </c>
      <c r="C30" s="6"/>
      <c r="D30" s="7" t="str">
        <f>'[1]TCE - ANEXO III - Preencher'!E39</f>
        <v>LAIRO RODRIGUES DA SILVA</v>
      </c>
      <c r="E30" s="5" t="str">
        <f>IF('[1]TCE - ANEXO III - Preencher'!F39="4 - Assistência Odontológica","2 - Outros Profissionais da Saúde",'[1]TCE - ANEXO II - Enviar TCE'!E29)</f>
        <v>3 - Administrativo</v>
      </c>
      <c r="F30" s="8">
        <f>'[1]TCE - ANEXO III - Preencher'!G39</f>
        <v>317210</v>
      </c>
      <c r="G30" s="9">
        <f>IF('[1]TCE - ANEXO III - Preencher'!H39="","",'[1]TCE - ANEXO III - Preencher'!H39)</f>
        <v>43862</v>
      </c>
      <c r="H30" s="10">
        <f>'[1]TCE - ANEXO III - Preencher'!I39</f>
        <v>16.84</v>
      </c>
      <c r="I30" s="10">
        <f>'[1]TCE - ANEXO III - Preencher'!J39</f>
        <v>134.69</v>
      </c>
      <c r="J30" s="10">
        <f>'[1]TCE - ANEXO III - Preencher'!K39</f>
        <v>0</v>
      </c>
      <c r="K30" s="11">
        <f>'[1]TCE - ANEXO III - Preencher'!L39</f>
        <v>10.29</v>
      </c>
      <c r="L30" s="11">
        <f>'[1]TCE - ANEXO III - Preencher'!M39</f>
        <v>33.67</v>
      </c>
      <c r="M30" s="11">
        <f t="shared" si="1"/>
        <v>-23.380000000000003</v>
      </c>
      <c r="N30" s="11">
        <f>'[1]TCE - ANEXO III - Preencher'!O39</f>
        <v>0.94</v>
      </c>
      <c r="O30" s="11">
        <f>'[1]TCE - ANEXO III - Preencher'!P39</f>
        <v>0</v>
      </c>
      <c r="P30" s="12">
        <f t="shared" si="2"/>
        <v>0.94</v>
      </c>
      <c r="Q30" s="11">
        <f>'[1]TCE - ANEXO III - Preencher'!R39</f>
        <v>0</v>
      </c>
      <c r="R30" s="11">
        <f>'[1]TCE - ANEXO III - Preencher'!S39</f>
        <v>0</v>
      </c>
      <c r="S30" s="12">
        <f t="shared" si="3"/>
        <v>0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129.09</v>
      </c>
    </row>
    <row r="31" spans="1:28" s="1" customFormat="1" x14ac:dyDescent="0.25">
      <c r="A31" s="4">
        <f>IFERROR(VLOOKUP(B31,'[1]DADOS (OCULTAR)'!$P$3:$R$53,3,0),"")</f>
        <v>10988301000714</v>
      </c>
      <c r="B31" s="5" t="str">
        <f>'[1]TCE - ANEXO III - Preencher'!C40</f>
        <v>UPAE PETROLINA</v>
      </c>
      <c r="C31" s="6"/>
      <c r="D31" s="7" t="str">
        <f>'[1]TCE - ANEXO III - Preencher'!E40</f>
        <v>LEANDRO DE JESUS AMORIM</v>
      </c>
      <c r="E31" s="5" t="str">
        <f>IF('[1]TCE - ANEXO III - Preencher'!F40="4 - Assistência Odontológica","2 - Outros Profissionais da Saúde",'[1]TCE - ANEXO II - Enviar TCE'!E30)</f>
        <v>3 - Administrativo</v>
      </c>
      <c r="F31" s="8">
        <f>'[1]TCE - ANEXO III - Preencher'!G40</f>
        <v>317210</v>
      </c>
      <c r="G31" s="9">
        <f>IF('[1]TCE - ANEXO III - Preencher'!H40="","",'[1]TCE - ANEXO III - Preencher'!H40)</f>
        <v>43862</v>
      </c>
      <c r="H31" s="10">
        <f>'[1]TCE - ANEXO III - Preencher'!I40</f>
        <v>16.829999999999998</v>
      </c>
      <c r="I31" s="10">
        <f>'[1]TCE - ANEXO III - Preencher'!J40</f>
        <v>134.68</v>
      </c>
      <c r="J31" s="10">
        <f>'[1]TCE - ANEXO III - Preencher'!K40</f>
        <v>0</v>
      </c>
      <c r="K31" s="11">
        <f>'[1]TCE - ANEXO III - Preencher'!L40</f>
        <v>10.29</v>
      </c>
      <c r="L31" s="11">
        <f>'[1]TCE - ANEXO III - Preencher'!M40</f>
        <v>0</v>
      </c>
      <c r="M31" s="11">
        <f t="shared" si="1"/>
        <v>10.29</v>
      </c>
      <c r="N31" s="11">
        <f>'[1]TCE - ANEXO III - Preencher'!O40</f>
        <v>0.94</v>
      </c>
      <c r="O31" s="11">
        <f>'[1]TCE - ANEXO III - Preencher'!P40</f>
        <v>0</v>
      </c>
      <c r="P31" s="12">
        <f t="shared" si="2"/>
        <v>0.94</v>
      </c>
      <c r="Q31" s="11">
        <f>'[1]TCE - ANEXO III - Preencher'!R40</f>
        <v>0</v>
      </c>
      <c r="R31" s="11">
        <f>'[1]TCE - ANEXO III - Preencher'!S40</f>
        <v>0</v>
      </c>
      <c r="S31" s="12">
        <f t="shared" si="3"/>
        <v>0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162.73999999999998</v>
      </c>
    </row>
    <row r="32" spans="1:28" s="1" customFormat="1" x14ac:dyDescent="0.25">
      <c r="A32" s="4">
        <f>IFERROR(VLOOKUP(B32,'[1]DADOS (OCULTAR)'!$P$3:$R$53,3,0),"")</f>
        <v>10988301000714</v>
      </c>
      <c r="B32" s="5" t="str">
        <f>'[1]TCE - ANEXO III - Preencher'!C41</f>
        <v>UPAE PETROLINA</v>
      </c>
      <c r="C32" s="6"/>
      <c r="D32" s="7" t="str">
        <f>'[1]TCE - ANEXO III - Preencher'!E41</f>
        <v>EVANILSON DA SILVA OLIVEIRA</v>
      </c>
      <c r="E32" s="5" t="str">
        <f>IF('[1]TCE - ANEXO III - Preencher'!F41="4 - Assistência Odontológica","2 - Outros Profissionais da Saúde",'[1]TCE - ANEXO II - Enviar TCE'!E31)</f>
        <v>3 - Administrativo</v>
      </c>
      <c r="F32" s="8">
        <f>'[1]TCE - ANEXO III - Preencher'!G41</f>
        <v>411010</v>
      </c>
      <c r="G32" s="9">
        <f>IF('[1]TCE - ANEXO III - Preencher'!H41="","",'[1]TCE - ANEXO III - Preencher'!H41)</f>
        <v>43862</v>
      </c>
      <c r="H32" s="10">
        <f>'[1]TCE - ANEXO III - Preencher'!I41</f>
        <v>13.13</v>
      </c>
      <c r="I32" s="10">
        <f>'[1]TCE - ANEXO III - Preencher'!J41</f>
        <v>105.07</v>
      </c>
      <c r="J32" s="10">
        <f>'[1]TCE - ANEXO III - Preencher'!K41</f>
        <v>0</v>
      </c>
      <c r="K32" s="11">
        <f>'[1]TCE - ANEXO III - Preencher'!L41</f>
        <v>10.29</v>
      </c>
      <c r="L32" s="11">
        <f>'[1]TCE - ANEXO III - Preencher'!M41</f>
        <v>20.9</v>
      </c>
      <c r="M32" s="11">
        <f t="shared" si="1"/>
        <v>-10.61</v>
      </c>
      <c r="N32" s="11">
        <f>'[1]TCE - ANEXO III - Preencher'!O41</f>
        <v>0.94</v>
      </c>
      <c r="O32" s="11">
        <f>'[1]TCE - ANEXO III - Preencher'!P41</f>
        <v>0</v>
      </c>
      <c r="P32" s="12">
        <f t="shared" si="2"/>
        <v>0.94</v>
      </c>
      <c r="Q32" s="11">
        <f>'[1]TCE - ANEXO III - Preencher'!R41</f>
        <v>0</v>
      </c>
      <c r="R32" s="11">
        <f>'[1]TCE - ANEXO III - Preencher'!S41</f>
        <v>0</v>
      </c>
      <c r="S32" s="12">
        <f t="shared" si="3"/>
        <v>0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108.52999999999999</v>
      </c>
    </row>
    <row r="33" spans="1:28" s="1" customFormat="1" x14ac:dyDescent="0.25">
      <c r="A33" s="4">
        <f>IFERROR(VLOOKUP(B33,'[1]DADOS (OCULTAR)'!$P$3:$R$53,3,0),"")</f>
        <v>10988301000714</v>
      </c>
      <c r="B33" s="5" t="str">
        <f>'[1]TCE - ANEXO III - Preencher'!C42</f>
        <v>UPAE PETROLINA</v>
      </c>
      <c r="C33" s="6"/>
      <c r="D33" s="7" t="str">
        <f>'[1]TCE - ANEXO III - Preencher'!E42</f>
        <v>GERSON BRENDO DOS SANTOS</v>
      </c>
      <c r="E33" s="5" t="str">
        <f>IF('[1]TCE - ANEXO III - Preencher'!F42="4 - Assistência Odontológica","2 - Outros Profissionais da Saúde",'[1]TCE - ANEXO II - Enviar TCE'!E32)</f>
        <v>3 - Administrativo</v>
      </c>
      <c r="F33" s="8">
        <f>'[1]TCE - ANEXO III - Preencher'!G42</f>
        <v>411010</v>
      </c>
      <c r="G33" s="9">
        <f>IF('[1]TCE - ANEXO III - Preencher'!H42="","",'[1]TCE - ANEXO III - Preencher'!H42)</f>
        <v>43862</v>
      </c>
      <c r="H33" s="10">
        <f>'[1]TCE - ANEXO III - Preencher'!I42</f>
        <v>4.78</v>
      </c>
      <c r="I33" s="10">
        <f>'[1]TCE - ANEXO III - Preencher'!J42</f>
        <v>9.56</v>
      </c>
      <c r="J33" s="10">
        <f>'[1]TCE - ANEXO III - Preencher'!K42</f>
        <v>0</v>
      </c>
      <c r="K33" s="11">
        <f>'[1]TCE - ANEXO III - Preencher'!L42</f>
        <v>10.29</v>
      </c>
      <c r="L33" s="11">
        <f>'[1]TCE - ANEXO III - Preencher'!M42</f>
        <v>0</v>
      </c>
      <c r="M33" s="11">
        <f t="shared" si="1"/>
        <v>10.29</v>
      </c>
      <c r="N33" s="11">
        <f>'[1]TCE - ANEXO III - Preencher'!O42</f>
        <v>0.94</v>
      </c>
      <c r="O33" s="11">
        <f>'[1]TCE - ANEXO III - Preencher'!P42</f>
        <v>0</v>
      </c>
      <c r="P33" s="12">
        <f t="shared" si="2"/>
        <v>0.94</v>
      </c>
      <c r="Q33" s="11">
        <f>'[1]TCE - ANEXO III - Preencher'!R42</f>
        <v>147</v>
      </c>
      <c r="R33" s="11">
        <f>'[1]TCE - ANEXO III - Preencher'!S42</f>
        <v>28.84</v>
      </c>
      <c r="S33" s="12">
        <f t="shared" si="3"/>
        <v>118.16</v>
      </c>
      <c r="T33" s="11">
        <f>'[1]TCE - ANEXO III - Preencher'!U42</f>
        <v>0</v>
      </c>
      <c r="U33" s="11">
        <f>'[1]TCE - ANEXO III - Preencher'!V42</f>
        <v>0</v>
      </c>
      <c r="V33" s="12">
        <f t="shared" si="4"/>
        <v>0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143.72999999999999</v>
      </c>
    </row>
    <row r="34" spans="1:28" s="1" customFormat="1" x14ac:dyDescent="0.25">
      <c r="A34" s="4">
        <f>IFERROR(VLOOKUP(B34,'[1]DADOS (OCULTAR)'!$P$3:$R$53,3,0),"")</f>
        <v>10988301000714</v>
      </c>
      <c r="B34" s="5" t="str">
        <f>'[1]TCE - ANEXO III - Preencher'!C43</f>
        <v>UPAE PETROLINA</v>
      </c>
      <c r="C34" s="6"/>
      <c r="D34" s="7" t="str">
        <f>'[1]TCE - ANEXO III - Preencher'!E43</f>
        <v>LARISSA DE SOUSA SILVA</v>
      </c>
      <c r="E34" s="5" t="str">
        <f>IF('[1]TCE - ANEXO III - Preencher'!F43="4 - Assistência Odontológica","2 - Outros Profissionais da Saúde",'[1]TCE - ANEXO II - Enviar TCE'!E33)</f>
        <v>3 - Administrativo</v>
      </c>
      <c r="F34" s="8">
        <f>'[1]TCE - ANEXO III - Preencher'!G43</f>
        <v>411010</v>
      </c>
      <c r="G34" s="9">
        <f>IF('[1]TCE - ANEXO III - Preencher'!H43="","",'[1]TCE - ANEXO III - Preencher'!H43)</f>
        <v>43862</v>
      </c>
      <c r="H34" s="10">
        <f>'[1]TCE - ANEXO III - Preencher'!I43</f>
        <v>5.23</v>
      </c>
      <c r="I34" s="10">
        <f>'[1]TCE - ANEXO III - Preencher'!J43</f>
        <v>10.45</v>
      </c>
      <c r="J34" s="10">
        <f>'[1]TCE - ANEXO III - Preencher'!K43</f>
        <v>0</v>
      </c>
      <c r="K34" s="11">
        <f>'[1]TCE - ANEXO III - Preencher'!L43</f>
        <v>10.29</v>
      </c>
      <c r="L34" s="11">
        <f>'[1]TCE - ANEXO III - Preencher'!M43</f>
        <v>0</v>
      </c>
      <c r="M34" s="11">
        <f t="shared" si="1"/>
        <v>10.29</v>
      </c>
      <c r="N34" s="11">
        <f>'[1]TCE - ANEXO III - Preencher'!O43</f>
        <v>0.94</v>
      </c>
      <c r="O34" s="11">
        <f>'[1]TCE - ANEXO III - Preencher'!P43</f>
        <v>0</v>
      </c>
      <c r="P34" s="12">
        <f t="shared" si="2"/>
        <v>0.94</v>
      </c>
      <c r="Q34" s="11">
        <f>'[1]TCE - ANEXO III - Preencher'!R43</f>
        <v>294</v>
      </c>
      <c r="R34" s="11">
        <f>'[1]TCE - ANEXO III - Preencher'!S43</f>
        <v>31.35</v>
      </c>
      <c r="S34" s="12">
        <f t="shared" si="3"/>
        <v>262.64999999999998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289.56</v>
      </c>
    </row>
    <row r="35" spans="1:28" s="1" customFormat="1" x14ac:dyDescent="0.25">
      <c r="A35" s="4">
        <f>IFERROR(VLOOKUP(B35,'[1]DADOS (OCULTAR)'!$P$3:$R$53,3,0),"")</f>
        <v>10988301000714</v>
      </c>
      <c r="B35" s="5" t="str">
        <f>'[1]TCE - ANEXO III - Preencher'!C44</f>
        <v>UPAE PETROLINA</v>
      </c>
      <c r="C35" s="6"/>
      <c r="D35" s="7" t="str">
        <f>'[1]TCE - ANEXO III - Preencher'!E44</f>
        <v>LYSSANNE DA SILVA BRITO</v>
      </c>
      <c r="E35" s="5" t="str">
        <f>IF('[1]TCE - ANEXO III - Preencher'!F44="4 - Assistência Odontológica","2 - Outros Profissionais da Saúde",'[1]TCE - ANEXO II - Enviar TCE'!E34)</f>
        <v>3 - Administrativo</v>
      </c>
      <c r="F35" s="8">
        <f>'[1]TCE - ANEXO III - Preencher'!G44</f>
        <v>411010</v>
      </c>
      <c r="G35" s="9">
        <f>IF('[1]TCE - ANEXO III - Preencher'!H44="","",'[1]TCE - ANEXO III - Preencher'!H44)</f>
        <v>43862</v>
      </c>
      <c r="H35" s="10">
        <f>'[1]TCE - ANEXO III - Preencher'!I44</f>
        <v>5.23</v>
      </c>
      <c r="I35" s="10">
        <f>'[1]TCE - ANEXO III - Preencher'!J44</f>
        <v>10.45</v>
      </c>
      <c r="J35" s="10">
        <f>'[1]TCE - ANEXO III - Preencher'!K44</f>
        <v>0</v>
      </c>
      <c r="K35" s="11">
        <f>'[1]TCE - ANEXO III - Preencher'!L44</f>
        <v>10.29</v>
      </c>
      <c r="L35" s="11">
        <f>'[1]TCE - ANEXO III - Preencher'!M44</f>
        <v>0</v>
      </c>
      <c r="M35" s="11">
        <f t="shared" si="1"/>
        <v>10.29</v>
      </c>
      <c r="N35" s="11">
        <f>'[1]TCE - ANEXO III - Preencher'!O44</f>
        <v>0.94</v>
      </c>
      <c r="O35" s="11">
        <f>'[1]TCE - ANEXO III - Preencher'!P44</f>
        <v>0</v>
      </c>
      <c r="P35" s="12">
        <f t="shared" si="2"/>
        <v>0.94</v>
      </c>
      <c r="Q35" s="11">
        <f>'[1]TCE - ANEXO III - Preencher'!R44</f>
        <v>0</v>
      </c>
      <c r="R35" s="11">
        <f>'[1]TCE - ANEXO III - Preencher'!S44</f>
        <v>0</v>
      </c>
      <c r="S35" s="12">
        <f t="shared" si="3"/>
        <v>0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26.91</v>
      </c>
    </row>
    <row r="36" spans="1:28" s="1" customFormat="1" x14ac:dyDescent="0.25">
      <c r="A36" s="4">
        <f>IFERROR(VLOOKUP(B36,'[1]DADOS (OCULTAR)'!$P$3:$R$53,3,0),"")</f>
        <v>10988301000714</v>
      </c>
      <c r="B36" s="5" t="str">
        <f>'[1]TCE - ANEXO III - Preencher'!C45</f>
        <v>UPAE PETROLINA</v>
      </c>
      <c r="C36" s="6"/>
      <c r="D36" s="7" t="str">
        <f>'[1]TCE - ANEXO III - Preencher'!E45</f>
        <v>VALDIR RODRIGUES DE CARVALHO</v>
      </c>
      <c r="E36" s="5" t="str">
        <f>IF('[1]TCE - ANEXO III - Preencher'!F45="4 - Assistência Odontológica","2 - Outros Profissionais da Saúde",'[1]TCE - ANEXO II - Enviar TCE'!E35)</f>
        <v>3 - Administrativo</v>
      </c>
      <c r="F36" s="8">
        <f>'[1]TCE - ANEXO III - Preencher'!G45</f>
        <v>411010</v>
      </c>
      <c r="G36" s="9">
        <f>IF('[1]TCE - ANEXO III - Preencher'!H45="","",'[1]TCE - ANEXO III - Preencher'!H45)</f>
        <v>43862</v>
      </c>
      <c r="H36" s="10">
        <f>'[1]TCE - ANEXO III - Preencher'!I45</f>
        <v>4.97</v>
      </c>
      <c r="I36" s="10">
        <f>'[1]TCE - ANEXO III - Preencher'!J45</f>
        <v>9.94</v>
      </c>
      <c r="J36" s="10">
        <f>'[1]TCE - ANEXO III - Preencher'!K45</f>
        <v>0</v>
      </c>
      <c r="K36" s="11">
        <f>'[1]TCE - ANEXO III - Preencher'!L45</f>
        <v>10.29</v>
      </c>
      <c r="L36" s="11">
        <f>'[1]TCE - ANEXO III - Preencher'!M45</f>
        <v>0</v>
      </c>
      <c r="M36" s="11">
        <f t="shared" si="1"/>
        <v>10.29</v>
      </c>
      <c r="N36" s="11">
        <f>'[1]TCE - ANEXO III - Preencher'!O45</f>
        <v>0.94</v>
      </c>
      <c r="O36" s="11">
        <f>'[1]TCE - ANEXO III - Preencher'!P45</f>
        <v>0</v>
      </c>
      <c r="P36" s="12">
        <f t="shared" si="2"/>
        <v>0.94</v>
      </c>
      <c r="Q36" s="11">
        <f>'[1]TCE - ANEXO III - Preencher'!R45</f>
        <v>147</v>
      </c>
      <c r="R36" s="11">
        <f>'[1]TCE - ANEXO III - Preencher'!S45</f>
        <v>30.1</v>
      </c>
      <c r="S36" s="12">
        <f t="shared" si="3"/>
        <v>116.9</v>
      </c>
      <c r="T36" s="11">
        <f>'[1]TCE - ANEXO III - Preencher'!U45</f>
        <v>0</v>
      </c>
      <c r="U36" s="11">
        <f>'[1]TCE - ANEXO III - Preencher'!V45</f>
        <v>0</v>
      </c>
      <c r="V36" s="12">
        <f t="shared" si="4"/>
        <v>0</v>
      </c>
      <c r="W36" s="13" t="str">
        <f>IF('[1]TCE - ANEXO III - Preencher'!X45="","",'[1]TCE - ANEXO III - Preencher'!X45)</f>
        <v/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143.04000000000002</v>
      </c>
    </row>
    <row r="37" spans="1:28" s="1" customFormat="1" x14ac:dyDescent="0.25">
      <c r="A37" s="4">
        <f>IFERROR(VLOOKUP(B37,'[1]DADOS (OCULTAR)'!$P$3:$R$53,3,0),"")</f>
        <v>10988301000714</v>
      </c>
      <c r="B37" s="5" t="str">
        <f>'[1]TCE - ANEXO III - Preencher'!C46</f>
        <v>UPAE PETROLINA</v>
      </c>
      <c r="C37" s="6"/>
      <c r="D37" s="7" t="str">
        <f>'[1]TCE - ANEXO III - Preencher'!E46</f>
        <v>ANA LETICIA DOS SANTOS RODRIGUES LIMA</v>
      </c>
      <c r="E37" s="5" t="str">
        <f>IF('[1]TCE - ANEXO III - Preencher'!F46="4 - Assistência Odontológica","2 - Outros Profissionais da Saúde",'[1]TCE - ANEXO II - Enviar TCE'!E36)</f>
        <v>3 - Administrativo</v>
      </c>
      <c r="F37" s="8">
        <f>'[1]TCE - ANEXO III - Preencher'!G46</f>
        <v>411010</v>
      </c>
      <c r="G37" s="9">
        <f>IF('[1]TCE - ANEXO III - Preencher'!H46="","",'[1]TCE - ANEXO III - Preencher'!H46)</f>
        <v>43862</v>
      </c>
      <c r="H37" s="10">
        <f>'[1]TCE - ANEXO III - Preencher'!I46</f>
        <v>4.99</v>
      </c>
      <c r="I37" s="10">
        <f>'[1]TCE - ANEXO III - Preencher'!J46</f>
        <v>9.9700000000000006</v>
      </c>
      <c r="J37" s="10">
        <f>'[1]TCE - ANEXO III - Preencher'!K46</f>
        <v>0</v>
      </c>
      <c r="K37" s="11">
        <f>'[1]TCE - ANEXO III - Preencher'!L46</f>
        <v>10.29</v>
      </c>
      <c r="L37" s="11">
        <f>'[1]TCE - ANEXO III - Preencher'!M46</f>
        <v>0</v>
      </c>
      <c r="M37" s="11">
        <f t="shared" si="1"/>
        <v>10.29</v>
      </c>
      <c r="N37" s="11">
        <f>'[1]TCE - ANEXO III - Preencher'!O46</f>
        <v>0.94</v>
      </c>
      <c r="O37" s="11">
        <f>'[1]TCE - ANEXO III - Preencher'!P46</f>
        <v>0</v>
      </c>
      <c r="P37" s="12">
        <f t="shared" si="2"/>
        <v>0.94</v>
      </c>
      <c r="Q37" s="11">
        <f>'[1]TCE - ANEXO III - Preencher'!R46</f>
        <v>294</v>
      </c>
      <c r="R37" s="11">
        <f>'[1]TCE - ANEXO III - Preencher'!S46</f>
        <v>30.1</v>
      </c>
      <c r="S37" s="12">
        <f t="shared" si="3"/>
        <v>263.89999999999998</v>
      </c>
      <c r="T37" s="11">
        <f>'[1]TCE - ANEXO III - Preencher'!U46</f>
        <v>0</v>
      </c>
      <c r="U37" s="11">
        <f>'[1]TCE - ANEXO III - Preencher'!V46</f>
        <v>0</v>
      </c>
      <c r="V37" s="12">
        <f t="shared" si="4"/>
        <v>0</v>
      </c>
      <c r="W37" s="13" t="str">
        <f>IF('[1]TCE - ANEXO III - Preencher'!X46="","",'[1]TCE - ANEXO III - Preencher'!X46)</f>
        <v/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290.08999999999997</v>
      </c>
    </row>
    <row r="38" spans="1:28" s="1" customFormat="1" x14ac:dyDescent="0.25">
      <c r="A38" s="4">
        <f>IFERROR(VLOOKUP(B38,'[1]DADOS (OCULTAR)'!$P$3:$R$53,3,0),"")</f>
        <v>10988301000714</v>
      </c>
      <c r="B38" s="5" t="str">
        <f>'[1]TCE - ANEXO III - Preencher'!C47</f>
        <v>UPAE PETROLINA</v>
      </c>
      <c r="C38" s="6"/>
      <c r="D38" s="7" t="str">
        <f>'[1]TCE - ANEXO III - Preencher'!E47</f>
        <v>KERLAINY DA SILVA OLIVEIRA</v>
      </c>
      <c r="E38" s="5" t="str">
        <f>IF('[1]TCE - ANEXO III - Preencher'!F47="4 - Assistência Odontológica","2 - Outros Profissionais da Saúde",'[1]TCE - ANEXO II - Enviar TCE'!E37)</f>
        <v>3 - Administrativo</v>
      </c>
      <c r="F38" s="8">
        <f>'[1]TCE - ANEXO III - Preencher'!G47</f>
        <v>513430</v>
      </c>
      <c r="G38" s="9">
        <f>IF('[1]TCE - ANEXO III - Preencher'!H47="","",'[1]TCE - ANEXO III - Preencher'!H47)</f>
        <v>43862</v>
      </c>
      <c r="H38" s="10">
        <f>'[1]TCE - ANEXO III - Preencher'!I47</f>
        <v>16.8</v>
      </c>
      <c r="I38" s="10">
        <f>'[1]TCE - ANEXO III - Preencher'!J47</f>
        <v>184.23</v>
      </c>
      <c r="J38" s="10">
        <f>'[1]TCE - ANEXO III - Preencher'!K47</f>
        <v>0</v>
      </c>
      <c r="K38" s="11">
        <f>'[1]TCE - ANEXO III - Preencher'!L47</f>
        <v>10.29</v>
      </c>
      <c r="L38" s="11">
        <f>'[1]TCE - ANEXO III - Preencher'!M47</f>
        <v>0</v>
      </c>
      <c r="M38" s="11">
        <f t="shared" si="1"/>
        <v>10.29</v>
      </c>
      <c r="N38" s="11">
        <f>'[1]TCE - ANEXO III - Preencher'!O47</f>
        <v>0.94</v>
      </c>
      <c r="O38" s="11">
        <f>'[1]TCE - ANEXO III - Preencher'!P47</f>
        <v>0</v>
      </c>
      <c r="P38" s="12">
        <f t="shared" si="2"/>
        <v>0.94</v>
      </c>
      <c r="Q38" s="11">
        <f>'[1]TCE - ANEXO III - Preencher'!R47</f>
        <v>0</v>
      </c>
      <c r="R38" s="11">
        <f>'[1]TCE - ANEXO III - Preencher'!S47</f>
        <v>0</v>
      </c>
      <c r="S38" s="12">
        <f t="shared" si="3"/>
        <v>0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212.26</v>
      </c>
    </row>
    <row r="39" spans="1:28" s="1" customFormat="1" x14ac:dyDescent="0.25">
      <c r="A39" s="4">
        <f>IFERROR(VLOOKUP(B39,'[1]DADOS (OCULTAR)'!$P$3:$R$53,3,0),"")</f>
        <v>10988301000714</v>
      </c>
      <c r="B39" s="5" t="str">
        <f>'[1]TCE - ANEXO III - Preencher'!C48</f>
        <v>UPAE PETROLINA</v>
      </c>
      <c r="C39" s="6"/>
      <c r="D39" s="7" t="str">
        <f>'[1]TCE - ANEXO III - Preencher'!E48</f>
        <v>CLEIVAN MARIA BARROS SENA</v>
      </c>
      <c r="E39" s="5" t="str">
        <f>IF('[1]TCE - ANEXO III - Preencher'!F48="4 - Assistência Odontológica","2 - Outros Profissionais da Saúde",'[1]TCE - ANEXO II - Enviar TCE'!E38)</f>
        <v>3 - Administrativo</v>
      </c>
      <c r="F39" s="8">
        <f>'[1]TCE - ANEXO III - Preencher'!G48</f>
        <v>513430</v>
      </c>
      <c r="G39" s="9">
        <f>IF('[1]TCE - ANEXO III - Preencher'!H48="","",'[1]TCE - ANEXO III - Preencher'!H48)</f>
        <v>43862</v>
      </c>
      <c r="H39" s="10">
        <f>'[1]TCE - ANEXO III - Preencher'!I48</f>
        <v>15.6</v>
      </c>
      <c r="I39" s="10">
        <f>'[1]TCE - ANEXO III - Preencher'!J48</f>
        <v>124.82</v>
      </c>
      <c r="J39" s="10">
        <f>'[1]TCE - ANEXO III - Preencher'!K48</f>
        <v>0</v>
      </c>
      <c r="K39" s="11">
        <f>'[1]TCE - ANEXO III - Preencher'!L48</f>
        <v>10.29</v>
      </c>
      <c r="L39" s="11">
        <f>'[1]TCE - ANEXO III - Preencher'!M48</f>
        <v>0</v>
      </c>
      <c r="M39" s="11">
        <f t="shared" si="1"/>
        <v>10.29</v>
      </c>
      <c r="N39" s="11">
        <f>'[1]TCE - ANEXO III - Preencher'!O48</f>
        <v>0.94</v>
      </c>
      <c r="O39" s="11">
        <f>'[1]TCE - ANEXO III - Preencher'!P48</f>
        <v>0</v>
      </c>
      <c r="P39" s="12">
        <f t="shared" si="2"/>
        <v>0.94</v>
      </c>
      <c r="Q39" s="11">
        <f>'[1]TCE - ANEXO III - Preencher'!R48</f>
        <v>294</v>
      </c>
      <c r="R39" s="11">
        <f>'[1]TCE - ANEXO III - Preencher'!S48</f>
        <v>54</v>
      </c>
      <c r="S39" s="12">
        <f t="shared" si="3"/>
        <v>240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391.65</v>
      </c>
    </row>
    <row r="40" spans="1:28" s="1" customFormat="1" x14ac:dyDescent="0.25">
      <c r="A40" s="4">
        <f>IFERROR(VLOOKUP(B40,'[1]DADOS (OCULTAR)'!$P$3:$R$53,3,0),"")</f>
        <v>10988301000714</v>
      </c>
      <c r="B40" s="5" t="str">
        <f>'[1]TCE - ANEXO III - Preencher'!C49</f>
        <v>UPAE PETROLINA</v>
      </c>
      <c r="C40" s="6"/>
      <c r="D40" s="7" t="str">
        <f>'[1]TCE - ANEXO III - Preencher'!E49</f>
        <v>ROSIMEIRE PEREIRA DOS SANTOS</v>
      </c>
      <c r="E40" s="5" t="str">
        <f>IF('[1]TCE - ANEXO III - Preencher'!F49="4 - Assistência Odontológica","2 - Outros Profissionais da Saúde",'[1]TCE - ANEXO II - Enviar TCE'!E39)</f>
        <v>3 - Administrativo</v>
      </c>
      <c r="F40" s="8">
        <f>'[1]TCE - ANEXO III - Preencher'!G49</f>
        <v>513430</v>
      </c>
      <c r="G40" s="9">
        <f>IF('[1]TCE - ANEXO III - Preencher'!H49="","",'[1]TCE - ANEXO III - Preencher'!H49)</f>
        <v>43862</v>
      </c>
      <c r="H40" s="10">
        <f>'[1]TCE - ANEXO III - Preencher'!I49</f>
        <v>12.54</v>
      </c>
      <c r="I40" s="10">
        <f>'[1]TCE - ANEXO III - Preencher'!J49</f>
        <v>100.32</v>
      </c>
      <c r="J40" s="10">
        <f>'[1]TCE - ANEXO III - Preencher'!K49</f>
        <v>0</v>
      </c>
      <c r="K40" s="11">
        <f>'[1]TCE - ANEXO III - Preencher'!L49</f>
        <v>10.29</v>
      </c>
      <c r="L40" s="11">
        <f>'[1]TCE - ANEXO III - Preencher'!M49</f>
        <v>0</v>
      </c>
      <c r="M40" s="11">
        <f t="shared" si="1"/>
        <v>10.29</v>
      </c>
      <c r="N40" s="11">
        <f>'[1]TCE - ANEXO III - Preencher'!O49</f>
        <v>0.94</v>
      </c>
      <c r="O40" s="11">
        <f>'[1]TCE - ANEXO III - Preencher'!P49</f>
        <v>0</v>
      </c>
      <c r="P40" s="12">
        <f t="shared" si="2"/>
        <v>0.94</v>
      </c>
      <c r="Q40" s="11">
        <f>'[1]TCE - ANEXO III - Preencher'!R49</f>
        <v>224</v>
      </c>
      <c r="R40" s="11">
        <f>'[1]TCE - ANEXO III - Preencher'!S49</f>
        <v>50.4</v>
      </c>
      <c r="S40" s="12">
        <f t="shared" si="3"/>
        <v>173.6</v>
      </c>
      <c r="T40" s="11">
        <f>'[1]TCE - ANEXO III - Preencher'!U49</f>
        <v>0</v>
      </c>
      <c r="U40" s="11">
        <f>'[1]TCE - ANEXO III - Preencher'!V49</f>
        <v>0</v>
      </c>
      <c r="V40" s="12">
        <f t="shared" si="4"/>
        <v>0</v>
      </c>
      <c r="W40" s="13" t="str">
        <f>IF('[1]TCE - ANEXO III - Preencher'!X49="","",'[1]TCE - ANEXO III - Preencher'!X49)</f>
        <v/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297.68999999999994</v>
      </c>
    </row>
    <row r="41" spans="1:28" s="1" customFormat="1" x14ac:dyDescent="0.25">
      <c r="A41" s="4">
        <f>IFERROR(VLOOKUP(B41,'[1]DADOS (OCULTAR)'!$P$3:$R$53,3,0),"")</f>
        <v>10988301000714</v>
      </c>
      <c r="B41" s="5" t="str">
        <f>'[1]TCE - ANEXO III - Preencher'!C50</f>
        <v>UPAE PETROLINA</v>
      </c>
      <c r="C41" s="6"/>
      <c r="D41" s="7" t="str">
        <f>'[1]TCE - ANEXO III - Preencher'!E50</f>
        <v>UILLA ISLANY SOARES DE MOURA</v>
      </c>
      <c r="E41" s="5" t="str">
        <f>IF('[1]TCE - ANEXO III - Preencher'!F50="4 - Assistência Odontológica","2 - Outros Profissionais da Saúde",'[1]TCE - ANEXO II - Enviar TCE'!E40)</f>
        <v>2 - Outros Profissionais da Saúde</v>
      </c>
      <c r="F41" s="8">
        <f>'[1]TCE - ANEXO III - Preencher'!G50</f>
        <v>223710</v>
      </c>
      <c r="G41" s="9">
        <f>IF('[1]TCE - ANEXO III - Preencher'!H50="","",'[1]TCE - ANEXO III - Preencher'!H50)</f>
        <v>43862</v>
      </c>
      <c r="H41" s="10">
        <f>'[1]TCE - ANEXO III - Preencher'!I50</f>
        <v>38.07</v>
      </c>
      <c r="I41" s="10">
        <f>'[1]TCE - ANEXO III - Preencher'!J50</f>
        <v>304.54000000000002</v>
      </c>
      <c r="J41" s="10">
        <f>'[1]TCE - ANEXO III - Preencher'!K50</f>
        <v>0</v>
      </c>
      <c r="K41" s="11">
        <f>'[1]TCE - ANEXO III - Preencher'!L50</f>
        <v>10.29</v>
      </c>
      <c r="L41" s="11">
        <f>'[1]TCE - ANEXO III - Preencher'!M50</f>
        <v>0</v>
      </c>
      <c r="M41" s="11">
        <f t="shared" si="1"/>
        <v>10.29</v>
      </c>
      <c r="N41" s="11">
        <f>'[1]TCE - ANEXO III - Preencher'!O50</f>
        <v>0.94</v>
      </c>
      <c r="O41" s="11">
        <f>'[1]TCE - ANEXO III - Preencher'!P50</f>
        <v>0</v>
      </c>
      <c r="P41" s="12">
        <f t="shared" si="2"/>
        <v>0.94</v>
      </c>
      <c r="Q41" s="11">
        <f>'[1]TCE - ANEXO III - Preencher'!R50</f>
        <v>0</v>
      </c>
      <c r="R41" s="11">
        <f>'[1]TCE - ANEXO III - Preencher'!S50</f>
        <v>0</v>
      </c>
      <c r="S41" s="12">
        <f t="shared" si="3"/>
        <v>0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353.84000000000003</v>
      </c>
    </row>
    <row r="42" spans="1:28" s="1" customFormat="1" x14ac:dyDescent="0.25">
      <c r="A42" s="4">
        <f>IFERROR(VLOOKUP(B42,'[1]DADOS (OCULTAR)'!$P$3:$R$53,3,0),"")</f>
        <v>10988301000714</v>
      </c>
      <c r="B42" s="5" t="str">
        <f>'[1]TCE - ANEXO III - Preencher'!C51</f>
        <v>UPAE PETROLINA</v>
      </c>
      <c r="C42" s="6"/>
      <c r="D42" s="7" t="str">
        <f>'[1]TCE - ANEXO III - Preencher'!E51</f>
        <v>GLEYCEVANIA GOMES DE SA</v>
      </c>
      <c r="E42" s="5" t="str">
        <f>IF('[1]TCE - ANEXO III - Preencher'!F51="4 - Assistência Odontológica","2 - Outros Profissionais da Saúde",'[1]TCE - ANEXO II - Enviar TCE'!E41)</f>
        <v>2 - Outros Profissionais da Saúde</v>
      </c>
      <c r="F42" s="8">
        <f>'[1]TCE - ANEXO III - Preencher'!G51</f>
        <v>223710</v>
      </c>
      <c r="G42" s="9">
        <f>IF('[1]TCE - ANEXO III - Preencher'!H51="","",'[1]TCE - ANEXO III - Preencher'!H51)</f>
        <v>43862</v>
      </c>
      <c r="H42" s="10">
        <f>'[1]TCE - ANEXO III - Preencher'!I51</f>
        <v>35.1</v>
      </c>
      <c r="I42" s="10">
        <f>'[1]TCE - ANEXO III - Preencher'!J51</f>
        <v>280.82</v>
      </c>
      <c r="J42" s="10">
        <f>'[1]TCE - ANEXO III - Preencher'!K51</f>
        <v>0</v>
      </c>
      <c r="K42" s="11">
        <f>'[1]TCE - ANEXO III - Preencher'!L51</f>
        <v>10.29</v>
      </c>
      <c r="L42" s="11">
        <f>'[1]TCE - ANEXO III - Preencher'!M51</f>
        <v>0</v>
      </c>
      <c r="M42" s="11">
        <f t="shared" si="1"/>
        <v>10.29</v>
      </c>
      <c r="N42" s="11">
        <f>'[1]TCE - ANEXO III - Preencher'!O51</f>
        <v>0.94</v>
      </c>
      <c r="O42" s="11">
        <f>'[1]TCE - ANEXO III - Preencher'!P51</f>
        <v>0</v>
      </c>
      <c r="P42" s="12">
        <f t="shared" si="2"/>
        <v>0.94</v>
      </c>
      <c r="Q42" s="11">
        <f>'[1]TCE - ANEXO III - Preencher'!R51</f>
        <v>0</v>
      </c>
      <c r="R42" s="11">
        <f>'[1]TCE - ANEXO III - Preencher'!S51</f>
        <v>0</v>
      </c>
      <c r="S42" s="12">
        <f t="shared" si="3"/>
        <v>0</v>
      </c>
      <c r="T42" s="11">
        <f>'[1]TCE - ANEXO III - Preencher'!U51</f>
        <v>0</v>
      </c>
      <c r="U42" s="11">
        <f>'[1]TCE - ANEXO III - Preencher'!V51</f>
        <v>0</v>
      </c>
      <c r="V42" s="12">
        <f t="shared" si="4"/>
        <v>0</v>
      </c>
      <c r="W42" s="13" t="str">
        <f>IF('[1]TCE - ANEXO III - Preencher'!X51="","",'[1]TCE - ANEXO III - Preencher'!X51)</f>
        <v/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327.15000000000003</v>
      </c>
    </row>
    <row r="43" spans="1:28" s="1" customFormat="1" x14ac:dyDescent="0.25">
      <c r="A43" s="4">
        <f>IFERROR(VLOOKUP(B43,'[1]DADOS (OCULTAR)'!$P$3:$R$53,3,0),"")</f>
        <v>10988301000714</v>
      </c>
      <c r="B43" s="5" t="str">
        <f>'[1]TCE - ANEXO III - Preencher'!C52</f>
        <v>UPAE PETROLINA</v>
      </c>
      <c r="C43" s="6"/>
      <c r="D43" s="7" t="str">
        <f>'[1]TCE - ANEXO III - Preencher'!E52</f>
        <v>LUANA IARA NUNES DOS SANTOS</v>
      </c>
      <c r="E43" s="5" t="str">
        <f>IF('[1]TCE - ANEXO III - Preencher'!F52="4 - Assistência Odontológica","2 - Outros Profissionais da Saúde",'[1]TCE - ANEXO II - Enviar TCE'!E42)</f>
        <v>2 - Outros Profissionais da Saúde</v>
      </c>
      <c r="F43" s="8">
        <f>'[1]TCE - ANEXO III - Preencher'!G52</f>
        <v>223705</v>
      </c>
      <c r="G43" s="9">
        <f>IF('[1]TCE - ANEXO III - Preencher'!H52="","",'[1]TCE - ANEXO III - Preencher'!H52)</f>
        <v>43862</v>
      </c>
      <c r="H43" s="10">
        <f>'[1]TCE - ANEXO III - Preencher'!I52</f>
        <v>14.65</v>
      </c>
      <c r="I43" s="10">
        <f>'[1]TCE - ANEXO III - Preencher'!J52</f>
        <v>117.2</v>
      </c>
      <c r="J43" s="10">
        <f>'[1]TCE - ANEXO III - Preencher'!K52</f>
        <v>0</v>
      </c>
      <c r="K43" s="11">
        <f>'[1]TCE - ANEXO III - Preencher'!L52</f>
        <v>10.29</v>
      </c>
      <c r="L43" s="11">
        <f>'[1]TCE - ANEXO III - Preencher'!M52</f>
        <v>0</v>
      </c>
      <c r="M43" s="11">
        <f t="shared" si="1"/>
        <v>10.29</v>
      </c>
      <c r="N43" s="11">
        <f>'[1]TCE - ANEXO III - Preencher'!O52</f>
        <v>0.94</v>
      </c>
      <c r="O43" s="11">
        <f>'[1]TCE - ANEXO III - Preencher'!P52</f>
        <v>0</v>
      </c>
      <c r="P43" s="12">
        <f t="shared" si="2"/>
        <v>0.94</v>
      </c>
      <c r="Q43" s="11">
        <f>'[1]TCE - ANEXO III - Preencher'!R52</f>
        <v>105</v>
      </c>
      <c r="R43" s="11">
        <f>'[1]TCE - ANEXO III - Preencher'!S52</f>
        <v>62.7</v>
      </c>
      <c r="S43" s="12">
        <f t="shared" si="3"/>
        <v>42.3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185.38</v>
      </c>
    </row>
    <row r="44" spans="1:28" s="1" customFormat="1" x14ac:dyDescent="0.25">
      <c r="A44" s="4">
        <f>IFERROR(VLOOKUP(B44,'[1]DADOS (OCULTAR)'!$P$3:$R$53,3,0),"")</f>
        <v>10988301000714</v>
      </c>
      <c r="B44" s="5" t="str">
        <f>'[1]TCE - ANEXO III - Preencher'!C53</f>
        <v>UPAE PETROLINA</v>
      </c>
      <c r="C44" s="6"/>
      <c r="D44" s="7" t="str">
        <f>'[1]TCE - ANEXO III - Preencher'!E53</f>
        <v>ELIOMAR BATISTA DA SILVA</v>
      </c>
      <c r="E44" s="5" t="str">
        <f>IF('[1]TCE - ANEXO III - Preencher'!F53="4 - Assistência Odontológica","2 - Outros Profissionais da Saúde",'[1]TCE - ANEXO II - Enviar TCE'!E43)</f>
        <v>2 - Outros Profissionais da Saúde</v>
      </c>
      <c r="F44" s="8">
        <f>'[1]TCE - ANEXO III - Preencher'!G53</f>
        <v>223705</v>
      </c>
      <c r="G44" s="9">
        <f>IF('[1]TCE - ANEXO III - Preencher'!H53="","",'[1]TCE - ANEXO III - Preencher'!H53)</f>
        <v>43862</v>
      </c>
      <c r="H44" s="10">
        <f>'[1]TCE - ANEXO III - Preencher'!I53</f>
        <v>14.24</v>
      </c>
      <c r="I44" s="10">
        <f>'[1]TCE - ANEXO III - Preencher'!J53</f>
        <v>113.94</v>
      </c>
      <c r="J44" s="10">
        <f>'[1]TCE - ANEXO III - Preencher'!K53</f>
        <v>0</v>
      </c>
      <c r="K44" s="11">
        <f>'[1]TCE - ANEXO III - Preencher'!L53</f>
        <v>10.29</v>
      </c>
      <c r="L44" s="11">
        <f>'[1]TCE - ANEXO III - Preencher'!M53</f>
        <v>0</v>
      </c>
      <c r="M44" s="11">
        <f t="shared" si="1"/>
        <v>10.29</v>
      </c>
      <c r="N44" s="11">
        <f>'[1]TCE - ANEXO III - Preencher'!O53</f>
        <v>0.94</v>
      </c>
      <c r="O44" s="11">
        <f>'[1]TCE - ANEXO III - Preencher'!P53</f>
        <v>0</v>
      </c>
      <c r="P44" s="12">
        <f t="shared" si="2"/>
        <v>0.94</v>
      </c>
      <c r="Q44" s="11">
        <f>'[1]TCE - ANEXO III - Preencher'!R53</f>
        <v>0</v>
      </c>
      <c r="R44" s="11">
        <f>'[1]TCE - ANEXO III - Preencher'!S53</f>
        <v>0</v>
      </c>
      <c r="S44" s="12">
        <f t="shared" si="3"/>
        <v>0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139.41</v>
      </c>
    </row>
    <row r="45" spans="1:28" s="1" customFormat="1" x14ac:dyDescent="0.25">
      <c r="A45" s="4">
        <f>IFERROR(VLOOKUP(B45,'[1]DADOS (OCULTAR)'!$P$3:$R$53,3,0),"")</f>
        <v>10988301000714</v>
      </c>
      <c r="B45" s="5" t="str">
        <f>'[1]TCE - ANEXO III - Preencher'!C54</f>
        <v>UPAE PETROLINA</v>
      </c>
      <c r="C45" s="6"/>
      <c r="D45" s="7" t="str">
        <f>'[1]TCE - ANEXO III - Preencher'!E54</f>
        <v>LUCIENE ALVES AMORIM</v>
      </c>
      <c r="E45" s="5" t="str">
        <f>IF('[1]TCE - ANEXO III - Preencher'!F54="4 - Assistência Odontológica","2 - Outros Profissionais da Saúde",'[1]TCE - ANEXO II - Enviar TCE'!E44)</f>
        <v>3 - Administrativo</v>
      </c>
      <c r="F45" s="8">
        <f>'[1]TCE - ANEXO III - Preencher'!G54</f>
        <v>513430</v>
      </c>
      <c r="G45" s="9">
        <f>IF('[1]TCE - ANEXO III - Preencher'!H54="","",'[1]TCE - ANEXO III - Preencher'!H54)</f>
        <v>43862</v>
      </c>
      <c r="H45" s="10">
        <f>'[1]TCE - ANEXO III - Preencher'!I54</f>
        <v>14.13</v>
      </c>
      <c r="I45" s="10">
        <f>'[1]TCE - ANEXO III - Preencher'!J54</f>
        <v>113.03</v>
      </c>
      <c r="J45" s="10">
        <f>'[1]TCE - ANEXO III - Preencher'!K54</f>
        <v>0</v>
      </c>
      <c r="K45" s="11">
        <f>'[1]TCE - ANEXO III - Preencher'!L54</f>
        <v>10.29</v>
      </c>
      <c r="L45" s="11">
        <f>'[1]TCE - ANEXO III - Preencher'!M54</f>
        <v>0</v>
      </c>
      <c r="M45" s="11">
        <f t="shared" si="1"/>
        <v>10.29</v>
      </c>
      <c r="N45" s="11">
        <f>'[1]TCE - ANEXO III - Preencher'!O54</f>
        <v>0.94</v>
      </c>
      <c r="O45" s="11">
        <f>'[1]TCE - ANEXO III - Preencher'!P54</f>
        <v>0</v>
      </c>
      <c r="P45" s="12">
        <f t="shared" si="2"/>
        <v>0.94</v>
      </c>
      <c r="Q45" s="11">
        <f>'[1]TCE - ANEXO III - Preencher'!R54</f>
        <v>105</v>
      </c>
      <c r="R45" s="11">
        <f>'[1]TCE - ANEXO III - Preencher'!S54</f>
        <v>62.7</v>
      </c>
      <c r="S45" s="12">
        <f t="shared" si="3"/>
        <v>42.3</v>
      </c>
      <c r="T45" s="11">
        <f>'[1]TCE - ANEXO III - Preencher'!U54</f>
        <v>0</v>
      </c>
      <c r="U45" s="11">
        <f>'[1]TCE - ANEXO III - Preencher'!V54</f>
        <v>0</v>
      </c>
      <c r="V45" s="12">
        <f t="shared" si="4"/>
        <v>0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180.69</v>
      </c>
    </row>
    <row r="46" spans="1:28" s="1" customFormat="1" x14ac:dyDescent="0.25">
      <c r="A46" s="4">
        <f>IFERROR(VLOOKUP(B46,'[1]DADOS (OCULTAR)'!$P$3:$R$53,3,0),"")</f>
        <v>10988301000714</v>
      </c>
      <c r="B46" s="5" t="str">
        <f>'[1]TCE - ANEXO III - Preencher'!C55</f>
        <v>UPAE PETROLINA</v>
      </c>
      <c r="C46" s="6"/>
      <c r="D46" s="7" t="str">
        <f>'[1]TCE - ANEXO III - Preencher'!E55</f>
        <v>ESPEDITA MARIA DE SOUZA FONSECA</v>
      </c>
      <c r="E46" s="5" t="str">
        <f>IF('[1]TCE - ANEXO III - Preencher'!F55="4 - Assistência Odontológica","2 - Outros Profissionais da Saúde",'[1]TCE - ANEXO II - Enviar TCE'!E45)</f>
        <v>3 - Administrativo</v>
      </c>
      <c r="F46" s="8">
        <f>'[1]TCE - ANEXO III - Preencher'!G55</f>
        <v>513430</v>
      </c>
      <c r="G46" s="9">
        <f>IF('[1]TCE - ANEXO III - Preencher'!H55="","",'[1]TCE - ANEXO III - Preencher'!H55)</f>
        <v>43862</v>
      </c>
      <c r="H46" s="10">
        <f>'[1]TCE - ANEXO III - Preencher'!I55</f>
        <v>13.06</v>
      </c>
      <c r="I46" s="10">
        <f>'[1]TCE - ANEXO III - Preencher'!J55</f>
        <v>104.5</v>
      </c>
      <c r="J46" s="10">
        <f>'[1]TCE - ANEXO III - Preencher'!K55</f>
        <v>0</v>
      </c>
      <c r="K46" s="11">
        <f>'[1]TCE - ANEXO III - Preencher'!L55</f>
        <v>10.29</v>
      </c>
      <c r="L46" s="11">
        <f>'[1]TCE - ANEXO III - Preencher'!M55</f>
        <v>0</v>
      </c>
      <c r="M46" s="11">
        <f t="shared" si="1"/>
        <v>10.29</v>
      </c>
      <c r="N46" s="11">
        <f>'[1]TCE - ANEXO III - Preencher'!O55</f>
        <v>0.94</v>
      </c>
      <c r="O46" s="11">
        <f>'[1]TCE - ANEXO III - Preencher'!P55</f>
        <v>0</v>
      </c>
      <c r="P46" s="12">
        <f t="shared" si="2"/>
        <v>0.94</v>
      </c>
      <c r="Q46" s="11">
        <f>'[1]TCE - ANEXO III - Preencher'!R55</f>
        <v>112</v>
      </c>
      <c r="R46" s="11">
        <f>'[1]TCE - ANEXO III - Preencher'!S55</f>
        <v>50.4</v>
      </c>
      <c r="S46" s="12">
        <f t="shared" si="3"/>
        <v>61.6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190.39</v>
      </c>
    </row>
    <row r="47" spans="1:28" s="1" customFormat="1" x14ac:dyDescent="0.25">
      <c r="A47" s="4">
        <f>IFERROR(VLOOKUP(B47,'[1]DADOS (OCULTAR)'!$P$3:$R$53,3,0),"")</f>
        <v>10988301000714</v>
      </c>
      <c r="B47" s="5" t="str">
        <f>'[1]TCE - ANEXO III - Preencher'!C56</f>
        <v>UPAE PETROLINA</v>
      </c>
      <c r="C47" s="6"/>
      <c r="D47" s="7" t="str">
        <f>'[1]TCE - ANEXO III - Preencher'!E56</f>
        <v>ADJALINE ALVES DA SILVA</v>
      </c>
      <c r="E47" s="5" t="str">
        <f>IF('[1]TCE - ANEXO III - Preencher'!F56="4 - Assistência Odontológica","2 - Outros Profissionais da Saúde",'[1]TCE - ANEXO II - Enviar TCE'!E46)</f>
        <v>3 - Administrativo</v>
      </c>
      <c r="F47" s="8">
        <f>'[1]TCE - ANEXO III - Preencher'!G56</f>
        <v>516345</v>
      </c>
      <c r="G47" s="9">
        <f>IF('[1]TCE - ANEXO III - Preencher'!H56="","",'[1]TCE - ANEXO III - Preencher'!H56)</f>
        <v>43862</v>
      </c>
      <c r="H47" s="10">
        <f>'[1]TCE - ANEXO III - Preencher'!I56</f>
        <v>12.53</v>
      </c>
      <c r="I47" s="10">
        <f>'[1]TCE - ANEXO III - Preencher'!J56</f>
        <v>100.21</v>
      </c>
      <c r="J47" s="10">
        <f>'[1]TCE - ANEXO III - Preencher'!K56</f>
        <v>0</v>
      </c>
      <c r="K47" s="11">
        <f>'[1]TCE - ANEXO III - Preencher'!L56</f>
        <v>10.29</v>
      </c>
      <c r="L47" s="11">
        <f>'[1]TCE - ANEXO III - Preencher'!M56</f>
        <v>20.9</v>
      </c>
      <c r="M47" s="11">
        <f t="shared" si="1"/>
        <v>-10.61</v>
      </c>
      <c r="N47" s="11">
        <f>'[1]TCE - ANEXO III - Preencher'!O56</f>
        <v>0.94</v>
      </c>
      <c r="O47" s="11">
        <f>'[1]TCE - ANEXO III - Preencher'!P56</f>
        <v>0</v>
      </c>
      <c r="P47" s="12">
        <f t="shared" si="2"/>
        <v>0.94</v>
      </c>
      <c r="Q47" s="11">
        <f>'[1]TCE - ANEXO III - Preencher'!R56</f>
        <v>294</v>
      </c>
      <c r="R47" s="11">
        <f>'[1]TCE - ANEXO III - Preencher'!S56</f>
        <v>58.52</v>
      </c>
      <c r="S47" s="12">
        <f t="shared" si="3"/>
        <v>235.48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338.54999999999995</v>
      </c>
    </row>
    <row r="48" spans="1:28" s="1" customFormat="1" x14ac:dyDescent="0.25">
      <c r="A48" s="4">
        <f>IFERROR(VLOOKUP(B48,'[1]DADOS (OCULTAR)'!$P$3:$R$53,3,0),"")</f>
        <v>10988301000714</v>
      </c>
      <c r="B48" s="5" t="str">
        <f>'[1]TCE - ANEXO III - Preencher'!C57</f>
        <v>UPAE PETROLINA</v>
      </c>
      <c r="C48" s="6"/>
      <c r="D48" s="7" t="str">
        <f>'[1]TCE - ANEXO III - Preencher'!E57</f>
        <v>JACSON CRIS DOS SANTOS QUEIROZ</v>
      </c>
      <c r="E48" s="5" t="str">
        <f>IF('[1]TCE - ANEXO III - Preencher'!F57="4 - Assistência Odontológica","2 - Outros Profissionais da Saúde",'[1]TCE - ANEXO II - Enviar TCE'!E47)</f>
        <v>3 - Administrativo</v>
      </c>
      <c r="F48" s="8">
        <f>'[1]TCE - ANEXO III - Preencher'!G57</f>
        <v>514225</v>
      </c>
      <c r="G48" s="9">
        <f>IF('[1]TCE - ANEXO III - Preencher'!H57="","",'[1]TCE - ANEXO III - Preencher'!H57)</f>
        <v>43862</v>
      </c>
      <c r="H48" s="10">
        <f>'[1]TCE - ANEXO III - Preencher'!I57</f>
        <v>13.23</v>
      </c>
      <c r="I48" s="10">
        <f>'[1]TCE - ANEXO III - Preencher'!J57</f>
        <v>105.82</v>
      </c>
      <c r="J48" s="10">
        <f>'[1]TCE - ANEXO III - Preencher'!K57</f>
        <v>0</v>
      </c>
      <c r="K48" s="11">
        <f>'[1]TCE - ANEXO III - Preencher'!L57</f>
        <v>10.29</v>
      </c>
      <c r="L48" s="11">
        <f>'[1]TCE - ANEXO III - Preencher'!M57</f>
        <v>20.9</v>
      </c>
      <c r="M48" s="11">
        <f t="shared" si="1"/>
        <v>-10.61</v>
      </c>
      <c r="N48" s="11">
        <f>'[1]TCE - ANEXO III - Preencher'!O57</f>
        <v>0.94</v>
      </c>
      <c r="O48" s="11">
        <f>'[1]TCE - ANEXO III - Preencher'!P57</f>
        <v>0</v>
      </c>
      <c r="P48" s="12">
        <f t="shared" si="2"/>
        <v>0.94</v>
      </c>
      <c r="Q48" s="11">
        <f>'[1]TCE - ANEXO III - Preencher'!R57</f>
        <v>0</v>
      </c>
      <c r="R48" s="11">
        <f>'[1]TCE - ANEXO III - Preencher'!S57</f>
        <v>0</v>
      </c>
      <c r="S48" s="12">
        <f t="shared" si="3"/>
        <v>0</v>
      </c>
      <c r="T48" s="11">
        <f>'[1]TCE - ANEXO III - Preencher'!U57</f>
        <v>0</v>
      </c>
      <c r="U48" s="11">
        <f>'[1]TCE - ANEXO III - Preencher'!V57</f>
        <v>0</v>
      </c>
      <c r="V48" s="12">
        <f t="shared" si="4"/>
        <v>0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109.38</v>
      </c>
    </row>
    <row r="49" spans="1:28" s="1" customFormat="1" x14ac:dyDescent="0.25">
      <c r="A49" s="4">
        <f>IFERROR(VLOOKUP(B49,'[1]DADOS (OCULTAR)'!$P$3:$R$53,3,0),"")</f>
        <v>10988301000714</v>
      </c>
      <c r="B49" s="5" t="str">
        <f>'[1]TCE - ANEXO III - Preencher'!C58</f>
        <v>UPAE PETROLINA</v>
      </c>
      <c r="C49" s="6"/>
      <c r="D49" s="7" t="str">
        <f>'[1]TCE - ANEXO III - Preencher'!E58</f>
        <v>ANDERSON DE LIMA SANTOS</v>
      </c>
      <c r="E49" s="5" t="str">
        <f>IF('[1]TCE - ANEXO III - Preencher'!F58="4 - Assistência Odontológica","2 - Outros Profissionais da Saúde",'[1]TCE - ANEXO II - Enviar TCE'!E48)</f>
        <v>3 - Administrativo</v>
      </c>
      <c r="F49" s="8">
        <f>'[1]TCE - ANEXO III - Preencher'!G58</f>
        <v>514225</v>
      </c>
      <c r="G49" s="9">
        <f>IF('[1]TCE - ANEXO III - Preencher'!H58="","",'[1]TCE - ANEXO III - Preencher'!H58)</f>
        <v>43862</v>
      </c>
      <c r="H49" s="10">
        <f>'[1]TCE - ANEXO III - Preencher'!I58</f>
        <v>12.54</v>
      </c>
      <c r="I49" s="10">
        <f>'[1]TCE - ANEXO III - Preencher'!J58</f>
        <v>100.32</v>
      </c>
      <c r="J49" s="10">
        <f>'[1]TCE - ANEXO III - Preencher'!K58</f>
        <v>0</v>
      </c>
      <c r="K49" s="11">
        <f>'[1]TCE - ANEXO III - Preencher'!L58</f>
        <v>10.29</v>
      </c>
      <c r="L49" s="11">
        <f>'[1]TCE - ANEXO III - Preencher'!M58</f>
        <v>20.9</v>
      </c>
      <c r="M49" s="11">
        <f t="shared" si="1"/>
        <v>-10.61</v>
      </c>
      <c r="N49" s="11">
        <f>'[1]TCE - ANEXO III - Preencher'!O58</f>
        <v>0.94</v>
      </c>
      <c r="O49" s="11">
        <f>'[1]TCE - ANEXO III - Preencher'!P58</f>
        <v>0</v>
      </c>
      <c r="P49" s="12">
        <f t="shared" si="2"/>
        <v>0.94</v>
      </c>
      <c r="Q49" s="11">
        <f>'[1]TCE - ANEXO III - Preencher'!R58</f>
        <v>147</v>
      </c>
      <c r="R49" s="11">
        <f>'[1]TCE - ANEXO III - Preencher'!S58</f>
        <v>62.7</v>
      </c>
      <c r="S49" s="12">
        <f t="shared" si="3"/>
        <v>84.3</v>
      </c>
      <c r="T49" s="11">
        <f>'[1]TCE - ANEXO III - Preencher'!U58</f>
        <v>0</v>
      </c>
      <c r="U49" s="11">
        <f>'[1]TCE - ANEXO III - Preencher'!V58</f>
        <v>0</v>
      </c>
      <c r="V49" s="12">
        <f t="shared" si="4"/>
        <v>0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187.48999999999998</v>
      </c>
    </row>
    <row r="50" spans="1:28" s="1" customFormat="1" x14ac:dyDescent="0.25">
      <c r="A50" s="4">
        <f>IFERROR(VLOOKUP(B50,'[1]DADOS (OCULTAR)'!$P$3:$R$53,3,0),"")</f>
        <v>10988301000714</v>
      </c>
      <c r="B50" s="5" t="str">
        <f>'[1]TCE - ANEXO III - Preencher'!C59</f>
        <v>UPAE PETROLINA</v>
      </c>
      <c r="C50" s="6"/>
      <c r="D50" s="7" t="str">
        <f>'[1]TCE - ANEXO III - Preencher'!E59</f>
        <v>JOSENALDO SABINO MACEDO</v>
      </c>
      <c r="E50" s="5" t="str">
        <f>IF('[1]TCE - ANEXO III - Preencher'!F59="4 - Assistência Odontológica","2 - Outros Profissionais da Saúde",'[1]TCE - ANEXO II - Enviar TCE'!E49)</f>
        <v>3 - Administrativo</v>
      </c>
      <c r="F50" s="8">
        <f>'[1]TCE - ANEXO III - Preencher'!G59</f>
        <v>514225</v>
      </c>
      <c r="G50" s="9">
        <f>IF('[1]TCE - ANEXO III - Preencher'!H59="","",'[1]TCE - ANEXO III - Preencher'!H59)</f>
        <v>43862</v>
      </c>
      <c r="H50" s="10">
        <f>'[1]TCE - ANEXO III - Preencher'!I59</f>
        <v>13.07</v>
      </c>
      <c r="I50" s="10">
        <f>'[1]TCE - ANEXO III - Preencher'!J59</f>
        <v>104.55</v>
      </c>
      <c r="J50" s="10">
        <f>'[1]TCE - ANEXO III - Preencher'!K59</f>
        <v>0</v>
      </c>
      <c r="K50" s="11">
        <f>'[1]TCE - ANEXO III - Preencher'!L59</f>
        <v>10.29</v>
      </c>
      <c r="L50" s="11">
        <f>'[1]TCE - ANEXO III - Preencher'!M59</f>
        <v>20.9</v>
      </c>
      <c r="M50" s="11">
        <f t="shared" si="1"/>
        <v>-10.61</v>
      </c>
      <c r="N50" s="11">
        <f>'[1]TCE - ANEXO III - Preencher'!O59</f>
        <v>0.94</v>
      </c>
      <c r="O50" s="11">
        <f>'[1]TCE - ANEXO III - Preencher'!P59</f>
        <v>0</v>
      </c>
      <c r="P50" s="12">
        <f t="shared" si="2"/>
        <v>0.94</v>
      </c>
      <c r="Q50" s="11">
        <f>'[1]TCE - ANEXO III - Preencher'!R59</f>
        <v>0</v>
      </c>
      <c r="R50" s="11">
        <f>'[1]TCE - ANEXO III - Preencher'!S59</f>
        <v>0</v>
      </c>
      <c r="S50" s="12">
        <f t="shared" si="3"/>
        <v>0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107.95</v>
      </c>
    </row>
    <row r="51" spans="1:28" s="1" customFormat="1" x14ac:dyDescent="0.25">
      <c r="A51" s="4">
        <f>IFERROR(VLOOKUP(B51,'[1]DADOS (OCULTAR)'!$P$3:$R$53,3,0),"")</f>
        <v>10988301000714</v>
      </c>
      <c r="B51" s="5" t="str">
        <f>'[1]TCE - ANEXO III - Preencher'!C60</f>
        <v>UPAE PETROLINA</v>
      </c>
      <c r="C51" s="6"/>
      <c r="D51" s="7" t="str">
        <f>'[1]TCE - ANEXO III - Preencher'!E60</f>
        <v>JOSIMAR DANTAS DA COSTA</v>
      </c>
      <c r="E51" s="5" t="str">
        <f>IF('[1]TCE - ANEXO III - Preencher'!F60="4 - Assistência Odontológica","2 - Outros Profissionais da Saúde",'[1]TCE - ANEXO II - Enviar TCE'!E50)</f>
        <v>3 - Administrativo</v>
      </c>
      <c r="F51" s="8">
        <f>'[1]TCE - ANEXO III - Preencher'!G60</f>
        <v>724110</v>
      </c>
      <c r="G51" s="9">
        <f>IF('[1]TCE - ANEXO III - Preencher'!H60="","",'[1]TCE - ANEXO III - Preencher'!H60)</f>
        <v>43862</v>
      </c>
      <c r="H51" s="10">
        <f>'[1]TCE - ANEXO III - Preencher'!I60</f>
        <v>15.15</v>
      </c>
      <c r="I51" s="10">
        <f>'[1]TCE - ANEXO III - Preencher'!J60</f>
        <v>121.18</v>
      </c>
      <c r="J51" s="10">
        <f>'[1]TCE - ANEXO III - Preencher'!K60</f>
        <v>0</v>
      </c>
      <c r="K51" s="11">
        <f>'[1]TCE - ANEXO III - Preencher'!L60</f>
        <v>10.29</v>
      </c>
      <c r="L51" s="11">
        <f>'[1]TCE - ANEXO III - Preencher'!M60</f>
        <v>25.43</v>
      </c>
      <c r="M51" s="11">
        <f t="shared" si="1"/>
        <v>-15.14</v>
      </c>
      <c r="N51" s="11">
        <f>'[1]TCE - ANEXO III - Preencher'!O60</f>
        <v>0.94</v>
      </c>
      <c r="O51" s="11">
        <f>'[1]TCE - ANEXO III - Preencher'!P60</f>
        <v>0</v>
      </c>
      <c r="P51" s="12">
        <f t="shared" si="2"/>
        <v>0.94</v>
      </c>
      <c r="Q51" s="11">
        <f>'[1]TCE - ANEXO III - Preencher'!R60</f>
        <v>0</v>
      </c>
      <c r="R51" s="11">
        <f>'[1]TCE - ANEXO III - Preencher'!S60</f>
        <v>0</v>
      </c>
      <c r="S51" s="12">
        <f t="shared" si="3"/>
        <v>0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122.13000000000001</v>
      </c>
    </row>
    <row r="52" spans="1:28" s="1" customFormat="1" x14ac:dyDescent="0.25">
      <c r="A52" s="4">
        <f>IFERROR(VLOOKUP(B52,'[1]DADOS (OCULTAR)'!$P$3:$R$53,3,0),"")</f>
        <v>10988301000714</v>
      </c>
      <c r="B52" s="5" t="str">
        <f>'[1]TCE - ANEXO III - Preencher'!C61</f>
        <v>UPAE PETROLINA</v>
      </c>
      <c r="C52" s="6"/>
      <c r="D52" s="7" t="str">
        <f>'[1]TCE - ANEXO III - Preencher'!E61</f>
        <v>MARCILIO INGSON RIBEIRO QUEIROZ</v>
      </c>
      <c r="E52" s="5" t="str">
        <f>IF('[1]TCE - ANEXO III - Preencher'!F61="4 - Assistência Odontológica","2 - Outros Profissionais da Saúde",'[1]TCE - ANEXO II - Enviar TCE'!E51)</f>
        <v>3 - Administrativo</v>
      </c>
      <c r="F52" s="8">
        <f>'[1]TCE - ANEXO III - Preencher'!G61</f>
        <v>313115</v>
      </c>
      <c r="G52" s="9">
        <f>IF('[1]TCE - ANEXO III - Preencher'!H61="","",'[1]TCE - ANEXO III - Preencher'!H61)</f>
        <v>43862</v>
      </c>
      <c r="H52" s="10">
        <f>'[1]TCE - ANEXO III - Preencher'!I61</f>
        <v>17.440000000000001</v>
      </c>
      <c r="I52" s="10">
        <f>'[1]TCE - ANEXO III - Preencher'!J61</f>
        <v>139.54</v>
      </c>
      <c r="J52" s="10">
        <f>'[1]TCE - ANEXO III - Preencher'!K61</f>
        <v>0</v>
      </c>
      <c r="K52" s="11">
        <f>'[1]TCE - ANEXO III - Preencher'!L61</f>
        <v>10.29</v>
      </c>
      <c r="L52" s="11">
        <f>'[1]TCE - ANEXO III - Preencher'!M61</f>
        <v>29.88</v>
      </c>
      <c r="M52" s="11">
        <f t="shared" si="1"/>
        <v>-19.59</v>
      </c>
      <c r="N52" s="11">
        <f>'[1]TCE - ANEXO III - Preencher'!O61</f>
        <v>0.94</v>
      </c>
      <c r="O52" s="11">
        <f>'[1]TCE - ANEXO III - Preencher'!P61</f>
        <v>0</v>
      </c>
      <c r="P52" s="12">
        <f t="shared" si="2"/>
        <v>0.94</v>
      </c>
      <c r="Q52" s="11">
        <f>'[1]TCE - ANEXO III - Preencher'!R61</f>
        <v>0</v>
      </c>
      <c r="R52" s="11">
        <f>'[1]TCE - ANEXO III - Preencher'!S61</f>
        <v>0</v>
      </c>
      <c r="S52" s="12">
        <f t="shared" si="3"/>
        <v>0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138.32999999999998</v>
      </c>
    </row>
    <row r="53" spans="1:28" s="1" customFormat="1" x14ac:dyDescent="0.25">
      <c r="A53" s="4">
        <f>IFERROR(VLOOKUP(B53,'[1]DADOS (OCULTAR)'!$P$3:$R$53,3,0),"")</f>
        <v>10988301000714</v>
      </c>
      <c r="B53" s="5" t="str">
        <f>'[1]TCE - ANEXO III - Preencher'!C62</f>
        <v>UPAE PETROLINA</v>
      </c>
      <c r="C53" s="6"/>
      <c r="D53" s="7" t="str">
        <f>'[1]TCE - ANEXO III - Preencher'!E62</f>
        <v>CLAUDIR MARTINS DE OLIVEIRA</v>
      </c>
      <c r="E53" s="5" t="str">
        <f>IF('[1]TCE - ANEXO III - Preencher'!F62="4 - Assistência Odontológica","2 - Outros Profissionais da Saúde",'[1]TCE - ANEXO II - Enviar TCE'!E52)</f>
        <v>3 - Administrativo</v>
      </c>
      <c r="F53" s="8">
        <f>'[1]TCE - ANEXO III - Preencher'!G62</f>
        <v>782305</v>
      </c>
      <c r="G53" s="9">
        <f>IF('[1]TCE - ANEXO III - Preencher'!H62="","",'[1]TCE - ANEXO III - Preencher'!H62)</f>
        <v>43862</v>
      </c>
      <c r="H53" s="10">
        <f>'[1]TCE - ANEXO III - Preencher'!I62</f>
        <v>20.93</v>
      </c>
      <c r="I53" s="10">
        <f>'[1]TCE - ANEXO III - Preencher'!J62</f>
        <v>232.91</v>
      </c>
      <c r="J53" s="10">
        <f>'[1]TCE - ANEXO III - Preencher'!K62</f>
        <v>0</v>
      </c>
      <c r="K53" s="11">
        <f>'[1]TCE - ANEXO III - Preencher'!L62</f>
        <v>10.29</v>
      </c>
      <c r="L53" s="11">
        <f>'[1]TCE - ANEXO III - Preencher'!M62</f>
        <v>27.23</v>
      </c>
      <c r="M53" s="11">
        <f t="shared" si="1"/>
        <v>-16.940000000000001</v>
      </c>
      <c r="N53" s="11">
        <f>'[1]TCE - ANEXO III - Preencher'!O62</f>
        <v>0.94</v>
      </c>
      <c r="O53" s="11">
        <f>'[1]TCE - ANEXO III - Preencher'!P62</f>
        <v>0</v>
      </c>
      <c r="P53" s="12">
        <f t="shared" si="2"/>
        <v>0.94</v>
      </c>
      <c r="Q53" s="11">
        <f>'[1]TCE - ANEXO III - Preencher'!R62</f>
        <v>0</v>
      </c>
      <c r="R53" s="11">
        <f>'[1]TCE - ANEXO III - Preencher'!S62</f>
        <v>0</v>
      </c>
      <c r="S53" s="12">
        <f t="shared" si="3"/>
        <v>0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237.84</v>
      </c>
    </row>
    <row r="54" spans="1:28" s="1" customFormat="1" x14ac:dyDescent="0.25">
      <c r="A54" s="4">
        <f>IFERROR(VLOOKUP(B54,'[1]DADOS (OCULTAR)'!$P$3:$R$53,3,0),"")</f>
        <v>10988301000714</v>
      </c>
      <c r="B54" s="5" t="str">
        <f>'[1]TCE - ANEXO III - Preencher'!C63</f>
        <v>UPAE PETROLINA</v>
      </c>
      <c r="C54" s="6"/>
      <c r="D54" s="7" t="str">
        <f>'[1]TCE - ANEXO III - Preencher'!E63</f>
        <v>MARCELO FERREIRA MARIANO</v>
      </c>
      <c r="E54" s="5" t="str">
        <f>IF('[1]TCE - ANEXO III - Preencher'!F63="4 - Assistência Odontológica","2 - Outros Profissionais da Saúde",'[1]TCE - ANEXO II - Enviar TCE'!E53)</f>
        <v>3 - Administrativo</v>
      </c>
      <c r="F54" s="8">
        <f>'[1]TCE - ANEXO III - Preencher'!G63</f>
        <v>951105</v>
      </c>
      <c r="G54" s="9">
        <f>IF('[1]TCE - ANEXO III - Preencher'!H63="","",'[1]TCE - ANEXO III - Preencher'!H63)</f>
        <v>43862</v>
      </c>
      <c r="H54" s="10">
        <f>'[1]TCE - ANEXO III - Preencher'!I63</f>
        <v>16.53</v>
      </c>
      <c r="I54" s="10">
        <f>'[1]TCE - ANEXO III - Preencher'!J63</f>
        <v>132.26</v>
      </c>
      <c r="J54" s="10">
        <f>'[1]TCE - ANEXO III - Preencher'!K63</f>
        <v>0</v>
      </c>
      <c r="K54" s="11">
        <f>'[1]TCE - ANEXO III - Preencher'!L63</f>
        <v>10.29</v>
      </c>
      <c r="L54" s="11">
        <f>'[1]TCE - ANEXO III - Preencher'!M63</f>
        <v>0</v>
      </c>
      <c r="M54" s="11">
        <f t="shared" si="1"/>
        <v>10.29</v>
      </c>
      <c r="N54" s="11">
        <f>'[1]TCE - ANEXO III - Preencher'!O63</f>
        <v>0.94</v>
      </c>
      <c r="O54" s="11">
        <f>'[1]TCE - ANEXO III - Preencher'!P63</f>
        <v>0</v>
      </c>
      <c r="P54" s="12">
        <f t="shared" si="2"/>
        <v>0.94</v>
      </c>
      <c r="Q54" s="11">
        <f>'[1]TCE - ANEXO III - Preencher'!R63</f>
        <v>0</v>
      </c>
      <c r="R54" s="11">
        <f>'[1]TCE - ANEXO III - Preencher'!S63</f>
        <v>0</v>
      </c>
      <c r="S54" s="12">
        <f t="shared" si="3"/>
        <v>0</v>
      </c>
      <c r="T54" s="11">
        <f>'[1]TCE - ANEXO III - Preencher'!U63</f>
        <v>0</v>
      </c>
      <c r="U54" s="11">
        <f>'[1]TCE - ANEXO III - Preencher'!V63</f>
        <v>0</v>
      </c>
      <c r="V54" s="12">
        <f t="shared" si="4"/>
        <v>0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160.01999999999998</v>
      </c>
    </row>
    <row r="55" spans="1:28" s="1" customFormat="1" x14ac:dyDescent="0.25">
      <c r="A55" s="4">
        <f>IFERROR(VLOOKUP(B55,'[1]DADOS (OCULTAR)'!$P$3:$R$53,3,0),"")</f>
        <v>10988301000714</v>
      </c>
      <c r="B55" s="5" t="str">
        <f>'[1]TCE - ANEXO III - Preencher'!C64</f>
        <v>UPAE PETROLINA</v>
      </c>
      <c r="C55" s="6"/>
      <c r="D55" s="7" t="str">
        <f>'[1]TCE - ANEXO III - Preencher'!E64</f>
        <v>JOSE FRANCISCO GUIMARAES</v>
      </c>
      <c r="E55" s="5" t="str">
        <f>IF('[1]TCE - ANEXO III - Preencher'!F64="4 - Assistência Odontológica","2 - Outros Profissionais da Saúde",'[1]TCE - ANEXO II - Enviar TCE'!E54)</f>
        <v>3 - Administrativo</v>
      </c>
      <c r="F55" s="8">
        <f>'[1]TCE - ANEXO III - Preencher'!G64</f>
        <v>951105</v>
      </c>
      <c r="G55" s="9">
        <f>IF('[1]TCE - ANEXO III - Preencher'!H64="","",'[1]TCE - ANEXO III - Preencher'!H64)</f>
        <v>43862</v>
      </c>
      <c r="H55" s="10">
        <f>'[1]TCE - ANEXO III - Preencher'!I64</f>
        <v>22.74</v>
      </c>
      <c r="I55" s="10">
        <f>'[1]TCE - ANEXO III - Preencher'!J64</f>
        <v>250.56</v>
      </c>
      <c r="J55" s="10">
        <f>'[1]TCE - ANEXO III - Preencher'!K64</f>
        <v>0</v>
      </c>
      <c r="K55" s="11">
        <f>'[1]TCE - ANEXO III - Preencher'!L64</f>
        <v>10.29</v>
      </c>
      <c r="L55" s="11">
        <f>'[1]TCE - ANEXO III - Preencher'!M64</f>
        <v>0</v>
      </c>
      <c r="M55" s="11">
        <f t="shared" si="1"/>
        <v>10.29</v>
      </c>
      <c r="N55" s="11">
        <f>'[1]TCE - ANEXO III - Preencher'!O64</f>
        <v>0.94</v>
      </c>
      <c r="O55" s="11">
        <f>'[1]TCE - ANEXO III - Preencher'!P64</f>
        <v>0</v>
      </c>
      <c r="P55" s="12">
        <f t="shared" si="2"/>
        <v>0.94</v>
      </c>
      <c r="Q55" s="11">
        <f>'[1]TCE - ANEXO III - Preencher'!R64</f>
        <v>0</v>
      </c>
      <c r="R55" s="11">
        <f>'[1]TCE - ANEXO III - Preencher'!S64</f>
        <v>0</v>
      </c>
      <c r="S55" s="12">
        <f t="shared" si="3"/>
        <v>0</v>
      </c>
      <c r="T55" s="11">
        <f>'[1]TCE - ANEXO III - Preencher'!U64</f>
        <v>0</v>
      </c>
      <c r="U55" s="11">
        <f>'[1]TCE - ANEXO III - Preencher'!V64</f>
        <v>0</v>
      </c>
      <c r="V55" s="12">
        <f t="shared" si="4"/>
        <v>0</v>
      </c>
      <c r="W55" s="13" t="str">
        <f>IF('[1]TCE - ANEXO III - Preencher'!X64="","",'[1]TCE - ANEXO III - Preencher'!X64)</f>
        <v/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284.53000000000003</v>
      </c>
    </row>
    <row r="56" spans="1:28" s="1" customFormat="1" x14ac:dyDescent="0.25">
      <c r="A56" s="4">
        <f>IFERROR(VLOOKUP(B56,'[1]DADOS (OCULTAR)'!$P$3:$R$53,3,0),"")</f>
        <v>10988301000714</v>
      </c>
      <c r="B56" s="5" t="str">
        <f>'[1]TCE - ANEXO III - Preencher'!C65</f>
        <v>UPAE PETROLINA</v>
      </c>
      <c r="C56" s="6"/>
      <c r="D56" s="7" t="str">
        <f>'[1]TCE - ANEXO III - Preencher'!E65</f>
        <v>ROMILDO JOSE DOS SANTOS</v>
      </c>
      <c r="E56" s="5" t="str">
        <f>IF('[1]TCE - ANEXO III - Preencher'!F65="4 - Assistência Odontológica","2 - Outros Profissionais da Saúde",'[1]TCE - ANEXO II - Enviar TCE'!E55)</f>
        <v>3 - Administrativo</v>
      </c>
      <c r="F56" s="8">
        <f>'[1]TCE - ANEXO III - Preencher'!G65</f>
        <v>951105</v>
      </c>
      <c r="G56" s="9">
        <f>IF('[1]TCE - ANEXO III - Preencher'!H65="","",'[1]TCE - ANEXO III - Preencher'!H65)</f>
        <v>43862</v>
      </c>
      <c r="H56" s="10">
        <f>'[1]TCE - ANEXO III - Preencher'!I65</f>
        <v>16.84</v>
      </c>
      <c r="I56" s="10">
        <f>'[1]TCE - ANEXO III - Preencher'!J65</f>
        <v>134.68</v>
      </c>
      <c r="J56" s="10">
        <f>'[1]TCE - ANEXO III - Preencher'!K65</f>
        <v>0</v>
      </c>
      <c r="K56" s="11">
        <f>'[1]TCE - ANEXO III - Preencher'!L65</f>
        <v>10.29</v>
      </c>
      <c r="L56" s="11">
        <f>'[1]TCE - ANEXO III - Preencher'!M65</f>
        <v>0</v>
      </c>
      <c r="M56" s="11">
        <f t="shared" si="1"/>
        <v>10.29</v>
      </c>
      <c r="N56" s="11">
        <f>'[1]TCE - ANEXO III - Preencher'!O65</f>
        <v>0.94</v>
      </c>
      <c r="O56" s="11">
        <f>'[1]TCE - ANEXO III - Preencher'!P65</f>
        <v>0</v>
      </c>
      <c r="P56" s="12">
        <f t="shared" si="2"/>
        <v>0.94</v>
      </c>
      <c r="Q56" s="11">
        <f>'[1]TCE - ANEXO III - Preencher'!R65</f>
        <v>0</v>
      </c>
      <c r="R56" s="11">
        <f>'[1]TCE - ANEXO III - Preencher'!S65</f>
        <v>0</v>
      </c>
      <c r="S56" s="12">
        <f t="shared" si="3"/>
        <v>0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162.75</v>
      </c>
    </row>
    <row r="57" spans="1:28" s="1" customFormat="1" x14ac:dyDescent="0.25">
      <c r="A57" s="4">
        <f>IFERROR(VLOOKUP(B57,'[1]DADOS (OCULTAR)'!$P$3:$R$53,3,0),"")</f>
        <v>10988301000714</v>
      </c>
      <c r="B57" s="5" t="str">
        <f>'[1]TCE - ANEXO III - Preencher'!C66</f>
        <v>UPAE PETROLINA</v>
      </c>
      <c r="C57" s="6"/>
      <c r="D57" s="7" t="str">
        <f>'[1]TCE - ANEXO III - Preencher'!E66</f>
        <v>RODOLFO SOARES CRUZ</v>
      </c>
      <c r="E57" s="5" t="str">
        <f>IF('[1]TCE - ANEXO III - Preencher'!F66="4 - Assistência Odontológica","2 - Outros Profissionais da Saúde",'[1]TCE - ANEXO II - Enviar TCE'!E56)</f>
        <v>3 - Administrativo</v>
      </c>
      <c r="F57" s="8">
        <f>'[1]TCE - ANEXO III - Preencher'!G66</f>
        <v>517410</v>
      </c>
      <c r="G57" s="9">
        <f>IF('[1]TCE - ANEXO III - Preencher'!H66="","",'[1]TCE - ANEXO III - Preencher'!H66)</f>
        <v>43862</v>
      </c>
      <c r="H57" s="10">
        <f>'[1]TCE - ANEXO III - Preencher'!I66</f>
        <v>13.06</v>
      </c>
      <c r="I57" s="10">
        <f>'[1]TCE - ANEXO III - Preencher'!J66</f>
        <v>104.5</v>
      </c>
      <c r="J57" s="10">
        <f>'[1]TCE - ANEXO III - Preencher'!K66</f>
        <v>0</v>
      </c>
      <c r="K57" s="11">
        <f>'[1]TCE - ANEXO III - Preencher'!L66</f>
        <v>10.29</v>
      </c>
      <c r="L57" s="11">
        <f>'[1]TCE - ANEXO III - Preencher'!M66</f>
        <v>20.9</v>
      </c>
      <c r="M57" s="11">
        <f t="shared" si="1"/>
        <v>-10.61</v>
      </c>
      <c r="N57" s="11">
        <f>'[1]TCE - ANEXO III - Preencher'!O66</f>
        <v>0.94</v>
      </c>
      <c r="O57" s="11">
        <f>'[1]TCE - ANEXO III - Preencher'!P66</f>
        <v>0</v>
      </c>
      <c r="P57" s="12">
        <f t="shared" si="2"/>
        <v>0.94</v>
      </c>
      <c r="Q57" s="11">
        <f>'[1]TCE - ANEXO III - Preencher'!R66</f>
        <v>0</v>
      </c>
      <c r="R57" s="11">
        <f>'[1]TCE - ANEXO III - Preencher'!S66</f>
        <v>0</v>
      </c>
      <c r="S57" s="12">
        <f t="shared" si="3"/>
        <v>0</v>
      </c>
      <c r="T57" s="11">
        <f>'[1]TCE - ANEXO III - Preencher'!U66</f>
        <v>0</v>
      </c>
      <c r="U57" s="11">
        <f>'[1]TCE - ANEXO III - Preencher'!V66</f>
        <v>0</v>
      </c>
      <c r="V57" s="12">
        <f t="shared" si="4"/>
        <v>0</v>
      </c>
      <c r="W57" s="13" t="str">
        <f>IF('[1]TCE - ANEXO III - Preencher'!X66="","",'[1]TCE - ANEXO III - Preencher'!X66)</f>
        <v/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107.89</v>
      </c>
    </row>
    <row r="58" spans="1:28" s="1" customFormat="1" x14ac:dyDescent="0.25">
      <c r="A58" s="4">
        <f>IFERROR(VLOOKUP(B58,'[1]DADOS (OCULTAR)'!$P$3:$R$53,3,0),"")</f>
        <v>10988301000714</v>
      </c>
      <c r="B58" s="5" t="str">
        <f>'[1]TCE - ANEXO III - Preencher'!C67</f>
        <v>UPAE PETROLINA</v>
      </c>
      <c r="C58" s="6"/>
      <c r="D58" s="7" t="str">
        <f>'[1]TCE - ANEXO III - Preencher'!E67</f>
        <v>JANADIELSON DE JESUS COSTA</v>
      </c>
      <c r="E58" s="5" t="str">
        <f>IF('[1]TCE - ANEXO III - Preencher'!F67="4 - Assistência Odontológica","2 - Outros Profissionais da Saúde",'[1]TCE - ANEXO II - Enviar TCE'!E57)</f>
        <v>3 - Administrativo</v>
      </c>
      <c r="F58" s="8">
        <f>'[1]TCE - ANEXO III - Preencher'!G67</f>
        <v>517410</v>
      </c>
      <c r="G58" s="9">
        <f>IF('[1]TCE - ANEXO III - Preencher'!H67="","",'[1]TCE - ANEXO III - Preencher'!H67)</f>
        <v>43862</v>
      </c>
      <c r="H58" s="10">
        <f>'[1]TCE - ANEXO III - Preencher'!I67</f>
        <v>12.96</v>
      </c>
      <c r="I58" s="10">
        <f>'[1]TCE - ANEXO III - Preencher'!J67</f>
        <v>103.67</v>
      </c>
      <c r="J58" s="10">
        <f>'[1]TCE - ANEXO III - Preencher'!K67</f>
        <v>0</v>
      </c>
      <c r="K58" s="11">
        <f>'[1]TCE - ANEXO III - Preencher'!L67</f>
        <v>10.29</v>
      </c>
      <c r="L58" s="11">
        <f>'[1]TCE - ANEXO III - Preencher'!M67</f>
        <v>20.9</v>
      </c>
      <c r="M58" s="11">
        <f t="shared" si="1"/>
        <v>-10.61</v>
      </c>
      <c r="N58" s="11">
        <f>'[1]TCE - ANEXO III - Preencher'!O67</f>
        <v>0.94</v>
      </c>
      <c r="O58" s="11">
        <f>'[1]TCE - ANEXO III - Preencher'!P67</f>
        <v>0</v>
      </c>
      <c r="P58" s="12">
        <f t="shared" si="2"/>
        <v>0.94</v>
      </c>
      <c r="Q58" s="11">
        <f>'[1]TCE - ANEXO III - Preencher'!R67</f>
        <v>0</v>
      </c>
      <c r="R58" s="11">
        <f>'[1]TCE - ANEXO III - Preencher'!S67</f>
        <v>0</v>
      </c>
      <c r="S58" s="12">
        <f t="shared" si="3"/>
        <v>0</v>
      </c>
      <c r="T58" s="11">
        <f>'[1]TCE - ANEXO III - Preencher'!U67</f>
        <v>0</v>
      </c>
      <c r="U58" s="11">
        <f>'[1]TCE - ANEXO III - Preencher'!V67</f>
        <v>0</v>
      </c>
      <c r="V58" s="12">
        <f t="shared" si="4"/>
        <v>0</v>
      </c>
      <c r="W58" s="13" t="str">
        <f>IF('[1]TCE - ANEXO III - Preencher'!X67="","",'[1]TCE - ANEXO III - Preencher'!X67)</f>
        <v/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106.96</v>
      </c>
    </row>
    <row r="59" spans="1:28" s="1" customFormat="1" x14ac:dyDescent="0.25">
      <c r="A59" s="4">
        <f>IFERROR(VLOOKUP(B59,'[1]DADOS (OCULTAR)'!$P$3:$R$53,3,0),"")</f>
        <v>10988301000714</v>
      </c>
      <c r="B59" s="5" t="str">
        <f>'[1]TCE - ANEXO III - Preencher'!C68</f>
        <v>UPAE PETROLINA</v>
      </c>
      <c r="C59" s="6"/>
      <c r="D59" s="7" t="str">
        <f>'[1]TCE - ANEXO III - Preencher'!E68</f>
        <v>JAILSON PEREIRA CALDAS</v>
      </c>
      <c r="E59" s="5" t="str">
        <f>IF('[1]TCE - ANEXO III - Preencher'!F68="4 - Assistência Odontológica","2 - Outros Profissionais da Saúde",'[1]TCE - ANEXO II - Enviar TCE'!E58)</f>
        <v>3 - Administrativo</v>
      </c>
      <c r="F59" s="8">
        <f>'[1]TCE - ANEXO III - Preencher'!G68</f>
        <v>517410</v>
      </c>
      <c r="G59" s="9">
        <f>IF('[1]TCE - ANEXO III - Preencher'!H68="","",'[1]TCE - ANEXO III - Preencher'!H68)</f>
        <v>43862</v>
      </c>
      <c r="H59" s="10">
        <f>'[1]TCE - ANEXO III - Preencher'!I68</f>
        <v>13.82</v>
      </c>
      <c r="I59" s="10">
        <f>'[1]TCE - ANEXO III - Preencher'!J68</f>
        <v>110.53</v>
      </c>
      <c r="J59" s="10">
        <f>'[1]TCE - ANEXO III - Preencher'!K68</f>
        <v>0</v>
      </c>
      <c r="K59" s="11">
        <f>'[1]TCE - ANEXO III - Preencher'!L68</f>
        <v>10.29</v>
      </c>
      <c r="L59" s="11">
        <f>'[1]TCE - ANEXO III - Preencher'!M68</f>
        <v>0</v>
      </c>
      <c r="M59" s="11">
        <f t="shared" si="1"/>
        <v>10.29</v>
      </c>
      <c r="N59" s="11">
        <f>'[1]TCE - ANEXO III - Preencher'!O68</f>
        <v>0.94</v>
      </c>
      <c r="O59" s="11">
        <f>'[1]TCE - ANEXO III - Preencher'!P68</f>
        <v>0</v>
      </c>
      <c r="P59" s="12">
        <f t="shared" si="2"/>
        <v>0.94</v>
      </c>
      <c r="Q59" s="11">
        <f>'[1]TCE - ANEXO III - Preencher'!R68</f>
        <v>0</v>
      </c>
      <c r="R59" s="11">
        <f>'[1]TCE - ANEXO III - Preencher'!S68</f>
        <v>0</v>
      </c>
      <c r="S59" s="12">
        <f t="shared" si="3"/>
        <v>0</v>
      </c>
      <c r="T59" s="11">
        <f>'[1]TCE - ANEXO III - Preencher'!U68</f>
        <v>0</v>
      </c>
      <c r="U59" s="11">
        <f>'[1]TCE - ANEXO III - Preencher'!V68</f>
        <v>0</v>
      </c>
      <c r="V59" s="12">
        <f t="shared" si="4"/>
        <v>0</v>
      </c>
      <c r="W59" s="13" t="str">
        <f>IF('[1]TCE - ANEXO III - Preencher'!X68="","",'[1]TCE - ANEXO III - Preencher'!X68)</f>
        <v/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135.57999999999998</v>
      </c>
    </row>
    <row r="60" spans="1:28" s="1" customFormat="1" x14ac:dyDescent="0.25">
      <c r="A60" s="4">
        <f>IFERROR(VLOOKUP(B60,'[1]DADOS (OCULTAR)'!$P$3:$R$53,3,0),"")</f>
        <v>10988301000714</v>
      </c>
      <c r="B60" s="5" t="str">
        <f>'[1]TCE - ANEXO III - Preencher'!C69</f>
        <v>UPAE PETROLINA</v>
      </c>
      <c r="C60" s="6"/>
      <c r="D60" s="7" t="str">
        <f>'[1]TCE - ANEXO III - Preencher'!E69</f>
        <v>CLEITON MENDONCA PEREIRA</v>
      </c>
      <c r="E60" s="5" t="str">
        <f>IF('[1]TCE - ANEXO III - Preencher'!F69="4 - Assistência Odontológica","2 - Outros Profissionais da Saúde",'[1]TCE - ANEXO II - Enviar TCE'!E59)</f>
        <v>3 - Administrativo</v>
      </c>
      <c r="F60" s="8">
        <f>'[1]TCE - ANEXO III - Preencher'!G69</f>
        <v>517410</v>
      </c>
      <c r="G60" s="9">
        <f>IF('[1]TCE - ANEXO III - Preencher'!H69="","",'[1]TCE - ANEXO III - Preencher'!H69)</f>
        <v>43862</v>
      </c>
      <c r="H60" s="10">
        <f>'[1]TCE - ANEXO III - Preencher'!I69</f>
        <v>0</v>
      </c>
      <c r="I60" s="10">
        <f>'[1]TCE - ANEXO III - Preencher'!J69</f>
        <v>0</v>
      </c>
      <c r="J60" s="10">
        <f>'[1]TCE - ANEXO III - Preencher'!K69</f>
        <v>0</v>
      </c>
      <c r="K60" s="11">
        <f>'[1]TCE - ANEXO III - Preencher'!L69</f>
        <v>10.29</v>
      </c>
      <c r="L60" s="11">
        <f>'[1]TCE - ANEXO III - Preencher'!M69</f>
        <v>0</v>
      </c>
      <c r="M60" s="11">
        <f t="shared" si="1"/>
        <v>10.29</v>
      </c>
      <c r="N60" s="11">
        <f>'[1]TCE - ANEXO III - Preencher'!O69</f>
        <v>0.94</v>
      </c>
      <c r="O60" s="11">
        <f>'[1]TCE - ANEXO III - Preencher'!P69</f>
        <v>0</v>
      </c>
      <c r="P60" s="12">
        <f t="shared" si="2"/>
        <v>0.94</v>
      </c>
      <c r="Q60" s="11">
        <f>'[1]TCE - ANEXO III - Preencher'!R69</f>
        <v>0</v>
      </c>
      <c r="R60" s="11">
        <f>'[1]TCE - ANEXO III - Preencher'!S69</f>
        <v>0</v>
      </c>
      <c r="S60" s="12">
        <f t="shared" si="3"/>
        <v>0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11.229999999999999</v>
      </c>
    </row>
    <row r="61" spans="1:28" s="1" customFormat="1" x14ac:dyDescent="0.25">
      <c r="A61" s="4">
        <f>IFERROR(VLOOKUP(B61,'[1]DADOS (OCULTAR)'!$P$3:$R$53,3,0),"")</f>
        <v>10988301000714</v>
      </c>
      <c r="B61" s="5" t="str">
        <f>'[1]TCE - ANEXO III - Preencher'!C70</f>
        <v>UPAE PETROLINA</v>
      </c>
      <c r="C61" s="6"/>
      <c r="D61" s="7" t="str">
        <f>'[1]TCE - ANEXO III - Preencher'!E70</f>
        <v>REGIVALDO LEMOS DOS SANTOS</v>
      </c>
      <c r="E61" s="5" t="str">
        <f>IF('[1]TCE - ANEXO III - Preencher'!F70="4 - Assistência Odontológica","2 - Outros Profissionais da Saúde",'[1]TCE - ANEXO II - Enviar TCE'!E60)</f>
        <v>3 - Administrativo</v>
      </c>
      <c r="F61" s="8">
        <f>'[1]TCE - ANEXO III - Preencher'!G70</f>
        <v>517410</v>
      </c>
      <c r="G61" s="9">
        <f>IF('[1]TCE - ANEXO III - Preencher'!H70="","",'[1]TCE - ANEXO III - Preencher'!H70)</f>
        <v>43862</v>
      </c>
      <c r="H61" s="10">
        <f>'[1]TCE - ANEXO III - Preencher'!I70</f>
        <v>13.03</v>
      </c>
      <c r="I61" s="10">
        <f>'[1]TCE - ANEXO III - Preencher'!J70</f>
        <v>104.21</v>
      </c>
      <c r="J61" s="10">
        <f>'[1]TCE - ANEXO III - Preencher'!K70</f>
        <v>0</v>
      </c>
      <c r="K61" s="11">
        <f>'[1]TCE - ANEXO III - Preencher'!L70</f>
        <v>10.29</v>
      </c>
      <c r="L61" s="11">
        <f>'[1]TCE - ANEXO III - Preencher'!M70</f>
        <v>20.9</v>
      </c>
      <c r="M61" s="11">
        <f t="shared" si="1"/>
        <v>-10.61</v>
      </c>
      <c r="N61" s="11">
        <f>'[1]TCE - ANEXO III - Preencher'!O70</f>
        <v>0.94</v>
      </c>
      <c r="O61" s="11">
        <f>'[1]TCE - ANEXO III - Preencher'!P70</f>
        <v>0</v>
      </c>
      <c r="P61" s="12">
        <f t="shared" si="2"/>
        <v>0.94</v>
      </c>
      <c r="Q61" s="11">
        <f>'[1]TCE - ANEXO III - Preencher'!R70</f>
        <v>105</v>
      </c>
      <c r="R61" s="11">
        <f>'[1]TCE - ANEXO III - Preencher'!S70</f>
        <v>54</v>
      </c>
      <c r="S61" s="12">
        <f t="shared" si="3"/>
        <v>51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158.57</v>
      </c>
    </row>
    <row r="62" spans="1:28" s="1" customFormat="1" x14ac:dyDescent="0.25">
      <c r="A62" s="4">
        <f>IFERROR(VLOOKUP(B62,'[1]DADOS (OCULTAR)'!$P$3:$R$53,3,0),"")</f>
        <v>10988301000714</v>
      </c>
      <c r="B62" s="5" t="str">
        <f>'[1]TCE - ANEXO III - Preencher'!C71</f>
        <v>UPAE PETROLINA</v>
      </c>
      <c r="C62" s="6"/>
      <c r="D62" s="7" t="str">
        <f>'[1]TCE - ANEXO III - Preencher'!E71</f>
        <v>GILVAN DOS SANTOS CARVALHO</v>
      </c>
      <c r="E62" s="5" t="str">
        <f>IF('[1]TCE - ANEXO III - Preencher'!F71="4 - Assistência Odontológica","2 - Outros Profissionais da Saúde",'[1]TCE - ANEXO II - Enviar TCE'!E61)</f>
        <v>3 - Administrativo</v>
      </c>
      <c r="F62" s="8">
        <f>'[1]TCE - ANEXO III - Preencher'!G71</f>
        <v>517410</v>
      </c>
      <c r="G62" s="9">
        <f>IF('[1]TCE - ANEXO III - Preencher'!H71="","",'[1]TCE - ANEXO III - Preencher'!H71)</f>
        <v>43862</v>
      </c>
      <c r="H62" s="10">
        <f>'[1]TCE - ANEXO III - Preencher'!I71</f>
        <v>12.54</v>
      </c>
      <c r="I62" s="10">
        <f>'[1]TCE - ANEXO III - Preencher'!J71</f>
        <v>100.32</v>
      </c>
      <c r="J62" s="10">
        <f>'[1]TCE - ANEXO III - Preencher'!K71</f>
        <v>0</v>
      </c>
      <c r="K62" s="11">
        <f>'[1]TCE - ANEXO III - Preencher'!L71</f>
        <v>10.29</v>
      </c>
      <c r="L62" s="11">
        <f>'[1]TCE - ANEXO III - Preencher'!M71</f>
        <v>0</v>
      </c>
      <c r="M62" s="11">
        <f t="shared" si="1"/>
        <v>10.29</v>
      </c>
      <c r="N62" s="11">
        <f>'[1]TCE - ANEXO III - Preencher'!O71</f>
        <v>0.94</v>
      </c>
      <c r="O62" s="11">
        <f>'[1]TCE - ANEXO III - Preencher'!P71</f>
        <v>0</v>
      </c>
      <c r="P62" s="12">
        <f t="shared" si="2"/>
        <v>0.94</v>
      </c>
      <c r="Q62" s="11">
        <f>'[1]TCE - ANEXO III - Preencher'!R71</f>
        <v>0</v>
      </c>
      <c r="R62" s="11">
        <f>'[1]TCE - ANEXO III - Preencher'!S71</f>
        <v>0</v>
      </c>
      <c r="S62" s="12">
        <f t="shared" si="3"/>
        <v>0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124.08999999999997</v>
      </c>
    </row>
    <row r="63" spans="1:28" s="1" customFormat="1" x14ac:dyDescent="0.25">
      <c r="A63" s="4">
        <f>IFERROR(VLOOKUP(B63,'[1]DADOS (OCULTAR)'!$P$3:$R$53,3,0),"")</f>
        <v>10988301000714</v>
      </c>
      <c r="B63" s="5" t="str">
        <f>'[1]TCE - ANEXO III - Preencher'!C72</f>
        <v>UPAE PETROLINA</v>
      </c>
      <c r="C63" s="6"/>
      <c r="D63" s="7" t="str">
        <f>'[1]TCE - ANEXO III - Preencher'!E72</f>
        <v>ARMANDO NEVES DE ALMEIDA</v>
      </c>
      <c r="E63" s="5" t="str">
        <f>IF('[1]TCE - ANEXO III - Preencher'!F72="4 - Assistência Odontológica","2 - Outros Profissionais da Saúde",'[1]TCE - ANEXO II - Enviar TCE'!E62)</f>
        <v>3 - Administrativo</v>
      </c>
      <c r="F63" s="8">
        <f>'[1]TCE - ANEXO III - Preencher'!G72</f>
        <v>517410</v>
      </c>
      <c r="G63" s="9">
        <f>IF('[1]TCE - ANEXO III - Preencher'!H72="","",'[1]TCE - ANEXO III - Preencher'!H72)</f>
        <v>43862</v>
      </c>
      <c r="H63" s="10">
        <f>'[1]TCE - ANEXO III - Preencher'!I72</f>
        <v>13.03</v>
      </c>
      <c r="I63" s="10">
        <f>'[1]TCE - ANEXO III - Preencher'!J72</f>
        <v>104.28</v>
      </c>
      <c r="J63" s="10">
        <f>'[1]TCE - ANEXO III - Preencher'!K72</f>
        <v>0</v>
      </c>
      <c r="K63" s="11">
        <f>'[1]TCE - ANEXO III - Preencher'!L72</f>
        <v>10.29</v>
      </c>
      <c r="L63" s="11">
        <f>'[1]TCE - ANEXO III - Preencher'!M72</f>
        <v>0</v>
      </c>
      <c r="M63" s="11">
        <f t="shared" si="1"/>
        <v>10.29</v>
      </c>
      <c r="N63" s="11">
        <f>'[1]TCE - ANEXO III - Preencher'!O72</f>
        <v>0.94</v>
      </c>
      <c r="O63" s="11">
        <f>'[1]TCE - ANEXO III - Preencher'!P72</f>
        <v>0</v>
      </c>
      <c r="P63" s="12">
        <f t="shared" si="2"/>
        <v>0.94</v>
      </c>
      <c r="Q63" s="11">
        <f>'[1]TCE - ANEXO III - Preencher'!R72</f>
        <v>0</v>
      </c>
      <c r="R63" s="11">
        <f>'[1]TCE - ANEXO III - Preencher'!S72</f>
        <v>0</v>
      </c>
      <c r="S63" s="12">
        <f t="shared" si="3"/>
        <v>0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128.54</v>
      </c>
    </row>
    <row r="64" spans="1:28" s="1" customFormat="1" x14ac:dyDescent="0.25">
      <c r="A64" s="4">
        <f>IFERROR(VLOOKUP(B64,'[1]DADOS (OCULTAR)'!$P$3:$R$53,3,0),"")</f>
        <v>10988301000714</v>
      </c>
      <c r="B64" s="5" t="str">
        <f>'[1]TCE - ANEXO III - Preencher'!C73</f>
        <v>UPAE PETROLINA</v>
      </c>
      <c r="C64" s="6"/>
      <c r="D64" s="7" t="str">
        <f>'[1]TCE - ANEXO III - Preencher'!E73</f>
        <v>EDMILSON CELESTINO DOS SANTOS</v>
      </c>
      <c r="E64" s="5" t="str">
        <f>IF('[1]TCE - ANEXO III - Preencher'!F73="4 - Assistência Odontológica","2 - Outros Profissionais da Saúde",'[1]TCE - ANEXO II - Enviar TCE'!E63)</f>
        <v>3 - Administrativo</v>
      </c>
      <c r="F64" s="8">
        <f>'[1]TCE - ANEXO III - Preencher'!G73</f>
        <v>517410</v>
      </c>
      <c r="G64" s="9">
        <f>IF('[1]TCE - ANEXO III - Preencher'!H73="","",'[1]TCE - ANEXO III - Preencher'!H73)</f>
        <v>43862</v>
      </c>
      <c r="H64" s="10">
        <f>'[1]TCE - ANEXO III - Preencher'!I73</f>
        <v>0</v>
      </c>
      <c r="I64" s="10">
        <f>'[1]TCE - ANEXO III - Preencher'!J73</f>
        <v>0</v>
      </c>
      <c r="J64" s="10">
        <f>'[1]TCE - ANEXO III - Preencher'!K73</f>
        <v>0</v>
      </c>
      <c r="K64" s="11">
        <f>'[1]TCE - ANEXO III - Preencher'!L73</f>
        <v>10.29</v>
      </c>
      <c r="L64" s="11">
        <f>'[1]TCE - ANEXO III - Preencher'!M73</f>
        <v>0</v>
      </c>
      <c r="M64" s="11">
        <f t="shared" si="1"/>
        <v>10.29</v>
      </c>
      <c r="N64" s="11">
        <f>'[1]TCE - ANEXO III - Preencher'!O73</f>
        <v>0.94</v>
      </c>
      <c r="O64" s="11">
        <f>'[1]TCE - ANEXO III - Preencher'!P73</f>
        <v>0</v>
      </c>
      <c r="P64" s="12">
        <f t="shared" si="2"/>
        <v>0.94</v>
      </c>
      <c r="Q64" s="11">
        <f>'[1]TCE - ANEXO III - Preencher'!R73</f>
        <v>0</v>
      </c>
      <c r="R64" s="11">
        <f>'[1]TCE - ANEXO III - Preencher'!S73</f>
        <v>0</v>
      </c>
      <c r="S64" s="12">
        <f t="shared" si="3"/>
        <v>0</v>
      </c>
      <c r="T64" s="11">
        <f>'[1]TCE - ANEXO III - Preencher'!U73</f>
        <v>0</v>
      </c>
      <c r="U64" s="11">
        <f>'[1]TCE - ANEXO III - Preencher'!V73</f>
        <v>0</v>
      </c>
      <c r="V64" s="12">
        <f t="shared" si="4"/>
        <v>0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11.229999999999999</v>
      </c>
    </row>
    <row r="65" spans="1:28" s="1" customFormat="1" x14ac:dyDescent="0.25">
      <c r="A65" s="4">
        <f>IFERROR(VLOOKUP(B65,'[1]DADOS (OCULTAR)'!$P$3:$R$53,3,0),"")</f>
        <v>10988301000714</v>
      </c>
      <c r="B65" s="5" t="str">
        <f>'[1]TCE - ANEXO III - Preencher'!C74</f>
        <v>UPAE PETROLINA</v>
      </c>
      <c r="C65" s="6"/>
      <c r="D65" s="7" t="str">
        <f>'[1]TCE - ANEXO III - Preencher'!E74</f>
        <v>BRUNO RAFAEL DOS SANTOS</v>
      </c>
      <c r="E65" s="5" t="str">
        <f>IF('[1]TCE - ANEXO III - Preencher'!F74="4 - Assistência Odontológica","2 - Outros Profissionais da Saúde",'[1]TCE - ANEXO II - Enviar TCE'!E64)</f>
        <v>3 - Administrativo</v>
      </c>
      <c r="F65" s="8">
        <f>'[1]TCE - ANEXO III - Preencher'!G74</f>
        <v>517410</v>
      </c>
      <c r="G65" s="9">
        <f>IF('[1]TCE - ANEXO III - Preencher'!H74="","",'[1]TCE - ANEXO III - Preencher'!H74)</f>
        <v>43862</v>
      </c>
      <c r="H65" s="10">
        <f>'[1]TCE - ANEXO III - Preencher'!I74</f>
        <v>13.17</v>
      </c>
      <c r="I65" s="10">
        <f>'[1]TCE - ANEXO III - Preencher'!J74</f>
        <v>105.37</v>
      </c>
      <c r="J65" s="10">
        <f>'[1]TCE - ANEXO III - Preencher'!K74</f>
        <v>0</v>
      </c>
      <c r="K65" s="11">
        <f>'[1]TCE - ANEXO III - Preencher'!L74</f>
        <v>10.29</v>
      </c>
      <c r="L65" s="11">
        <f>'[1]TCE - ANEXO III - Preencher'!M74</f>
        <v>0</v>
      </c>
      <c r="M65" s="11">
        <f t="shared" si="1"/>
        <v>10.29</v>
      </c>
      <c r="N65" s="11">
        <f>'[1]TCE - ANEXO III - Preencher'!O74</f>
        <v>0.94</v>
      </c>
      <c r="O65" s="11">
        <f>'[1]TCE - ANEXO III - Preencher'!P74</f>
        <v>0</v>
      </c>
      <c r="P65" s="12">
        <f t="shared" si="2"/>
        <v>0.94</v>
      </c>
      <c r="Q65" s="11">
        <f>'[1]TCE - ANEXO III - Preencher'!R74</f>
        <v>111</v>
      </c>
      <c r="R65" s="11">
        <f>'[1]TCE - ANEXO III - Preencher'!S74</f>
        <v>58.52</v>
      </c>
      <c r="S65" s="12">
        <f t="shared" si="3"/>
        <v>52.48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182.25</v>
      </c>
    </row>
    <row r="66" spans="1:28" s="1" customFormat="1" x14ac:dyDescent="0.25">
      <c r="A66" s="4">
        <f>IFERROR(VLOOKUP(B66,'[1]DADOS (OCULTAR)'!$P$3:$R$53,3,0),"")</f>
        <v>10988301000714</v>
      </c>
      <c r="B66" s="5" t="str">
        <f>'[1]TCE - ANEXO III - Preencher'!C75</f>
        <v>UPAE PETROLINA</v>
      </c>
      <c r="C66" s="6"/>
      <c r="D66" s="7" t="str">
        <f>'[1]TCE - ANEXO III - Preencher'!E75</f>
        <v>EDCLEI BROTAS NUNES</v>
      </c>
      <c r="E66" s="5" t="str">
        <f>IF('[1]TCE - ANEXO III - Preencher'!F75="4 - Assistência Odontológica","2 - Outros Profissionais da Saúde",'[1]TCE - ANEXO II - Enviar TCE'!E65)</f>
        <v>3 - Administrativo</v>
      </c>
      <c r="F66" s="8">
        <f>'[1]TCE - ANEXO III - Preencher'!G75</f>
        <v>517410</v>
      </c>
      <c r="G66" s="9">
        <f>IF('[1]TCE - ANEXO III - Preencher'!H75="","",'[1]TCE - ANEXO III - Preencher'!H75)</f>
        <v>43862</v>
      </c>
      <c r="H66" s="10">
        <f>'[1]TCE - ANEXO III - Preencher'!I75</f>
        <v>11.19</v>
      </c>
      <c r="I66" s="10">
        <f>'[1]TCE - ANEXO III - Preencher'!J75</f>
        <v>89.52</v>
      </c>
      <c r="J66" s="10">
        <f>'[1]TCE - ANEXO III - Preencher'!K75</f>
        <v>0</v>
      </c>
      <c r="K66" s="11">
        <f>'[1]TCE - ANEXO III - Preencher'!L75</f>
        <v>10.29</v>
      </c>
      <c r="L66" s="11">
        <f>'[1]TCE - ANEXO III - Preencher'!M75</f>
        <v>0</v>
      </c>
      <c r="M66" s="11">
        <f t="shared" si="1"/>
        <v>10.29</v>
      </c>
      <c r="N66" s="11">
        <f>'[1]TCE - ANEXO III - Preencher'!O75</f>
        <v>0.94</v>
      </c>
      <c r="O66" s="11">
        <f>'[1]TCE - ANEXO III - Preencher'!P75</f>
        <v>0</v>
      </c>
      <c r="P66" s="12">
        <f t="shared" si="2"/>
        <v>0.94</v>
      </c>
      <c r="Q66" s="11">
        <f>'[1]TCE - ANEXO III - Preencher'!R75</f>
        <v>306</v>
      </c>
      <c r="R66" s="11">
        <f>'[1]TCE - ANEXO III - Preencher'!S75</f>
        <v>55.18</v>
      </c>
      <c r="S66" s="12">
        <f t="shared" si="3"/>
        <v>250.82</v>
      </c>
      <c r="T66" s="11">
        <f>'[1]TCE - ANEXO III - Preencher'!U75</f>
        <v>0</v>
      </c>
      <c r="U66" s="11">
        <f>'[1]TCE - ANEXO III - Preencher'!V75</f>
        <v>0</v>
      </c>
      <c r="V66" s="12">
        <f t="shared" si="4"/>
        <v>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362.76</v>
      </c>
    </row>
    <row r="67" spans="1:28" s="1" customFormat="1" x14ac:dyDescent="0.25">
      <c r="A67" s="4">
        <f>IFERROR(VLOOKUP(B67,'[1]DADOS (OCULTAR)'!$P$3:$R$53,3,0),"")</f>
        <v>10988301000714</v>
      </c>
      <c r="B67" s="5" t="str">
        <f>'[1]TCE - ANEXO III - Preencher'!C76</f>
        <v>UPAE PETROLINA</v>
      </c>
      <c r="C67" s="6"/>
      <c r="D67" s="7" t="str">
        <f>'[1]TCE - ANEXO III - Preencher'!E76</f>
        <v>RONNAN KERIBE SOARES MARQUES</v>
      </c>
      <c r="E67" s="5" t="str">
        <f>IF('[1]TCE - ANEXO III - Preencher'!F76="4 - Assistência Odontológica","2 - Outros Profissionais da Saúde",'[1]TCE - ANEXO II - Enviar TCE'!E66)</f>
        <v>3 - Administrativo</v>
      </c>
      <c r="F67" s="8">
        <f>'[1]TCE - ANEXO III - Preencher'!G76</f>
        <v>517410</v>
      </c>
      <c r="G67" s="9">
        <f>IF('[1]TCE - ANEXO III - Preencher'!H76="","",'[1]TCE - ANEXO III - Preencher'!H76)</f>
        <v>43862</v>
      </c>
      <c r="H67" s="10">
        <f>'[1]TCE - ANEXO III - Preencher'!I76</f>
        <v>12.53</v>
      </c>
      <c r="I67" s="10">
        <f>'[1]TCE - ANEXO III - Preencher'!J76</f>
        <v>100.27</v>
      </c>
      <c r="J67" s="10">
        <f>'[1]TCE - ANEXO III - Preencher'!K76</f>
        <v>0</v>
      </c>
      <c r="K67" s="11">
        <f>'[1]TCE - ANEXO III - Preencher'!L76</f>
        <v>10.29</v>
      </c>
      <c r="L67" s="11">
        <f>'[1]TCE - ANEXO III - Preencher'!M76</f>
        <v>0</v>
      </c>
      <c r="M67" s="11">
        <f t="shared" si="1"/>
        <v>10.29</v>
      </c>
      <c r="N67" s="11">
        <f>'[1]TCE - ANEXO III - Preencher'!O76</f>
        <v>0.94</v>
      </c>
      <c r="O67" s="11">
        <f>'[1]TCE - ANEXO III - Preencher'!P76</f>
        <v>0</v>
      </c>
      <c r="P67" s="12">
        <f t="shared" si="2"/>
        <v>0.94</v>
      </c>
      <c r="Q67" s="11">
        <f>'[1]TCE - ANEXO III - Preencher'!R76</f>
        <v>0</v>
      </c>
      <c r="R67" s="11">
        <f>'[1]TCE - ANEXO III - Preencher'!S76</f>
        <v>0</v>
      </c>
      <c r="S67" s="12">
        <f t="shared" si="3"/>
        <v>0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124.03</v>
      </c>
    </row>
    <row r="68" spans="1:28" s="1" customFormat="1" x14ac:dyDescent="0.25">
      <c r="A68" s="4">
        <f>IFERROR(VLOOKUP(B68,'[1]DADOS (OCULTAR)'!$P$3:$R$53,3,0),"")</f>
        <v>10988301000714</v>
      </c>
      <c r="B68" s="5" t="str">
        <f>'[1]TCE - ANEXO III - Preencher'!C77</f>
        <v>UPAE PETROLINA</v>
      </c>
      <c r="C68" s="6"/>
      <c r="D68" s="7" t="str">
        <f>'[1]TCE - ANEXO III - Preencher'!E77</f>
        <v>MAILTON PINHEIRO DA SILVA</v>
      </c>
      <c r="E68" s="5" t="str">
        <f>IF('[1]TCE - ANEXO III - Preencher'!F77="4 - Assistência Odontológica","2 - Outros Profissionais da Saúde",'[1]TCE - ANEXO II - Enviar TCE'!E67)</f>
        <v>3 - Administrativo</v>
      </c>
      <c r="F68" s="8">
        <f>'[1]TCE - ANEXO III - Preencher'!G77</f>
        <v>517410</v>
      </c>
      <c r="G68" s="9">
        <f>IF('[1]TCE - ANEXO III - Preencher'!H77="","",'[1]TCE - ANEXO III - Preencher'!H77)</f>
        <v>43862</v>
      </c>
      <c r="H68" s="10">
        <f>'[1]TCE - ANEXO III - Preencher'!I77</f>
        <v>14.65</v>
      </c>
      <c r="I68" s="10">
        <f>'[1]TCE - ANEXO III - Preencher'!J77</f>
        <v>117.24</v>
      </c>
      <c r="J68" s="10">
        <f>'[1]TCE - ANEXO III - Preencher'!K77</f>
        <v>0</v>
      </c>
      <c r="K68" s="11">
        <f>'[1]TCE - ANEXO III - Preencher'!L77</f>
        <v>10.29</v>
      </c>
      <c r="L68" s="11">
        <f>'[1]TCE - ANEXO III - Preencher'!M77</f>
        <v>0</v>
      </c>
      <c r="M68" s="11">
        <f t="shared" ref="M68:M131" si="7">K68-L68</f>
        <v>10.29</v>
      </c>
      <c r="N68" s="11">
        <f>'[1]TCE - ANEXO III - Preencher'!O77</f>
        <v>0.94</v>
      </c>
      <c r="O68" s="11">
        <f>'[1]TCE - ANEXO III - Preencher'!P77</f>
        <v>0</v>
      </c>
      <c r="P68" s="12">
        <f t="shared" ref="P68:P131" si="8">N68-O68</f>
        <v>0.94</v>
      </c>
      <c r="Q68" s="11">
        <f>'[1]TCE - ANEXO III - Preencher'!R77</f>
        <v>0</v>
      </c>
      <c r="R68" s="11">
        <f>'[1]TCE - ANEXO III - Preencher'!S77</f>
        <v>0</v>
      </c>
      <c r="S68" s="12">
        <f t="shared" ref="S68:S131" si="9">Q68-R68</f>
        <v>0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143.11999999999998</v>
      </c>
    </row>
    <row r="69" spans="1:28" s="1" customFormat="1" x14ac:dyDescent="0.25">
      <c r="A69" s="4">
        <f>IFERROR(VLOOKUP(B69,'[1]DADOS (OCULTAR)'!$P$3:$R$53,3,0),"")</f>
        <v>10988301000714</v>
      </c>
      <c r="B69" s="5" t="str">
        <f>'[1]TCE - ANEXO III - Preencher'!C78</f>
        <v>UPAE PETROLINA</v>
      </c>
      <c r="C69" s="6"/>
      <c r="D69" s="7" t="str">
        <f>'[1]TCE - ANEXO III - Preencher'!E78</f>
        <v>CLAUDEMIR MARQUES DOS SANTOS</v>
      </c>
      <c r="E69" s="5" t="str">
        <f>IF('[1]TCE - ANEXO III - Preencher'!F78="4 - Assistência Odontológica","2 - Outros Profissionais da Saúde",'[1]TCE - ANEXO II - Enviar TCE'!E68)</f>
        <v>3 - Administrativo</v>
      </c>
      <c r="F69" s="8">
        <f>'[1]TCE - ANEXO III - Preencher'!G78</f>
        <v>517410</v>
      </c>
      <c r="G69" s="9">
        <f>IF('[1]TCE - ANEXO III - Preencher'!H78="","",'[1]TCE - ANEXO III - Preencher'!H78)</f>
        <v>43862</v>
      </c>
      <c r="H69" s="10">
        <f>'[1]TCE - ANEXO III - Preencher'!I78</f>
        <v>14</v>
      </c>
      <c r="I69" s="10">
        <f>'[1]TCE - ANEXO III - Preencher'!J78</f>
        <v>111.98</v>
      </c>
      <c r="J69" s="10">
        <f>'[1]TCE - ANEXO III - Preencher'!K78</f>
        <v>0</v>
      </c>
      <c r="K69" s="11">
        <f>'[1]TCE - ANEXO III - Preencher'!L78</f>
        <v>10.29</v>
      </c>
      <c r="L69" s="11">
        <f>'[1]TCE - ANEXO III - Preencher'!M78</f>
        <v>0</v>
      </c>
      <c r="M69" s="11">
        <f t="shared" si="7"/>
        <v>10.29</v>
      </c>
      <c r="N69" s="11">
        <f>'[1]TCE - ANEXO III - Preencher'!O78</f>
        <v>0.94</v>
      </c>
      <c r="O69" s="11">
        <f>'[1]TCE - ANEXO III - Preencher'!P78</f>
        <v>0</v>
      </c>
      <c r="P69" s="12">
        <f t="shared" si="8"/>
        <v>0.94</v>
      </c>
      <c r="Q69" s="11">
        <f>'[1]TCE - ANEXO III - Preencher'!R78</f>
        <v>0</v>
      </c>
      <c r="R69" s="11">
        <f>'[1]TCE - ANEXO III - Preencher'!S78</f>
        <v>0</v>
      </c>
      <c r="S69" s="12">
        <f t="shared" si="9"/>
        <v>0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137.21</v>
      </c>
    </row>
    <row r="70" spans="1:28" s="1" customFormat="1" x14ac:dyDescent="0.25">
      <c r="A70" s="4">
        <f>IFERROR(VLOOKUP(B70,'[1]DADOS (OCULTAR)'!$P$3:$R$53,3,0),"")</f>
        <v>10988301000714</v>
      </c>
      <c r="B70" s="5" t="str">
        <f>'[1]TCE - ANEXO III - Preencher'!C79</f>
        <v>UPAE PETROLINA</v>
      </c>
      <c r="C70" s="6"/>
      <c r="D70" s="7" t="str">
        <f>'[1]TCE - ANEXO III - Preencher'!E79</f>
        <v>LEONARDO GOMES DA SILVA</v>
      </c>
      <c r="E70" s="5" t="str">
        <f>IF('[1]TCE - ANEXO III - Preencher'!F79="4 - Assistência Odontológica","2 - Outros Profissionais da Saúde",'[1]TCE - ANEXO II - Enviar TCE'!E69)</f>
        <v>3 - Administrativo</v>
      </c>
      <c r="F70" s="8">
        <f>'[1]TCE - ANEXO III - Preencher'!G79</f>
        <v>517410</v>
      </c>
      <c r="G70" s="9">
        <f>IF('[1]TCE - ANEXO III - Preencher'!H79="","",'[1]TCE - ANEXO III - Preencher'!H79)</f>
        <v>43862</v>
      </c>
      <c r="H70" s="10">
        <f>'[1]TCE - ANEXO III - Preencher'!I79</f>
        <v>14.65</v>
      </c>
      <c r="I70" s="10">
        <f>'[1]TCE - ANEXO III - Preencher'!J79</f>
        <v>117.23</v>
      </c>
      <c r="J70" s="10">
        <f>'[1]TCE - ANEXO III - Preencher'!K79</f>
        <v>0</v>
      </c>
      <c r="K70" s="11">
        <f>'[1]TCE - ANEXO III - Preencher'!L79</f>
        <v>10.29</v>
      </c>
      <c r="L70" s="11">
        <f>'[1]TCE - ANEXO III - Preencher'!M79</f>
        <v>0</v>
      </c>
      <c r="M70" s="11">
        <f t="shared" si="7"/>
        <v>10.29</v>
      </c>
      <c r="N70" s="11">
        <f>'[1]TCE - ANEXO III - Preencher'!O79</f>
        <v>0.94</v>
      </c>
      <c r="O70" s="11">
        <f>'[1]TCE - ANEXO III - Preencher'!P79</f>
        <v>0</v>
      </c>
      <c r="P70" s="12">
        <f t="shared" si="8"/>
        <v>0.94</v>
      </c>
      <c r="Q70" s="11">
        <f>'[1]TCE - ANEXO III - Preencher'!R79</f>
        <v>0</v>
      </c>
      <c r="R70" s="11">
        <f>'[1]TCE - ANEXO III - Preencher'!S79</f>
        <v>0</v>
      </c>
      <c r="S70" s="12">
        <f t="shared" si="9"/>
        <v>0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143.10999999999999</v>
      </c>
    </row>
    <row r="71" spans="1:28" s="1" customFormat="1" x14ac:dyDescent="0.25">
      <c r="A71" s="4">
        <f>IFERROR(VLOOKUP(B71,'[1]DADOS (OCULTAR)'!$P$3:$R$53,3,0),"")</f>
        <v>10988301000714</v>
      </c>
      <c r="B71" s="5" t="str">
        <f>'[1]TCE - ANEXO III - Preencher'!C80</f>
        <v>UPAE PETROLINA</v>
      </c>
      <c r="C71" s="6"/>
      <c r="D71" s="7" t="str">
        <f>'[1]TCE - ANEXO III - Preencher'!E80</f>
        <v>RONIVON DE SOUSA CONCEICAO</v>
      </c>
      <c r="E71" s="5" t="str">
        <f>IF('[1]TCE - ANEXO III - Preencher'!F80="4 - Assistência Odontológica","2 - Outros Profissionais da Saúde",'[1]TCE - ANEXO II - Enviar TCE'!E70)</f>
        <v>3 - Administrativo</v>
      </c>
      <c r="F71" s="8">
        <f>'[1]TCE - ANEXO III - Preencher'!G80</f>
        <v>517410</v>
      </c>
      <c r="G71" s="9">
        <f>IF('[1]TCE - ANEXO III - Preencher'!H80="","",'[1]TCE - ANEXO III - Preencher'!H80)</f>
        <v>43862</v>
      </c>
      <c r="H71" s="10">
        <f>'[1]TCE - ANEXO III - Preencher'!I80</f>
        <v>14.55</v>
      </c>
      <c r="I71" s="10">
        <f>'[1]TCE - ANEXO III - Preencher'!J80</f>
        <v>116.42</v>
      </c>
      <c r="J71" s="10">
        <f>'[1]TCE - ANEXO III - Preencher'!K80</f>
        <v>0</v>
      </c>
      <c r="K71" s="11">
        <f>'[1]TCE - ANEXO III - Preencher'!L80</f>
        <v>10.29</v>
      </c>
      <c r="L71" s="11">
        <f>'[1]TCE - ANEXO III - Preencher'!M80</f>
        <v>0</v>
      </c>
      <c r="M71" s="11">
        <f t="shared" si="7"/>
        <v>10.29</v>
      </c>
      <c r="N71" s="11">
        <f>'[1]TCE - ANEXO III - Preencher'!O80</f>
        <v>0.94</v>
      </c>
      <c r="O71" s="11">
        <f>'[1]TCE - ANEXO III - Preencher'!P80</f>
        <v>0</v>
      </c>
      <c r="P71" s="12">
        <f t="shared" si="8"/>
        <v>0.94</v>
      </c>
      <c r="Q71" s="11">
        <f>'[1]TCE - ANEXO III - Preencher'!R80</f>
        <v>0</v>
      </c>
      <c r="R71" s="11">
        <f>'[1]TCE - ANEXO III - Preencher'!S80</f>
        <v>0</v>
      </c>
      <c r="S71" s="12">
        <f t="shared" si="9"/>
        <v>0</v>
      </c>
      <c r="T71" s="11">
        <f>'[1]TCE - ANEXO III - Preencher'!U80</f>
        <v>0</v>
      </c>
      <c r="U71" s="11">
        <f>'[1]TCE - ANEXO III - Preencher'!V80</f>
        <v>0</v>
      </c>
      <c r="V71" s="12">
        <f t="shared" si="10"/>
        <v>0</v>
      </c>
      <c r="W71" s="13" t="str">
        <f>IF('[1]TCE - ANEXO III - Preencher'!X80="","",'[1]TCE - ANEXO III - Preencher'!X80)</f>
        <v/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142.19999999999999</v>
      </c>
    </row>
    <row r="72" spans="1:28" s="1" customFormat="1" x14ac:dyDescent="0.25">
      <c r="A72" s="4">
        <f>IFERROR(VLOOKUP(B72,'[1]DADOS (OCULTAR)'!$P$3:$R$53,3,0),"")</f>
        <v>10988301000714</v>
      </c>
      <c r="B72" s="5" t="str">
        <f>'[1]TCE - ANEXO III - Preencher'!C81</f>
        <v>UPAE PETROLINA</v>
      </c>
      <c r="C72" s="6"/>
      <c r="D72" s="7" t="str">
        <f>'[1]TCE - ANEXO III - Preencher'!E81</f>
        <v>CLENILDO RODRIGUES PINHEIRO</v>
      </c>
      <c r="E72" s="5" t="str">
        <f>IF('[1]TCE - ANEXO III - Preencher'!F81="4 - Assistência Odontológica","2 - Outros Profissionais da Saúde",'[1]TCE - ANEXO II - Enviar TCE'!E71)</f>
        <v>3 - Administrativo</v>
      </c>
      <c r="F72" s="8">
        <f>'[1]TCE - ANEXO III - Preencher'!G81</f>
        <v>517410</v>
      </c>
      <c r="G72" s="9">
        <f>IF('[1]TCE - ANEXO III - Preencher'!H81="","",'[1]TCE - ANEXO III - Preencher'!H81)</f>
        <v>43862</v>
      </c>
      <c r="H72" s="10">
        <f>'[1]TCE - ANEXO III - Preencher'!I81</f>
        <v>14.65</v>
      </c>
      <c r="I72" s="10">
        <f>'[1]TCE - ANEXO III - Preencher'!J81</f>
        <v>117.24</v>
      </c>
      <c r="J72" s="10">
        <f>'[1]TCE - ANEXO III - Preencher'!K81</f>
        <v>0</v>
      </c>
      <c r="K72" s="11">
        <f>'[1]TCE - ANEXO III - Preencher'!L81</f>
        <v>10.29</v>
      </c>
      <c r="L72" s="11">
        <f>'[1]TCE - ANEXO III - Preencher'!M81</f>
        <v>0</v>
      </c>
      <c r="M72" s="11">
        <f t="shared" si="7"/>
        <v>10.29</v>
      </c>
      <c r="N72" s="11">
        <f>'[1]TCE - ANEXO III - Preencher'!O81</f>
        <v>0.94</v>
      </c>
      <c r="O72" s="11">
        <f>'[1]TCE - ANEXO III - Preencher'!P81</f>
        <v>0</v>
      </c>
      <c r="P72" s="12">
        <f t="shared" si="8"/>
        <v>0.94</v>
      </c>
      <c r="Q72" s="11">
        <f>'[1]TCE - ANEXO III - Preencher'!R81</f>
        <v>0</v>
      </c>
      <c r="R72" s="11">
        <f>'[1]TCE - ANEXO III - Preencher'!S81</f>
        <v>0</v>
      </c>
      <c r="S72" s="12">
        <f t="shared" si="9"/>
        <v>0</v>
      </c>
      <c r="T72" s="11">
        <f>'[1]TCE - ANEXO III - Preencher'!U81</f>
        <v>0</v>
      </c>
      <c r="U72" s="11">
        <f>'[1]TCE - ANEXO III - Preencher'!V81</f>
        <v>0</v>
      </c>
      <c r="V72" s="12">
        <f t="shared" si="10"/>
        <v>0</v>
      </c>
      <c r="W72" s="13" t="str">
        <f>IF('[1]TCE - ANEXO III - Preencher'!X81="","",'[1]TCE - ANEXO III - Preencher'!X81)</f>
        <v/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143.11999999999998</v>
      </c>
    </row>
    <row r="73" spans="1:28" s="1" customFormat="1" x14ac:dyDescent="0.25">
      <c r="A73" s="4">
        <f>IFERROR(VLOOKUP(B73,'[1]DADOS (OCULTAR)'!$P$3:$R$53,3,0),"")</f>
        <v>10988301000714</v>
      </c>
      <c r="B73" s="5" t="str">
        <f>'[1]TCE - ANEXO III - Preencher'!C82</f>
        <v>UPAE PETROLINA</v>
      </c>
      <c r="C73" s="6"/>
      <c r="D73" s="7" t="str">
        <f>'[1]TCE - ANEXO III - Preencher'!E82</f>
        <v>EDILSON SILVA HERCULANO</v>
      </c>
      <c r="E73" s="5" t="str">
        <f>IF('[1]TCE - ANEXO III - Preencher'!F82="4 - Assistência Odontológica","2 - Outros Profissionais da Saúde",'[1]TCE - ANEXO II - Enviar TCE'!E72)</f>
        <v>3 - Administrativo</v>
      </c>
      <c r="F73" s="8">
        <f>'[1]TCE - ANEXO III - Preencher'!G82</f>
        <v>517410</v>
      </c>
      <c r="G73" s="9">
        <f>IF('[1]TCE - ANEXO III - Preencher'!H82="","",'[1]TCE - ANEXO III - Preencher'!H82)</f>
        <v>43862</v>
      </c>
      <c r="H73" s="10">
        <f>'[1]TCE - ANEXO III - Preencher'!I82</f>
        <v>14.65</v>
      </c>
      <c r="I73" s="10">
        <f>'[1]TCE - ANEXO III - Preencher'!J82</f>
        <v>117.23</v>
      </c>
      <c r="J73" s="10">
        <f>'[1]TCE - ANEXO III - Preencher'!K82</f>
        <v>0</v>
      </c>
      <c r="K73" s="11">
        <f>'[1]TCE - ANEXO III - Preencher'!L82</f>
        <v>10.29</v>
      </c>
      <c r="L73" s="11">
        <f>'[1]TCE - ANEXO III - Preencher'!M82</f>
        <v>0</v>
      </c>
      <c r="M73" s="11">
        <f t="shared" si="7"/>
        <v>10.29</v>
      </c>
      <c r="N73" s="11">
        <f>'[1]TCE - ANEXO III - Preencher'!O82</f>
        <v>0.94</v>
      </c>
      <c r="O73" s="11">
        <f>'[1]TCE - ANEXO III - Preencher'!P82</f>
        <v>0</v>
      </c>
      <c r="P73" s="12">
        <f t="shared" si="8"/>
        <v>0.94</v>
      </c>
      <c r="Q73" s="11">
        <f>'[1]TCE - ANEXO III - Preencher'!R82</f>
        <v>0</v>
      </c>
      <c r="R73" s="11">
        <f>'[1]TCE - ANEXO III - Preencher'!S82</f>
        <v>0</v>
      </c>
      <c r="S73" s="12">
        <f t="shared" si="9"/>
        <v>0</v>
      </c>
      <c r="T73" s="11">
        <f>'[1]TCE - ANEXO III - Preencher'!U82</f>
        <v>0</v>
      </c>
      <c r="U73" s="11">
        <f>'[1]TCE - ANEXO III - Preencher'!V82</f>
        <v>0</v>
      </c>
      <c r="V73" s="12">
        <f t="shared" si="10"/>
        <v>0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143.10999999999999</v>
      </c>
    </row>
    <row r="74" spans="1:28" s="1" customFormat="1" x14ac:dyDescent="0.25">
      <c r="A74" s="4">
        <f>IFERROR(VLOOKUP(B74,'[1]DADOS (OCULTAR)'!$P$3:$R$53,3,0),"")</f>
        <v>10988301000714</v>
      </c>
      <c r="B74" s="5" t="str">
        <f>'[1]TCE - ANEXO III - Preencher'!C83</f>
        <v>UPAE PETROLINA</v>
      </c>
      <c r="C74" s="6"/>
      <c r="D74" s="7" t="str">
        <f>'[1]TCE - ANEXO III - Preencher'!E83</f>
        <v>JOSIVAN ALENCAR BARBOSA ALVES</v>
      </c>
      <c r="E74" s="5" t="str">
        <f>IF('[1]TCE - ANEXO III - Preencher'!F83="4 - Assistência Odontológica","2 - Outros Profissionais da Saúde",'[1]TCE - ANEXO II - Enviar TCE'!E73)</f>
        <v>3 - Administrativo</v>
      </c>
      <c r="F74" s="8">
        <f>'[1]TCE - ANEXO III - Preencher'!G83</f>
        <v>517410</v>
      </c>
      <c r="G74" s="9">
        <f>IF('[1]TCE - ANEXO III - Preencher'!H83="","",'[1]TCE - ANEXO III - Preencher'!H83)</f>
        <v>43862</v>
      </c>
      <c r="H74" s="10">
        <f>'[1]TCE - ANEXO III - Preencher'!I83</f>
        <v>13.79</v>
      </c>
      <c r="I74" s="10">
        <f>'[1]TCE - ANEXO III - Preencher'!J83</f>
        <v>110.35</v>
      </c>
      <c r="J74" s="10">
        <f>'[1]TCE - ANEXO III - Preencher'!K83</f>
        <v>0</v>
      </c>
      <c r="K74" s="11">
        <f>'[1]TCE - ANEXO III - Preencher'!L83</f>
        <v>10.29</v>
      </c>
      <c r="L74" s="11">
        <f>'[1]TCE - ANEXO III - Preencher'!M83</f>
        <v>0</v>
      </c>
      <c r="M74" s="11">
        <f t="shared" si="7"/>
        <v>10.29</v>
      </c>
      <c r="N74" s="11">
        <f>'[1]TCE - ANEXO III - Preencher'!O83</f>
        <v>0.94</v>
      </c>
      <c r="O74" s="11">
        <f>'[1]TCE - ANEXO III - Preencher'!P83</f>
        <v>0</v>
      </c>
      <c r="P74" s="12">
        <f t="shared" si="8"/>
        <v>0.94</v>
      </c>
      <c r="Q74" s="11">
        <f>'[1]TCE - ANEXO III - Preencher'!R83</f>
        <v>0</v>
      </c>
      <c r="R74" s="11">
        <f>'[1]TCE - ANEXO III - Preencher'!S83</f>
        <v>0</v>
      </c>
      <c r="S74" s="12">
        <f t="shared" si="9"/>
        <v>0</v>
      </c>
      <c r="T74" s="11">
        <f>'[1]TCE - ANEXO III - Preencher'!U83</f>
        <v>0</v>
      </c>
      <c r="U74" s="11">
        <f>'[1]TCE - ANEXO III - Preencher'!V83</f>
        <v>0</v>
      </c>
      <c r="V74" s="12">
        <f t="shared" si="10"/>
        <v>0</v>
      </c>
      <c r="W74" s="13" t="str">
        <f>IF('[1]TCE - ANEXO III - Preencher'!X83="","",'[1]TCE - ANEXO III - Preencher'!X83)</f>
        <v/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135.36999999999998</v>
      </c>
    </row>
    <row r="75" spans="1:28" s="1" customFormat="1" x14ac:dyDescent="0.25">
      <c r="A75" s="4">
        <f>IFERROR(VLOOKUP(B75,'[1]DADOS (OCULTAR)'!$P$3:$R$53,3,0),"")</f>
        <v>10988301000714</v>
      </c>
      <c r="B75" s="5" t="str">
        <f>'[1]TCE - ANEXO III - Preencher'!C84</f>
        <v>UPAE PETROLINA</v>
      </c>
      <c r="C75" s="6"/>
      <c r="D75" s="7" t="str">
        <f>'[1]TCE - ANEXO III - Preencher'!E84</f>
        <v>VIVIANE SANTOS LINO</v>
      </c>
      <c r="E75" s="5" t="str">
        <f>IF('[1]TCE - ANEXO III - Preencher'!F84="4 - Assistência Odontológica","2 - Outros Profissionais da Saúde",'[1]TCE - ANEXO II - Enviar TCE'!E74)</f>
        <v>3 - Administrativo</v>
      </c>
      <c r="F75" s="8">
        <f>'[1]TCE - ANEXO III - Preencher'!G84</f>
        <v>413115</v>
      </c>
      <c r="G75" s="9">
        <f>IF('[1]TCE - ANEXO III - Preencher'!H84="","",'[1]TCE - ANEXO III - Preencher'!H84)</f>
        <v>43862</v>
      </c>
      <c r="H75" s="10">
        <f>'[1]TCE - ANEXO III - Preencher'!I84</f>
        <v>13.11</v>
      </c>
      <c r="I75" s="10">
        <f>'[1]TCE - ANEXO III - Preencher'!J84</f>
        <v>104.87</v>
      </c>
      <c r="J75" s="10">
        <f>'[1]TCE - ANEXO III - Preencher'!K84</f>
        <v>0</v>
      </c>
      <c r="K75" s="11">
        <f>'[1]TCE - ANEXO III - Preencher'!L84</f>
        <v>10.29</v>
      </c>
      <c r="L75" s="11">
        <f>'[1]TCE - ANEXO III - Preencher'!M84</f>
        <v>0</v>
      </c>
      <c r="M75" s="11">
        <f t="shared" si="7"/>
        <v>10.29</v>
      </c>
      <c r="N75" s="11">
        <f>'[1]TCE - ANEXO III - Preencher'!O84</f>
        <v>0.94</v>
      </c>
      <c r="O75" s="11">
        <f>'[1]TCE - ANEXO III - Preencher'!P84</f>
        <v>0</v>
      </c>
      <c r="P75" s="12">
        <f t="shared" si="8"/>
        <v>0.94</v>
      </c>
      <c r="Q75" s="11">
        <f>'[1]TCE - ANEXO III - Preencher'!R84</f>
        <v>0</v>
      </c>
      <c r="R75" s="11">
        <f>'[1]TCE - ANEXO III - Preencher'!S84</f>
        <v>0</v>
      </c>
      <c r="S75" s="12">
        <f t="shared" si="9"/>
        <v>0</v>
      </c>
      <c r="T75" s="11">
        <f>'[1]TCE - ANEXO III - Preencher'!U84</f>
        <v>0</v>
      </c>
      <c r="U75" s="11">
        <f>'[1]TCE - ANEXO III - Preencher'!V84</f>
        <v>0</v>
      </c>
      <c r="V75" s="12">
        <f t="shared" si="10"/>
        <v>0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129.21</v>
      </c>
    </row>
    <row r="76" spans="1:28" s="1" customFormat="1" x14ac:dyDescent="0.25">
      <c r="A76" s="4">
        <f>IFERROR(VLOOKUP(B76,'[1]DADOS (OCULTAR)'!$P$3:$R$53,3,0),"")</f>
        <v>10988301000714</v>
      </c>
      <c r="B76" s="5" t="str">
        <f>'[1]TCE - ANEXO III - Preencher'!C85</f>
        <v>UPAE PETROLINA</v>
      </c>
      <c r="C76" s="6"/>
      <c r="D76" s="7" t="str">
        <f>'[1]TCE - ANEXO III - Preencher'!E85</f>
        <v>ELENILDE RAIANE DE OLIVEIRA CAVALCANTI</v>
      </c>
      <c r="E76" s="5" t="str">
        <f>IF('[1]TCE - ANEXO III - Preencher'!F85="4 - Assistência Odontológica","2 - Outros Profissionais da Saúde",'[1]TCE - ANEXO II - Enviar TCE'!E75)</f>
        <v>3 - Administrativo</v>
      </c>
      <c r="F76" s="8">
        <f>'[1]TCE - ANEXO III - Preencher'!G85</f>
        <v>413115</v>
      </c>
      <c r="G76" s="9">
        <f>IF('[1]TCE - ANEXO III - Preencher'!H85="","",'[1]TCE - ANEXO III - Preencher'!H85)</f>
        <v>43862</v>
      </c>
      <c r="H76" s="10">
        <f>'[1]TCE - ANEXO III - Preencher'!I85</f>
        <v>16.239999999999998</v>
      </c>
      <c r="I76" s="10">
        <f>'[1]TCE - ANEXO III - Preencher'!J85</f>
        <v>179.82</v>
      </c>
      <c r="J76" s="10">
        <f>'[1]TCE - ANEXO III - Preencher'!K85</f>
        <v>0</v>
      </c>
      <c r="K76" s="11">
        <f>'[1]TCE - ANEXO III - Preencher'!L85</f>
        <v>10.29</v>
      </c>
      <c r="L76" s="11">
        <f>'[1]TCE - ANEXO III - Preencher'!M85</f>
        <v>24.97</v>
      </c>
      <c r="M76" s="11">
        <f t="shared" si="7"/>
        <v>-14.68</v>
      </c>
      <c r="N76" s="11">
        <f>'[1]TCE - ANEXO III - Preencher'!O85</f>
        <v>0.94</v>
      </c>
      <c r="O76" s="11">
        <f>'[1]TCE - ANEXO III - Preencher'!P85</f>
        <v>0</v>
      </c>
      <c r="P76" s="12">
        <f t="shared" si="8"/>
        <v>0.94</v>
      </c>
      <c r="Q76" s="11">
        <f>'[1]TCE - ANEXO III - Preencher'!R85</f>
        <v>0</v>
      </c>
      <c r="R76" s="11">
        <f>'[1]TCE - ANEXO III - Preencher'!S85</f>
        <v>0</v>
      </c>
      <c r="S76" s="12">
        <f t="shared" si="9"/>
        <v>0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182.32</v>
      </c>
    </row>
    <row r="77" spans="1:28" s="1" customFormat="1" x14ac:dyDescent="0.25">
      <c r="A77" s="4">
        <f>IFERROR(VLOOKUP(B77,'[1]DADOS (OCULTAR)'!$P$3:$R$53,3,0),"")</f>
        <v>10988301000714</v>
      </c>
      <c r="B77" s="5" t="str">
        <f>'[1]TCE - ANEXO III - Preencher'!C86</f>
        <v>UPAE PETROLINA</v>
      </c>
      <c r="C77" s="6"/>
      <c r="D77" s="7" t="str">
        <f>'[1]TCE - ANEXO III - Preencher'!E86</f>
        <v>DAVI SANTOS SOUTO</v>
      </c>
      <c r="E77" s="5" t="str">
        <f>IF('[1]TCE - ANEXO III - Preencher'!F86="4 - Assistência Odontológica","2 - Outros Profissionais da Saúde",'[1]TCE - ANEXO II - Enviar TCE'!E76)</f>
        <v>3 - Administrativo</v>
      </c>
      <c r="F77" s="8">
        <f>'[1]TCE - ANEXO III - Preencher'!G86</f>
        <v>413115</v>
      </c>
      <c r="G77" s="9">
        <f>IF('[1]TCE - ANEXO III - Preencher'!H86="","",'[1]TCE - ANEXO III - Preencher'!H86)</f>
        <v>43862</v>
      </c>
      <c r="H77" s="10">
        <f>'[1]TCE - ANEXO III - Preencher'!I86</f>
        <v>12.19</v>
      </c>
      <c r="I77" s="10">
        <f>'[1]TCE - ANEXO III - Preencher'!J86</f>
        <v>97.53</v>
      </c>
      <c r="J77" s="10">
        <f>'[1]TCE - ANEXO III - Preencher'!K86</f>
        <v>0</v>
      </c>
      <c r="K77" s="11">
        <f>'[1]TCE - ANEXO III - Preencher'!L86</f>
        <v>10.29</v>
      </c>
      <c r="L77" s="11">
        <f>'[1]TCE - ANEXO III - Preencher'!M86</f>
        <v>24.97</v>
      </c>
      <c r="M77" s="11">
        <f t="shared" si="7"/>
        <v>-14.68</v>
      </c>
      <c r="N77" s="11">
        <f>'[1]TCE - ANEXO III - Preencher'!O86</f>
        <v>0.94</v>
      </c>
      <c r="O77" s="11">
        <f>'[1]TCE - ANEXO III - Preencher'!P86</f>
        <v>0</v>
      </c>
      <c r="P77" s="12">
        <f t="shared" si="8"/>
        <v>0.94</v>
      </c>
      <c r="Q77" s="11">
        <f>'[1]TCE - ANEXO III - Preencher'!R86</f>
        <v>0</v>
      </c>
      <c r="R77" s="11">
        <f>'[1]TCE - ANEXO III - Preencher'!S86</f>
        <v>0</v>
      </c>
      <c r="S77" s="12">
        <f t="shared" si="9"/>
        <v>0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95.97999999999999</v>
      </c>
    </row>
    <row r="78" spans="1:28" s="1" customFormat="1" x14ac:dyDescent="0.25">
      <c r="A78" s="4">
        <f>IFERROR(VLOOKUP(B78,'[1]DADOS (OCULTAR)'!$P$3:$R$53,3,0),"")</f>
        <v>10988301000714</v>
      </c>
      <c r="B78" s="5" t="str">
        <f>'[1]TCE - ANEXO III - Preencher'!C87</f>
        <v>UPAE PETROLINA</v>
      </c>
      <c r="C78" s="6"/>
      <c r="D78" s="7" t="str">
        <f>'[1]TCE - ANEXO III - Preencher'!E87</f>
        <v>ELIANA MARCIA VIEIRA ROSA</v>
      </c>
      <c r="E78" s="5" t="str">
        <f>IF('[1]TCE - ANEXO III - Preencher'!F87="4 - Assistência Odontológica","2 - Outros Profissionais da Saúde",'[1]TCE - ANEXO II - Enviar TCE'!E77)</f>
        <v>1 - Médico</v>
      </c>
      <c r="F78" s="8">
        <f>'[1]TCE - ANEXO III - Preencher'!G87</f>
        <v>225125</v>
      </c>
      <c r="G78" s="9">
        <f>IF('[1]TCE - ANEXO III - Preencher'!H87="","",'[1]TCE - ANEXO III - Preencher'!H87)</f>
        <v>43862</v>
      </c>
      <c r="H78" s="10">
        <f>'[1]TCE - ANEXO III - Preencher'!I87</f>
        <v>25.98</v>
      </c>
      <c r="I78" s="10">
        <f>'[1]TCE - ANEXO III - Preencher'!J87</f>
        <v>207.84</v>
      </c>
      <c r="J78" s="10">
        <f>'[1]TCE - ANEXO III - Preencher'!K87</f>
        <v>0</v>
      </c>
      <c r="K78" s="11">
        <f>'[1]TCE - ANEXO III - Preencher'!L87</f>
        <v>10.29</v>
      </c>
      <c r="L78" s="11">
        <f>'[1]TCE - ANEXO III - Preencher'!M87</f>
        <v>0</v>
      </c>
      <c r="M78" s="11">
        <f t="shared" si="7"/>
        <v>10.29</v>
      </c>
      <c r="N78" s="11">
        <f>'[1]TCE - ANEXO III - Preencher'!O87</f>
        <v>1.97</v>
      </c>
      <c r="O78" s="11">
        <f>'[1]TCE - ANEXO III - Preencher'!P87</f>
        <v>0</v>
      </c>
      <c r="P78" s="12">
        <f t="shared" si="8"/>
        <v>1.97</v>
      </c>
      <c r="Q78" s="11">
        <f>'[1]TCE - ANEXO III - Preencher'!R87</f>
        <v>0</v>
      </c>
      <c r="R78" s="11">
        <f>'[1]TCE - ANEXO III - Preencher'!S87</f>
        <v>0</v>
      </c>
      <c r="S78" s="12">
        <f t="shared" si="9"/>
        <v>0</v>
      </c>
      <c r="T78" s="11">
        <f>'[1]TCE - ANEXO III - Preencher'!U87</f>
        <v>0</v>
      </c>
      <c r="U78" s="11">
        <f>'[1]TCE - ANEXO III - Preencher'!V87</f>
        <v>0</v>
      </c>
      <c r="V78" s="12">
        <f t="shared" si="10"/>
        <v>0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246.07999999999998</v>
      </c>
    </row>
    <row r="79" spans="1:28" s="1" customFormat="1" x14ac:dyDescent="0.25">
      <c r="A79" s="4">
        <f>IFERROR(VLOOKUP(B79,'[1]DADOS (OCULTAR)'!$P$3:$R$53,3,0),"")</f>
        <v>10988301000714</v>
      </c>
      <c r="B79" s="5" t="str">
        <f>'[1]TCE - ANEXO III - Preencher'!C88</f>
        <v>UPAE PETROLINA</v>
      </c>
      <c r="C79" s="6"/>
      <c r="D79" s="7" t="str">
        <f>'[1]TCE - ANEXO III - Preencher'!E88</f>
        <v>ALESSANDRA LOURENCO MEDEIROS</v>
      </c>
      <c r="E79" s="5" t="str">
        <f>IF('[1]TCE - ANEXO III - Preencher'!F88="4 - Assistência Odontológica","2 - Outros Profissionais da Saúde",'[1]TCE - ANEXO II - Enviar TCE'!E78)</f>
        <v>3 - Administrativo</v>
      </c>
      <c r="F79" s="8">
        <f>'[1]TCE - ANEXO III - Preencher'!G88</f>
        <v>413115</v>
      </c>
      <c r="G79" s="9">
        <f>IF('[1]TCE - ANEXO III - Preencher'!H88="","",'[1]TCE - ANEXO III - Preencher'!H88)</f>
        <v>43862</v>
      </c>
      <c r="H79" s="10">
        <f>'[1]TCE - ANEXO III - Preencher'!I88</f>
        <v>13.09</v>
      </c>
      <c r="I79" s="10">
        <f>'[1]TCE - ANEXO III - Preencher'!J88</f>
        <v>104.68</v>
      </c>
      <c r="J79" s="10">
        <f>'[1]TCE - ANEXO III - Preencher'!K88</f>
        <v>0</v>
      </c>
      <c r="K79" s="11">
        <f>'[1]TCE - ANEXO III - Preencher'!L88</f>
        <v>10.29</v>
      </c>
      <c r="L79" s="11">
        <f>'[1]TCE - ANEXO III - Preencher'!M88</f>
        <v>24.97</v>
      </c>
      <c r="M79" s="11">
        <f t="shared" si="7"/>
        <v>-14.68</v>
      </c>
      <c r="N79" s="11">
        <f>'[1]TCE - ANEXO III - Preencher'!O88</f>
        <v>7.49</v>
      </c>
      <c r="O79" s="11">
        <f>'[1]TCE - ANEXO III - Preencher'!P88</f>
        <v>0</v>
      </c>
      <c r="P79" s="12">
        <f t="shared" si="8"/>
        <v>7.49</v>
      </c>
      <c r="Q79" s="11">
        <f>'[1]TCE - ANEXO III - Preencher'!R88</f>
        <v>0</v>
      </c>
      <c r="R79" s="11">
        <f>'[1]TCE - ANEXO III - Preencher'!S88</f>
        <v>0</v>
      </c>
      <c r="S79" s="12">
        <f t="shared" si="9"/>
        <v>0</v>
      </c>
      <c r="T79" s="11">
        <f>'[1]TCE - ANEXO III - Preencher'!U88</f>
        <v>0</v>
      </c>
      <c r="U79" s="11">
        <f>'[1]TCE - ANEXO III - Preencher'!V88</f>
        <v>0</v>
      </c>
      <c r="V79" s="12">
        <f t="shared" si="10"/>
        <v>0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110.58</v>
      </c>
    </row>
    <row r="80" spans="1:28" s="1" customFormat="1" x14ac:dyDescent="0.25">
      <c r="A80" s="4">
        <f>IFERROR(VLOOKUP(B80,'[1]DADOS (OCULTAR)'!$P$3:$R$53,3,0),"")</f>
        <v>10988301000714</v>
      </c>
      <c r="B80" s="5" t="str">
        <f>'[1]TCE - ANEXO III - Preencher'!C89</f>
        <v>UPAE PETROLINA</v>
      </c>
      <c r="C80" s="6"/>
      <c r="D80" s="7" t="str">
        <f>'[1]TCE - ANEXO III - Preencher'!E89</f>
        <v>LUNA CHRISTIAN SAMPAIO GOMES</v>
      </c>
      <c r="E80" s="5" t="str">
        <f>IF('[1]TCE - ANEXO III - Preencher'!F89="4 - Assistência Odontológica","2 - Outros Profissionais da Saúde",'[1]TCE - ANEXO II - Enviar TCE'!E79)</f>
        <v>3 - Administrativo</v>
      </c>
      <c r="F80" s="8">
        <f>'[1]TCE - ANEXO III - Preencher'!G89</f>
        <v>411010</v>
      </c>
      <c r="G80" s="9">
        <f>IF('[1]TCE - ANEXO III - Preencher'!H89="","",'[1]TCE - ANEXO III - Preencher'!H89)</f>
        <v>43862</v>
      </c>
      <c r="H80" s="10">
        <f>'[1]TCE - ANEXO III - Preencher'!I89</f>
        <v>13.21</v>
      </c>
      <c r="I80" s="10">
        <f>'[1]TCE - ANEXO III - Preencher'!J89</f>
        <v>105.71</v>
      </c>
      <c r="J80" s="10">
        <f>'[1]TCE - ANEXO III - Preencher'!K89</f>
        <v>0</v>
      </c>
      <c r="K80" s="11">
        <f>'[1]TCE - ANEXO III - Preencher'!L89</f>
        <v>10.29</v>
      </c>
      <c r="L80" s="11">
        <f>'[1]TCE - ANEXO III - Preencher'!M89</f>
        <v>26.43</v>
      </c>
      <c r="M80" s="11">
        <f t="shared" si="7"/>
        <v>-16.14</v>
      </c>
      <c r="N80" s="11">
        <f>'[1]TCE - ANEXO III - Preencher'!O89</f>
        <v>0.94</v>
      </c>
      <c r="O80" s="11">
        <f>'[1]TCE - ANEXO III - Preencher'!P89</f>
        <v>0</v>
      </c>
      <c r="P80" s="12">
        <f t="shared" si="8"/>
        <v>0.94</v>
      </c>
      <c r="Q80" s="11">
        <f>'[1]TCE - ANEXO III - Preencher'!R89</f>
        <v>294</v>
      </c>
      <c r="R80" s="11">
        <f>'[1]TCE - ANEXO III - Preencher'!S89</f>
        <v>64.8</v>
      </c>
      <c r="S80" s="12">
        <f t="shared" si="9"/>
        <v>229.2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332.91999999999996</v>
      </c>
    </row>
    <row r="81" spans="1:28" s="1" customFormat="1" x14ac:dyDescent="0.25">
      <c r="A81" s="4">
        <f>IFERROR(VLOOKUP(B81,'[1]DADOS (OCULTAR)'!$P$3:$R$53,3,0),"")</f>
        <v>10988301000714</v>
      </c>
      <c r="B81" s="5" t="str">
        <f>'[1]TCE - ANEXO III - Preencher'!C90</f>
        <v>UPAE PETROLINA</v>
      </c>
      <c r="C81" s="6"/>
      <c r="D81" s="7" t="str">
        <f>'[1]TCE - ANEXO III - Preencher'!E90</f>
        <v>MARINEIDE NUNES ROSA</v>
      </c>
      <c r="E81" s="5" t="str">
        <f>IF('[1]TCE - ANEXO III - Preencher'!F90="4 - Assistência Odontológica","2 - Outros Profissionais da Saúde",'[1]TCE - ANEXO II - Enviar TCE'!E80)</f>
        <v>3 - Administrativo</v>
      </c>
      <c r="F81" s="8">
        <f>'[1]TCE - ANEXO III - Preencher'!G90</f>
        <v>142115</v>
      </c>
      <c r="G81" s="9">
        <f>IF('[1]TCE - ANEXO III - Preencher'!H90="","",'[1]TCE - ANEXO III - Preencher'!H90)</f>
        <v>43862</v>
      </c>
      <c r="H81" s="10">
        <f>'[1]TCE - ANEXO III - Preencher'!I90</f>
        <v>30.52</v>
      </c>
      <c r="I81" s="10">
        <f>'[1]TCE - ANEXO III - Preencher'!J90</f>
        <v>244.12</v>
      </c>
      <c r="J81" s="10">
        <f>'[1]TCE - ANEXO III - Preencher'!K90</f>
        <v>0</v>
      </c>
      <c r="K81" s="11">
        <f>'[1]TCE - ANEXO III - Preencher'!L90</f>
        <v>10.29</v>
      </c>
      <c r="L81" s="11">
        <f>'[1]TCE - ANEXO III - Preencher'!M90</f>
        <v>61.04</v>
      </c>
      <c r="M81" s="11">
        <f t="shared" si="7"/>
        <v>-50.75</v>
      </c>
      <c r="N81" s="11">
        <f>'[1]TCE - ANEXO III - Preencher'!O90</f>
        <v>0.94</v>
      </c>
      <c r="O81" s="11">
        <f>'[1]TCE - ANEXO III - Preencher'!P90</f>
        <v>0</v>
      </c>
      <c r="P81" s="12">
        <f t="shared" si="8"/>
        <v>0.94</v>
      </c>
      <c r="Q81" s="11">
        <f>'[1]TCE - ANEXO III - Preencher'!R90</f>
        <v>0</v>
      </c>
      <c r="R81" s="11">
        <f>'[1]TCE - ANEXO III - Preencher'!S90</f>
        <v>0</v>
      </c>
      <c r="S81" s="12">
        <f t="shared" si="9"/>
        <v>0</v>
      </c>
      <c r="T81" s="11">
        <f>'[1]TCE - ANEXO III - Preencher'!U90</f>
        <v>0</v>
      </c>
      <c r="U81" s="11">
        <f>'[1]TCE - ANEXO III - Preencher'!V90</f>
        <v>0</v>
      </c>
      <c r="V81" s="12">
        <f t="shared" si="10"/>
        <v>0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224.82999999999998</v>
      </c>
    </row>
    <row r="82" spans="1:28" s="1" customFormat="1" x14ac:dyDescent="0.25">
      <c r="A82" s="4">
        <f>IFERROR(VLOOKUP(B82,'[1]DADOS (OCULTAR)'!$P$3:$R$53,3,0),"")</f>
        <v>10988301000714</v>
      </c>
      <c r="B82" s="5" t="str">
        <f>'[1]TCE - ANEXO III - Preencher'!C91</f>
        <v>UPAE PETROLINA</v>
      </c>
      <c r="C82" s="6"/>
      <c r="D82" s="7" t="str">
        <f>'[1]TCE - ANEXO III - Preencher'!E91</f>
        <v>SABRINA DAS NEVES</v>
      </c>
      <c r="E82" s="5" t="str">
        <f>IF('[1]TCE - ANEXO III - Preencher'!F91="4 - Assistência Odontológica","2 - Outros Profissionais da Saúde",'[1]TCE - ANEXO II - Enviar TCE'!E81)</f>
        <v>3 - Administrativo</v>
      </c>
      <c r="F82" s="8">
        <f>'[1]TCE - ANEXO III - Preencher'!G91</f>
        <v>411010</v>
      </c>
      <c r="G82" s="9">
        <f>IF('[1]TCE - ANEXO III - Preencher'!H91="","",'[1]TCE - ANEXO III - Preencher'!H91)</f>
        <v>43862</v>
      </c>
      <c r="H82" s="10">
        <f>'[1]TCE - ANEXO III - Preencher'!I91</f>
        <v>10.45</v>
      </c>
      <c r="I82" s="10">
        <f>'[1]TCE - ANEXO III - Preencher'!J91</f>
        <v>83.6</v>
      </c>
      <c r="J82" s="10">
        <f>'[1]TCE - ANEXO III - Preencher'!K91</f>
        <v>0</v>
      </c>
      <c r="K82" s="11">
        <f>'[1]TCE - ANEXO III - Preencher'!L91</f>
        <v>10.29</v>
      </c>
      <c r="L82" s="11">
        <f>'[1]TCE - ANEXO III - Preencher'!M91</f>
        <v>0</v>
      </c>
      <c r="M82" s="11">
        <f t="shared" si="7"/>
        <v>10.29</v>
      </c>
      <c r="N82" s="11">
        <f>'[1]TCE - ANEXO III - Preencher'!O91</f>
        <v>0.94</v>
      </c>
      <c r="O82" s="11">
        <f>'[1]TCE - ANEXO III - Preencher'!P91</f>
        <v>0</v>
      </c>
      <c r="P82" s="12">
        <f t="shared" si="8"/>
        <v>0.94</v>
      </c>
      <c r="Q82" s="11">
        <f>'[1]TCE - ANEXO III - Preencher'!R91</f>
        <v>147</v>
      </c>
      <c r="R82" s="11">
        <f>'[1]TCE - ANEXO III - Preencher'!S91</f>
        <v>0</v>
      </c>
      <c r="S82" s="12">
        <f t="shared" si="9"/>
        <v>147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252.28</v>
      </c>
    </row>
    <row r="83" spans="1:28" s="1" customFormat="1" x14ac:dyDescent="0.25">
      <c r="A83" s="4">
        <f>IFERROR(VLOOKUP(B83,'[1]DADOS (OCULTAR)'!$P$3:$R$53,3,0),"")</f>
        <v>10988301000714</v>
      </c>
      <c r="B83" s="5" t="str">
        <f>'[1]TCE - ANEXO III - Preencher'!C92</f>
        <v>UPAE PETROLINA</v>
      </c>
      <c r="C83" s="6"/>
      <c r="D83" s="7" t="str">
        <f>'[1]TCE - ANEXO III - Preencher'!E92</f>
        <v>GIUSEPPE MENEZES VIEIRA</v>
      </c>
      <c r="E83" s="5" t="str">
        <f>IF('[1]TCE - ANEXO III - Preencher'!F92="4 - Assistência Odontológica","2 - Outros Profissionais da Saúde",'[1]TCE - ANEXO II - Enviar TCE'!E82)</f>
        <v>3 - Administrativo</v>
      </c>
      <c r="F83" s="8">
        <f>'[1]TCE - ANEXO III - Preencher'!G92</f>
        <v>411010</v>
      </c>
      <c r="G83" s="9">
        <f>IF('[1]TCE - ANEXO III - Preencher'!H92="","",'[1]TCE - ANEXO III - Preencher'!H92)</f>
        <v>43862</v>
      </c>
      <c r="H83" s="10">
        <f>'[1]TCE - ANEXO III - Preencher'!I92</f>
        <v>14.24</v>
      </c>
      <c r="I83" s="10">
        <f>'[1]TCE - ANEXO III - Preencher'!J92</f>
        <v>113.9</v>
      </c>
      <c r="J83" s="10">
        <f>'[1]TCE - ANEXO III - Preencher'!K92</f>
        <v>0</v>
      </c>
      <c r="K83" s="11">
        <f>'[1]TCE - ANEXO III - Preencher'!L92</f>
        <v>10.29</v>
      </c>
      <c r="L83" s="11">
        <f>'[1]TCE - ANEXO III - Preencher'!M92</f>
        <v>26.43</v>
      </c>
      <c r="M83" s="11">
        <f t="shared" si="7"/>
        <v>-16.14</v>
      </c>
      <c r="N83" s="11">
        <f>'[1]TCE - ANEXO III - Preencher'!O92</f>
        <v>0.94</v>
      </c>
      <c r="O83" s="11">
        <f>'[1]TCE - ANEXO III - Preencher'!P92</f>
        <v>0</v>
      </c>
      <c r="P83" s="12">
        <f t="shared" si="8"/>
        <v>0.94</v>
      </c>
      <c r="Q83" s="11">
        <f>'[1]TCE - ANEXO III - Preencher'!R92</f>
        <v>147</v>
      </c>
      <c r="R83" s="11">
        <f>'[1]TCE - ANEXO III - Preencher'!S92</f>
        <v>79.290000000000006</v>
      </c>
      <c r="S83" s="12">
        <f t="shared" si="9"/>
        <v>67.709999999999994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180.65</v>
      </c>
    </row>
    <row r="84" spans="1:28" s="1" customFormat="1" x14ac:dyDescent="0.25">
      <c r="A84" s="4">
        <f>IFERROR(VLOOKUP(B84,'[1]DADOS (OCULTAR)'!$P$3:$R$53,3,0),"")</f>
        <v>10988301000714</v>
      </c>
      <c r="B84" s="5" t="str">
        <f>'[1]TCE - ANEXO III - Preencher'!C93</f>
        <v>UPAE PETROLINA</v>
      </c>
      <c r="C84" s="6"/>
      <c r="D84" s="7" t="str">
        <f>'[1]TCE - ANEXO III - Preencher'!E93</f>
        <v>ANDREA TENORIO DE BRITO</v>
      </c>
      <c r="E84" s="5" t="str">
        <f>IF('[1]TCE - ANEXO III - Preencher'!F93="4 - Assistência Odontológica","2 - Outros Profissionais da Saúde",'[1]TCE - ANEXO II - Enviar TCE'!E83)</f>
        <v>3 - Administrativo</v>
      </c>
      <c r="F84" s="8">
        <f>'[1]TCE - ANEXO III - Preencher'!G93</f>
        <v>142205</v>
      </c>
      <c r="G84" s="9">
        <f>IF('[1]TCE - ANEXO III - Preencher'!H93="","",'[1]TCE - ANEXO III - Preencher'!H93)</f>
        <v>43862</v>
      </c>
      <c r="H84" s="10">
        <f>'[1]TCE - ANEXO III - Preencher'!I93</f>
        <v>28.82</v>
      </c>
      <c r="I84" s="10">
        <f>'[1]TCE - ANEXO III - Preencher'!J93</f>
        <v>230.57</v>
      </c>
      <c r="J84" s="10">
        <f>'[1]TCE - ANEXO III - Preencher'!K93</f>
        <v>0</v>
      </c>
      <c r="K84" s="11">
        <f>'[1]TCE - ANEXO III - Preencher'!L93</f>
        <v>10.29</v>
      </c>
      <c r="L84" s="11">
        <f>'[1]TCE - ANEXO III - Preencher'!M93</f>
        <v>0</v>
      </c>
      <c r="M84" s="11">
        <f t="shared" si="7"/>
        <v>10.29</v>
      </c>
      <c r="N84" s="11">
        <f>'[1]TCE - ANEXO III - Preencher'!O93</f>
        <v>0.94</v>
      </c>
      <c r="O84" s="11">
        <f>'[1]TCE - ANEXO III - Preencher'!P93</f>
        <v>0</v>
      </c>
      <c r="P84" s="12">
        <f t="shared" si="8"/>
        <v>0.94</v>
      </c>
      <c r="Q84" s="11">
        <f>'[1]TCE - ANEXO III - Preencher'!R93</f>
        <v>0</v>
      </c>
      <c r="R84" s="11">
        <f>'[1]TCE - ANEXO III - Preencher'!S93</f>
        <v>0</v>
      </c>
      <c r="S84" s="12">
        <f t="shared" si="9"/>
        <v>0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270.62</v>
      </c>
    </row>
    <row r="85" spans="1:28" s="1" customFormat="1" x14ac:dyDescent="0.25">
      <c r="A85" s="4">
        <f>IFERROR(VLOOKUP(B85,'[1]DADOS (OCULTAR)'!$P$3:$R$53,3,0),"")</f>
        <v>10988301000714</v>
      </c>
      <c r="B85" s="5" t="str">
        <f>'[1]TCE - ANEXO III - Preencher'!C94</f>
        <v>UPAE PETROLINA</v>
      </c>
      <c r="C85" s="6"/>
      <c r="D85" s="7" t="str">
        <f>'[1]TCE - ANEXO III - Preencher'!E94</f>
        <v>MONALIZA SANTANA DE CARVALHO</v>
      </c>
      <c r="E85" s="5" t="str">
        <f>IF('[1]TCE - ANEXO III - Preencher'!F94="4 - Assistência Odontológica","2 - Outros Profissionais da Saúde",'[1]TCE - ANEXO II - Enviar TCE'!E84)</f>
        <v>3 - Administrativo</v>
      </c>
      <c r="F85" s="8">
        <f>'[1]TCE - ANEXO III - Preencher'!G94</f>
        <v>351605</v>
      </c>
      <c r="G85" s="9">
        <f>IF('[1]TCE - ANEXO III - Preencher'!H94="","",'[1]TCE - ANEXO III - Preencher'!H94)</f>
        <v>43862</v>
      </c>
      <c r="H85" s="10">
        <f>'[1]TCE - ANEXO III - Preencher'!I94</f>
        <v>0</v>
      </c>
      <c r="I85" s="10">
        <f>'[1]TCE - ANEXO III - Preencher'!J94</f>
        <v>0</v>
      </c>
      <c r="J85" s="10">
        <f>'[1]TCE - ANEXO III - Preencher'!K94</f>
        <v>0</v>
      </c>
      <c r="K85" s="11">
        <f>'[1]TCE - ANEXO III - Preencher'!L94</f>
        <v>10.29</v>
      </c>
      <c r="L85" s="11">
        <f>'[1]TCE - ANEXO III - Preencher'!M94</f>
        <v>0</v>
      </c>
      <c r="M85" s="11">
        <f t="shared" si="7"/>
        <v>10.29</v>
      </c>
      <c r="N85" s="11">
        <f>'[1]TCE - ANEXO III - Preencher'!O94</f>
        <v>0.94</v>
      </c>
      <c r="O85" s="11">
        <f>'[1]TCE - ANEXO III - Preencher'!P94</f>
        <v>0</v>
      </c>
      <c r="P85" s="12">
        <f t="shared" si="8"/>
        <v>0.94</v>
      </c>
      <c r="Q85" s="11">
        <f>'[1]TCE - ANEXO III - Preencher'!R94</f>
        <v>0</v>
      </c>
      <c r="R85" s="11">
        <f>'[1]TCE - ANEXO III - Preencher'!S94</f>
        <v>0</v>
      </c>
      <c r="S85" s="12">
        <f t="shared" si="9"/>
        <v>0</v>
      </c>
      <c r="T85" s="11">
        <f>'[1]TCE - ANEXO III - Preencher'!U94</f>
        <v>0</v>
      </c>
      <c r="U85" s="11">
        <f>'[1]TCE - ANEXO III - Preencher'!V94</f>
        <v>0</v>
      </c>
      <c r="V85" s="12">
        <f t="shared" si="10"/>
        <v>0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11.229999999999999</v>
      </c>
    </row>
    <row r="86" spans="1:28" s="1" customFormat="1" x14ac:dyDescent="0.25">
      <c r="A86" s="4">
        <f>IFERROR(VLOOKUP(B86,'[1]DADOS (OCULTAR)'!$P$3:$R$53,3,0),"")</f>
        <v>10988301000714</v>
      </c>
      <c r="B86" s="5" t="str">
        <f>'[1]TCE - ANEXO III - Preencher'!C95</f>
        <v>UPAE PETROLINA</v>
      </c>
      <c r="C86" s="6"/>
      <c r="D86" s="7" t="str">
        <f>'[1]TCE - ANEXO III - Preencher'!E95</f>
        <v>JOAO MARCOS RODRIGUES DOS SANTOS</v>
      </c>
      <c r="E86" s="5" t="str">
        <f>IF('[1]TCE - ANEXO III - Preencher'!F95="4 - Assistência Odontológica","2 - Outros Profissionais da Saúde",'[1]TCE - ANEXO II - Enviar TCE'!E85)</f>
        <v>3 - Administrativo</v>
      </c>
      <c r="F86" s="8">
        <f>'[1]TCE - ANEXO III - Preencher'!G95</f>
        <v>351605</v>
      </c>
      <c r="G86" s="9">
        <f>IF('[1]TCE - ANEXO III - Preencher'!H95="","",'[1]TCE - ANEXO III - Preencher'!H95)</f>
        <v>43862</v>
      </c>
      <c r="H86" s="10">
        <f>'[1]TCE - ANEXO III - Preencher'!I95</f>
        <v>16.149999999999999</v>
      </c>
      <c r="I86" s="10">
        <f>'[1]TCE - ANEXO III - Preencher'!J95</f>
        <v>129.18</v>
      </c>
      <c r="J86" s="10">
        <f>'[1]TCE - ANEXO III - Preencher'!K95</f>
        <v>0</v>
      </c>
      <c r="K86" s="11">
        <f>'[1]TCE - ANEXO III - Preencher'!L95</f>
        <v>10.29</v>
      </c>
      <c r="L86" s="11">
        <f>'[1]TCE - ANEXO III - Preencher'!M95</f>
        <v>32.44</v>
      </c>
      <c r="M86" s="11">
        <f t="shared" si="7"/>
        <v>-22.15</v>
      </c>
      <c r="N86" s="11">
        <f>'[1]TCE - ANEXO III - Preencher'!O95</f>
        <v>0.94</v>
      </c>
      <c r="O86" s="11">
        <f>'[1]TCE - ANEXO III - Preencher'!P95</f>
        <v>0</v>
      </c>
      <c r="P86" s="12">
        <f t="shared" si="8"/>
        <v>0.94</v>
      </c>
      <c r="Q86" s="11">
        <f>'[1]TCE - ANEXO III - Preencher'!R95</f>
        <v>619.5</v>
      </c>
      <c r="R86" s="11">
        <f>'[1]TCE - ANEXO III - Preencher'!S95</f>
        <v>0</v>
      </c>
      <c r="S86" s="12">
        <f t="shared" si="9"/>
        <v>619.5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743.62</v>
      </c>
    </row>
    <row r="87" spans="1:28" s="1" customFormat="1" x14ac:dyDescent="0.25">
      <c r="A87" s="4">
        <f>IFERROR(VLOOKUP(B87,'[1]DADOS (OCULTAR)'!$P$3:$R$53,3,0),"")</f>
        <v>10988301000714</v>
      </c>
      <c r="B87" s="5" t="str">
        <f>'[1]TCE - ANEXO III - Preencher'!C96</f>
        <v>UPAE PETROLINA</v>
      </c>
      <c r="C87" s="6"/>
      <c r="D87" s="7" t="str">
        <f>'[1]TCE - ANEXO III - Preencher'!E96</f>
        <v>JOSE GUILHERME CASTRO REIS</v>
      </c>
      <c r="E87" s="5" t="str">
        <f>IF('[1]TCE - ANEXO III - Preencher'!F96="4 - Assistência Odontológica","2 - Outros Profissionais da Saúde",'[1]TCE - ANEXO II - Enviar TCE'!E86)</f>
        <v>3 - Administrativo</v>
      </c>
      <c r="F87" s="8">
        <f>'[1]TCE - ANEXO III - Preencher'!G96</f>
        <v>351605</v>
      </c>
      <c r="G87" s="9">
        <f>IF('[1]TCE - ANEXO III - Preencher'!H96="","",'[1]TCE - ANEXO III - Preencher'!H96)</f>
        <v>43862</v>
      </c>
      <c r="H87" s="10">
        <f>'[1]TCE - ANEXO III - Preencher'!I96</f>
        <v>21.08</v>
      </c>
      <c r="I87" s="10">
        <f>'[1]TCE - ANEXO III - Preencher'!J96</f>
        <v>233.55</v>
      </c>
      <c r="J87" s="10">
        <f>'[1]TCE - ANEXO III - Preencher'!K96</f>
        <v>0</v>
      </c>
      <c r="K87" s="11">
        <f>'[1]TCE - ANEXO III - Preencher'!L96</f>
        <v>10.29</v>
      </c>
      <c r="L87" s="11">
        <f>'[1]TCE - ANEXO III - Preencher'!M96</f>
        <v>32.44</v>
      </c>
      <c r="M87" s="11">
        <f t="shared" si="7"/>
        <v>-22.15</v>
      </c>
      <c r="N87" s="11">
        <f>'[1]TCE - ANEXO III - Preencher'!O96</f>
        <v>0.94</v>
      </c>
      <c r="O87" s="11">
        <f>'[1]TCE - ANEXO III - Preencher'!P96</f>
        <v>0</v>
      </c>
      <c r="P87" s="12">
        <f t="shared" si="8"/>
        <v>0.94</v>
      </c>
      <c r="Q87" s="11">
        <f>'[1]TCE - ANEXO III - Preencher'!R96</f>
        <v>0</v>
      </c>
      <c r="R87" s="11">
        <f>'[1]TCE - ANEXO III - Preencher'!S96</f>
        <v>0</v>
      </c>
      <c r="S87" s="12">
        <f t="shared" si="9"/>
        <v>0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233.42</v>
      </c>
    </row>
    <row r="88" spans="1:28" s="1" customFormat="1" x14ac:dyDescent="0.25">
      <c r="A88" s="4">
        <f>IFERROR(VLOOKUP(B88,'[1]DADOS (OCULTAR)'!$P$3:$R$53,3,0),"")</f>
        <v>10988301000714</v>
      </c>
      <c r="B88" s="5" t="str">
        <f>'[1]TCE - ANEXO III - Preencher'!C97</f>
        <v>UPAE PETROLINA</v>
      </c>
      <c r="C88" s="6"/>
      <c r="D88" s="7" t="str">
        <f>'[1]TCE - ANEXO III - Preencher'!E97</f>
        <v>EDNA DOS SANTOS COSTA QUEIROZ</v>
      </c>
      <c r="E88" s="5" t="str">
        <f>IF('[1]TCE - ANEXO III - Preencher'!F97="4 - Assistência Odontológica","2 - Outros Profissionais da Saúde",'[1]TCE - ANEXO II - Enviar TCE'!E87)</f>
        <v>3 - Administrativo</v>
      </c>
      <c r="F88" s="8">
        <f>'[1]TCE - ANEXO III - Preencher'!G97</f>
        <v>142105</v>
      </c>
      <c r="G88" s="9">
        <f>IF('[1]TCE - ANEXO III - Preencher'!H97="","",'[1]TCE - ANEXO III - Preencher'!H97)</f>
        <v>43862</v>
      </c>
      <c r="H88" s="10">
        <f>'[1]TCE - ANEXO III - Preencher'!I97</f>
        <v>108.12</v>
      </c>
      <c r="I88" s="10">
        <f>'[1]TCE - ANEXO III - Preencher'!J97</f>
        <v>864.99</v>
      </c>
      <c r="J88" s="10">
        <f>'[1]TCE - ANEXO III - Preencher'!K97</f>
        <v>0</v>
      </c>
      <c r="K88" s="11">
        <f>'[1]TCE - ANEXO III - Preencher'!L97</f>
        <v>10.29</v>
      </c>
      <c r="L88" s="11">
        <f>'[1]TCE - ANEXO III - Preencher'!M97</f>
        <v>30</v>
      </c>
      <c r="M88" s="11">
        <f t="shared" si="7"/>
        <v>-19.71</v>
      </c>
      <c r="N88" s="11">
        <f>'[1]TCE - ANEXO III - Preencher'!O97</f>
        <v>0.94</v>
      </c>
      <c r="O88" s="11">
        <f>'[1]TCE - ANEXO III - Preencher'!P97</f>
        <v>0</v>
      </c>
      <c r="P88" s="12">
        <f t="shared" si="8"/>
        <v>0.94</v>
      </c>
      <c r="Q88" s="11">
        <f>'[1]TCE - ANEXO III - Preencher'!R97</f>
        <v>0</v>
      </c>
      <c r="R88" s="11">
        <f>'[1]TCE - ANEXO III - Preencher'!S97</f>
        <v>0</v>
      </c>
      <c r="S88" s="12">
        <f t="shared" si="9"/>
        <v>0</v>
      </c>
      <c r="T88" s="11">
        <f>'[1]TCE - ANEXO III - Preencher'!U97</f>
        <v>0</v>
      </c>
      <c r="U88" s="11">
        <f>'[1]TCE - ANEXO III - Preencher'!V97</f>
        <v>0</v>
      </c>
      <c r="V88" s="12">
        <f t="shared" si="10"/>
        <v>0</v>
      </c>
      <c r="W88" s="13" t="str">
        <f>IF('[1]TCE - ANEXO III - Preencher'!X97="","",'[1]TCE - ANEXO III - Preencher'!X97)</f>
        <v/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954.34</v>
      </c>
    </row>
    <row r="89" spans="1:28" s="1" customFormat="1" x14ac:dyDescent="0.25">
      <c r="A89" s="4">
        <f>IFERROR(VLOOKUP(B89,'[1]DADOS (OCULTAR)'!$P$3:$R$53,3,0),"")</f>
        <v>10988301000714</v>
      </c>
      <c r="B89" s="5" t="str">
        <f>'[1]TCE - ANEXO III - Preencher'!C98</f>
        <v>UPAE PETROLINA</v>
      </c>
      <c r="C89" s="6"/>
      <c r="D89" s="7" t="str">
        <f>'[1]TCE - ANEXO III - Preencher'!E98</f>
        <v>FABIOLA KELY BARBOSA DOS SANTOS</v>
      </c>
      <c r="E89" s="5" t="str">
        <f>IF('[1]TCE - ANEXO III - Preencher'!F98="4 - Assistência Odontológica","2 - Outros Profissionais da Saúde",'[1]TCE - ANEXO II - Enviar TCE'!E88)</f>
        <v>3 - Administrativo</v>
      </c>
      <c r="F89" s="8">
        <f>'[1]TCE - ANEXO III - Preencher'!G98</f>
        <v>252605</v>
      </c>
      <c r="G89" s="9">
        <f>IF('[1]TCE - ANEXO III - Preencher'!H98="","",'[1]TCE - ANEXO III - Preencher'!H98)</f>
        <v>43862</v>
      </c>
      <c r="H89" s="10">
        <f>'[1]TCE - ANEXO III - Preencher'!I98</f>
        <v>38.61</v>
      </c>
      <c r="I89" s="10">
        <f>'[1]TCE - ANEXO III - Preencher'!J98</f>
        <v>308.92</v>
      </c>
      <c r="J89" s="10">
        <f>'[1]TCE - ANEXO III - Preencher'!K98</f>
        <v>0</v>
      </c>
      <c r="K89" s="11">
        <f>'[1]TCE - ANEXO III - Preencher'!L98</f>
        <v>10.29</v>
      </c>
      <c r="L89" s="11">
        <f>'[1]TCE - ANEXO III - Preencher'!M98</f>
        <v>0</v>
      </c>
      <c r="M89" s="11">
        <f t="shared" si="7"/>
        <v>10.29</v>
      </c>
      <c r="N89" s="11">
        <f>'[1]TCE - ANEXO III - Preencher'!O98</f>
        <v>0.94</v>
      </c>
      <c r="O89" s="11">
        <f>'[1]TCE - ANEXO III - Preencher'!P98</f>
        <v>0</v>
      </c>
      <c r="P89" s="12">
        <f t="shared" si="8"/>
        <v>0.94</v>
      </c>
      <c r="Q89" s="11">
        <f>'[1]TCE - ANEXO III - Preencher'!R98</f>
        <v>0</v>
      </c>
      <c r="R89" s="11">
        <f>'[1]TCE - ANEXO III - Preencher'!S98</f>
        <v>0</v>
      </c>
      <c r="S89" s="12">
        <f t="shared" si="9"/>
        <v>0</v>
      </c>
      <c r="T89" s="11">
        <f>'[1]TCE - ANEXO III - Preencher'!U98</f>
        <v>0</v>
      </c>
      <c r="U89" s="11">
        <f>'[1]TCE - ANEXO III - Preencher'!V98</f>
        <v>0</v>
      </c>
      <c r="V89" s="12">
        <f t="shared" si="10"/>
        <v>0</v>
      </c>
      <c r="W89" s="13" t="str">
        <f>IF('[1]TCE - ANEXO III - Preencher'!X98="","",'[1]TCE - ANEXO III - Preencher'!X98)</f>
        <v/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358.76000000000005</v>
      </c>
    </row>
    <row r="90" spans="1:28" s="1" customFormat="1" x14ac:dyDescent="0.25">
      <c r="A90" s="4">
        <f>IFERROR(VLOOKUP(B90,'[1]DADOS (OCULTAR)'!$P$3:$R$53,3,0),"")</f>
        <v>10988301000714</v>
      </c>
      <c r="B90" s="5" t="str">
        <f>'[1]TCE - ANEXO III - Preencher'!C99</f>
        <v>UPAE PETROLINA</v>
      </c>
      <c r="C90" s="6"/>
      <c r="D90" s="7" t="str">
        <f>'[1]TCE - ANEXO III - Preencher'!E99</f>
        <v>CARL ROICHMAN</v>
      </c>
      <c r="E90" s="5" t="str">
        <f>IF('[1]TCE - ANEXO III - Preencher'!F99="4 - Assistência Odontológica","2 - Outros Profissionais da Saúde",'[1]TCE - ANEXO II - Enviar TCE'!E89)</f>
        <v>3 - Administrativo</v>
      </c>
      <c r="F90" s="8">
        <f>'[1]TCE - ANEXO III - Preencher'!G99</f>
        <v>131205</v>
      </c>
      <c r="G90" s="9">
        <f>IF('[1]TCE - ANEXO III - Preencher'!H99="","",'[1]TCE - ANEXO III - Preencher'!H99)</f>
        <v>43862</v>
      </c>
      <c r="H90" s="10">
        <f>'[1]TCE - ANEXO III - Preencher'!I99</f>
        <v>103.84</v>
      </c>
      <c r="I90" s="10">
        <f>'[1]TCE - ANEXO III - Preencher'!J99</f>
        <v>830.71</v>
      </c>
      <c r="J90" s="10">
        <f>'[1]TCE - ANEXO III - Preencher'!K99</f>
        <v>0</v>
      </c>
      <c r="K90" s="11">
        <f>'[1]TCE - ANEXO III - Preencher'!L99</f>
        <v>10.29</v>
      </c>
      <c r="L90" s="11">
        <f>'[1]TCE - ANEXO III - Preencher'!M99</f>
        <v>0</v>
      </c>
      <c r="M90" s="11">
        <f t="shared" si="7"/>
        <v>10.29</v>
      </c>
      <c r="N90" s="11">
        <f>'[1]TCE - ANEXO III - Preencher'!O99</f>
        <v>0.94</v>
      </c>
      <c r="O90" s="11">
        <f>'[1]TCE - ANEXO III - Preencher'!P99</f>
        <v>0</v>
      </c>
      <c r="P90" s="12">
        <f t="shared" si="8"/>
        <v>0.94</v>
      </c>
      <c r="Q90" s="11">
        <f>'[1]TCE - ANEXO III - Preencher'!R99</f>
        <v>0</v>
      </c>
      <c r="R90" s="11">
        <f>'[1]TCE - ANEXO III - Preencher'!S99</f>
        <v>0</v>
      </c>
      <c r="S90" s="12">
        <f t="shared" si="9"/>
        <v>0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945.78000000000009</v>
      </c>
    </row>
    <row r="91" spans="1:28" s="1" customFormat="1" x14ac:dyDescent="0.25">
      <c r="A91" s="4">
        <f>IFERROR(VLOOKUP(B91,'[1]DADOS (OCULTAR)'!$P$3:$R$53,3,0),"")</f>
        <v>10988301000714</v>
      </c>
      <c r="B91" s="5" t="str">
        <f>'[1]TCE - ANEXO III - Preencher'!C100</f>
        <v>UPAE PETROLINA</v>
      </c>
      <c r="C91" s="6"/>
      <c r="D91" s="7" t="str">
        <f>'[1]TCE - ANEXO III - Preencher'!E100</f>
        <v>BRUNA SOUZA ALMEIDA SPINDOLA</v>
      </c>
      <c r="E91" s="5" t="str">
        <f>IF('[1]TCE - ANEXO III - Preencher'!F100="4 - Assistência Odontológica","2 - Outros Profissionais da Saúde",'[1]TCE - ANEXO II - Enviar TCE'!E90)</f>
        <v>3 - Administrativo</v>
      </c>
      <c r="F91" s="8">
        <f>'[1]TCE - ANEXO III - Preencher'!G100</f>
        <v>131205</v>
      </c>
      <c r="G91" s="9">
        <f>IF('[1]TCE - ANEXO III - Preencher'!H100="","",'[1]TCE - ANEXO III - Preencher'!H100)</f>
        <v>43862</v>
      </c>
      <c r="H91" s="10">
        <f>'[1]TCE - ANEXO III - Preencher'!I100</f>
        <v>105.93</v>
      </c>
      <c r="I91" s="10">
        <f>'[1]TCE - ANEXO III - Preencher'!J100</f>
        <v>847.43</v>
      </c>
      <c r="J91" s="10">
        <f>'[1]TCE - ANEXO III - Preencher'!K100</f>
        <v>0</v>
      </c>
      <c r="K91" s="11">
        <f>'[1]TCE - ANEXO III - Preencher'!L100</f>
        <v>10.29</v>
      </c>
      <c r="L91" s="11">
        <f>'[1]TCE - ANEXO III - Preencher'!M100</f>
        <v>30</v>
      </c>
      <c r="M91" s="11">
        <f t="shared" si="7"/>
        <v>-19.71</v>
      </c>
      <c r="N91" s="11">
        <f>'[1]TCE - ANEXO III - Preencher'!O100</f>
        <v>0.94</v>
      </c>
      <c r="O91" s="11">
        <f>'[1]TCE - ANEXO III - Preencher'!P100</f>
        <v>0</v>
      </c>
      <c r="P91" s="12">
        <f t="shared" si="8"/>
        <v>0.94</v>
      </c>
      <c r="Q91" s="11">
        <f>'[1]TCE - ANEXO III - Preencher'!R100</f>
        <v>0</v>
      </c>
      <c r="R91" s="11">
        <f>'[1]TCE - ANEXO III - Preencher'!S100</f>
        <v>0</v>
      </c>
      <c r="S91" s="12">
        <f t="shared" si="9"/>
        <v>0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934.58999999999992</v>
      </c>
    </row>
    <row r="92" spans="1:28" s="1" customFormat="1" x14ac:dyDescent="0.25">
      <c r="A92" s="4">
        <f>IFERROR(VLOOKUP(B92,'[1]DADOS (OCULTAR)'!$P$3:$R$53,3,0),"")</f>
        <v>10988301000714</v>
      </c>
      <c r="B92" s="5" t="str">
        <f>'[1]TCE - ANEXO III - Preencher'!C101</f>
        <v>UPAE PETROLINA</v>
      </c>
      <c r="C92" s="6"/>
      <c r="D92" s="7" t="str">
        <f>'[1]TCE - ANEXO III - Preencher'!E101</f>
        <v>HELENITA FLORENCIO DA SILVA</v>
      </c>
      <c r="E92" s="5" t="str">
        <f>IF('[1]TCE - ANEXO III - Preencher'!F101="4 - Assistência Odontológica","2 - Outros Profissionais da Saúde",'[1]TCE - ANEXO II - Enviar TCE'!E91)</f>
        <v>3 - Administrativo</v>
      </c>
      <c r="F92" s="8">
        <f>'[1]TCE - ANEXO III - Preencher'!G101</f>
        <v>411010</v>
      </c>
      <c r="G92" s="9">
        <f>IF('[1]TCE - ANEXO III - Preencher'!H101="","",'[1]TCE - ANEXO III - Preencher'!H101)</f>
        <v>43862</v>
      </c>
      <c r="H92" s="10">
        <f>'[1]TCE - ANEXO III - Preencher'!I101</f>
        <v>12.54</v>
      </c>
      <c r="I92" s="10">
        <f>'[1]TCE - ANEXO III - Preencher'!J101</f>
        <v>100.32</v>
      </c>
      <c r="J92" s="10">
        <f>'[1]TCE - ANEXO III - Preencher'!K101</f>
        <v>0</v>
      </c>
      <c r="K92" s="11">
        <f>'[1]TCE - ANEXO III - Preencher'!L101</f>
        <v>10.29</v>
      </c>
      <c r="L92" s="11">
        <f>'[1]TCE - ANEXO III - Preencher'!M101</f>
        <v>0</v>
      </c>
      <c r="M92" s="11">
        <f t="shared" si="7"/>
        <v>10.29</v>
      </c>
      <c r="N92" s="11">
        <f>'[1]TCE - ANEXO III - Preencher'!O101</f>
        <v>0.94</v>
      </c>
      <c r="O92" s="11">
        <f>'[1]TCE - ANEXO III - Preencher'!P101</f>
        <v>0</v>
      </c>
      <c r="P92" s="12">
        <f t="shared" si="8"/>
        <v>0.94</v>
      </c>
      <c r="Q92" s="11">
        <f>'[1]TCE - ANEXO III - Preencher'!R101</f>
        <v>0</v>
      </c>
      <c r="R92" s="11">
        <f>'[1]TCE - ANEXO III - Preencher'!S101</f>
        <v>0</v>
      </c>
      <c r="S92" s="12">
        <f t="shared" si="9"/>
        <v>0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124.08999999999997</v>
      </c>
    </row>
    <row r="93" spans="1:28" s="1" customFormat="1" x14ac:dyDescent="0.25">
      <c r="A93" s="4">
        <f>IFERROR(VLOOKUP(B93,'[1]DADOS (OCULTAR)'!$P$3:$R$53,3,0),"")</f>
        <v>10988301000714</v>
      </c>
      <c r="B93" s="5" t="str">
        <f>'[1]TCE - ANEXO III - Preencher'!C102</f>
        <v>UPAE PETROLINA</v>
      </c>
      <c r="C93" s="6"/>
      <c r="D93" s="7" t="str">
        <f>'[1]TCE - ANEXO III - Preencher'!E102</f>
        <v>SINGRYD GONCALVES LIMA</v>
      </c>
      <c r="E93" s="5" t="str">
        <f>IF('[1]TCE - ANEXO III - Preencher'!F102="4 - Assistência Odontológica","2 - Outros Profissionais da Saúde",'[1]TCE - ANEXO II - Enviar TCE'!E92)</f>
        <v>3 - Administrativo</v>
      </c>
      <c r="F93" s="8">
        <f>'[1]TCE - ANEXO III - Preencher'!G102</f>
        <v>142340</v>
      </c>
      <c r="G93" s="9">
        <f>IF('[1]TCE - ANEXO III - Preencher'!H102="","",'[1]TCE - ANEXO III - Preencher'!H102)</f>
        <v>43862</v>
      </c>
      <c r="H93" s="10">
        <f>'[1]TCE - ANEXO III - Preencher'!I102</f>
        <v>26.27</v>
      </c>
      <c r="I93" s="10">
        <f>'[1]TCE - ANEXO III - Preencher'!J102</f>
        <v>210.18</v>
      </c>
      <c r="J93" s="10">
        <f>'[1]TCE - ANEXO III - Preencher'!K102</f>
        <v>0</v>
      </c>
      <c r="K93" s="11">
        <f>'[1]TCE - ANEXO III - Preencher'!L102</f>
        <v>10.29</v>
      </c>
      <c r="L93" s="11">
        <f>'[1]TCE - ANEXO III - Preencher'!M102</f>
        <v>48.66</v>
      </c>
      <c r="M93" s="11">
        <f t="shared" si="7"/>
        <v>-38.369999999999997</v>
      </c>
      <c r="N93" s="11">
        <f>'[1]TCE - ANEXO III - Preencher'!O102</f>
        <v>0.94</v>
      </c>
      <c r="O93" s="11">
        <f>'[1]TCE - ANEXO III - Preencher'!P102</f>
        <v>0</v>
      </c>
      <c r="P93" s="12">
        <f t="shared" si="8"/>
        <v>0.94</v>
      </c>
      <c r="Q93" s="11">
        <f>'[1]TCE - ANEXO III - Preencher'!R102</f>
        <v>0</v>
      </c>
      <c r="R93" s="11">
        <f>'[1]TCE - ANEXO III - Preencher'!S102</f>
        <v>0</v>
      </c>
      <c r="S93" s="12">
        <f t="shared" si="9"/>
        <v>0</v>
      </c>
      <c r="T93" s="11">
        <f>'[1]TCE - ANEXO III - Preencher'!U102</f>
        <v>0</v>
      </c>
      <c r="U93" s="11">
        <f>'[1]TCE - ANEXO III - Preencher'!V102</f>
        <v>0</v>
      </c>
      <c r="V93" s="12">
        <f t="shared" si="10"/>
        <v>0</v>
      </c>
      <c r="W93" s="13" t="str">
        <f>IF('[1]TCE - ANEXO III - Preencher'!X102="","",'[1]TCE - ANEXO III - Preencher'!X102)</f>
        <v/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199.02</v>
      </c>
    </row>
    <row r="94" spans="1:28" s="1" customFormat="1" x14ac:dyDescent="0.25">
      <c r="A94" s="4">
        <f>IFERROR(VLOOKUP(B94,'[1]DADOS (OCULTAR)'!$P$3:$R$53,3,0),"")</f>
        <v>10988301000714</v>
      </c>
      <c r="B94" s="5" t="str">
        <f>'[1]TCE - ANEXO III - Preencher'!C103</f>
        <v>UPAE PETROLINA</v>
      </c>
      <c r="C94" s="6"/>
      <c r="D94" s="7" t="str">
        <f>'[1]TCE - ANEXO III - Preencher'!E103</f>
        <v>DIEGO VINICIUS SOUZA MENDES</v>
      </c>
      <c r="E94" s="5" t="str">
        <f>IF('[1]TCE - ANEXO III - Preencher'!F103="4 - Assistência Odontológica","2 - Outros Profissionais da Saúde",'[1]TCE - ANEXO II - Enviar TCE'!E93)</f>
        <v>3 - Administrativo</v>
      </c>
      <c r="F94" s="8">
        <f>'[1]TCE - ANEXO III - Preencher'!G103</f>
        <v>414105</v>
      </c>
      <c r="G94" s="9">
        <f>IF('[1]TCE - ANEXO III - Preencher'!H103="","",'[1]TCE - ANEXO III - Preencher'!H103)</f>
        <v>43862</v>
      </c>
      <c r="H94" s="10">
        <f>'[1]TCE - ANEXO III - Preencher'!I103</f>
        <v>13.1</v>
      </c>
      <c r="I94" s="10">
        <f>'[1]TCE - ANEXO III - Preencher'!J103</f>
        <v>104.77</v>
      </c>
      <c r="J94" s="10">
        <f>'[1]TCE - ANEXO III - Preencher'!K103</f>
        <v>0</v>
      </c>
      <c r="K94" s="11">
        <f>'[1]TCE - ANEXO III - Preencher'!L103</f>
        <v>10.29</v>
      </c>
      <c r="L94" s="11">
        <f>'[1]TCE - ANEXO III - Preencher'!M103</f>
        <v>22.06</v>
      </c>
      <c r="M94" s="11">
        <f t="shared" si="7"/>
        <v>-11.77</v>
      </c>
      <c r="N94" s="11">
        <f>'[1]TCE - ANEXO III - Preencher'!O103</f>
        <v>0.94</v>
      </c>
      <c r="O94" s="11">
        <f>'[1]TCE - ANEXO III - Preencher'!P103</f>
        <v>0</v>
      </c>
      <c r="P94" s="12">
        <f t="shared" si="8"/>
        <v>0.94</v>
      </c>
      <c r="Q94" s="11">
        <f>'[1]TCE - ANEXO III - Preencher'!R103</f>
        <v>147</v>
      </c>
      <c r="R94" s="11">
        <f>'[1]TCE - ANEXO III - Preencher'!S103</f>
        <v>66.17</v>
      </c>
      <c r="S94" s="12">
        <f t="shared" si="9"/>
        <v>80.83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187.87</v>
      </c>
    </row>
    <row r="95" spans="1:28" s="1" customFormat="1" x14ac:dyDescent="0.25">
      <c r="A95" s="4">
        <f>IFERROR(VLOOKUP(B95,'[1]DADOS (OCULTAR)'!$P$3:$R$53,3,0),"")</f>
        <v>10988301000714</v>
      </c>
      <c r="B95" s="5" t="str">
        <f>'[1]TCE - ANEXO III - Preencher'!C104</f>
        <v>UPAE PETROLINA</v>
      </c>
      <c r="C95" s="6"/>
      <c r="D95" s="7" t="str">
        <f>'[1]TCE - ANEXO III - Preencher'!E104</f>
        <v>CHARLES DA SILVA</v>
      </c>
      <c r="E95" s="5" t="str">
        <f>IF('[1]TCE - ANEXO III - Preencher'!F104="4 - Assistência Odontológica","2 - Outros Profissionais da Saúde",'[1]TCE - ANEXO II - Enviar TCE'!E94)</f>
        <v>3 - Administrativo</v>
      </c>
      <c r="F95" s="8">
        <f>'[1]TCE - ANEXO III - Preencher'!G104</f>
        <v>142405</v>
      </c>
      <c r="G95" s="9">
        <f>IF('[1]TCE - ANEXO III - Preencher'!H104="","",'[1]TCE - ANEXO III - Preencher'!H104)</f>
        <v>43862</v>
      </c>
      <c r="H95" s="10">
        <f>'[1]TCE - ANEXO III - Preencher'!I104</f>
        <v>19.739999999999998</v>
      </c>
      <c r="I95" s="10">
        <f>'[1]TCE - ANEXO III - Preencher'!J104</f>
        <v>157.94999999999999</v>
      </c>
      <c r="J95" s="10">
        <f>'[1]TCE - ANEXO III - Preencher'!K104</f>
        <v>0</v>
      </c>
      <c r="K95" s="11">
        <f>'[1]TCE - ANEXO III - Preencher'!L104</f>
        <v>10.29</v>
      </c>
      <c r="L95" s="11">
        <f>'[1]TCE - ANEXO III - Preencher'!M104</f>
        <v>40.03</v>
      </c>
      <c r="M95" s="11">
        <f t="shared" si="7"/>
        <v>-29.740000000000002</v>
      </c>
      <c r="N95" s="11">
        <f>'[1]TCE - ANEXO III - Preencher'!O104</f>
        <v>0.94</v>
      </c>
      <c r="O95" s="11">
        <f>'[1]TCE - ANEXO III - Preencher'!P104</f>
        <v>0</v>
      </c>
      <c r="P95" s="12">
        <f t="shared" si="8"/>
        <v>0.94</v>
      </c>
      <c r="Q95" s="11">
        <f>'[1]TCE - ANEXO III - Preencher'!R104</f>
        <v>56</v>
      </c>
      <c r="R95" s="11">
        <f>'[1]TCE - ANEXO III - Preencher'!S104</f>
        <v>0</v>
      </c>
      <c r="S95" s="12">
        <f t="shared" si="9"/>
        <v>56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204.89</v>
      </c>
    </row>
    <row r="96" spans="1:28" s="1" customFormat="1" x14ac:dyDescent="0.25">
      <c r="A96" s="4">
        <f>IFERROR(VLOOKUP(B96,'[1]DADOS (OCULTAR)'!$P$3:$R$53,3,0),"")</f>
        <v>10988301000714</v>
      </c>
      <c r="B96" s="5" t="str">
        <f>'[1]TCE - ANEXO III - Preencher'!C105</f>
        <v>UPAE PETROLINA</v>
      </c>
      <c r="C96" s="6"/>
      <c r="D96" s="7" t="str">
        <f>'[1]TCE - ANEXO III - Preencher'!E105</f>
        <v>ROSEMARY GONCALVES DA SILVA</v>
      </c>
      <c r="E96" s="5" t="str">
        <f>IF('[1]TCE - ANEXO III - Preencher'!F105="4 - Assistência Odontológica","2 - Outros Profissionais da Saúde",'[1]TCE - ANEXO II - Enviar TCE'!E95)</f>
        <v>2 - Outros Profissionais da Saúde</v>
      </c>
      <c r="F96" s="8">
        <f>'[1]TCE - ANEXO III - Preencher'!G105</f>
        <v>223605</v>
      </c>
      <c r="G96" s="9">
        <f>IF('[1]TCE - ANEXO III - Preencher'!H105="","",'[1]TCE - ANEXO III - Preencher'!H105)</f>
        <v>43862</v>
      </c>
      <c r="H96" s="10">
        <f>'[1]TCE - ANEXO III - Preencher'!I105</f>
        <v>30.79</v>
      </c>
      <c r="I96" s="10">
        <f>'[1]TCE - ANEXO III - Preencher'!J105</f>
        <v>246.29</v>
      </c>
      <c r="J96" s="10">
        <f>'[1]TCE - ANEXO III - Preencher'!K105</f>
        <v>0</v>
      </c>
      <c r="K96" s="11">
        <f>'[1]TCE - ANEXO III - Preencher'!L105</f>
        <v>10.29</v>
      </c>
      <c r="L96" s="11">
        <f>'[1]TCE - ANEXO III - Preencher'!M105</f>
        <v>0</v>
      </c>
      <c r="M96" s="11">
        <f t="shared" si="7"/>
        <v>10.29</v>
      </c>
      <c r="N96" s="11">
        <f>'[1]TCE - ANEXO III - Preencher'!O105</f>
        <v>1.97</v>
      </c>
      <c r="O96" s="11">
        <f>'[1]TCE - ANEXO III - Preencher'!P105</f>
        <v>0</v>
      </c>
      <c r="P96" s="12">
        <f t="shared" si="8"/>
        <v>1.97</v>
      </c>
      <c r="Q96" s="11">
        <f>'[1]TCE - ANEXO III - Preencher'!R105</f>
        <v>0</v>
      </c>
      <c r="R96" s="11">
        <f>'[1]TCE - ANEXO III - Preencher'!S105</f>
        <v>0</v>
      </c>
      <c r="S96" s="12">
        <f t="shared" si="9"/>
        <v>0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289.34000000000003</v>
      </c>
    </row>
    <row r="97" spans="1:28" s="1" customFormat="1" x14ac:dyDescent="0.25">
      <c r="A97" s="4">
        <f>IFERROR(VLOOKUP(B97,'[1]DADOS (OCULTAR)'!$P$3:$R$53,3,0),"")</f>
        <v>10988301000714</v>
      </c>
      <c r="B97" s="5" t="str">
        <f>'[1]TCE - ANEXO III - Preencher'!C106</f>
        <v>UPAE PETROLINA</v>
      </c>
      <c r="C97" s="6"/>
      <c r="D97" s="7" t="str">
        <f>'[1]TCE - ANEXO III - Preencher'!E106</f>
        <v>MARCOS ANDRE DE OLIVEIRA LINO</v>
      </c>
      <c r="E97" s="5" t="str">
        <f>IF('[1]TCE - ANEXO III - Preencher'!F106="4 - Assistência Odontológica","2 - Outros Profissionais da Saúde",'[1]TCE - ANEXO II - Enviar TCE'!E96)</f>
        <v>3 - Administrativo</v>
      </c>
      <c r="F97" s="8">
        <f>'[1]TCE - ANEXO III - Preencher'!G106</f>
        <v>411010</v>
      </c>
      <c r="G97" s="9">
        <f>IF('[1]TCE - ANEXO III - Preencher'!H106="","",'[1]TCE - ANEXO III - Preencher'!H106)</f>
        <v>43862</v>
      </c>
      <c r="H97" s="10">
        <f>'[1]TCE - ANEXO III - Preencher'!I106</f>
        <v>14.38</v>
      </c>
      <c r="I97" s="10">
        <f>'[1]TCE - ANEXO III - Preencher'!J106</f>
        <v>115</v>
      </c>
      <c r="J97" s="10">
        <f>'[1]TCE - ANEXO III - Preencher'!K106</f>
        <v>0</v>
      </c>
      <c r="K97" s="11">
        <f>'[1]TCE - ANEXO III - Preencher'!L106</f>
        <v>10.29</v>
      </c>
      <c r="L97" s="11">
        <f>'[1]TCE - ANEXO III - Preencher'!M106</f>
        <v>0</v>
      </c>
      <c r="M97" s="11">
        <f t="shared" si="7"/>
        <v>10.29</v>
      </c>
      <c r="N97" s="11">
        <f>'[1]TCE - ANEXO III - Preencher'!O106</f>
        <v>0.94</v>
      </c>
      <c r="O97" s="11">
        <f>'[1]TCE - ANEXO III - Preencher'!P106</f>
        <v>0</v>
      </c>
      <c r="P97" s="12">
        <f t="shared" si="8"/>
        <v>0.94</v>
      </c>
      <c r="Q97" s="11">
        <f>'[1]TCE - ANEXO III - Preencher'!R106</f>
        <v>0</v>
      </c>
      <c r="R97" s="11">
        <f>'[1]TCE - ANEXO III - Preencher'!S106</f>
        <v>0</v>
      </c>
      <c r="S97" s="12">
        <f t="shared" si="9"/>
        <v>0</v>
      </c>
      <c r="T97" s="11">
        <f>'[1]TCE - ANEXO III - Preencher'!U106</f>
        <v>0</v>
      </c>
      <c r="U97" s="11">
        <f>'[1]TCE - ANEXO III - Preencher'!V106</f>
        <v>0</v>
      </c>
      <c r="V97" s="12">
        <f t="shared" si="10"/>
        <v>0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140.60999999999999</v>
      </c>
    </row>
    <row r="98" spans="1:28" s="1" customFormat="1" x14ac:dyDescent="0.25">
      <c r="A98" s="4">
        <f>IFERROR(VLOOKUP(B98,'[1]DADOS (OCULTAR)'!$P$3:$R$53,3,0),"")</f>
        <v>10988301000714</v>
      </c>
      <c r="B98" s="5" t="str">
        <f>'[1]TCE - ANEXO III - Preencher'!C107</f>
        <v>UPAE PETROLINA</v>
      </c>
      <c r="C98" s="6"/>
      <c r="D98" s="7" t="str">
        <f>'[1]TCE - ANEXO III - Preencher'!E107</f>
        <v>AYRTON DA SILVA CARVALHO PEIXOTO</v>
      </c>
      <c r="E98" s="5" t="str">
        <f>IF('[1]TCE - ANEXO III - Preencher'!F107="4 - Assistência Odontológica","2 - Outros Profissionais da Saúde",'[1]TCE - ANEXO II - Enviar TCE'!E97)</f>
        <v>2 - Outros Profissionais da Saúde</v>
      </c>
      <c r="F98" s="8">
        <f>'[1]TCE - ANEXO III - Preencher'!G107</f>
        <v>521130</v>
      </c>
      <c r="G98" s="9">
        <f>IF('[1]TCE - ANEXO III - Preencher'!H107="","",'[1]TCE - ANEXO III - Preencher'!H107)</f>
        <v>43862</v>
      </c>
      <c r="H98" s="10">
        <f>'[1]TCE - ANEXO III - Preencher'!I107</f>
        <v>12.14</v>
      </c>
      <c r="I98" s="10">
        <f>'[1]TCE - ANEXO III - Preencher'!J107</f>
        <v>97.13</v>
      </c>
      <c r="J98" s="10">
        <f>'[1]TCE - ANEXO III - Preencher'!K107</f>
        <v>0</v>
      </c>
      <c r="K98" s="11">
        <f>'[1]TCE - ANEXO III - Preencher'!L107</f>
        <v>10.29</v>
      </c>
      <c r="L98" s="11">
        <f>'[1]TCE - ANEXO III - Preencher'!M107</f>
        <v>20.9</v>
      </c>
      <c r="M98" s="11">
        <f t="shared" si="7"/>
        <v>-10.61</v>
      </c>
      <c r="N98" s="11">
        <f>'[1]TCE - ANEXO III - Preencher'!O107</f>
        <v>0.94</v>
      </c>
      <c r="O98" s="11">
        <f>'[1]TCE - ANEXO III - Preencher'!P107</f>
        <v>0</v>
      </c>
      <c r="P98" s="12">
        <f t="shared" si="8"/>
        <v>0.94</v>
      </c>
      <c r="Q98" s="11">
        <f>'[1]TCE - ANEXO III - Preencher'!R107</f>
        <v>0</v>
      </c>
      <c r="R98" s="11">
        <f>'[1]TCE - ANEXO III - Preencher'!S107</f>
        <v>0</v>
      </c>
      <c r="S98" s="12">
        <f t="shared" si="9"/>
        <v>0</v>
      </c>
      <c r="T98" s="11">
        <f>'[1]TCE - ANEXO III - Preencher'!U107</f>
        <v>0</v>
      </c>
      <c r="U98" s="11">
        <f>'[1]TCE - ANEXO III - Preencher'!V107</f>
        <v>0</v>
      </c>
      <c r="V98" s="12">
        <f t="shared" si="10"/>
        <v>0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99.6</v>
      </c>
    </row>
    <row r="99" spans="1:28" s="1" customFormat="1" x14ac:dyDescent="0.25">
      <c r="A99" s="4">
        <f>IFERROR(VLOOKUP(B99,'[1]DADOS (OCULTAR)'!$P$3:$R$53,3,0),"")</f>
        <v>10988301000714</v>
      </c>
      <c r="B99" s="5" t="str">
        <f>'[1]TCE - ANEXO III - Preencher'!C108</f>
        <v>UPAE PETROLINA</v>
      </c>
      <c r="C99" s="6"/>
      <c r="D99" s="7" t="str">
        <f>'[1]TCE - ANEXO III - Preencher'!E108</f>
        <v>MAURICIO NASCIMENTO DE OLIVEIRA</v>
      </c>
      <c r="E99" s="5" t="str">
        <f>IF('[1]TCE - ANEXO III - Preencher'!F108="4 - Assistência Odontológica","2 - Outros Profissionais da Saúde",'[1]TCE - ANEXO II - Enviar TCE'!E98)</f>
        <v>2 - Outros Profissionais da Saúde</v>
      </c>
      <c r="F99" s="8">
        <f>'[1]TCE - ANEXO III - Preencher'!G108</f>
        <v>521130</v>
      </c>
      <c r="G99" s="9">
        <f>IF('[1]TCE - ANEXO III - Preencher'!H108="","",'[1]TCE - ANEXO III - Preencher'!H108)</f>
        <v>43862</v>
      </c>
      <c r="H99" s="10">
        <f>'[1]TCE - ANEXO III - Preencher'!I108</f>
        <v>10.39</v>
      </c>
      <c r="I99" s="10">
        <f>'[1]TCE - ANEXO III - Preencher'!J108</f>
        <v>83.15</v>
      </c>
      <c r="J99" s="10">
        <f>'[1]TCE - ANEXO III - Preencher'!K108</f>
        <v>0</v>
      </c>
      <c r="K99" s="11">
        <f>'[1]TCE - ANEXO III - Preencher'!L108</f>
        <v>10.29</v>
      </c>
      <c r="L99" s="11">
        <f>'[1]TCE - ANEXO III - Preencher'!M108</f>
        <v>20.9</v>
      </c>
      <c r="M99" s="11">
        <f t="shared" si="7"/>
        <v>-10.61</v>
      </c>
      <c r="N99" s="11">
        <f>'[1]TCE - ANEXO III - Preencher'!O108</f>
        <v>0.94</v>
      </c>
      <c r="O99" s="11">
        <f>'[1]TCE - ANEXO III - Preencher'!P108</f>
        <v>0</v>
      </c>
      <c r="P99" s="12">
        <f t="shared" si="8"/>
        <v>0.94</v>
      </c>
      <c r="Q99" s="11">
        <f>'[1]TCE - ANEXO III - Preencher'!R108</f>
        <v>147</v>
      </c>
      <c r="R99" s="11">
        <f>'[1]TCE - ANEXO III - Preencher'!S108</f>
        <v>62.7</v>
      </c>
      <c r="S99" s="12">
        <f t="shared" si="9"/>
        <v>84.3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168.17000000000002</v>
      </c>
    </row>
    <row r="100" spans="1:28" s="1" customFormat="1" x14ac:dyDescent="0.25">
      <c r="A100" s="4">
        <f>IFERROR(VLOOKUP(B100,'[1]DADOS (OCULTAR)'!$P$3:$R$53,3,0),"")</f>
        <v>10988301000714</v>
      </c>
      <c r="B100" s="5" t="str">
        <f>'[1]TCE - ANEXO III - Preencher'!C109</f>
        <v>UPAE PETROLINA</v>
      </c>
      <c r="C100" s="6"/>
      <c r="D100" s="7" t="str">
        <f>'[1]TCE - ANEXO III - Preencher'!E109</f>
        <v>CARLOS AUGUSTO MACEDO CALLOU</v>
      </c>
      <c r="E100" s="5" t="str">
        <f>IF('[1]TCE - ANEXO III - Preencher'!F109="4 - Assistência Odontológica","2 - Outros Profissionais da Saúde",'[1]TCE - ANEXO II - Enviar TCE'!E99)</f>
        <v>2 - Outros Profissionais da Saúde</v>
      </c>
      <c r="F100" s="8">
        <f>'[1]TCE - ANEXO III - Preencher'!G109</f>
        <v>223405</v>
      </c>
      <c r="G100" s="9">
        <f>IF('[1]TCE - ANEXO III - Preencher'!H109="","",'[1]TCE - ANEXO III - Preencher'!H109)</f>
        <v>43862</v>
      </c>
      <c r="H100" s="10">
        <f>'[1]TCE - ANEXO III - Preencher'!I109</f>
        <v>43.88</v>
      </c>
      <c r="I100" s="10">
        <f>'[1]TCE - ANEXO III - Preencher'!J109</f>
        <v>351</v>
      </c>
      <c r="J100" s="10">
        <f>'[1]TCE - ANEXO III - Preencher'!K109</f>
        <v>0</v>
      </c>
      <c r="K100" s="11">
        <f>'[1]TCE - ANEXO III - Preencher'!L109</f>
        <v>10.29</v>
      </c>
      <c r="L100" s="11">
        <f>'[1]TCE - ANEXO III - Preencher'!M109</f>
        <v>0</v>
      </c>
      <c r="M100" s="11">
        <f t="shared" si="7"/>
        <v>10.29</v>
      </c>
      <c r="N100" s="11">
        <f>'[1]TCE - ANEXO III - Preencher'!O109</f>
        <v>0.94</v>
      </c>
      <c r="O100" s="11">
        <f>'[1]TCE - ANEXO III - Preencher'!P109</f>
        <v>0</v>
      </c>
      <c r="P100" s="12">
        <f t="shared" si="8"/>
        <v>0.94</v>
      </c>
      <c r="Q100" s="11">
        <f>'[1]TCE - ANEXO III - Preencher'!R109</f>
        <v>0</v>
      </c>
      <c r="R100" s="11">
        <f>'[1]TCE - ANEXO III - Preencher'!S109</f>
        <v>0</v>
      </c>
      <c r="S100" s="12">
        <f t="shared" si="9"/>
        <v>0</v>
      </c>
      <c r="T100" s="11">
        <f>'[1]TCE - ANEXO III - Preencher'!U109</f>
        <v>0</v>
      </c>
      <c r="U100" s="11">
        <f>'[1]TCE - ANEXO III - Preencher'!V109</f>
        <v>0</v>
      </c>
      <c r="V100" s="12">
        <f t="shared" si="10"/>
        <v>0</v>
      </c>
      <c r="W100" s="13" t="str">
        <f>IF('[1]TCE - ANEXO III - Preencher'!X109="","",'[1]TCE - ANEXO III - Preencher'!X109)</f>
        <v/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406.11</v>
      </c>
    </row>
    <row r="101" spans="1:28" s="1" customFormat="1" x14ac:dyDescent="0.25">
      <c r="A101" s="4">
        <f>IFERROR(VLOOKUP(B101,'[1]DADOS (OCULTAR)'!$P$3:$R$53,3,0),"")</f>
        <v>10988301000714</v>
      </c>
      <c r="B101" s="5" t="str">
        <f>'[1]TCE - ANEXO III - Preencher'!C110</f>
        <v>UPAE PETROLINA</v>
      </c>
      <c r="C101" s="6"/>
      <c r="D101" s="7" t="str">
        <f>'[1]TCE - ANEXO III - Preencher'!E110</f>
        <v>DENISE DE AMORIM LOURA MACEDO</v>
      </c>
      <c r="E101" s="5" t="str">
        <f>IF('[1]TCE - ANEXO III - Preencher'!F110="4 - Assistência Odontológica","2 - Outros Profissionais da Saúde",'[1]TCE - ANEXO II - Enviar TCE'!E100)</f>
        <v>2 - Outros Profissionais da Saúde</v>
      </c>
      <c r="F101" s="8">
        <f>'[1]TCE - ANEXO III - Preencher'!G110</f>
        <v>223405</v>
      </c>
      <c r="G101" s="9">
        <f>IF('[1]TCE - ANEXO III - Preencher'!H110="","",'[1]TCE - ANEXO III - Preencher'!H110)</f>
        <v>43862</v>
      </c>
      <c r="H101" s="10">
        <f>'[1]TCE - ANEXO III - Preencher'!I110</f>
        <v>34.950000000000003</v>
      </c>
      <c r="I101" s="10">
        <f>'[1]TCE - ANEXO III - Preencher'!J110</f>
        <v>279.63</v>
      </c>
      <c r="J101" s="10">
        <f>'[1]TCE - ANEXO III - Preencher'!K110</f>
        <v>0</v>
      </c>
      <c r="K101" s="11">
        <f>'[1]TCE - ANEXO III - Preencher'!L110</f>
        <v>10.29</v>
      </c>
      <c r="L101" s="11">
        <f>'[1]TCE - ANEXO III - Preencher'!M110</f>
        <v>0</v>
      </c>
      <c r="M101" s="11">
        <f t="shared" si="7"/>
        <v>10.29</v>
      </c>
      <c r="N101" s="11">
        <f>'[1]TCE - ANEXO III - Preencher'!O110</f>
        <v>0.94</v>
      </c>
      <c r="O101" s="11">
        <f>'[1]TCE - ANEXO III - Preencher'!P110</f>
        <v>0</v>
      </c>
      <c r="P101" s="12">
        <f t="shared" si="8"/>
        <v>0.94</v>
      </c>
      <c r="Q101" s="11">
        <f>'[1]TCE - ANEXO III - Preencher'!R110</f>
        <v>0</v>
      </c>
      <c r="R101" s="11">
        <f>'[1]TCE - ANEXO III - Preencher'!S110</f>
        <v>0</v>
      </c>
      <c r="S101" s="12">
        <f t="shared" si="9"/>
        <v>0</v>
      </c>
      <c r="T101" s="11">
        <f>'[1]TCE - ANEXO III - Preencher'!U110</f>
        <v>0</v>
      </c>
      <c r="U101" s="11">
        <f>'[1]TCE - ANEXO III - Preencher'!V110</f>
        <v>0</v>
      </c>
      <c r="V101" s="12">
        <f t="shared" si="10"/>
        <v>0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325.81</v>
      </c>
    </row>
    <row r="102" spans="1:28" s="1" customFormat="1" x14ac:dyDescent="0.25">
      <c r="A102" s="4">
        <f>IFERROR(VLOOKUP(B102,'[1]DADOS (OCULTAR)'!$P$3:$R$53,3,0),"")</f>
        <v>10988301000714</v>
      </c>
      <c r="B102" s="5" t="str">
        <f>'[1]TCE - ANEXO III - Preencher'!C111</f>
        <v>UPAE PETROLINA</v>
      </c>
      <c r="C102" s="6"/>
      <c r="D102" s="7" t="str">
        <f>'[1]TCE - ANEXO III - Preencher'!E111</f>
        <v>MARCELO HENRIQUE DE MORAIS PARENTE ANDRADE</v>
      </c>
      <c r="E102" s="5" t="str">
        <f>IF('[1]TCE - ANEXO III - Preencher'!F111="4 - Assistência Odontológica","2 - Outros Profissionais da Saúde",'[1]TCE - ANEXO II - Enviar TCE'!E101)</f>
        <v>2 - Outros Profissionais da Saúde</v>
      </c>
      <c r="F102" s="8">
        <f>'[1]TCE - ANEXO III - Preencher'!G111</f>
        <v>521130</v>
      </c>
      <c r="G102" s="9">
        <f>IF('[1]TCE - ANEXO III - Preencher'!H111="","",'[1]TCE - ANEXO III - Preencher'!H111)</f>
        <v>43862</v>
      </c>
      <c r="H102" s="10">
        <f>'[1]TCE - ANEXO III - Preencher'!I111</f>
        <v>10.54</v>
      </c>
      <c r="I102" s="10">
        <f>'[1]TCE - ANEXO III - Preencher'!J111</f>
        <v>84.29</v>
      </c>
      <c r="J102" s="10">
        <f>'[1]TCE - ANEXO III - Preencher'!K111</f>
        <v>0</v>
      </c>
      <c r="K102" s="11">
        <f>'[1]TCE - ANEXO III - Preencher'!L111</f>
        <v>10.29</v>
      </c>
      <c r="L102" s="11">
        <f>'[1]TCE - ANEXO III - Preencher'!M111</f>
        <v>0</v>
      </c>
      <c r="M102" s="11">
        <f t="shared" si="7"/>
        <v>10.29</v>
      </c>
      <c r="N102" s="11">
        <f>'[1]TCE - ANEXO III - Preencher'!O111</f>
        <v>0.94</v>
      </c>
      <c r="O102" s="11">
        <f>'[1]TCE - ANEXO III - Preencher'!P111</f>
        <v>0</v>
      </c>
      <c r="P102" s="12">
        <f t="shared" si="8"/>
        <v>0.94</v>
      </c>
      <c r="Q102" s="11">
        <f>'[1]TCE - ANEXO III - Preencher'!R111</f>
        <v>0</v>
      </c>
      <c r="R102" s="11">
        <f>'[1]TCE - ANEXO III - Preencher'!S111</f>
        <v>0</v>
      </c>
      <c r="S102" s="12">
        <f t="shared" si="9"/>
        <v>0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106.06</v>
      </c>
    </row>
    <row r="103" spans="1:28" s="1" customFormat="1" x14ac:dyDescent="0.25">
      <c r="A103" s="4">
        <f>IFERROR(VLOOKUP(B103,'[1]DADOS (OCULTAR)'!$P$3:$R$53,3,0),"")</f>
        <v>10988301000714</v>
      </c>
      <c r="B103" s="5" t="str">
        <f>'[1]TCE - ANEXO III - Preencher'!C112</f>
        <v>UPAE PETROLINA</v>
      </c>
      <c r="C103" s="6"/>
      <c r="D103" s="7" t="str">
        <f>'[1]TCE - ANEXO III - Preencher'!E112</f>
        <v>CAROLAINE DE SOUZA BARBOSA</v>
      </c>
      <c r="E103" s="5" t="str">
        <f>IF('[1]TCE - ANEXO III - Preencher'!F112="4 - Assistência Odontológica","2 - Outros Profissionais da Saúde",'[1]TCE - ANEXO II - Enviar TCE'!E102)</f>
        <v>2 - Outros Profissionais da Saúde</v>
      </c>
      <c r="F103" s="8">
        <f>'[1]TCE - ANEXO III - Preencher'!G112</f>
        <v>521130</v>
      </c>
      <c r="G103" s="9">
        <f>IF('[1]TCE - ANEXO III - Preencher'!H112="","",'[1]TCE - ANEXO III - Preencher'!H112)</f>
        <v>43862</v>
      </c>
      <c r="H103" s="10">
        <f>'[1]TCE - ANEXO III - Preencher'!I112</f>
        <v>11.65</v>
      </c>
      <c r="I103" s="10">
        <f>'[1]TCE - ANEXO III - Preencher'!J112</f>
        <v>93.22</v>
      </c>
      <c r="J103" s="10">
        <f>'[1]TCE - ANEXO III - Preencher'!K112</f>
        <v>0</v>
      </c>
      <c r="K103" s="11">
        <f>'[1]TCE - ANEXO III - Preencher'!L112</f>
        <v>10.29</v>
      </c>
      <c r="L103" s="11">
        <f>'[1]TCE - ANEXO III - Preencher'!M112</f>
        <v>0</v>
      </c>
      <c r="M103" s="11">
        <f t="shared" si="7"/>
        <v>10.29</v>
      </c>
      <c r="N103" s="11">
        <f>'[1]TCE - ANEXO III - Preencher'!O112</f>
        <v>0.94</v>
      </c>
      <c r="O103" s="11">
        <f>'[1]TCE - ANEXO III - Preencher'!P112</f>
        <v>0</v>
      </c>
      <c r="P103" s="12">
        <f t="shared" si="8"/>
        <v>0.94</v>
      </c>
      <c r="Q103" s="11">
        <f>'[1]TCE - ANEXO III - Preencher'!R112</f>
        <v>112</v>
      </c>
      <c r="R103" s="11">
        <f>'[1]TCE - ANEXO III - Preencher'!S112</f>
        <v>50.4</v>
      </c>
      <c r="S103" s="12">
        <f t="shared" si="9"/>
        <v>61.6</v>
      </c>
      <c r="T103" s="11">
        <f>'[1]TCE - ANEXO III - Preencher'!U112</f>
        <v>0</v>
      </c>
      <c r="U103" s="11">
        <f>'[1]TCE - ANEXO III - Preencher'!V112</f>
        <v>0</v>
      </c>
      <c r="V103" s="12">
        <f t="shared" si="10"/>
        <v>0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177.7</v>
      </c>
    </row>
    <row r="104" spans="1:28" s="1" customFormat="1" x14ac:dyDescent="0.25">
      <c r="A104" s="4">
        <f>IFERROR(VLOOKUP(B104,'[1]DADOS (OCULTAR)'!$P$3:$R$53,3,0),"")</f>
        <v>10988301000714</v>
      </c>
      <c r="B104" s="5" t="str">
        <f>'[1]TCE - ANEXO III - Preencher'!C113</f>
        <v>UPAE PETROLINA</v>
      </c>
      <c r="C104" s="6"/>
      <c r="D104" s="7" t="str">
        <f>'[1]TCE - ANEXO III - Preencher'!E113</f>
        <v>GESSICA RAIANE GOMES DE ARAUJO ALBUQUERQUE</v>
      </c>
      <c r="E104" s="5" t="str">
        <f>IF('[1]TCE - ANEXO III - Preencher'!F113="4 - Assistência Odontológica","2 - Outros Profissionais da Saúde",'[1]TCE - ANEXO II - Enviar TCE'!E103)</f>
        <v>2 - Outros Profissionais da Saúde</v>
      </c>
      <c r="F104" s="8">
        <f>'[1]TCE - ANEXO III - Preencher'!G113</f>
        <v>521130</v>
      </c>
      <c r="G104" s="9">
        <f>IF('[1]TCE - ANEXO III - Preencher'!H113="","",'[1]TCE - ANEXO III - Preencher'!H113)</f>
        <v>43862</v>
      </c>
      <c r="H104" s="10">
        <f>'[1]TCE - ANEXO III - Preencher'!I113</f>
        <v>10.42</v>
      </c>
      <c r="I104" s="10">
        <f>'[1]TCE - ANEXO III - Preencher'!J113</f>
        <v>83.32</v>
      </c>
      <c r="J104" s="10">
        <f>'[1]TCE - ANEXO III - Preencher'!K113</f>
        <v>0</v>
      </c>
      <c r="K104" s="11">
        <f>'[1]TCE - ANEXO III - Preencher'!L113</f>
        <v>10.29</v>
      </c>
      <c r="L104" s="11">
        <f>'[1]TCE - ANEXO III - Preencher'!M113</f>
        <v>0</v>
      </c>
      <c r="M104" s="11">
        <f t="shared" si="7"/>
        <v>10.29</v>
      </c>
      <c r="N104" s="11">
        <f>'[1]TCE - ANEXO III - Preencher'!O113</f>
        <v>0.94</v>
      </c>
      <c r="O104" s="11">
        <f>'[1]TCE - ANEXO III - Preencher'!P113</f>
        <v>0</v>
      </c>
      <c r="P104" s="12">
        <f t="shared" si="8"/>
        <v>0.94</v>
      </c>
      <c r="Q104" s="11">
        <f>'[1]TCE - ANEXO III - Preencher'!R113</f>
        <v>112</v>
      </c>
      <c r="R104" s="11">
        <f>'[1]TCE - ANEXO III - Preencher'!S113</f>
        <v>60.61</v>
      </c>
      <c r="S104" s="12">
        <f t="shared" si="9"/>
        <v>51.39</v>
      </c>
      <c r="T104" s="11">
        <f>'[1]TCE - ANEXO III - Preencher'!U113</f>
        <v>0</v>
      </c>
      <c r="U104" s="11">
        <f>'[1]TCE - ANEXO III - Preencher'!V113</f>
        <v>0</v>
      </c>
      <c r="V104" s="12">
        <f t="shared" si="10"/>
        <v>0</v>
      </c>
      <c r="W104" s="13" t="str">
        <f>IF('[1]TCE - ANEXO III - Preencher'!X113="","",'[1]TCE - ANEXO III - Preencher'!X113)</f>
        <v/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156.36000000000001</v>
      </c>
    </row>
    <row r="105" spans="1:28" s="1" customFormat="1" x14ac:dyDescent="0.25">
      <c r="A105" s="4">
        <f>IFERROR(VLOOKUP(B105,'[1]DADOS (OCULTAR)'!$P$3:$R$53,3,0),"")</f>
        <v>10988301000714</v>
      </c>
      <c r="B105" s="5" t="str">
        <f>'[1]TCE - ANEXO III - Preencher'!C114</f>
        <v>UPAE PETROLINA</v>
      </c>
      <c r="C105" s="6"/>
      <c r="D105" s="7" t="str">
        <f>'[1]TCE - ANEXO III - Preencher'!E114</f>
        <v>MARIA DE LOURDES DE SOUZA RODRIGUES</v>
      </c>
      <c r="E105" s="5" t="str">
        <f>IF('[1]TCE - ANEXO III - Preencher'!F114="4 - Assistência Odontológica","2 - Outros Profissionais da Saúde",'[1]TCE - ANEXO II - Enviar TCE'!E104)</f>
        <v>2 - Outros Profissionais da Saúde</v>
      </c>
      <c r="F105" s="8">
        <f>'[1]TCE - ANEXO III - Preencher'!G114</f>
        <v>521130</v>
      </c>
      <c r="G105" s="9">
        <f>IF('[1]TCE - ANEXO III - Preencher'!H114="","",'[1]TCE - ANEXO III - Preencher'!H114)</f>
        <v>43862</v>
      </c>
      <c r="H105" s="10">
        <f>'[1]TCE - ANEXO III - Preencher'!I114</f>
        <v>10.72</v>
      </c>
      <c r="I105" s="10">
        <f>'[1]TCE - ANEXO III - Preencher'!J114</f>
        <v>85.72</v>
      </c>
      <c r="J105" s="10">
        <f>'[1]TCE - ANEXO III - Preencher'!K114</f>
        <v>0</v>
      </c>
      <c r="K105" s="11">
        <f>'[1]TCE - ANEXO III - Preencher'!L114</f>
        <v>10.29</v>
      </c>
      <c r="L105" s="11">
        <f>'[1]TCE - ANEXO III - Preencher'!M114</f>
        <v>0</v>
      </c>
      <c r="M105" s="11">
        <f t="shared" si="7"/>
        <v>10.29</v>
      </c>
      <c r="N105" s="11">
        <f>'[1]TCE - ANEXO III - Preencher'!O114</f>
        <v>0.94</v>
      </c>
      <c r="O105" s="11">
        <f>'[1]TCE - ANEXO III - Preencher'!P114</f>
        <v>0</v>
      </c>
      <c r="P105" s="12">
        <f t="shared" si="8"/>
        <v>0.94</v>
      </c>
      <c r="Q105" s="11">
        <f>'[1]TCE - ANEXO III - Preencher'!R114</f>
        <v>0</v>
      </c>
      <c r="R105" s="11">
        <f>'[1]TCE - ANEXO III - Preencher'!S114</f>
        <v>0</v>
      </c>
      <c r="S105" s="12">
        <f t="shared" si="9"/>
        <v>0</v>
      </c>
      <c r="T105" s="11">
        <f>'[1]TCE - ANEXO III - Preencher'!U114</f>
        <v>0</v>
      </c>
      <c r="U105" s="11">
        <f>'[1]TCE - ANEXO III - Preencher'!V114</f>
        <v>0</v>
      </c>
      <c r="V105" s="12">
        <f t="shared" si="10"/>
        <v>0</v>
      </c>
      <c r="W105" s="13" t="str">
        <f>IF('[1]TCE - ANEXO III - Preencher'!X114="","",'[1]TCE - ANEXO III - Preencher'!X114)</f>
        <v/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107.66999999999999</v>
      </c>
    </row>
    <row r="106" spans="1:28" s="1" customFormat="1" x14ac:dyDescent="0.25">
      <c r="A106" s="4">
        <f>IFERROR(VLOOKUP(B106,'[1]DADOS (OCULTAR)'!$P$3:$R$53,3,0),"")</f>
        <v>10988301000714</v>
      </c>
      <c r="B106" s="5" t="str">
        <f>'[1]TCE - ANEXO III - Preencher'!C115</f>
        <v>UPAE PETROLINA</v>
      </c>
      <c r="C106" s="6"/>
      <c r="D106" s="7" t="str">
        <f>'[1]TCE - ANEXO III - Preencher'!E115</f>
        <v>JOELMA DE CARVALHO SILVA</v>
      </c>
      <c r="E106" s="5" t="str">
        <f>IF('[1]TCE - ANEXO III - Preencher'!F115="4 - Assistência Odontológica","2 - Outros Profissionais da Saúde",'[1]TCE - ANEXO II - Enviar TCE'!E105)</f>
        <v>2 - Outros Profissionais da Saúde</v>
      </c>
      <c r="F106" s="8">
        <f>'[1]TCE - ANEXO III - Preencher'!G115</f>
        <v>521130</v>
      </c>
      <c r="G106" s="9">
        <f>IF('[1]TCE - ANEXO III - Preencher'!H115="","",'[1]TCE - ANEXO III - Preencher'!H115)</f>
        <v>43862</v>
      </c>
      <c r="H106" s="10">
        <f>'[1]TCE - ANEXO III - Preencher'!I115</f>
        <v>10.49</v>
      </c>
      <c r="I106" s="10">
        <f>'[1]TCE - ANEXO III - Preencher'!J115</f>
        <v>83.96</v>
      </c>
      <c r="J106" s="10">
        <f>'[1]TCE - ANEXO III - Preencher'!K115</f>
        <v>0</v>
      </c>
      <c r="K106" s="11">
        <f>'[1]TCE - ANEXO III - Preencher'!L115</f>
        <v>10.29</v>
      </c>
      <c r="L106" s="11">
        <f>'[1]TCE - ANEXO III - Preencher'!M115</f>
        <v>0</v>
      </c>
      <c r="M106" s="11">
        <f t="shared" si="7"/>
        <v>10.29</v>
      </c>
      <c r="N106" s="11">
        <f>'[1]TCE - ANEXO III - Preencher'!O115</f>
        <v>0.94</v>
      </c>
      <c r="O106" s="11">
        <f>'[1]TCE - ANEXO III - Preencher'!P115</f>
        <v>0</v>
      </c>
      <c r="P106" s="12">
        <f t="shared" si="8"/>
        <v>0.94</v>
      </c>
      <c r="Q106" s="11">
        <f>'[1]TCE - ANEXO III - Preencher'!R115</f>
        <v>0</v>
      </c>
      <c r="R106" s="11">
        <f>'[1]TCE - ANEXO III - Preencher'!S115</f>
        <v>0</v>
      </c>
      <c r="S106" s="12">
        <f t="shared" si="9"/>
        <v>0</v>
      </c>
      <c r="T106" s="11">
        <f>'[1]TCE - ANEXO III - Preencher'!U115</f>
        <v>0</v>
      </c>
      <c r="U106" s="11">
        <f>'[1]TCE - ANEXO III - Preencher'!V115</f>
        <v>0</v>
      </c>
      <c r="V106" s="12">
        <f t="shared" si="10"/>
        <v>0</v>
      </c>
      <c r="W106" s="13" t="str">
        <f>IF('[1]TCE - ANEXO III - Preencher'!X115="","",'[1]TCE - ANEXO III - Preencher'!X115)</f>
        <v/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105.67999999999998</v>
      </c>
    </row>
    <row r="107" spans="1:28" s="1" customFormat="1" x14ac:dyDescent="0.25">
      <c r="A107" s="4">
        <f>IFERROR(VLOOKUP(B107,'[1]DADOS (OCULTAR)'!$P$3:$R$53,3,0),"")</f>
        <v>10988301000714</v>
      </c>
      <c r="B107" s="5" t="str">
        <f>'[1]TCE - ANEXO III - Preencher'!C116</f>
        <v>UPAE PETROLINA</v>
      </c>
      <c r="C107" s="6"/>
      <c r="D107" s="7" t="str">
        <f>'[1]TCE - ANEXO III - Preencher'!E116</f>
        <v>JESSICA GARCIA GONCALVES</v>
      </c>
      <c r="E107" s="5" t="str">
        <f>IF('[1]TCE - ANEXO III - Preencher'!F116="4 - Assistência Odontológica","2 - Outros Profissionais da Saúde",'[1]TCE - ANEXO II - Enviar TCE'!E106)</f>
        <v>2 - Outros Profissionais da Saúde</v>
      </c>
      <c r="F107" s="8">
        <f>'[1]TCE - ANEXO III - Preencher'!G116</f>
        <v>521130</v>
      </c>
      <c r="G107" s="9">
        <f>IF('[1]TCE - ANEXO III - Preencher'!H116="","",'[1]TCE - ANEXO III - Preencher'!H116)</f>
        <v>43862</v>
      </c>
      <c r="H107" s="10">
        <f>'[1]TCE - ANEXO III - Preencher'!I116</f>
        <v>10.63</v>
      </c>
      <c r="I107" s="10">
        <f>'[1]TCE - ANEXO III - Preencher'!J116</f>
        <v>85.02</v>
      </c>
      <c r="J107" s="10">
        <f>'[1]TCE - ANEXO III - Preencher'!K116</f>
        <v>0</v>
      </c>
      <c r="K107" s="11">
        <f>'[1]TCE - ANEXO III - Preencher'!L116</f>
        <v>10.29</v>
      </c>
      <c r="L107" s="11">
        <f>'[1]TCE - ANEXO III - Preencher'!M116</f>
        <v>0</v>
      </c>
      <c r="M107" s="11">
        <f t="shared" si="7"/>
        <v>10.29</v>
      </c>
      <c r="N107" s="11">
        <f>'[1]TCE - ANEXO III - Preencher'!O116</f>
        <v>0.94</v>
      </c>
      <c r="O107" s="11">
        <f>'[1]TCE - ANEXO III - Preencher'!P116</f>
        <v>0</v>
      </c>
      <c r="P107" s="12">
        <f t="shared" si="8"/>
        <v>0.94</v>
      </c>
      <c r="Q107" s="11">
        <f>'[1]TCE - ANEXO III - Preencher'!R116</f>
        <v>0</v>
      </c>
      <c r="R107" s="11">
        <f>'[1]TCE - ANEXO III - Preencher'!S116</f>
        <v>0</v>
      </c>
      <c r="S107" s="12">
        <f t="shared" si="9"/>
        <v>0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106.88</v>
      </c>
    </row>
    <row r="108" spans="1:28" s="1" customFormat="1" x14ac:dyDescent="0.25">
      <c r="A108" s="4">
        <f>IFERROR(VLOOKUP(B108,'[1]DADOS (OCULTAR)'!$P$3:$R$53,3,0),"")</f>
        <v>10988301000714</v>
      </c>
      <c r="B108" s="5" t="str">
        <f>'[1]TCE - ANEXO III - Preencher'!C117</f>
        <v>UPAE PETROLINA</v>
      </c>
      <c r="C108" s="6"/>
      <c r="D108" s="7" t="str">
        <f>'[1]TCE - ANEXO III - Preencher'!E117</f>
        <v>CIRLANDIA KATIA DANTAS DO NASCIMENTO</v>
      </c>
      <c r="E108" s="5" t="str">
        <f>IF('[1]TCE - ANEXO III - Preencher'!F117="4 - Assistência Odontológica","2 - Outros Profissionais da Saúde",'[1]TCE - ANEXO II - Enviar TCE'!E107)</f>
        <v>2 - Outros Profissionais da Saúde</v>
      </c>
      <c r="F108" s="8">
        <f>'[1]TCE - ANEXO III - Preencher'!G117</f>
        <v>521130</v>
      </c>
      <c r="G108" s="9">
        <f>IF('[1]TCE - ANEXO III - Preencher'!H117="","",'[1]TCE - ANEXO III - Preencher'!H117)</f>
        <v>43862</v>
      </c>
      <c r="H108" s="10">
        <f>'[1]TCE - ANEXO III - Preencher'!I117</f>
        <v>10.97</v>
      </c>
      <c r="I108" s="10">
        <f>'[1]TCE - ANEXO III - Preencher'!J117</f>
        <v>87.78</v>
      </c>
      <c r="J108" s="10">
        <f>'[1]TCE - ANEXO III - Preencher'!K117</f>
        <v>0</v>
      </c>
      <c r="K108" s="11">
        <f>'[1]TCE - ANEXO III - Preencher'!L117</f>
        <v>10.29</v>
      </c>
      <c r="L108" s="11">
        <f>'[1]TCE - ANEXO III - Preencher'!M117</f>
        <v>0</v>
      </c>
      <c r="M108" s="11">
        <f t="shared" si="7"/>
        <v>10.29</v>
      </c>
      <c r="N108" s="11">
        <f>'[1]TCE - ANEXO III - Preencher'!O117</f>
        <v>0.94</v>
      </c>
      <c r="O108" s="11">
        <f>'[1]TCE - ANEXO III - Preencher'!P117</f>
        <v>0</v>
      </c>
      <c r="P108" s="12">
        <f t="shared" si="8"/>
        <v>0.94</v>
      </c>
      <c r="Q108" s="11">
        <f>'[1]TCE - ANEXO III - Preencher'!R117</f>
        <v>126</v>
      </c>
      <c r="R108" s="11">
        <f>'[1]TCE - ANEXO III - Preencher'!S117</f>
        <v>54</v>
      </c>
      <c r="S108" s="12">
        <f t="shared" si="9"/>
        <v>72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181.98</v>
      </c>
    </row>
    <row r="109" spans="1:28" s="1" customFormat="1" x14ac:dyDescent="0.25">
      <c r="A109" s="4">
        <f>IFERROR(VLOOKUP(B109,'[1]DADOS (OCULTAR)'!$P$3:$R$53,3,0),"")</f>
        <v>10988301000714</v>
      </c>
      <c r="B109" s="5" t="str">
        <f>'[1]TCE - ANEXO III - Preencher'!C118</f>
        <v>UPAE PETROLINA</v>
      </c>
      <c r="C109" s="6"/>
      <c r="D109" s="7" t="str">
        <f>'[1]TCE - ANEXO III - Preencher'!E118</f>
        <v>GYSELE FERREIRA DOS SANTOS</v>
      </c>
      <c r="E109" s="5" t="str">
        <f>IF('[1]TCE - ANEXO III - Preencher'!F118="4 - Assistência Odontológica","2 - Outros Profissionais da Saúde",'[1]TCE - ANEXO II - Enviar TCE'!E108)</f>
        <v>2 - Outros Profissionais da Saúde</v>
      </c>
      <c r="F109" s="8">
        <f>'[1]TCE - ANEXO III - Preencher'!G118</f>
        <v>521130</v>
      </c>
      <c r="G109" s="9">
        <f>IF('[1]TCE - ANEXO III - Preencher'!H118="","",'[1]TCE - ANEXO III - Preencher'!H118)</f>
        <v>43862</v>
      </c>
      <c r="H109" s="10">
        <f>'[1]TCE - ANEXO III - Preencher'!I118</f>
        <v>12.42</v>
      </c>
      <c r="I109" s="10">
        <f>'[1]TCE - ANEXO III - Preencher'!J118</f>
        <v>99.38</v>
      </c>
      <c r="J109" s="10">
        <f>'[1]TCE - ANEXO III - Preencher'!K118</f>
        <v>0</v>
      </c>
      <c r="K109" s="11">
        <f>'[1]TCE - ANEXO III - Preencher'!L118</f>
        <v>10.29</v>
      </c>
      <c r="L109" s="11">
        <f>'[1]TCE - ANEXO III - Preencher'!M118</f>
        <v>0</v>
      </c>
      <c r="M109" s="11">
        <f t="shared" si="7"/>
        <v>10.29</v>
      </c>
      <c r="N109" s="11">
        <f>'[1]TCE - ANEXO III - Preencher'!O118</f>
        <v>0.94</v>
      </c>
      <c r="O109" s="11">
        <f>'[1]TCE - ANEXO III - Preencher'!P118</f>
        <v>0</v>
      </c>
      <c r="P109" s="12">
        <f t="shared" si="8"/>
        <v>0.94</v>
      </c>
      <c r="Q109" s="11">
        <f>'[1]TCE - ANEXO III - Preencher'!R118</f>
        <v>202</v>
      </c>
      <c r="R109" s="11">
        <f>'[1]TCE - ANEXO III - Preencher'!S118</f>
        <v>62.7</v>
      </c>
      <c r="S109" s="12">
        <f t="shared" si="9"/>
        <v>139.30000000000001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262.33000000000004</v>
      </c>
    </row>
    <row r="110" spans="1:28" s="1" customFormat="1" x14ac:dyDescent="0.25">
      <c r="A110" s="4">
        <f>IFERROR(VLOOKUP(B110,'[1]DADOS (OCULTAR)'!$P$3:$R$53,3,0),"")</f>
        <v>10988301000714</v>
      </c>
      <c r="B110" s="5" t="str">
        <f>'[1]TCE - ANEXO III - Preencher'!C119</f>
        <v>UPAE PETROLINA</v>
      </c>
      <c r="C110" s="6"/>
      <c r="D110" s="7" t="str">
        <f>'[1]TCE - ANEXO III - Preencher'!E119</f>
        <v>CARLA DE SOUZA COSTA</v>
      </c>
      <c r="E110" s="5" t="str">
        <f>IF('[1]TCE - ANEXO III - Preencher'!F119="4 - Assistência Odontológica","2 - Outros Profissionais da Saúde",'[1]TCE - ANEXO II - Enviar TCE'!E109)</f>
        <v>2 - Outros Profissionais da Saúde</v>
      </c>
      <c r="F110" s="8">
        <f>'[1]TCE - ANEXO III - Preencher'!G119</f>
        <v>521130</v>
      </c>
      <c r="G110" s="9">
        <f>IF('[1]TCE - ANEXO III - Preencher'!H119="","",'[1]TCE - ANEXO III - Preencher'!H119)</f>
        <v>43862</v>
      </c>
      <c r="H110" s="10">
        <f>'[1]TCE - ANEXO III - Preencher'!I119</f>
        <v>12</v>
      </c>
      <c r="I110" s="10">
        <f>'[1]TCE - ANEXO III - Preencher'!J119</f>
        <v>96.02</v>
      </c>
      <c r="J110" s="10">
        <f>'[1]TCE - ANEXO III - Preencher'!K119</f>
        <v>0</v>
      </c>
      <c r="K110" s="11">
        <f>'[1]TCE - ANEXO III - Preencher'!L119</f>
        <v>10.29</v>
      </c>
      <c r="L110" s="11">
        <f>'[1]TCE - ANEXO III - Preencher'!M119</f>
        <v>0</v>
      </c>
      <c r="M110" s="11">
        <f t="shared" si="7"/>
        <v>10.29</v>
      </c>
      <c r="N110" s="11">
        <f>'[1]TCE - ANEXO III - Preencher'!O119</f>
        <v>0.94</v>
      </c>
      <c r="O110" s="11">
        <f>'[1]TCE - ANEXO III - Preencher'!P119</f>
        <v>0</v>
      </c>
      <c r="P110" s="12">
        <f t="shared" si="8"/>
        <v>0.94</v>
      </c>
      <c r="Q110" s="11">
        <f>'[1]TCE - ANEXO III - Preencher'!R119</f>
        <v>0</v>
      </c>
      <c r="R110" s="11">
        <f>'[1]TCE - ANEXO III - Preencher'!S119</f>
        <v>0</v>
      </c>
      <c r="S110" s="12">
        <f t="shared" si="9"/>
        <v>0</v>
      </c>
      <c r="T110" s="11">
        <f>'[1]TCE - ANEXO III - Preencher'!U119</f>
        <v>0</v>
      </c>
      <c r="U110" s="11">
        <f>'[1]TCE - ANEXO III - Preencher'!V119</f>
        <v>0</v>
      </c>
      <c r="V110" s="12">
        <f t="shared" si="10"/>
        <v>0</v>
      </c>
      <c r="W110" s="13" t="str">
        <f>IF('[1]TCE - ANEXO III - Preencher'!X119="","",'[1]TCE - ANEXO III - Preencher'!X119)</f>
        <v/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119.25</v>
      </c>
    </row>
    <row r="111" spans="1:28" s="1" customFormat="1" x14ac:dyDescent="0.25">
      <c r="A111" s="4">
        <f>IFERROR(VLOOKUP(B111,'[1]DADOS (OCULTAR)'!$P$3:$R$53,3,0),"")</f>
        <v>10988301000714</v>
      </c>
      <c r="B111" s="5" t="str">
        <f>'[1]TCE - ANEXO III - Preencher'!C120</f>
        <v>UPAE PETROLINA</v>
      </c>
      <c r="C111" s="6"/>
      <c r="D111" s="7" t="str">
        <f>'[1]TCE - ANEXO III - Preencher'!E120</f>
        <v>DANIELA DA SILVA SOUZA</v>
      </c>
      <c r="E111" s="5" t="str">
        <f>IF('[1]TCE - ANEXO III - Preencher'!F120="4 - Assistência Odontológica","2 - Outros Profissionais da Saúde",'[1]TCE - ANEXO II - Enviar TCE'!E110)</f>
        <v>2 - Outros Profissionais da Saúde</v>
      </c>
      <c r="F111" s="8">
        <f>'[1]TCE - ANEXO III - Preencher'!G120</f>
        <v>521130</v>
      </c>
      <c r="G111" s="9">
        <f>IF('[1]TCE - ANEXO III - Preencher'!H120="","",'[1]TCE - ANEXO III - Preencher'!H120)</f>
        <v>43862</v>
      </c>
      <c r="H111" s="10">
        <f>'[1]TCE - ANEXO III - Preencher'!I120</f>
        <v>0</v>
      </c>
      <c r="I111" s="10">
        <f>'[1]TCE - ANEXO III - Preencher'!J120</f>
        <v>0</v>
      </c>
      <c r="J111" s="10">
        <f>'[1]TCE - ANEXO III - Preencher'!K120</f>
        <v>0</v>
      </c>
      <c r="K111" s="11">
        <f>'[1]TCE - ANEXO III - Preencher'!L120</f>
        <v>10.29</v>
      </c>
      <c r="L111" s="11">
        <f>'[1]TCE - ANEXO III - Preencher'!M120</f>
        <v>0</v>
      </c>
      <c r="M111" s="11">
        <f t="shared" si="7"/>
        <v>10.29</v>
      </c>
      <c r="N111" s="11">
        <f>'[1]TCE - ANEXO III - Preencher'!O120</f>
        <v>0.94</v>
      </c>
      <c r="O111" s="11">
        <f>'[1]TCE - ANEXO III - Preencher'!P120</f>
        <v>0</v>
      </c>
      <c r="P111" s="12">
        <f t="shared" si="8"/>
        <v>0.94</v>
      </c>
      <c r="Q111" s="11">
        <f>'[1]TCE - ANEXO III - Preencher'!R120</f>
        <v>0</v>
      </c>
      <c r="R111" s="11">
        <f>'[1]TCE - ANEXO III - Preencher'!S120</f>
        <v>0</v>
      </c>
      <c r="S111" s="12">
        <f t="shared" si="9"/>
        <v>0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11.229999999999999</v>
      </c>
    </row>
    <row r="112" spans="1:28" s="1" customFormat="1" x14ac:dyDescent="0.25">
      <c r="A112" s="4">
        <f>IFERROR(VLOOKUP(B112,'[1]DADOS (OCULTAR)'!$P$3:$R$53,3,0),"")</f>
        <v>10988301000714</v>
      </c>
      <c r="B112" s="5" t="str">
        <f>'[1]TCE - ANEXO III - Preencher'!C121</f>
        <v>UPAE PETROLINA</v>
      </c>
      <c r="C112" s="6"/>
      <c r="D112" s="7" t="str">
        <f>'[1]TCE - ANEXO III - Preencher'!E121</f>
        <v>JULIA LAYS DA SILVA DOS ANJOS</v>
      </c>
      <c r="E112" s="5" t="str">
        <f>IF('[1]TCE - ANEXO III - Preencher'!F121="4 - Assistência Odontológica","2 - Outros Profissionais da Saúde",'[1]TCE - ANEXO II - Enviar TCE'!E111)</f>
        <v>2 - Outros Profissionais da Saúde</v>
      </c>
      <c r="F112" s="8">
        <f>'[1]TCE - ANEXO III - Preencher'!G121</f>
        <v>521130</v>
      </c>
      <c r="G112" s="9">
        <f>IF('[1]TCE - ANEXO III - Preencher'!H121="","",'[1]TCE - ANEXO III - Preencher'!H121)</f>
        <v>43862</v>
      </c>
      <c r="H112" s="10">
        <f>'[1]TCE - ANEXO III - Preencher'!I121</f>
        <v>10.98</v>
      </c>
      <c r="I112" s="10">
        <f>'[1]TCE - ANEXO III - Preencher'!J121</f>
        <v>87.84</v>
      </c>
      <c r="J112" s="10">
        <f>'[1]TCE - ANEXO III - Preencher'!K121</f>
        <v>0</v>
      </c>
      <c r="K112" s="11">
        <f>'[1]TCE - ANEXO III - Preencher'!L121</f>
        <v>10.29</v>
      </c>
      <c r="L112" s="11">
        <f>'[1]TCE - ANEXO III - Preencher'!M121</f>
        <v>0</v>
      </c>
      <c r="M112" s="11">
        <f t="shared" si="7"/>
        <v>10.29</v>
      </c>
      <c r="N112" s="11">
        <f>'[1]TCE - ANEXO III - Preencher'!O121</f>
        <v>0.94</v>
      </c>
      <c r="O112" s="11">
        <f>'[1]TCE - ANEXO III - Preencher'!P121</f>
        <v>0</v>
      </c>
      <c r="P112" s="12">
        <f t="shared" si="8"/>
        <v>0.94</v>
      </c>
      <c r="Q112" s="11">
        <f>'[1]TCE - ANEXO III - Preencher'!R121</f>
        <v>0</v>
      </c>
      <c r="R112" s="11">
        <f>'[1]TCE - ANEXO III - Preencher'!S121</f>
        <v>0</v>
      </c>
      <c r="S112" s="12">
        <f t="shared" si="9"/>
        <v>0</v>
      </c>
      <c r="T112" s="11">
        <f>'[1]TCE - ANEXO III - Preencher'!U121</f>
        <v>0</v>
      </c>
      <c r="U112" s="11">
        <f>'[1]TCE - ANEXO III - Preencher'!V121</f>
        <v>0</v>
      </c>
      <c r="V112" s="12">
        <f t="shared" si="10"/>
        <v>0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110.05000000000001</v>
      </c>
    </row>
    <row r="113" spans="1:28" s="1" customFormat="1" x14ac:dyDescent="0.25">
      <c r="A113" s="4">
        <f>IFERROR(VLOOKUP(B113,'[1]DADOS (OCULTAR)'!$P$3:$R$53,3,0),"")</f>
        <v>10988301000714</v>
      </c>
      <c r="B113" s="5" t="str">
        <f>'[1]TCE - ANEXO III - Preencher'!C122</f>
        <v>UPAE PETROLINA</v>
      </c>
      <c r="C113" s="6"/>
      <c r="D113" s="7" t="str">
        <f>'[1]TCE - ANEXO III - Preencher'!E122</f>
        <v>ADRIANA ALVES DA SILVA LEANDRO</v>
      </c>
      <c r="E113" s="5" t="str">
        <f>IF('[1]TCE - ANEXO III - Preencher'!F122="4 - Assistência Odontológica","2 - Outros Profissionais da Saúde",'[1]TCE - ANEXO II - Enviar TCE'!E112)</f>
        <v>2 - Outros Profissionais da Saúde</v>
      </c>
      <c r="F113" s="8">
        <f>'[1]TCE - ANEXO III - Preencher'!G122</f>
        <v>322205</v>
      </c>
      <c r="G113" s="9">
        <f>IF('[1]TCE - ANEXO III - Preencher'!H122="","",'[1]TCE - ANEXO III - Preencher'!H122)</f>
        <v>43862</v>
      </c>
      <c r="H113" s="10">
        <f>'[1]TCE - ANEXO III - Preencher'!I122</f>
        <v>13.48</v>
      </c>
      <c r="I113" s="10">
        <f>'[1]TCE - ANEXO III - Preencher'!J122</f>
        <v>107.81</v>
      </c>
      <c r="J113" s="10">
        <f>'[1]TCE - ANEXO III - Preencher'!K122</f>
        <v>0</v>
      </c>
      <c r="K113" s="11">
        <f>'[1]TCE - ANEXO III - Preencher'!L122</f>
        <v>10.29</v>
      </c>
      <c r="L113" s="11">
        <f>'[1]TCE - ANEXO III - Preencher'!M122</f>
        <v>0</v>
      </c>
      <c r="M113" s="11">
        <f t="shared" si="7"/>
        <v>10.29</v>
      </c>
      <c r="N113" s="11">
        <f>'[1]TCE - ANEXO III - Preencher'!O122</f>
        <v>0.94</v>
      </c>
      <c r="O113" s="11">
        <f>'[1]TCE - ANEXO III - Preencher'!P122</f>
        <v>0</v>
      </c>
      <c r="P113" s="12">
        <f t="shared" si="8"/>
        <v>0.94</v>
      </c>
      <c r="Q113" s="11">
        <f>'[1]TCE - ANEXO III - Preencher'!R122</f>
        <v>0</v>
      </c>
      <c r="R113" s="11">
        <f>'[1]TCE - ANEXO III - Preencher'!S122</f>
        <v>0</v>
      </c>
      <c r="S113" s="12">
        <f t="shared" si="9"/>
        <v>0</v>
      </c>
      <c r="T113" s="11">
        <f>'[1]TCE - ANEXO III - Preencher'!U122</f>
        <v>0</v>
      </c>
      <c r="U113" s="11">
        <f>'[1]TCE - ANEXO III - Preencher'!V122</f>
        <v>0</v>
      </c>
      <c r="V113" s="12">
        <f t="shared" si="10"/>
        <v>0</v>
      </c>
      <c r="W113" s="13" t="str">
        <f>IF('[1]TCE - ANEXO III - Preencher'!X122="","",'[1]TCE - ANEXO III - Preencher'!X122)</f>
        <v/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132.52000000000001</v>
      </c>
    </row>
    <row r="114" spans="1:28" s="1" customFormat="1" x14ac:dyDescent="0.25">
      <c r="A114" s="4">
        <f>IFERROR(VLOOKUP(B114,'[1]DADOS (OCULTAR)'!$P$3:$R$53,3,0),"")</f>
        <v>10988301000714</v>
      </c>
      <c r="B114" s="5" t="str">
        <f>'[1]TCE - ANEXO III - Preencher'!C123</f>
        <v>UPAE PETROLINA</v>
      </c>
      <c r="C114" s="6"/>
      <c r="D114" s="7" t="str">
        <f>'[1]TCE - ANEXO III - Preencher'!E123</f>
        <v>JOSENEIDE BEZERRA DA SILVA</v>
      </c>
      <c r="E114" s="5" t="str">
        <f>IF('[1]TCE - ANEXO III - Preencher'!F123="4 - Assistência Odontológica","2 - Outros Profissionais da Saúde",'[1]TCE - ANEXO II - Enviar TCE'!E113)</f>
        <v>2 - Outros Profissionais da Saúde</v>
      </c>
      <c r="F114" s="8">
        <f>'[1]TCE - ANEXO III - Preencher'!G123</f>
        <v>322205</v>
      </c>
      <c r="G114" s="9">
        <f>IF('[1]TCE - ANEXO III - Preencher'!H123="","",'[1]TCE - ANEXO III - Preencher'!H123)</f>
        <v>43862</v>
      </c>
      <c r="H114" s="10">
        <f>'[1]TCE - ANEXO III - Preencher'!I123</f>
        <v>16.98</v>
      </c>
      <c r="I114" s="10">
        <f>'[1]TCE - ANEXO III - Preencher'!J123</f>
        <v>187.77</v>
      </c>
      <c r="J114" s="10">
        <f>'[1]TCE - ANEXO III - Preencher'!K123</f>
        <v>0</v>
      </c>
      <c r="K114" s="11">
        <f>'[1]TCE - ANEXO III - Preencher'!L123</f>
        <v>10.29</v>
      </c>
      <c r="L114" s="11">
        <f>'[1]TCE - ANEXO III - Preencher'!M123</f>
        <v>20.9</v>
      </c>
      <c r="M114" s="11">
        <f t="shared" si="7"/>
        <v>-10.61</v>
      </c>
      <c r="N114" s="11">
        <f>'[1]TCE - ANEXO III - Preencher'!O123</f>
        <v>0.94</v>
      </c>
      <c r="O114" s="11">
        <f>'[1]TCE - ANEXO III - Preencher'!P123</f>
        <v>0</v>
      </c>
      <c r="P114" s="12">
        <f t="shared" si="8"/>
        <v>0.94</v>
      </c>
      <c r="Q114" s="11">
        <f>'[1]TCE - ANEXO III - Preencher'!R123</f>
        <v>147</v>
      </c>
      <c r="R114" s="11">
        <f>'[1]TCE - ANEXO III - Preencher'!S123</f>
        <v>3.6</v>
      </c>
      <c r="S114" s="12">
        <f t="shared" si="9"/>
        <v>143.4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338.48</v>
      </c>
    </row>
    <row r="115" spans="1:28" s="1" customFormat="1" x14ac:dyDescent="0.25">
      <c r="A115" s="4">
        <f>IFERROR(VLOOKUP(B115,'[1]DADOS (OCULTAR)'!$P$3:$R$53,3,0),"")</f>
        <v>10988301000714</v>
      </c>
      <c r="B115" s="5" t="str">
        <f>'[1]TCE - ANEXO III - Preencher'!C124</f>
        <v>UPAE PETROLINA</v>
      </c>
      <c r="C115" s="6"/>
      <c r="D115" s="7" t="str">
        <f>'[1]TCE - ANEXO III - Preencher'!E124</f>
        <v>ANNE CAROLINNA DE CARVALHO CAVALCANTI</v>
      </c>
      <c r="E115" s="5" t="str">
        <f>IF('[1]TCE - ANEXO III - Preencher'!F124="4 - Assistência Odontológica","2 - Outros Profissionais da Saúde",'[1]TCE - ANEXO II - Enviar TCE'!E114)</f>
        <v>2 - Outros Profissionais da Saúde</v>
      </c>
      <c r="F115" s="8">
        <f>'[1]TCE - ANEXO III - Preencher'!G124</f>
        <v>223505</v>
      </c>
      <c r="G115" s="9">
        <f>IF('[1]TCE - ANEXO III - Preencher'!H124="","",'[1]TCE - ANEXO III - Preencher'!H124)</f>
        <v>43862</v>
      </c>
      <c r="H115" s="10">
        <f>'[1]TCE - ANEXO III - Preencher'!I124</f>
        <v>31.2</v>
      </c>
      <c r="I115" s="10">
        <f>'[1]TCE - ANEXO III - Preencher'!J124</f>
        <v>249.59</v>
      </c>
      <c r="J115" s="10">
        <f>'[1]TCE - ANEXO III - Preencher'!K124</f>
        <v>0</v>
      </c>
      <c r="K115" s="11">
        <f>'[1]TCE - ANEXO III - Preencher'!L124</f>
        <v>10.29</v>
      </c>
      <c r="L115" s="11">
        <f>'[1]TCE - ANEXO III - Preencher'!M124</f>
        <v>2.77</v>
      </c>
      <c r="M115" s="11">
        <f t="shared" si="7"/>
        <v>7.52</v>
      </c>
      <c r="N115" s="11">
        <f>'[1]TCE - ANEXO III - Preencher'!O124</f>
        <v>1.97</v>
      </c>
      <c r="O115" s="11">
        <f>'[1]TCE - ANEXO III - Preencher'!P124</f>
        <v>0</v>
      </c>
      <c r="P115" s="12">
        <f t="shared" si="8"/>
        <v>1.97</v>
      </c>
      <c r="Q115" s="11">
        <f>'[1]TCE - ANEXO III - Preencher'!R124</f>
        <v>0</v>
      </c>
      <c r="R115" s="11">
        <f>'[1]TCE - ANEXO III - Preencher'!S124</f>
        <v>0</v>
      </c>
      <c r="S115" s="12">
        <f t="shared" si="9"/>
        <v>0</v>
      </c>
      <c r="T115" s="11">
        <f>'[1]TCE - ANEXO III - Preencher'!U124</f>
        <v>0</v>
      </c>
      <c r="U115" s="11">
        <f>'[1]TCE - ANEXO III - Preencher'!V124</f>
        <v>0</v>
      </c>
      <c r="V115" s="12">
        <f t="shared" si="10"/>
        <v>0</v>
      </c>
      <c r="W115" s="13" t="str">
        <f>IF('[1]TCE - ANEXO III - Preencher'!X124="","",'[1]TCE - ANEXO III - Preencher'!X124)</f>
        <v/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290.28000000000003</v>
      </c>
    </row>
    <row r="116" spans="1:28" s="1" customFormat="1" x14ac:dyDescent="0.25">
      <c r="A116" s="4">
        <f>IFERROR(VLOOKUP(B116,'[1]DADOS (OCULTAR)'!$P$3:$R$53,3,0),"")</f>
        <v>10988301000714</v>
      </c>
      <c r="B116" s="5" t="str">
        <f>'[1]TCE - ANEXO III - Preencher'!C125</f>
        <v>UPAE PETROLINA</v>
      </c>
      <c r="C116" s="6"/>
      <c r="D116" s="7" t="str">
        <f>'[1]TCE - ANEXO III - Preencher'!E125</f>
        <v>NEILIANE MARIA ALENCAR</v>
      </c>
      <c r="E116" s="5" t="str">
        <f>IF('[1]TCE - ANEXO III - Preencher'!F125="4 - Assistência Odontológica","2 - Outros Profissionais da Saúde",'[1]TCE - ANEXO II - Enviar TCE'!E115)</f>
        <v>2 - Outros Profissionais da Saúde</v>
      </c>
      <c r="F116" s="8">
        <f>'[1]TCE - ANEXO III - Preencher'!G125</f>
        <v>223505</v>
      </c>
      <c r="G116" s="9">
        <f>IF('[1]TCE - ANEXO III - Preencher'!H125="","",'[1]TCE - ANEXO III - Preencher'!H125)</f>
        <v>43862</v>
      </c>
      <c r="H116" s="10">
        <f>'[1]TCE - ANEXO III - Preencher'!I125</f>
        <v>7.96</v>
      </c>
      <c r="I116" s="10">
        <f>'[1]TCE - ANEXO III - Preencher'!J125</f>
        <v>63.68</v>
      </c>
      <c r="J116" s="10">
        <f>'[1]TCE - ANEXO III - Preencher'!K125</f>
        <v>0</v>
      </c>
      <c r="K116" s="11">
        <f>'[1]TCE - ANEXO III - Preencher'!L125</f>
        <v>10.29</v>
      </c>
      <c r="L116" s="11">
        <f>'[1]TCE - ANEXO III - Preencher'!M125</f>
        <v>0</v>
      </c>
      <c r="M116" s="11">
        <f t="shared" si="7"/>
        <v>10.29</v>
      </c>
      <c r="N116" s="11">
        <f>'[1]TCE - ANEXO III - Preencher'!O125</f>
        <v>1.97</v>
      </c>
      <c r="O116" s="11">
        <f>'[1]TCE - ANEXO III - Preencher'!P125</f>
        <v>0</v>
      </c>
      <c r="P116" s="12">
        <f t="shared" si="8"/>
        <v>1.97</v>
      </c>
      <c r="Q116" s="11">
        <f>'[1]TCE - ANEXO III - Preencher'!R125</f>
        <v>0</v>
      </c>
      <c r="R116" s="11">
        <f>'[1]TCE - ANEXO III - Preencher'!S125</f>
        <v>0</v>
      </c>
      <c r="S116" s="12">
        <f t="shared" si="9"/>
        <v>0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83.9</v>
      </c>
    </row>
    <row r="117" spans="1:28" s="1" customFormat="1" x14ac:dyDescent="0.25">
      <c r="A117" s="4">
        <f>IFERROR(VLOOKUP(B117,'[1]DADOS (OCULTAR)'!$P$3:$R$53,3,0),"")</f>
        <v>10988301000714</v>
      </c>
      <c r="B117" s="5" t="str">
        <f>'[1]TCE - ANEXO III - Preencher'!C126</f>
        <v>UPAE PETROLINA</v>
      </c>
      <c r="C117" s="6"/>
      <c r="D117" s="7" t="str">
        <f>'[1]TCE - ANEXO III - Preencher'!E126</f>
        <v>JULIANA DA SILVA CARVALHO</v>
      </c>
      <c r="E117" s="5" t="str">
        <f>IF('[1]TCE - ANEXO III - Preencher'!F126="4 - Assistência Odontológica","2 - Outros Profissionais da Saúde",'[1]TCE - ANEXO II - Enviar TCE'!E116)</f>
        <v>2 - Outros Profissionais da Saúde</v>
      </c>
      <c r="F117" s="8">
        <f>'[1]TCE - ANEXO III - Preencher'!G126</f>
        <v>223505</v>
      </c>
      <c r="G117" s="9">
        <f>IF('[1]TCE - ANEXO III - Preencher'!H126="","",'[1]TCE - ANEXO III - Preencher'!H126)</f>
        <v>43862</v>
      </c>
      <c r="H117" s="10">
        <f>'[1]TCE - ANEXO III - Preencher'!I126</f>
        <v>33.69</v>
      </c>
      <c r="I117" s="10">
        <f>'[1]TCE - ANEXO III - Preencher'!J126</f>
        <v>269.49</v>
      </c>
      <c r="J117" s="10">
        <f>'[1]TCE - ANEXO III - Preencher'!K126</f>
        <v>0</v>
      </c>
      <c r="K117" s="11">
        <f>'[1]TCE - ANEXO III - Preencher'!L126</f>
        <v>10.29</v>
      </c>
      <c r="L117" s="11">
        <f>'[1]TCE - ANEXO III - Preencher'!M126</f>
        <v>2.99</v>
      </c>
      <c r="M117" s="11">
        <f t="shared" si="7"/>
        <v>7.2999999999999989</v>
      </c>
      <c r="N117" s="11">
        <f>'[1]TCE - ANEXO III - Preencher'!O126</f>
        <v>1.97</v>
      </c>
      <c r="O117" s="11">
        <f>'[1]TCE - ANEXO III - Preencher'!P126</f>
        <v>0</v>
      </c>
      <c r="P117" s="12">
        <f t="shared" si="8"/>
        <v>1.97</v>
      </c>
      <c r="Q117" s="11">
        <f>'[1]TCE - ANEXO III - Preencher'!R126</f>
        <v>0</v>
      </c>
      <c r="R117" s="11">
        <f>'[1]TCE - ANEXO III - Preencher'!S126</f>
        <v>0</v>
      </c>
      <c r="S117" s="12">
        <f t="shared" si="9"/>
        <v>0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312.45000000000005</v>
      </c>
    </row>
    <row r="118" spans="1:28" s="1" customFormat="1" x14ac:dyDescent="0.25">
      <c r="A118" s="4">
        <f>IFERROR(VLOOKUP(B118,'[1]DADOS (OCULTAR)'!$P$3:$R$53,3,0),"")</f>
        <v>10988301000714</v>
      </c>
      <c r="B118" s="5" t="str">
        <f>'[1]TCE - ANEXO III - Preencher'!C127</f>
        <v>UPAE PETROLINA</v>
      </c>
      <c r="C118" s="6"/>
      <c r="D118" s="7" t="str">
        <f>'[1]TCE - ANEXO III - Preencher'!E127</f>
        <v>FRANCISCO ANGELIM NETO</v>
      </c>
      <c r="E118" s="5" t="str">
        <f>IF('[1]TCE - ANEXO III - Preencher'!F127="4 - Assistência Odontológica","2 - Outros Profissionais da Saúde",'[1]TCE - ANEXO II - Enviar TCE'!E117)</f>
        <v>2 - Outros Profissionais da Saúde</v>
      </c>
      <c r="F118" s="8">
        <f>'[1]TCE - ANEXO III - Preencher'!G127</f>
        <v>223505</v>
      </c>
      <c r="G118" s="9">
        <f>IF('[1]TCE - ANEXO III - Preencher'!H127="","",'[1]TCE - ANEXO III - Preencher'!H127)</f>
        <v>43862</v>
      </c>
      <c r="H118" s="10">
        <f>'[1]TCE - ANEXO III - Preencher'!I127</f>
        <v>27.06</v>
      </c>
      <c r="I118" s="10">
        <f>'[1]TCE - ANEXO III - Preencher'!J127</f>
        <v>216.48</v>
      </c>
      <c r="J118" s="10">
        <f>'[1]TCE - ANEXO III - Preencher'!K127</f>
        <v>0</v>
      </c>
      <c r="K118" s="11">
        <f>'[1]TCE - ANEXO III - Preencher'!L127</f>
        <v>10.29</v>
      </c>
      <c r="L118" s="11">
        <f>'[1]TCE - ANEXO III - Preencher'!M127</f>
        <v>2.54</v>
      </c>
      <c r="M118" s="11">
        <f t="shared" si="7"/>
        <v>7.7499999999999991</v>
      </c>
      <c r="N118" s="11">
        <f>'[1]TCE - ANEXO III - Preencher'!O127</f>
        <v>1.97</v>
      </c>
      <c r="O118" s="11">
        <f>'[1]TCE - ANEXO III - Preencher'!P127</f>
        <v>0</v>
      </c>
      <c r="P118" s="12">
        <f t="shared" si="8"/>
        <v>1.97</v>
      </c>
      <c r="Q118" s="11">
        <f>'[1]TCE - ANEXO III - Preencher'!R127</f>
        <v>0</v>
      </c>
      <c r="R118" s="11">
        <f>'[1]TCE - ANEXO III - Preencher'!S127</f>
        <v>0</v>
      </c>
      <c r="S118" s="12">
        <f t="shared" si="9"/>
        <v>0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253.26</v>
      </c>
    </row>
    <row r="119" spans="1:28" s="1" customFormat="1" x14ac:dyDescent="0.25">
      <c r="A119" s="4">
        <f>IFERROR(VLOOKUP(B119,'[1]DADOS (OCULTAR)'!$P$3:$R$53,3,0),"")</f>
        <v>10988301000714</v>
      </c>
      <c r="B119" s="5" t="str">
        <f>'[1]TCE - ANEXO III - Preencher'!C128</f>
        <v>UPAE PETROLINA</v>
      </c>
      <c r="C119" s="6"/>
      <c r="D119" s="7" t="str">
        <f>'[1]TCE - ANEXO III - Preencher'!E128</f>
        <v>HILARINE DANDARA DE SOUZA NOVAES</v>
      </c>
      <c r="E119" s="5" t="str">
        <f>IF('[1]TCE - ANEXO III - Preencher'!F128="4 - Assistência Odontológica","2 - Outros Profissionais da Saúde",'[1]TCE - ANEXO II - Enviar TCE'!E118)</f>
        <v>2 - Outros Profissionais da Saúde</v>
      </c>
      <c r="F119" s="8">
        <f>'[1]TCE - ANEXO III - Preencher'!G128</f>
        <v>223505</v>
      </c>
      <c r="G119" s="9">
        <f>IF('[1]TCE - ANEXO III - Preencher'!H128="","",'[1]TCE - ANEXO III - Preencher'!H128)</f>
        <v>43862</v>
      </c>
      <c r="H119" s="10">
        <f>'[1]TCE - ANEXO III - Preencher'!I128</f>
        <v>32.090000000000003</v>
      </c>
      <c r="I119" s="10">
        <f>'[1]TCE - ANEXO III - Preencher'!J128</f>
        <v>256.68</v>
      </c>
      <c r="J119" s="10">
        <f>'[1]TCE - ANEXO III - Preencher'!K128</f>
        <v>0</v>
      </c>
      <c r="K119" s="11">
        <f>'[1]TCE - ANEXO III - Preencher'!L128</f>
        <v>10.29</v>
      </c>
      <c r="L119" s="11">
        <f>'[1]TCE - ANEXO III - Preencher'!M128</f>
        <v>2.99</v>
      </c>
      <c r="M119" s="11">
        <f t="shared" si="7"/>
        <v>7.2999999999999989</v>
      </c>
      <c r="N119" s="11">
        <f>'[1]TCE - ANEXO III - Preencher'!O128</f>
        <v>1.97</v>
      </c>
      <c r="O119" s="11">
        <f>'[1]TCE - ANEXO III - Preencher'!P128</f>
        <v>0</v>
      </c>
      <c r="P119" s="12">
        <f t="shared" si="8"/>
        <v>1.97</v>
      </c>
      <c r="Q119" s="11">
        <f>'[1]TCE - ANEXO III - Preencher'!R128</f>
        <v>0</v>
      </c>
      <c r="R119" s="11">
        <f>'[1]TCE - ANEXO III - Preencher'!S128</f>
        <v>0</v>
      </c>
      <c r="S119" s="12">
        <f t="shared" si="9"/>
        <v>0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298.04000000000002</v>
      </c>
    </row>
    <row r="120" spans="1:28" s="1" customFormat="1" x14ac:dyDescent="0.25">
      <c r="A120" s="4">
        <f>IFERROR(VLOOKUP(B120,'[1]DADOS (OCULTAR)'!$P$3:$R$53,3,0),"")</f>
        <v>10988301000714</v>
      </c>
      <c r="B120" s="5" t="str">
        <f>'[1]TCE - ANEXO III - Preencher'!C129</f>
        <v>UPAE PETROLINA</v>
      </c>
      <c r="C120" s="6"/>
      <c r="D120" s="7" t="str">
        <f>'[1]TCE - ANEXO III - Preencher'!E129</f>
        <v>IRAILDE DINIZ DA SILVA</v>
      </c>
      <c r="E120" s="5" t="str">
        <f>IF('[1]TCE - ANEXO III - Preencher'!F129="4 - Assistência Odontológica","2 - Outros Profissionais da Saúde",'[1]TCE - ANEXO II - Enviar TCE'!E119)</f>
        <v>3 - Administrativo</v>
      </c>
      <c r="F120" s="8">
        <f>'[1]TCE - ANEXO III - Preencher'!G129</f>
        <v>517410</v>
      </c>
      <c r="G120" s="9">
        <f>IF('[1]TCE - ANEXO III - Preencher'!H129="","",'[1]TCE - ANEXO III - Preencher'!H129)</f>
        <v>43862</v>
      </c>
      <c r="H120" s="10">
        <f>'[1]TCE - ANEXO III - Preencher'!I129</f>
        <v>13.05</v>
      </c>
      <c r="I120" s="10">
        <f>'[1]TCE - ANEXO III - Preencher'!J129</f>
        <v>104.42</v>
      </c>
      <c r="J120" s="10">
        <f>'[1]TCE - ANEXO III - Preencher'!K129</f>
        <v>0</v>
      </c>
      <c r="K120" s="11">
        <f>'[1]TCE - ANEXO III - Preencher'!L129</f>
        <v>10.29</v>
      </c>
      <c r="L120" s="11">
        <f>'[1]TCE - ANEXO III - Preencher'!M129</f>
        <v>0</v>
      </c>
      <c r="M120" s="11">
        <f t="shared" si="7"/>
        <v>10.29</v>
      </c>
      <c r="N120" s="11">
        <f>'[1]TCE - ANEXO III - Preencher'!O129</f>
        <v>0.94</v>
      </c>
      <c r="O120" s="11">
        <f>'[1]TCE - ANEXO III - Preencher'!P129</f>
        <v>0</v>
      </c>
      <c r="P120" s="12">
        <f t="shared" si="8"/>
        <v>0.94</v>
      </c>
      <c r="Q120" s="11">
        <f>'[1]TCE - ANEXO III - Preencher'!R129</f>
        <v>0</v>
      </c>
      <c r="R120" s="11">
        <f>'[1]TCE - ANEXO III - Preencher'!S129</f>
        <v>0</v>
      </c>
      <c r="S120" s="12">
        <f t="shared" si="9"/>
        <v>0</v>
      </c>
      <c r="T120" s="11">
        <f>'[1]TCE - ANEXO III - Preencher'!U129</f>
        <v>0</v>
      </c>
      <c r="U120" s="11">
        <f>'[1]TCE - ANEXO III - Preencher'!V129</f>
        <v>0</v>
      </c>
      <c r="V120" s="12">
        <f t="shared" si="10"/>
        <v>0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128.69999999999999</v>
      </c>
    </row>
    <row r="121" spans="1:28" s="1" customFormat="1" x14ac:dyDescent="0.25">
      <c r="A121" s="4">
        <f>IFERROR(VLOOKUP(B121,'[1]DADOS (OCULTAR)'!$P$3:$R$53,3,0),"")</f>
        <v>10988301000714</v>
      </c>
      <c r="B121" s="5" t="str">
        <f>'[1]TCE - ANEXO III - Preencher'!C130</f>
        <v>UPAE PETROLINA</v>
      </c>
      <c r="C121" s="6"/>
      <c r="D121" s="7" t="str">
        <f>'[1]TCE - ANEXO III - Preencher'!E130</f>
        <v>RONALDO BARBOSA DA SILVA</v>
      </c>
      <c r="E121" s="5" t="str">
        <f>IF('[1]TCE - ANEXO III - Preencher'!F130="4 - Assistência Odontológica","2 - Outros Profissionais da Saúde",'[1]TCE - ANEXO II - Enviar TCE'!E120)</f>
        <v>3 - Administrativo</v>
      </c>
      <c r="F121" s="8">
        <f>'[1]TCE - ANEXO III - Preencher'!G130</f>
        <v>517410</v>
      </c>
      <c r="G121" s="9">
        <f>IF('[1]TCE - ANEXO III - Preencher'!H130="","",'[1]TCE - ANEXO III - Preencher'!H130)</f>
        <v>43862</v>
      </c>
      <c r="H121" s="10">
        <f>'[1]TCE - ANEXO III - Preencher'!I130</f>
        <v>13.87</v>
      </c>
      <c r="I121" s="10">
        <f>'[1]TCE - ANEXO III - Preencher'!J130</f>
        <v>110.92</v>
      </c>
      <c r="J121" s="10">
        <f>'[1]TCE - ANEXO III - Preencher'!K130</f>
        <v>0</v>
      </c>
      <c r="K121" s="11">
        <f>'[1]TCE - ANEXO III - Preencher'!L130</f>
        <v>10.29</v>
      </c>
      <c r="L121" s="11">
        <f>'[1]TCE - ANEXO III - Preencher'!M130</f>
        <v>0</v>
      </c>
      <c r="M121" s="11">
        <f t="shared" si="7"/>
        <v>10.29</v>
      </c>
      <c r="N121" s="11">
        <f>'[1]TCE - ANEXO III - Preencher'!O130</f>
        <v>0.94</v>
      </c>
      <c r="O121" s="11">
        <f>'[1]TCE - ANEXO III - Preencher'!P130</f>
        <v>0</v>
      </c>
      <c r="P121" s="12">
        <f t="shared" si="8"/>
        <v>0.94</v>
      </c>
      <c r="Q121" s="11">
        <f>'[1]TCE - ANEXO III - Preencher'!R130</f>
        <v>0</v>
      </c>
      <c r="R121" s="11">
        <f>'[1]TCE - ANEXO III - Preencher'!S130</f>
        <v>0</v>
      </c>
      <c r="S121" s="12">
        <f t="shared" si="9"/>
        <v>0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136.02000000000001</v>
      </c>
    </row>
    <row r="122" spans="1:28" s="1" customFormat="1" x14ac:dyDescent="0.25">
      <c r="A122" s="4">
        <f>IFERROR(VLOOKUP(B122,'[1]DADOS (OCULTAR)'!$P$3:$R$53,3,0),"")</f>
        <v>10988301000714</v>
      </c>
      <c r="B122" s="5" t="str">
        <f>'[1]TCE - ANEXO III - Preencher'!C131</f>
        <v>UPAE PETROLINA</v>
      </c>
      <c r="C122" s="6"/>
      <c r="D122" s="7" t="str">
        <f>'[1]TCE - ANEXO III - Preencher'!E131</f>
        <v>HAILTON DOS SANTOS SILVA</v>
      </c>
      <c r="E122" s="5" t="str">
        <f>IF('[1]TCE - ANEXO III - Preencher'!F131="4 - Assistência Odontológica","2 - Outros Profissionais da Saúde",'[1]TCE - ANEXO II - Enviar TCE'!E121)</f>
        <v>2 - Outros Profissionais da Saúde</v>
      </c>
      <c r="F122" s="8">
        <f>'[1]TCE - ANEXO III - Preencher'!G131</f>
        <v>515110</v>
      </c>
      <c r="G122" s="9">
        <f>IF('[1]TCE - ANEXO III - Preencher'!H131="","",'[1]TCE - ANEXO III - Preencher'!H131)</f>
        <v>43862</v>
      </c>
      <c r="H122" s="10">
        <f>'[1]TCE - ANEXO III - Preencher'!I131</f>
        <v>12.54</v>
      </c>
      <c r="I122" s="10">
        <f>'[1]TCE - ANEXO III - Preencher'!J131</f>
        <v>100.32</v>
      </c>
      <c r="J122" s="10">
        <f>'[1]TCE - ANEXO III - Preencher'!K131</f>
        <v>0</v>
      </c>
      <c r="K122" s="11">
        <f>'[1]TCE - ANEXO III - Preencher'!L131</f>
        <v>10.29</v>
      </c>
      <c r="L122" s="11">
        <f>'[1]TCE - ANEXO III - Preencher'!M131</f>
        <v>0</v>
      </c>
      <c r="M122" s="11">
        <f t="shared" si="7"/>
        <v>10.29</v>
      </c>
      <c r="N122" s="11">
        <f>'[1]TCE - ANEXO III - Preencher'!O131</f>
        <v>0.94</v>
      </c>
      <c r="O122" s="11">
        <f>'[1]TCE - ANEXO III - Preencher'!P131</f>
        <v>0</v>
      </c>
      <c r="P122" s="12">
        <f t="shared" si="8"/>
        <v>0.94</v>
      </c>
      <c r="Q122" s="11">
        <f>'[1]TCE - ANEXO III - Preencher'!R131</f>
        <v>0</v>
      </c>
      <c r="R122" s="11">
        <f>'[1]TCE - ANEXO III - Preencher'!S131</f>
        <v>0</v>
      </c>
      <c r="S122" s="12">
        <f t="shared" si="9"/>
        <v>0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124.08999999999997</v>
      </c>
    </row>
    <row r="123" spans="1:28" s="1" customFormat="1" x14ac:dyDescent="0.25">
      <c r="A123" s="4">
        <f>IFERROR(VLOOKUP(B123,'[1]DADOS (OCULTAR)'!$P$3:$R$53,3,0),"")</f>
        <v>10988301000714</v>
      </c>
      <c r="B123" s="5" t="str">
        <f>'[1]TCE - ANEXO III - Preencher'!C132</f>
        <v>UPAE PETROLINA</v>
      </c>
      <c r="C123" s="6"/>
      <c r="D123" s="7" t="str">
        <f>'[1]TCE - ANEXO III - Preencher'!E132</f>
        <v>ALMIR VALMIR DE SOUZA</v>
      </c>
      <c r="E123" s="5" t="str">
        <f>IF('[1]TCE - ANEXO III - Preencher'!F132="4 - Assistência Odontológica","2 - Outros Profissionais da Saúde",'[1]TCE - ANEXO II - Enviar TCE'!E122)</f>
        <v>2 - Outros Profissionais da Saúde</v>
      </c>
      <c r="F123" s="8">
        <f>'[1]TCE - ANEXO III - Preencher'!G132</f>
        <v>515110</v>
      </c>
      <c r="G123" s="9">
        <f>IF('[1]TCE - ANEXO III - Preencher'!H132="","",'[1]TCE - ANEXO III - Preencher'!H132)</f>
        <v>43862</v>
      </c>
      <c r="H123" s="10">
        <f>'[1]TCE - ANEXO III - Preencher'!I132</f>
        <v>12.47</v>
      </c>
      <c r="I123" s="10">
        <f>'[1]TCE - ANEXO III - Preencher'!J132</f>
        <v>99.79</v>
      </c>
      <c r="J123" s="10">
        <f>'[1]TCE - ANEXO III - Preencher'!K132</f>
        <v>0</v>
      </c>
      <c r="K123" s="11">
        <f>'[1]TCE - ANEXO III - Preencher'!L132</f>
        <v>10.29</v>
      </c>
      <c r="L123" s="11">
        <f>'[1]TCE - ANEXO III - Preencher'!M132</f>
        <v>0</v>
      </c>
      <c r="M123" s="11">
        <f t="shared" si="7"/>
        <v>10.29</v>
      </c>
      <c r="N123" s="11">
        <f>'[1]TCE - ANEXO III - Preencher'!O132</f>
        <v>0.94</v>
      </c>
      <c r="O123" s="11">
        <f>'[1]TCE - ANEXO III - Preencher'!P132</f>
        <v>0</v>
      </c>
      <c r="P123" s="12">
        <f t="shared" si="8"/>
        <v>0.94</v>
      </c>
      <c r="Q123" s="11">
        <f>'[1]TCE - ANEXO III - Preencher'!R132</f>
        <v>0</v>
      </c>
      <c r="R123" s="11">
        <f>'[1]TCE - ANEXO III - Preencher'!S132</f>
        <v>0</v>
      </c>
      <c r="S123" s="12">
        <f t="shared" si="9"/>
        <v>0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123.49000000000001</v>
      </c>
    </row>
    <row r="124" spans="1:28" s="1" customFormat="1" x14ac:dyDescent="0.25">
      <c r="A124" s="4">
        <f>IFERROR(VLOOKUP(B124,'[1]DADOS (OCULTAR)'!$P$3:$R$53,3,0),"")</f>
        <v>10988301000714</v>
      </c>
      <c r="B124" s="5" t="str">
        <f>'[1]TCE - ANEXO III - Preencher'!C133</f>
        <v>UPAE PETROLINA</v>
      </c>
      <c r="C124" s="6"/>
      <c r="D124" s="7" t="str">
        <f>'[1]TCE - ANEXO III - Preencher'!E133</f>
        <v>CLAUDIANA BARBOSA DE CARVALHO</v>
      </c>
      <c r="E124" s="5" t="str">
        <f>IF('[1]TCE - ANEXO III - Preencher'!F133="4 - Assistência Odontológica","2 - Outros Profissionais da Saúde",'[1]TCE - ANEXO II - Enviar TCE'!E123)</f>
        <v>2 - Outros Profissionais da Saúde</v>
      </c>
      <c r="F124" s="8">
        <f>'[1]TCE - ANEXO III - Preencher'!G133</f>
        <v>322205</v>
      </c>
      <c r="G124" s="9">
        <f>IF('[1]TCE - ANEXO III - Preencher'!H133="","",'[1]TCE - ANEXO III - Preencher'!H133)</f>
        <v>43862</v>
      </c>
      <c r="H124" s="10">
        <f>'[1]TCE - ANEXO III - Preencher'!I133</f>
        <v>0</v>
      </c>
      <c r="I124" s="10">
        <f>'[1]TCE - ANEXO III - Preencher'!J133</f>
        <v>0</v>
      </c>
      <c r="J124" s="10">
        <f>'[1]TCE - ANEXO III - Preencher'!K133</f>
        <v>0</v>
      </c>
      <c r="K124" s="11">
        <f>'[1]TCE - ANEXO III - Preencher'!L133</f>
        <v>10.29</v>
      </c>
      <c r="L124" s="11">
        <f>'[1]TCE - ANEXO III - Preencher'!M133</f>
        <v>0</v>
      </c>
      <c r="M124" s="11">
        <f t="shared" si="7"/>
        <v>10.29</v>
      </c>
      <c r="N124" s="11">
        <f>'[1]TCE - ANEXO III - Preencher'!O133</f>
        <v>0.94</v>
      </c>
      <c r="O124" s="11">
        <f>'[1]TCE - ANEXO III - Preencher'!P133</f>
        <v>0</v>
      </c>
      <c r="P124" s="12">
        <f t="shared" si="8"/>
        <v>0.94</v>
      </c>
      <c r="Q124" s="11">
        <f>'[1]TCE - ANEXO III - Preencher'!R133</f>
        <v>0</v>
      </c>
      <c r="R124" s="11">
        <f>'[1]TCE - ANEXO III - Preencher'!S133</f>
        <v>0</v>
      </c>
      <c r="S124" s="12">
        <f t="shared" si="9"/>
        <v>0</v>
      </c>
      <c r="T124" s="11">
        <f>'[1]TCE - ANEXO III - Preencher'!U133</f>
        <v>0</v>
      </c>
      <c r="U124" s="11">
        <f>'[1]TCE - ANEXO III - Preencher'!V133</f>
        <v>0</v>
      </c>
      <c r="V124" s="12">
        <f t="shared" si="10"/>
        <v>0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11.229999999999999</v>
      </c>
    </row>
    <row r="125" spans="1:28" s="1" customFormat="1" x14ac:dyDescent="0.25">
      <c r="A125" s="4">
        <f>IFERROR(VLOOKUP(B125,'[1]DADOS (OCULTAR)'!$P$3:$R$53,3,0),"")</f>
        <v>10988301000714</v>
      </c>
      <c r="B125" s="5" t="str">
        <f>'[1]TCE - ANEXO III - Preencher'!C134</f>
        <v>UPAE PETROLINA</v>
      </c>
      <c r="C125" s="6"/>
      <c r="D125" s="7" t="str">
        <f>'[1]TCE - ANEXO III - Preencher'!E134</f>
        <v>CLECIA FREIRES DA SILVA</v>
      </c>
      <c r="E125" s="5" t="str">
        <f>IF('[1]TCE - ANEXO III - Preencher'!F134="4 - Assistência Odontológica","2 - Outros Profissionais da Saúde",'[1]TCE - ANEXO II - Enviar TCE'!E124)</f>
        <v>2 - Outros Profissionais da Saúde</v>
      </c>
      <c r="F125" s="8">
        <f>'[1]TCE - ANEXO III - Preencher'!G134</f>
        <v>322205</v>
      </c>
      <c r="G125" s="9">
        <f>IF('[1]TCE - ANEXO III - Preencher'!H134="","",'[1]TCE - ANEXO III - Preencher'!H134)</f>
        <v>43862</v>
      </c>
      <c r="H125" s="10">
        <f>'[1]TCE - ANEXO III - Preencher'!I134</f>
        <v>12.73</v>
      </c>
      <c r="I125" s="10">
        <f>'[1]TCE - ANEXO III - Preencher'!J134</f>
        <v>101.81</v>
      </c>
      <c r="J125" s="10">
        <f>'[1]TCE - ANEXO III - Preencher'!K134</f>
        <v>0</v>
      </c>
      <c r="K125" s="11">
        <f>'[1]TCE - ANEXO III - Preencher'!L134</f>
        <v>10.29</v>
      </c>
      <c r="L125" s="11">
        <f>'[1]TCE - ANEXO III - Preencher'!M134</f>
        <v>0</v>
      </c>
      <c r="M125" s="11">
        <f t="shared" si="7"/>
        <v>10.29</v>
      </c>
      <c r="N125" s="11">
        <f>'[1]TCE - ANEXO III - Preencher'!O134</f>
        <v>0.94</v>
      </c>
      <c r="O125" s="11">
        <f>'[1]TCE - ANEXO III - Preencher'!P134</f>
        <v>0</v>
      </c>
      <c r="P125" s="12">
        <f t="shared" si="8"/>
        <v>0.94</v>
      </c>
      <c r="Q125" s="11">
        <f>'[1]TCE - ANEXO III - Preencher'!R134</f>
        <v>210</v>
      </c>
      <c r="R125" s="11">
        <f>'[1]TCE - ANEXO III - Preencher'!S134</f>
        <v>0</v>
      </c>
      <c r="S125" s="12">
        <f t="shared" si="9"/>
        <v>210</v>
      </c>
      <c r="T125" s="11">
        <f>'[1]TCE - ANEXO III - Preencher'!U134</f>
        <v>0</v>
      </c>
      <c r="U125" s="11">
        <f>'[1]TCE - ANEXO III - Preencher'!V134</f>
        <v>0</v>
      </c>
      <c r="V125" s="12">
        <f t="shared" si="10"/>
        <v>0</v>
      </c>
      <c r="W125" s="13" t="str">
        <f>IF('[1]TCE - ANEXO III - Preencher'!X134="","",'[1]TCE - ANEXO III - Preencher'!X134)</f>
        <v/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335.77</v>
      </c>
    </row>
    <row r="126" spans="1:28" s="1" customFormat="1" x14ac:dyDescent="0.25">
      <c r="A126" s="4">
        <f>IFERROR(VLOOKUP(B126,'[1]DADOS (OCULTAR)'!$P$3:$R$53,3,0),"")</f>
        <v>10988301000714</v>
      </c>
      <c r="B126" s="5" t="str">
        <f>'[1]TCE - ANEXO III - Preencher'!C135</f>
        <v>UPAE PETROLINA</v>
      </c>
      <c r="C126" s="6"/>
      <c r="D126" s="7" t="str">
        <f>'[1]TCE - ANEXO III - Preencher'!E135</f>
        <v>ALCILENE CORDEIRO DE MORAES</v>
      </c>
      <c r="E126" s="5" t="str">
        <f>IF('[1]TCE - ANEXO III - Preencher'!F135="4 - Assistência Odontológica","2 - Outros Profissionais da Saúde",'[1]TCE - ANEXO II - Enviar TCE'!E125)</f>
        <v>2 - Outros Profissionais da Saúde</v>
      </c>
      <c r="F126" s="8">
        <f>'[1]TCE - ANEXO III - Preencher'!G135</f>
        <v>322205</v>
      </c>
      <c r="G126" s="9">
        <f>IF('[1]TCE - ANEXO III - Preencher'!H135="","",'[1]TCE - ANEXO III - Preencher'!H135)</f>
        <v>43862</v>
      </c>
      <c r="H126" s="10">
        <f>'[1]TCE - ANEXO III - Preencher'!I135</f>
        <v>0</v>
      </c>
      <c r="I126" s="10">
        <f>'[1]TCE - ANEXO III - Preencher'!J135</f>
        <v>0</v>
      </c>
      <c r="J126" s="10">
        <f>'[1]TCE - ANEXO III - Preencher'!K135</f>
        <v>0</v>
      </c>
      <c r="K126" s="11">
        <f>'[1]TCE - ANEXO III - Preencher'!L135</f>
        <v>10.29</v>
      </c>
      <c r="L126" s="11">
        <f>'[1]TCE - ANEXO III - Preencher'!M135</f>
        <v>0</v>
      </c>
      <c r="M126" s="11">
        <f t="shared" si="7"/>
        <v>10.29</v>
      </c>
      <c r="N126" s="11">
        <f>'[1]TCE - ANEXO III - Preencher'!O135</f>
        <v>0.94</v>
      </c>
      <c r="O126" s="11">
        <f>'[1]TCE - ANEXO III - Preencher'!P135</f>
        <v>0</v>
      </c>
      <c r="P126" s="12">
        <f t="shared" si="8"/>
        <v>0.94</v>
      </c>
      <c r="Q126" s="11">
        <f>'[1]TCE - ANEXO III - Preencher'!R135</f>
        <v>0</v>
      </c>
      <c r="R126" s="11">
        <f>'[1]TCE - ANEXO III - Preencher'!S135</f>
        <v>0</v>
      </c>
      <c r="S126" s="12">
        <f t="shared" si="9"/>
        <v>0</v>
      </c>
      <c r="T126" s="11">
        <f>'[1]TCE - ANEXO III - Preencher'!U135</f>
        <v>0</v>
      </c>
      <c r="U126" s="11">
        <f>'[1]TCE - ANEXO III - Preencher'!V135</f>
        <v>0</v>
      </c>
      <c r="V126" s="12">
        <f t="shared" si="10"/>
        <v>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11.229999999999999</v>
      </c>
    </row>
    <row r="127" spans="1:28" s="1" customFormat="1" x14ac:dyDescent="0.25">
      <c r="A127" s="4">
        <f>IFERROR(VLOOKUP(B127,'[1]DADOS (OCULTAR)'!$P$3:$R$53,3,0),"")</f>
        <v>10988301000714</v>
      </c>
      <c r="B127" s="5" t="str">
        <f>'[1]TCE - ANEXO III - Preencher'!C136</f>
        <v>UPAE PETROLINA</v>
      </c>
      <c r="C127" s="6"/>
      <c r="D127" s="7" t="str">
        <f>'[1]TCE - ANEXO III - Preencher'!E136</f>
        <v>IRACIUMA DOS SANTOS SILVA</v>
      </c>
      <c r="E127" s="5" t="str">
        <f>IF('[1]TCE - ANEXO III - Preencher'!F136="4 - Assistência Odontológica","2 - Outros Profissionais da Saúde",'[1]TCE - ANEXO II - Enviar TCE'!E126)</f>
        <v>2 - Outros Profissionais da Saúde</v>
      </c>
      <c r="F127" s="8">
        <f>'[1]TCE - ANEXO III - Preencher'!G136</f>
        <v>322205</v>
      </c>
      <c r="G127" s="9">
        <f>IF('[1]TCE - ANEXO III - Preencher'!H136="","",'[1]TCE - ANEXO III - Preencher'!H136)</f>
        <v>43862</v>
      </c>
      <c r="H127" s="10">
        <f>'[1]TCE - ANEXO III - Preencher'!I136</f>
        <v>0</v>
      </c>
      <c r="I127" s="10">
        <f>'[1]TCE - ANEXO III - Preencher'!J136</f>
        <v>0</v>
      </c>
      <c r="J127" s="10">
        <f>'[1]TCE - ANEXO III - Preencher'!K136</f>
        <v>0</v>
      </c>
      <c r="K127" s="11">
        <f>'[1]TCE - ANEXO III - Preencher'!L136</f>
        <v>10.29</v>
      </c>
      <c r="L127" s="11">
        <f>'[1]TCE - ANEXO III - Preencher'!M136</f>
        <v>0</v>
      </c>
      <c r="M127" s="11">
        <f t="shared" si="7"/>
        <v>10.29</v>
      </c>
      <c r="N127" s="11">
        <f>'[1]TCE - ANEXO III - Preencher'!O136</f>
        <v>0.94</v>
      </c>
      <c r="O127" s="11">
        <f>'[1]TCE - ANEXO III - Preencher'!P136</f>
        <v>0</v>
      </c>
      <c r="P127" s="12">
        <f t="shared" si="8"/>
        <v>0.94</v>
      </c>
      <c r="Q127" s="11">
        <f>'[1]TCE - ANEXO III - Preencher'!R136</f>
        <v>0</v>
      </c>
      <c r="R127" s="11">
        <f>'[1]TCE - ANEXO III - Preencher'!S136</f>
        <v>0</v>
      </c>
      <c r="S127" s="12">
        <f t="shared" si="9"/>
        <v>0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11.229999999999999</v>
      </c>
    </row>
    <row r="128" spans="1:28" s="1" customFormat="1" x14ac:dyDescent="0.25">
      <c r="A128" s="4">
        <f>IFERROR(VLOOKUP(B128,'[1]DADOS (OCULTAR)'!$P$3:$R$53,3,0),"")</f>
        <v>10988301000714</v>
      </c>
      <c r="B128" s="5" t="str">
        <f>'[1]TCE - ANEXO III - Preencher'!C137</f>
        <v>UPAE PETROLINA</v>
      </c>
      <c r="C128" s="6"/>
      <c r="D128" s="7" t="str">
        <f>'[1]TCE - ANEXO III - Preencher'!E137</f>
        <v>FABIA SORAIA NOBRE DA SILVA SANTOS</v>
      </c>
      <c r="E128" s="5" t="str">
        <f>IF('[1]TCE - ANEXO III - Preencher'!F137="4 - Assistência Odontológica","2 - Outros Profissionais da Saúde",'[1]TCE - ANEXO II - Enviar TCE'!E127)</f>
        <v>2 - Outros Profissionais da Saúde</v>
      </c>
      <c r="F128" s="8">
        <f>'[1]TCE - ANEXO III - Preencher'!G137</f>
        <v>322205</v>
      </c>
      <c r="G128" s="9">
        <f>IF('[1]TCE - ANEXO III - Preencher'!H137="","",'[1]TCE - ANEXO III - Preencher'!H137)</f>
        <v>43862</v>
      </c>
      <c r="H128" s="10">
        <f>'[1]TCE - ANEXO III - Preencher'!I137</f>
        <v>13.62</v>
      </c>
      <c r="I128" s="10">
        <f>'[1]TCE - ANEXO III - Preencher'!J137</f>
        <v>108.96</v>
      </c>
      <c r="J128" s="10">
        <f>'[1]TCE - ANEXO III - Preencher'!K137</f>
        <v>0</v>
      </c>
      <c r="K128" s="11">
        <f>'[1]TCE - ANEXO III - Preencher'!L137</f>
        <v>10.29</v>
      </c>
      <c r="L128" s="11">
        <f>'[1]TCE - ANEXO III - Preencher'!M137</f>
        <v>0</v>
      </c>
      <c r="M128" s="11">
        <f t="shared" si="7"/>
        <v>10.29</v>
      </c>
      <c r="N128" s="11">
        <f>'[1]TCE - ANEXO III - Preencher'!O137</f>
        <v>0.94</v>
      </c>
      <c r="O128" s="11">
        <f>'[1]TCE - ANEXO III - Preencher'!P137</f>
        <v>0</v>
      </c>
      <c r="P128" s="12">
        <f t="shared" si="8"/>
        <v>0.94</v>
      </c>
      <c r="Q128" s="11">
        <f>'[1]TCE - ANEXO III - Preencher'!R137</f>
        <v>112</v>
      </c>
      <c r="R128" s="11">
        <f>'[1]TCE - ANEXO III - Preencher'!S137</f>
        <v>54</v>
      </c>
      <c r="S128" s="12">
        <f t="shared" si="9"/>
        <v>58</v>
      </c>
      <c r="T128" s="11">
        <f>'[1]TCE - ANEXO III - Preencher'!U137</f>
        <v>0</v>
      </c>
      <c r="U128" s="11">
        <f>'[1]TCE - ANEXO III - Preencher'!V137</f>
        <v>0</v>
      </c>
      <c r="V128" s="12">
        <f t="shared" si="10"/>
        <v>0</v>
      </c>
      <c r="W128" s="13" t="str">
        <f>IF('[1]TCE - ANEXO III - Preencher'!X137="","",'[1]TCE - ANEXO III - Preencher'!X137)</f>
        <v/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191.81</v>
      </c>
    </row>
    <row r="129" spans="1:28" s="1" customFormat="1" x14ac:dyDescent="0.25">
      <c r="A129" s="4">
        <f>IFERROR(VLOOKUP(B129,'[1]DADOS (OCULTAR)'!$P$3:$R$53,3,0),"")</f>
        <v>10988301000714</v>
      </c>
      <c r="B129" s="5" t="str">
        <f>'[1]TCE - ANEXO III - Preencher'!C138</f>
        <v>UPAE PETROLINA</v>
      </c>
      <c r="C129" s="6"/>
      <c r="D129" s="7" t="str">
        <f>'[1]TCE - ANEXO III - Preencher'!E138</f>
        <v>SANDRA CRISTINA DOS SANTOS</v>
      </c>
      <c r="E129" s="5" t="str">
        <f>IF('[1]TCE - ANEXO III - Preencher'!F138="4 - Assistência Odontológica","2 - Outros Profissionais da Saúde",'[1]TCE - ANEXO II - Enviar TCE'!E128)</f>
        <v>2 - Outros Profissionais da Saúde</v>
      </c>
      <c r="F129" s="8">
        <f>'[1]TCE - ANEXO III - Preencher'!G138</f>
        <v>322205</v>
      </c>
      <c r="G129" s="9">
        <f>IF('[1]TCE - ANEXO III - Preencher'!H138="","",'[1]TCE - ANEXO III - Preencher'!H138)</f>
        <v>43862</v>
      </c>
      <c r="H129" s="10">
        <f>'[1]TCE - ANEXO III - Preencher'!I138</f>
        <v>12.86</v>
      </c>
      <c r="I129" s="10">
        <f>'[1]TCE - ANEXO III - Preencher'!J138</f>
        <v>102.92</v>
      </c>
      <c r="J129" s="10">
        <f>'[1]TCE - ANEXO III - Preencher'!K138</f>
        <v>0</v>
      </c>
      <c r="K129" s="11">
        <f>'[1]TCE - ANEXO III - Preencher'!L138</f>
        <v>10.29</v>
      </c>
      <c r="L129" s="11">
        <f>'[1]TCE - ANEXO III - Preencher'!M138</f>
        <v>0</v>
      </c>
      <c r="M129" s="11">
        <f t="shared" si="7"/>
        <v>10.29</v>
      </c>
      <c r="N129" s="11">
        <f>'[1]TCE - ANEXO III - Preencher'!O138</f>
        <v>0.94</v>
      </c>
      <c r="O129" s="11">
        <f>'[1]TCE - ANEXO III - Preencher'!P138</f>
        <v>0</v>
      </c>
      <c r="P129" s="12">
        <f t="shared" si="8"/>
        <v>0.94</v>
      </c>
      <c r="Q129" s="11">
        <f>'[1]TCE - ANEXO III - Preencher'!R138</f>
        <v>313</v>
      </c>
      <c r="R129" s="11">
        <f>'[1]TCE - ANEXO III - Preencher'!S138</f>
        <v>54</v>
      </c>
      <c r="S129" s="12">
        <f t="shared" si="9"/>
        <v>259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386.01</v>
      </c>
    </row>
    <row r="130" spans="1:28" s="1" customFormat="1" x14ac:dyDescent="0.25">
      <c r="A130" s="4">
        <f>IFERROR(VLOOKUP(B130,'[1]DADOS (OCULTAR)'!$P$3:$R$53,3,0),"")</f>
        <v>10988301000714</v>
      </c>
      <c r="B130" s="5" t="str">
        <f>'[1]TCE - ANEXO III - Preencher'!C139</f>
        <v>UPAE PETROLINA</v>
      </c>
      <c r="C130" s="6"/>
      <c r="D130" s="7" t="str">
        <f>'[1]TCE - ANEXO III - Preencher'!E139</f>
        <v>INGRID MABEL LEITE MUNIZ</v>
      </c>
      <c r="E130" s="5" t="str">
        <f>IF('[1]TCE - ANEXO III - Preencher'!F139="4 - Assistência Odontológica","2 - Outros Profissionais da Saúde",'[1]TCE - ANEXO II - Enviar TCE'!E129)</f>
        <v>2 - Outros Profissionais da Saúde</v>
      </c>
      <c r="F130" s="8">
        <f>'[1]TCE - ANEXO III - Preencher'!G139</f>
        <v>322205</v>
      </c>
      <c r="G130" s="9">
        <f>IF('[1]TCE - ANEXO III - Preencher'!H139="","",'[1]TCE - ANEXO III - Preencher'!H139)</f>
        <v>43862</v>
      </c>
      <c r="H130" s="10">
        <f>'[1]TCE - ANEXO III - Preencher'!I139</f>
        <v>13.06</v>
      </c>
      <c r="I130" s="10">
        <f>'[1]TCE - ANEXO III - Preencher'!J139</f>
        <v>104.5</v>
      </c>
      <c r="J130" s="10">
        <f>'[1]TCE - ANEXO III - Preencher'!K139</f>
        <v>0</v>
      </c>
      <c r="K130" s="11">
        <f>'[1]TCE - ANEXO III - Preencher'!L139</f>
        <v>10.29</v>
      </c>
      <c r="L130" s="11">
        <f>'[1]TCE - ANEXO III - Preencher'!M139</f>
        <v>0</v>
      </c>
      <c r="M130" s="11">
        <f t="shared" si="7"/>
        <v>10.29</v>
      </c>
      <c r="N130" s="11">
        <f>'[1]TCE - ANEXO III - Preencher'!O139</f>
        <v>0.94</v>
      </c>
      <c r="O130" s="11">
        <f>'[1]TCE - ANEXO III - Preencher'!P139</f>
        <v>0</v>
      </c>
      <c r="P130" s="12">
        <f t="shared" si="8"/>
        <v>0.94</v>
      </c>
      <c r="Q130" s="11">
        <f>'[1]TCE - ANEXO III - Preencher'!R139</f>
        <v>0</v>
      </c>
      <c r="R130" s="11">
        <f>'[1]TCE - ANEXO III - Preencher'!S139</f>
        <v>0</v>
      </c>
      <c r="S130" s="12">
        <f t="shared" si="9"/>
        <v>0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128.79</v>
      </c>
    </row>
    <row r="131" spans="1:28" s="1" customFormat="1" x14ac:dyDescent="0.25">
      <c r="A131" s="4">
        <f>IFERROR(VLOOKUP(B131,'[1]DADOS (OCULTAR)'!$P$3:$R$53,3,0),"")</f>
        <v>10988301000714</v>
      </c>
      <c r="B131" s="5" t="str">
        <f>'[1]TCE - ANEXO III - Preencher'!C140</f>
        <v>UPAE PETROLINA</v>
      </c>
      <c r="C131" s="6"/>
      <c r="D131" s="7" t="str">
        <f>'[1]TCE - ANEXO III - Preencher'!E140</f>
        <v>ANTONIA MERCIA SILVA CERQUEIRA</v>
      </c>
      <c r="E131" s="5" t="str">
        <f>IF('[1]TCE - ANEXO III - Preencher'!F140="4 - Assistência Odontológica","2 - Outros Profissionais da Saúde",'[1]TCE - ANEXO II - Enviar TCE'!E130)</f>
        <v>2 - Outros Profissionais da Saúde</v>
      </c>
      <c r="F131" s="8">
        <f>'[1]TCE - ANEXO III - Preencher'!G140</f>
        <v>322205</v>
      </c>
      <c r="G131" s="9">
        <f>IF('[1]TCE - ANEXO III - Preencher'!H140="","",'[1]TCE - ANEXO III - Preencher'!H140)</f>
        <v>43862</v>
      </c>
      <c r="H131" s="10">
        <f>'[1]TCE - ANEXO III - Preencher'!I140</f>
        <v>13.14</v>
      </c>
      <c r="I131" s="10">
        <f>'[1]TCE - ANEXO III - Preencher'!J140</f>
        <v>105.09</v>
      </c>
      <c r="J131" s="10">
        <f>'[1]TCE - ANEXO III - Preencher'!K140</f>
        <v>0</v>
      </c>
      <c r="K131" s="11">
        <f>'[1]TCE - ANEXO III - Preencher'!L140</f>
        <v>10.29</v>
      </c>
      <c r="L131" s="11">
        <f>'[1]TCE - ANEXO III - Preencher'!M140</f>
        <v>0</v>
      </c>
      <c r="M131" s="11">
        <f t="shared" si="7"/>
        <v>10.29</v>
      </c>
      <c r="N131" s="11">
        <f>'[1]TCE - ANEXO III - Preencher'!O140</f>
        <v>0.94</v>
      </c>
      <c r="O131" s="11">
        <f>'[1]TCE - ANEXO III - Preencher'!P140</f>
        <v>0</v>
      </c>
      <c r="P131" s="12">
        <f t="shared" si="8"/>
        <v>0.94</v>
      </c>
      <c r="Q131" s="11">
        <f>'[1]TCE - ANEXO III - Preencher'!R140</f>
        <v>223</v>
      </c>
      <c r="R131" s="11">
        <f>'[1]TCE - ANEXO III - Preencher'!S140</f>
        <v>62.7</v>
      </c>
      <c r="S131" s="12">
        <f t="shared" si="9"/>
        <v>160.30000000000001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289.76</v>
      </c>
    </row>
    <row r="132" spans="1:28" s="1" customFormat="1" x14ac:dyDescent="0.25">
      <c r="A132" s="4">
        <f>IFERROR(VLOOKUP(B132,'[1]DADOS (OCULTAR)'!$P$3:$R$53,3,0),"")</f>
        <v>10988301000714</v>
      </c>
      <c r="B132" s="5" t="str">
        <f>'[1]TCE - ANEXO III - Preencher'!C141</f>
        <v>UPAE PETROLINA</v>
      </c>
      <c r="C132" s="6"/>
      <c r="D132" s="7" t="str">
        <f>'[1]TCE - ANEXO III - Preencher'!E141</f>
        <v>DAMIANA ROSENDO BELARMINO</v>
      </c>
      <c r="E132" s="5" t="str">
        <f>IF('[1]TCE - ANEXO III - Preencher'!F141="4 - Assistência Odontológica","2 - Outros Profissionais da Saúde",'[1]TCE - ANEXO II - Enviar TCE'!E131)</f>
        <v>2 - Outros Profissionais da Saúde</v>
      </c>
      <c r="F132" s="8">
        <f>'[1]TCE - ANEXO III - Preencher'!G141</f>
        <v>322205</v>
      </c>
      <c r="G132" s="9">
        <f>IF('[1]TCE - ANEXO III - Preencher'!H141="","",'[1]TCE - ANEXO III - Preencher'!H141)</f>
        <v>43862</v>
      </c>
      <c r="H132" s="10">
        <f>'[1]TCE - ANEXO III - Preencher'!I141</f>
        <v>12.79</v>
      </c>
      <c r="I132" s="10">
        <f>'[1]TCE - ANEXO III - Preencher'!J141</f>
        <v>102.29</v>
      </c>
      <c r="J132" s="10">
        <f>'[1]TCE - ANEXO III - Preencher'!K141</f>
        <v>0</v>
      </c>
      <c r="K132" s="11">
        <f>'[1]TCE - ANEXO III - Preencher'!L141</f>
        <v>10.29</v>
      </c>
      <c r="L132" s="11">
        <f>'[1]TCE - ANEXO III - Preencher'!M141</f>
        <v>0</v>
      </c>
      <c r="M132" s="11">
        <f t="shared" ref="M132:M195" si="13">K132-L132</f>
        <v>10.29</v>
      </c>
      <c r="N132" s="11">
        <f>'[1]TCE - ANEXO III - Preencher'!O141</f>
        <v>0.94</v>
      </c>
      <c r="O132" s="11">
        <f>'[1]TCE - ANEXO III - Preencher'!P141</f>
        <v>0</v>
      </c>
      <c r="P132" s="12">
        <f t="shared" ref="P132:P195" si="14">N132-O132</f>
        <v>0.94</v>
      </c>
      <c r="Q132" s="11">
        <f>'[1]TCE - ANEXO III - Preencher'!R141</f>
        <v>112</v>
      </c>
      <c r="R132" s="11">
        <f>'[1]TCE - ANEXO III - Preencher'!S141</f>
        <v>58.52</v>
      </c>
      <c r="S132" s="12">
        <f t="shared" ref="S132:S195" si="15">Q132-R132</f>
        <v>53.48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179.79</v>
      </c>
    </row>
    <row r="133" spans="1:28" s="1" customFormat="1" x14ac:dyDescent="0.25">
      <c r="A133" s="4">
        <f>IFERROR(VLOOKUP(B133,'[1]DADOS (OCULTAR)'!$P$3:$R$53,3,0),"")</f>
        <v>10988301000714</v>
      </c>
      <c r="B133" s="5" t="str">
        <f>'[1]TCE - ANEXO III - Preencher'!C142</f>
        <v>UPAE PETROLINA</v>
      </c>
      <c r="C133" s="6"/>
      <c r="D133" s="7" t="str">
        <f>'[1]TCE - ANEXO III - Preencher'!E142</f>
        <v>POLIANA GONZAGA DOS SANTOS</v>
      </c>
      <c r="E133" s="5" t="str">
        <f>IF('[1]TCE - ANEXO III - Preencher'!F142="4 - Assistência Odontológica","2 - Outros Profissionais da Saúde",'[1]TCE - ANEXO II - Enviar TCE'!E132)</f>
        <v>2 - Outros Profissionais da Saúde</v>
      </c>
      <c r="F133" s="8">
        <f>'[1]TCE - ANEXO III - Preencher'!G142</f>
        <v>322205</v>
      </c>
      <c r="G133" s="9">
        <f>IF('[1]TCE - ANEXO III - Preencher'!H142="","",'[1]TCE - ANEXO III - Preencher'!H142)</f>
        <v>43862</v>
      </c>
      <c r="H133" s="10">
        <f>'[1]TCE - ANEXO III - Preencher'!I142</f>
        <v>12.86</v>
      </c>
      <c r="I133" s="10">
        <f>'[1]TCE - ANEXO III - Preencher'!J142</f>
        <v>102.88</v>
      </c>
      <c r="J133" s="10">
        <f>'[1]TCE - ANEXO III - Preencher'!K142</f>
        <v>0</v>
      </c>
      <c r="K133" s="11">
        <f>'[1]TCE - ANEXO III - Preencher'!L142</f>
        <v>10.29</v>
      </c>
      <c r="L133" s="11">
        <f>'[1]TCE - ANEXO III - Preencher'!M142</f>
        <v>0</v>
      </c>
      <c r="M133" s="11">
        <f t="shared" si="13"/>
        <v>10.29</v>
      </c>
      <c r="N133" s="11">
        <f>'[1]TCE - ANEXO III - Preencher'!O142</f>
        <v>0.94</v>
      </c>
      <c r="O133" s="11">
        <f>'[1]TCE - ANEXO III - Preencher'!P142</f>
        <v>0</v>
      </c>
      <c r="P133" s="12">
        <f t="shared" si="14"/>
        <v>0.94</v>
      </c>
      <c r="Q133" s="11">
        <f>'[1]TCE - ANEXO III - Preencher'!R142</f>
        <v>0</v>
      </c>
      <c r="R133" s="11">
        <f>'[1]TCE - ANEXO III - Preencher'!S142</f>
        <v>0</v>
      </c>
      <c r="S133" s="12">
        <f t="shared" si="15"/>
        <v>0</v>
      </c>
      <c r="T133" s="11">
        <f>'[1]TCE - ANEXO III - Preencher'!U142</f>
        <v>0</v>
      </c>
      <c r="U133" s="11">
        <f>'[1]TCE - ANEXO III - Preencher'!V142</f>
        <v>0</v>
      </c>
      <c r="V133" s="12">
        <f t="shared" si="16"/>
        <v>0</v>
      </c>
      <c r="W133" s="13" t="str">
        <f>IF('[1]TCE - ANEXO III - Preencher'!X142="","",'[1]TCE - ANEXO III - Preencher'!X142)</f>
        <v/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126.97</v>
      </c>
    </row>
    <row r="134" spans="1:28" s="1" customFormat="1" x14ac:dyDescent="0.25">
      <c r="A134" s="4">
        <f>IFERROR(VLOOKUP(B134,'[1]DADOS (OCULTAR)'!$P$3:$R$53,3,0),"")</f>
        <v>10988301000714</v>
      </c>
      <c r="B134" s="5" t="str">
        <f>'[1]TCE - ANEXO III - Preencher'!C143</f>
        <v>UPAE PETROLINA</v>
      </c>
      <c r="C134" s="6"/>
      <c r="D134" s="7" t="str">
        <f>'[1]TCE - ANEXO III - Preencher'!E143</f>
        <v>MAIANA SUILA DA CRUZ DE OLIVEIRA</v>
      </c>
      <c r="E134" s="5" t="str">
        <f>IF('[1]TCE - ANEXO III - Preencher'!F143="4 - Assistência Odontológica","2 - Outros Profissionais da Saúde",'[1]TCE - ANEXO II - Enviar TCE'!E133)</f>
        <v>2 - Outros Profissionais da Saúde</v>
      </c>
      <c r="F134" s="8">
        <f>'[1]TCE - ANEXO III - Preencher'!G143</f>
        <v>322205</v>
      </c>
      <c r="G134" s="9">
        <f>IF('[1]TCE - ANEXO III - Preencher'!H143="","",'[1]TCE - ANEXO III - Preencher'!H143)</f>
        <v>43862</v>
      </c>
      <c r="H134" s="10">
        <f>'[1]TCE - ANEXO III - Preencher'!I143</f>
        <v>12.28</v>
      </c>
      <c r="I134" s="10">
        <f>'[1]TCE - ANEXO III - Preencher'!J143</f>
        <v>98.28</v>
      </c>
      <c r="J134" s="10">
        <f>'[1]TCE - ANEXO III - Preencher'!K143</f>
        <v>0</v>
      </c>
      <c r="K134" s="11">
        <f>'[1]TCE - ANEXO III - Preencher'!L143</f>
        <v>10.29</v>
      </c>
      <c r="L134" s="11">
        <f>'[1]TCE - ANEXO III - Preencher'!M143</f>
        <v>0</v>
      </c>
      <c r="M134" s="11">
        <f t="shared" si="13"/>
        <v>10.29</v>
      </c>
      <c r="N134" s="11">
        <f>'[1]TCE - ANEXO III - Preencher'!O143</f>
        <v>0.94</v>
      </c>
      <c r="O134" s="11">
        <f>'[1]TCE - ANEXO III - Preencher'!P143</f>
        <v>0</v>
      </c>
      <c r="P134" s="12">
        <f t="shared" si="14"/>
        <v>0.94</v>
      </c>
      <c r="Q134" s="11">
        <f>'[1]TCE - ANEXO III - Preencher'!R143</f>
        <v>195</v>
      </c>
      <c r="R134" s="11">
        <f>'[1]TCE - ANEXO III - Preencher'!S143</f>
        <v>50.4</v>
      </c>
      <c r="S134" s="12">
        <f t="shared" si="15"/>
        <v>144.6</v>
      </c>
      <c r="T134" s="11">
        <f>'[1]TCE - ANEXO III - Preencher'!U143</f>
        <v>0</v>
      </c>
      <c r="U134" s="11">
        <f>'[1]TCE - ANEXO III - Preencher'!V143</f>
        <v>0</v>
      </c>
      <c r="V134" s="12">
        <f t="shared" si="16"/>
        <v>0</v>
      </c>
      <c r="W134" s="13" t="str">
        <f>IF('[1]TCE - ANEXO III - Preencher'!X143="","",'[1]TCE - ANEXO III - Preencher'!X143)</f>
        <v/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266.39</v>
      </c>
    </row>
    <row r="135" spans="1:28" s="1" customFormat="1" x14ac:dyDescent="0.25">
      <c r="A135" s="4">
        <f>IFERROR(VLOOKUP(B135,'[1]DADOS (OCULTAR)'!$P$3:$R$53,3,0),"")</f>
        <v>10988301000714</v>
      </c>
      <c r="B135" s="5" t="str">
        <f>'[1]TCE - ANEXO III - Preencher'!C144</f>
        <v>UPAE PETROLINA</v>
      </c>
      <c r="C135" s="6"/>
      <c r="D135" s="7" t="str">
        <f>'[1]TCE - ANEXO III - Preencher'!E144</f>
        <v>DANIELE FERREIRA SILVA</v>
      </c>
      <c r="E135" s="5" t="str">
        <f>IF('[1]TCE - ANEXO III - Preencher'!F144="4 - Assistência Odontológica","2 - Outros Profissionais da Saúde",'[1]TCE - ANEXO II - Enviar TCE'!E134)</f>
        <v>2 - Outros Profissionais da Saúde</v>
      </c>
      <c r="F135" s="8">
        <f>'[1]TCE - ANEXO III - Preencher'!G144</f>
        <v>322205</v>
      </c>
      <c r="G135" s="9">
        <f>IF('[1]TCE - ANEXO III - Preencher'!H144="","",'[1]TCE - ANEXO III - Preencher'!H144)</f>
        <v>43862</v>
      </c>
      <c r="H135" s="10">
        <f>'[1]TCE - ANEXO III - Preencher'!I144</f>
        <v>13.04</v>
      </c>
      <c r="I135" s="10">
        <f>'[1]TCE - ANEXO III - Preencher'!J144</f>
        <v>104.29</v>
      </c>
      <c r="J135" s="10">
        <f>'[1]TCE - ANEXO III - Preencher'!K144</f>
        <v>0</v>
      </c>
      <c r="K135" s="11">
        <f>'[1]TCE - ANEXO III - Preencher'!L144</f>
        <v>10.29</v>
      </c>
      <c r="L135" s="11">
        <f>'[1]TCE - ANEXO III - Preencher'!M144</f>
        <v>0</v>
      </c>
      <c r="M135" s="11">
        <f t="shared" si="13"/>
        <v>10.29</v>
      </c>
      <c r="N135" s="11">
        <f>'[1]TCE - ANEXO III - Preencher'!O144</f>
        <v>0.94</v>
      </c>
      <c r="O135" s="11">
        <f>'[1]TCE - ANEXO III - Preencher'!P144</f>
        <v>0</v>
      </c>
      <c r="P135" s="12">
        <f t="shared" si="14"/>
        <v>0.94</v>
      </c>
      <c r="Q135" s="11">
        <f>'[1]TCE - ANEXO III - Preencher'!R144</f>
        <v>547.5</v>
      </c>
      <c r="R135" s="11">
        <f>'[1]TCE - ANEXO III - Preencher'!S144</f>
        <v>50.4</v>
      </c>
      <c r="S135" s="12">
        <f t="shared" si="15"/>
        <v>497.1</v>
      </c>
      <c r="T135" s="11">
        <f>'[1]TCE - ANEXO III - Preencher'!U144</f>
        <v>0</v>
      </c>
      <c r="U135" s="11">
        <f>'[1]TCE - ANEXO III - Preencher'!V144</f>
        <v>0</v>
      </c>
      <c r="V135" s="12">
        <f t="shared" si="16"/>
        <v>0</v>
      </c>
      <c r="W135" s="13" t="str">
        <f>IF('[1]TCE - ANEXO III - Preencher'!X144="","",'[1]TCE - ANEXO III - Preencher'!X144)</f>
        <v/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625.66000000000008</v>
      </c>
    </row>
    <row r="136" spans="1:28" s="1" customFormat="1" x14ac:dyDescent="0.25">
      <c r="A136" s="4">
        <f>IFERROR(VLOOKUP(B136,'[1]DADOS (OCULTAR)'!$P$3:$R$53,3,0),"")</f>
        <v>10988301000714</v>
      </c>
      <c r="B136" s="5" t="str">
        <f>'[1]TCE - ANEXO III - Preencher'!C145</f>
        <v>UPAE PETROLINA</v>
      </c>
      <c r="C136" s="6"/>
      <c r="D136" s="7" t="str">
        <f>'[1]TCE - ANEXO III - Preencher'!E145</f>
        <v>LIBIA ARAUJO OLIVEIRA</v>
      </c>
      <c r="E136" s="5" t="str">
        <f>IF('[1]TCE - ANEXO III - Preencher'!F145="4 - Assistência Odontológica","2 - Outros Profissionais da Saúde",'[1]TCE - ANEXO II - Enviar TCE'!E135)</f>
        <v>2 - Outros Profissionais da Saúde</v>
      </c>
      <c r="F136" s="8">
        <f>'[1]TCE - ANEXO III - Preencher'!G145</f>
        <v>322205</v>
      </c>
      <c r="G136" s="9">
        <f>IF('[1]TCE - ANEXO III - Preencher'!H145="","",'[1]TCE - ANEXO III - Preencher'!H145)</f>
        <v>43862</v>
      </c>
      <c r="H136" s="10">
        <f>'[1]TCE - ANEXO III - Preencher'!I145</f>
        <v>15.38</v>
      </c>
      <c r="I136" s="10">
        <f>'[1]TCE - ANEXO III - Preencher'!J145</f>
        <v>123.04</v>
      </c>
      <c r="J136" s="10">
        <f>'[1]TCE - ANEXO III - Preencher'!K145</f>
        <v>0</v>
      </c>
      <c r="K136" s="11">
        <f>'[1]TCE - ANEXO III - Preencher'!L145</f>
        <v>10.29</v>
      </c>
      <c r="L136" s="11">
        <f>'[1]TCE - ANEXO III - Preencher'!M145</f>
        <v>0</v>
      </c>
      <c r="M136" s="11">
        <f t="shared" si="13"/>
        <v>10.29</v>
      </c>
      <c r="N136" s="11">
        <f>'[1]TCE - ANEXO III - Preencher'!O145</f>
        <v>0.94</v>
      </c>
      <c r="O136" s="11">
        <f>'[1]TCE - ANEXO III - Preencher'!P145</f>
        <v>0</v>
      </c>
      <c r="P136" s="12">
        <f t="shared" si="14"/>
        <v>0.94</v>
      </c>
      <c r="Q136" s="11">
        <f>'[1]TCE - ANEXO III - Preencher'!R145</f>
        <v>0</v>
      </c>
      <c r="R136" s="11">
        <f>'[1]TCE - ANEXO III - Preencher'!S145</f>
        <v>0</v>
      </c>
      <c r="S136" s="12">
        <f t="shared" si="15"/>
        <v>0</v>
      </c>
      <c r="T136" s="11">
        <f>'[1]TCE - ANEXO III - Preencher'!U145</f>
        <v>0</v>
      </c>
      <c r="U136" s="11">
        <f>'[1]TCE - ANEXO III - Preencher'!V145</f>
        <v>0</v>
      </c>
      <c r="V136" s="12">
        <f t="shared" si="16"/>
        <v>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149.65</v>
      </c>
    </row>
    <row r="137" spans="1:28" s="1" customFormat="1" x14ac:dyDescent="0.25">
      <c r="A137" s="4">
        <f>IFERROR(VLOOKUP(B137,'[1]DADOS (OCULTAR)'!$P$3:$R$53,3,0),"")</f>
        <v>10988301000714</v>
      </c>
      <c r="B137" s="5" t="str">
        <f>'[1]TCE - ANEXO III - Preencher'!C146</f>
        <v>UPAE PETROLINA</v>
      </c>
      <c r="C137" s="6"/>
      <c r="D137" s="7" t="str">
        <f>'[1]TCE - ANEXO III - Preencher'!E146</f>
        <v>MARIA DANIELA NASCIMENTO BARBOSA</v>
      </c>
      <c r="E137" s="5" t="str">
        <f>IF('[1]TCE - ANEXO III - Preencher'!F146="4 - Assistência Odontológica","2 - Outros Profissionais da Saúde",'[1]TCE - ANEXO II - Enviar TCE'!E136)</f>
        <v>2 - Outros Profissionais da Saúde</v>
      </c>
      <c r="F137" s="8">
        <f>'[1]TCE - ANEXO III - Preencher'!G146</f>
        <v>322205</v>
      </c>
      <c r="G137" s="9">
        <f>IF('[1]TCE - ANEXO III - Preencher'!H146="","",'[1]TCE - ANEXO III - Preencher'!H146)</f>
        <v>43862</v>
      </c>
      <c r="H137" s="10">
        <f>'[1]TCE - ANEXO III - Preencher'!I146</f>
        <v>12.55</v>
      </c>
      <c r="I137" s="10">
        <f>'[1]TCE - ANEXO III - Preencher'!J146</f>
        <v>100.36</v>
      </c>
      <c r="J137" s="10">
        <f>'[1]TCE - ANEXO III - Preencher'!K146</f>
        <v>0</v>
      </c>
      <c r="K137" s="11">
        <f>'[1]TCE - ANEXO III - Preencher'!L146</f>
        <v>10.29</v>
      </c>
      <c r="L137" s="11">
        <f>'[1]TCE - ANEXO III - Preencher'!M146</f>
        <v>20.9</v>
      </c>
      <c r="M137" s="11">
        <f t="shared" si="13"/>
        <v>-10.61</v>
      </c>
      <c r="N137" s="11">
        <f>'[1]TCE - ANEXO III - Preencher'!O146</f>
        <v>0.94</v>
      </c>
      <c r="O137" s="11">
        <f>'[1]TCE - ANEXO III - Preencher'!P146</f>
        <v>0</v>
      </c>
      <c r="P137" s="12">
        <f t="shared" si="14"/>
        <v>0.94</v>
      </c>
      <c r="Q137" s="11">
        <f>'[1]TCE - ANEXO III - Preencher'!R146</f>
        <v>0</v>
      </c>
      <c r="R137" s="11">
        <f>'[1]TCE - ANEXO III - Preencher'!S146</f>
        <v>0</v>
      </c>
      <c r="S137" s="12">
        <f t="shared" si="15"/>
        <v>0</v>
      </c>
      <c r="T137" s="11">
        <f>'[1]TCE - ANEXO III - Preencher'!U146</f>
        <v>0</v>
      </c>
      <c r="U137" s="11">
        <f>'[1]TCE - ANEXO III - Preencher'!V146</f>
        <v>0</v>
      </c>
      <c r="V137" s="12">
        <f t="shared" si="16"/>
        <v>0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103.24</v>
      </c>
    </row>
    <row r="138" spans="1:28" s="1" customFormat="1" x14ac:dyDescent="0.25">
      <c r="A138" s="4">
        <f>IFERROR(VLOOKUP(B138,'[1]DADOS (OCULTAR)'!$P$3:$R$53,3,0),"")</f>
        <v>10988301000714</v>
      </c>
      <c r="B138" s="5" t="str">
        <f>'[1]TCE - ANEXO III - Preencher'!C147</f>
        <v>UPAE PETROLINA</v>
      </c>
      <c r="C138" s="6"/>
      <c r="D138" s="7" t="str">
        <f>'[1]TCE - ANEXO III - Preencher'!E147</f>
        <v>ROSANA LOPES DOS SANTOS</v>
      </c>
      <c r="E138" s="5" t="str">
        <f>IF('[1]TCE - ANEXO III - Preencher'!F147="4 - Assistência Odontológica","2 - Outros Profissionais da Saúde",'[1]TCE - ANEXO II - Enviar TCE'!E137)</f>
        <v>2 - Outros Profissionais da Saúde</v>
      </c>
      <c r="F138" s="8">
        <f>'[1]TCE - ANEXO III - Preencher'!G147</f>
        <v>322205</v>
      </c>
      <c r="G138" s="9">
        <f>IF('[1]TCE - ANEXO III - Preencher'!H147="","",'[1]TCE - ANEXO III - Preencher'!H147)</f>
        <v>43862</v>
      </c>
      <c r="H138" s="10">
        <f>'[1]TCE - ANEXO III - Preencher'!I147</f>
        <v>7.11</v>
      </c>
      <c r="I138" s="10">
        <f>'[1]TCE - ANEXO III - Preencher'!J147</f>
        <v>56.85</v>
      </c>
      <c r="J138" s="10">
        <f>'[1]TCE - ANEXO III - Preencher'!K147</f>
        <v>0</v>
      </c>
      <c r="K138" s="11">
        <f>'[1]TCE - ANEXO III - Preencher'!L147</f>
        <v>10.29</v>
      </c>
      <c r="L138" s="11">
        <f>'[1]TCE - ANEXO III - Preencher'!M147</f>
        <v>0</v>
      </c>
      <c r="M138" s="11">
        <f t="shared" si="13"/>
        <v>10.29</v>
      </c>
      <c r="N138" s="11">
        <f>'[1]TCE - ANEXO III - Preencher'!O147</f>
        <v>0.94</v>
      </c>
      <c r="O138" s="11">
        <f>'[1]TCE - ANEXO III - Preencher'!P147</f>
        <v>0</v>
      </c>
      <c r="P138" s="12">
        <f t="shared" si="14"/>
        <v>0.94</v>
      </c>
      <c r="Q138" s="11">
        <f>'[1]TCE - ANEXO III - Preencher'!R147</f>
        <v>0</v>
      </c>
      <c r="R138" s="11">
        <f>'[1]TCE - ANEXO III - Preencher'!S147</f>
        <v>0</v>
      </c>
      <c r="S138" s="12">
        <f t="shared" si="15"/>
        <v>0</v>
      </c>
      <c r="T138" s="11">
        <f>'[1]TCE - ANEXO III - Preencher'!U147</f>
        <v>0</v>
      </c>
      <c r="U138" s="11">
        <f>'[1]TCE - ANEXO III - Preencher'!V147</f>
        <v>0</v>
      </c>
      <c r="V138" s="12">
        <f t="shared" si="16"/>
        <v>0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75.19</v>
      </c>
    </row>
    <row r="139" spans="1:28" s="1" customFormat="1" x14ac:dyDescent="0.25">
      <c r="A139" s="4">
        <f>IFERROR(VLOOKUP(B139,'[1]DADOS (OCULTAR)'!$P$3:$R$53,3,0),"")</f>
        <v>10988301000714</v>
      </c>
      <c r="B139" s="5" t="str">
        <f>'[1]TCE - ANEXO III - Preencher'!C148</f>
        <v>UPAE PETROLINA</v>
      </c>
      <c r="C139" s="6"/>
      <c r="D139" s="7" t="str">
        <f>'[1]TCE - ANEXO III - Preencher'!E148</f>
        <v>MARIA EDJANE DE OLIVEIRA MELO</v>
      </c>
      <c r="E139" s="5" t="str">
        <f>IF('[1]TCE - ANEXO III - Preencher'!F148="4 - Assistência Odontológica","2 - Outros Profissionais da Saúde",'[1]TCE - ANEXO II - Enviar TCE'!E138)</f>
        <v>2 - Outros Profissionais da Saúde</v>
      </c>
      <c r="F139" s="8">
        <f>'[1]TCE - ANEXO III - Preencher'!G148</f>
        <v>322205</v>
      </c>
      <c r="G139" s="9">
        <f>IF('[1]TCE - ANEXO III - Preencher'!H148="","",'[1]TCE - ANEXO III - Preencher'!H148)</f>
        <v>43862</v>
      </c>
      <c r="H139" s="10">
        <f>'[1]TCE - ANEXO III - Preencher'!I148</f>
        <v>12.57</v>
      </c>
      <c r="I139" s="10">
        <f>'[1]TCE - ANEXO III - Preencher'!J148</f>
        <v>100.59</v>
      </c>
      <c r="J139" s="10">
        <f>'[1]TCE - ANEXO III - Preencher'!K148</f>
        <v>0</v>
      </c>
      <c r="K139" s="11">
        <f>'[1]TCE - ANEXO III - Preencher'!L148</f>
        <v>10.29</v>
      </c>
      <c r="L139" s="11">
        <f>'[1]TCE - ANEXO III - Preencher'!M148</f>
        <v>0</v>
      </c>
      <c r="M139" s="11">
        <f t="shared" si="13"/>
        <v>10.29</v>
      </c>
      <c r="N139" s="11">
        <f>'[1]TCE - ANEXO III - Preencher'!O148</f>
        <v>0.94</v>
      </c>
      <c r="O139" s="11">
        <f>'[1]TCE - ANEXO III - Preencher'!P148</f>
        <v>0</v>
      </c>
      <c r="P139" s="12">
        <f t="shared" si="14"/>
        <v>0.94</v>
      </c>
      <c r="Q139" s="11">
        <f>'[1]TCE - ANEXO III - Preencher'!R148</f>
        <v>0</v>
      </c>
      <c r="R139" s="11">
        <f>'[1]TCE - ANEXO III - Preencher'!S148</f>
        <v>0</v>
      </c>
      <c r="S139" s="12">
        <f t="shared" si="15"/>
        <v>0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124.38999999999999</v>
      </c>
    </row>
    <row r="140" spans="1:28" s="1" customFormat="1" x14ac:dyDescent="0.25">
      <c r="A140" s="4">
        <f>IFERROR(VLOOKUP(B140,'[1]DADOS (OCULTAR)'!$P$3:$R$53,3,0),"")</f>
        <v>10988301000714</v>
      </c>
      <c r="B140" s="5" t="str">
        <f>'[1]TCE - ANEXO III - Preencher'!C149</f>
        <v>UPAE PETROLINA</v>
      </c>
      <c r="C140" s="6"/>
      <c r="D140" s="7" t="str">
        <f>'[1]TCE - ANEXO III - Preencher'!E149</f>
        <v>RIZELMA DOS SANTOS SILVA</v>
      </c>
      <c r="E140" s="5" t="str">
        <f>IF('[1]TCE - ANEXO III - Preencher'!F149="4 - Assistência Odontológica","2 - Outros Profissionais da Saúde",'[1]TCE - ANEXO II - Enviar TCE'!E139)</f>
        <v>2 - Outros Profissionais da Saúde</v>
      </c>
      <c r="F140" s="8">
        <f>'[1]TCE - ANEXO III - Preencher'!G149</f>
        <v>322205</v>
      </c>
      <c r="G140" s="9">
        <f>IF('[1]TCE - ANEXO III - Preencher'!H149="","",'[1]TCE - ANEXO III - Preencher'!H149)</f>
        <v>43862</v>
      </c>
      <c r="H140" s="10">
        <f>'[1]TCE - ANEXO III - Preencher'!I149</f>
        <v>17.25</v>
      </c>
      <c r="I140" s="10">
        <f>'[1]TCE - ANEXO III - Preencher'!J149</f>
        <v>187.84</v>
      </c>
      <c r="J140" s="10">
        <f>'[1]TCE - ANEXO III - Preencher'!K149</f>
        <v>0</v>
      </c>
      <c r="K140" s="11">
        <f>'[1]TCE - ANEXO III - Preencher'!L149</f>
        <v>10.29</v>
      </c>
      <c r="L140" s="11">
        <f>'[1]TCE - ANEXO III - Preencher'!M149</f>
        <v>0</v>
      </c>
      <c r="M140" s="11">
        <f t="shared" si="13"/>
        <v>10.29</v>
      </c>
      <c r="N140" s="11">
        <f>'[1]TCE - ANEXO III - Preencher'!O149</f>
        <v>0.94</v>
      </c>
      <c r="O140" s="11">
        <f>'[1]TCE - ANEXO III - Preencher'!P149</f>
        <v>0</v>
      </c>
      <c r="P140" s="12">
        <f t="shared" si="14"/>
        <v>0.94</v>
      </c>
      <c r="Q140" s="11">
        <f>'[1]TCE - ANEXO III - Preencher'!R149</f>
        <v>313</v>
      </c>
      <c r="R140" s="11">
        <f>'[1]TCE - ANEXO III - Preencher'!S149</f>
        <v>0</v>
      </c>
      <c r="S140" s="12">
        <f t="shared" si="15"/>
        <v>313</v>
      </c>
      <c r="T140" s="11">
        <f>'[1]TCE - ANEXO III - Preencher'!U149</f>
        <v>0</v>
      </c>
      <c r="U140" s="11">
        <f>'[1]TCE - ANEXO III - Preencher'!V149</f>
        <v>0</v>
      </c>
      <c r="V140" s="12">
        <f t="shared" si="16"/>
        <v>0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529.31999999999994</v>
      </c>
    </row>
    <row r="141" spans="1:28" s="1" customFormat="1" x14ac:dyDescent="0.25">
      <c r="A141" s="4">
        <f>IFERROR(VLOOKUP(B141,'[1]DADOS (OCULTAR)'!$P$3:$R$53,3,0),"")</f>
        <v>10988301000714</v>
      </c>
      <c r="B141" s="5" t="str">
        <f>'[1]TCE - ANEXO III - Preencher'!C150</f>
        <v>UPAE PETROLINA</v>
      </c>
      <c r="C141" s="6"/>
      <c r="D141" s="7" t="str">
        <f>'[1]TCE - ANEXO III - Preencher'!E150</f>
        <v>ROSANA OLIVEIRA SILVA</v>
      </c>
      <c r="E141" s="5" t="str">
        <f>IF('[1]TCE - ANEXO III - Preencher'!F150="4 - Assistência Odontológica","2 - Outros Profissionais da Saúde",'[1]TCE - ANEXO II - Enviar TCE'!E140)</f>
        <v>2 - Outros Profissionais da Saúde</v>
      </c>
      <c r="F141" s="8">
        <f>'[1]TCE - ANEXO III - Preencher'!G150</f>
        <v>322205</v>
      </c>
      <c r="G141" s="9">
        <f>IF('[1]TCE - ANEXO III - Preencher'!H150="","",'[1]TCE - ANEXO III - Preencher'!H150)</f>
        <v>43862</v>
      </c>
      <c r="H141" s="10">
        <f>'[1]TCE - ANEXO III - Preencher'!I150</f>
        <v>12.63</v>
      </c>
      <c r="I141" s="10">
        <f>'[1]TCE - ANEXO III - Preencher'!J150</f>
        <v>101.04</v>
      </c>
      <c r="J141" s="10">
        <f>'[1]TCE - ANEXO III - Preencher'!K150</f>
        <v>0</v>
      </c>
      <c r="K141" s="11">
        <f>'[1]TCE - ANEXO III - Preencher'!L150</f>
        <v>10.29</v>
      </c>
      <c r="L141" s="11">
        <f>'[1]TCE - ANEXO III - Preencher'!M150</f>
        <v>0</v>
      </c>
      <c r="M141" s="11">
        <f t="shared" si="13"/>
        <v>10.29</v>
      </c>
      <c r="N141" s="11">
        <f>'[1]TCE - ANEXO III - Preencher'!O150</f>
        <v>0.94</v>
      </c>
      <c r="O141" s="11">
        <f>'[1]TCE - ANEXO III - Preencher'!P150</f>
        <v>0</v>
      </c>
      <c r="P141" s="12">
        <f t="shared" si="14"/>
        <v>0.94</v>
      </c>
      <c r="Q141" s="11">
        <f>'[1]TCE - ANEXO III - Preencher'!R150</f>
        <v>0</v>
      </c>
      <c r="R141" s="11">
        <f>'[1]TCE - ANEXO III - Preencher'!S150</f>
        <v>0</v>
      </c>
      <c r="S141" s="12">
        <f t="shared" si="15"/>
        <v>0</v>
      </c>
      <c r="T141" s="11">
        <f>'[1]TCE - ANEXO III - Preencher'!U150</f>
        <v>0</v>
      </c>
      <c r="U141" s="11">
        <f>'[1]TCE - ANEXO III - Preencher'!V150</f>
        <v>0</v>
      </c>
      <c r="V141" s="12">
        <f t="shared" si="16"/>
        <v>0</v>
      </c>
      <c r="W141" s="13" t="str">
        <f>IF('[1]TCE - ANEXO III - Preencher'!X150="","",'[1]TCE - ANEXO III - Preencher'!X150)</f>
        <v/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124.9</v>
      </c>
    </row>
    <row r="142" spans="1:28" s="1" customFormat="1" x14ac:dyDescent="0.25">
      <c r="A142" s="4">
        <f>IFERROR(VLOOKUP(B142,'[1]DADOS (OCULTAR)'!$P$3:$R$53,3,0),"")</f>
        <v>10988301000714</v>
      </c>
      <c r="B142" s="5" t="str">
        <f>'[1]TCE - ANEXO III - Preencher'!C151</f>
        <v>UPAE PETROLINA</v>
      </c>
      <c r="C142" s="6"/>
      <c r="D142" s="7" t="str">
        <f>'[1]TCE - ANEXO III - Preencher'!E151</f>
        <v>MARIA EUZETE DA SILVA GRANJA</v>
      </c>
      <c r="E142" s="5" t="str">
        <f>IF('[1]TCE - ANEXO III - Preencher'!F151="4 - Assistência Odontológica","2 - Outros Profissionais da Saúde",'[1]TCE - ANEXO II - Enviar TCE'!E141)</f>
        <v>2 - Outros Profissionais da Saúde</v>
      </c>
      <c r="F142" s="8">
        <f>'[1]TCE - ANEXO III - Preencher'!G151</f>
        <v>322205</v>
      </c>
      <c r="G142" s="9">
        <f>IF('[1]TCE - ANEXO III - Preencher'!H151="","",'[1]TCE - ANEXO III - Preencher'!H151)</f>
        <v>43862</v>
      </c>
      <c r="H142" s="10">
        <f>'[1]TCE - ANEXO III - Preencher'!I151</f>
        <v>14.35</v>
      </c>
      <c r="I142" s="10">
        <f>'[1]TCE - ANEXO III - Preencher'!J151</f>
        <v>114.79</v>
      </c>
      <c r="J142" s="10">
        <f>'[1]TCE - ANEXO III - Preencher'!K151</f>
        <v>0</v>
      </c>
      <c r="K142" s="11">
        <f>'[1]TCE - ANEXO III - Preencher'!L151</f>
        <v>10.29</v>
      </c>
      <c r="L142" s="11">
        <f>'[1]TCE - ANEXO III - Preencher'!M151</f>
        <v>0</v>
      </c>
      <c r="M142" s="11">
        <f t="shared" si="13"/>
        <v>10.29</v>
      </c>
      <c r="N142" s="11">
        <f>'[1]TCE - ANEXO III - Preencher'!O151</f>
        <v>0.94</v>
      </c>
      <c r="O142" s="11">
        <f>'[1]TCE - ANEXO III - Preencher'!P151</f>
        <v>0</v>
      </c>
      <c r="P142" s="12">
        <f t="shared" si="14"/>
        <v>0.94</v>
      </c>
      <c r="Q142" s="11">
        <f>'[1]TCE - ANEXO III - Preencher'!R151</f>
        <v>105</v>
      </c>
      <c r="R142" s="11">
        <f>'[1]TCE - ANEXO III - Preencher'!S151</f>
        <v>62.7</v>
      </c>
      <c r="S142" s="12">
        <f t="shared" si="15"/>
        <v>42.3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182.67000000000002</v>
      </c>
    </row>
    <row r="143" spans="1:28" s="1" customFormat="1" x14ac:dyDescent="0.25">
      <c r="A143" s="4">
        <f>IFERROR(VLOOKUP(B143,'[1]DADOS (OCULTAR)'!$P$3:$R$53,3,0),"")</f>
        <v>10988301000714</v>
      </c>
      <c r="B143" s="5" t="str">
        <f>'[1]TCE - ANEXO III - Preencher'!C152</f>
        <v>UPAE PETROLINA</v>
      </c>
      <c r="C143" s="6"/>
      <c r="D143" s="7" t="str">
        <f>'[1]TCE - ANEXO III - Preencher'!E152</f>
        <v>LUZIA MARIA DOS SANTOS</v>
      </c>
      <c r="E143" s="5" t="str">
        <f>IF('[1]TCE - ANEXO III - Preencher'!F152="4 - Assistência Odontológica","2 - Outros Profissionais da Saúde",'[1]TCE - ANEXO II - Enviar TCE'!E142)</f>
        <v>2 - Outros Profissionais da Saúde</v>
      </c>
      <c r="F143" s="8">
        <f>'[1]TCE - ANEXO III - Preencher'!G152</f>
        <v>322205</v>
      </c>
      <c r="G143" s="9">
        <f>IF('[1]TCE - ANEXO III - Preencher'!H152="","",'[1]TCE - ANEXO III - Preencher'!H152)</f>
        <v>43862</v>
      </c>
      <c r="H143" s="10">
        <f>'[1]TCE - ANEXO III - Preencher'!I152</f>
        <v>16.89</v>
      </c>
      <c r="I143" s="10">
        <f>'[1]TCE - ANEXO III - Preencher'!J152</f>
        <v>184.99</v>
      </c>
      <c r="J143" s="10">
        <f>'[1]TCE - ANEXO III - Preencher'!K152</f>
        <v>0</v>
      </c>
      <c r="K143" s="11">
        <f>'[1]TCE - ANEXO III - Preencher'!L152</f>
        <v>10.29</v>
      </c>
      <c r="L143" s="11">
        <f>'[1]TCE - ANEXO III - Preencher'!M152</f>
        <v>0</v>
      </c>
      <c r="M143" s="11">
        <f t="shared" si="13"/>
        <v>10.29</v>
      </c>
      <c r="N143" s="11">
        <f>'[1]TCE - ANEXO III - Preencher'!O152</f>
        <v>0.94</v>
      </c>
      <c r="O143" s="11">
        <f>'[1]TCE - ANEXO III - Preencher'!P152</f>
        <v>0</v>
      </c>
      <c r="P143" s="12">
        <f t="shared" si="14"/>
        <v>0.94</v>
      </c>
      <c r="Q143" s="11">
        <f>'[1]TCE - ANEXO III - Preencher'!R152</f>
        <v>0</v>
      </c>
      <c r="R143" s="11">
        <f>'[1]TCE - ANEXO III - Preencher'!S152</f>
        <v>0</v>
      </c>
      <c r="S143" s="12">
        <f t="shared" si="15"/>
        <v>0</v>
      </c>
      <c r="T143" s="11">
        <f>'[1]TCE - ANEXO III - Preencher'!U152</f>
        <v>0</v>
      </c>
      <c r="U143" s="11">
        <f>'[1]TCE - ANEXO III - Preencher'!V152</f>
        <v>0</v>
      </c>
      <c r="V143" s="12">
        <f t="shared" si="16"/>
        <v>0</v>
      </c>
      <c r="W143" s="13" t="str">
        <f>IF('[1]TCE - ANEXO III - Preencher'!X152="","",'[1]TCE - ANEXO III - Preencher'!X152)</f>
        <v/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213.10999999999999</v>
      </c>
    </row>
    <row r="144" spans="1:28" s="1" customFormat="1" x14ac:dyDescent="0.25">
      <c r="A144" s="4">
        <f>IFERROR(VLOOKUP(B144,'[1]DADOS (OCULTAR)'!$P$3:$R$53,3,0),"")</f>
        <v>10988301000714</v>
      </c>
      <c r="B144" s="5" t="str">
        <f>'[1]TCE - ANEXO III - Preencher'!C153</f>
        <v>UPAE PETROLINA</v>
      </c>
      <c r="C144" s="6"/>
      <c r="D144" s="7" t="str">
        <f>'[1]TCE - ANEXO III - Preencher'!E153</f>
        <v>ALDECI LIMA DO NASCIMENTO</v>
      </c>
      <c r="E144" s="5" t="str">
        <f>IF('[1]TCE - ANEXO III - Preencher'!F153="4 - Assistência Odontológica","2 - Outros Profissionais da Saúde",'[1]TCE - ANEXO II - Enviar TCE'!E143)</f>
        <v>2 - Outros Profissionais da Saúde</v>
      </c>
      <c r="F144" s="8">
        <f>'[1]TCE - ANEXO III - Preencher'!G153</f>
        <v>322205</v>
      </c>
      <c r="G144" s="9">
        <f>IF('[1]TCE - ANEXO III - Preencher'!H153="","",'[1]TCE - ANEXO III - Preencher'!H153)</f>
        <v>43862</v>
      </c>
      <c r="H144" s="10">
        <f>'[1]TCE - ANEXO III - Preencher'!I153</f>
        <v>13.5</v>
      </c>
      <c r="I144" s="10">
        <f>'[1]TCE - ANEXO III - Preencher'!J153</f>
        <v>108.04</v>
      </c>
      <c r="J144" s="10">
        <f>'[1]TCE - ANEXO III - Preencher'!K153</f>
        <v>0</v>
      </c>
      <c r="K144" s="11">
        <f>'[1]TCE - ANEXO III - Preencher'!L153</f>
        <v>10.29</v>
      </c>
      <c r="L144" s="11">
        <f>'[1]TCE - ANEXO III - Preencher'!M153</f>
        <v>0</v>
      </c>
      <c r="M144" s="11">
        <f t="shared" si="13"/>
        <v>10.29</v>
      </c>
      <c r="N144" s="11">
        <f>'[1]TCE - ANEXO III - Preencher'!O153</f>
        <v>0.94</v>
      </c>
      <c r="O144" s="11">
        <f>'[1]TCE - ANEXO III - Preencher'!P153</f>
        <v>0</v>
      </c>
      <c r="P144" s="12">
        <f t="shared" si="14"/>
        <v>0.94</v>
      </c>
      <c r="Q144" s="11">
        <f>'[1]TCE - ANEXO III - Preencher'!R153</f>
        <v>210</v>
      </c>
      <c r="R144" s="11">
        <f>'[1]TCE - ANEXO III - Preencher'!S153</f>
        <v>50.4</v>
      </c>
      <c r="S144" s="12">
        <f t="shared" si="15"/>
        <v>159.6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292.37</v>
      </c>
    </row>
    <row r="145" spans="1:28" s="1" customFormat="1" x14ac:dyDescent="0.25">
      <c r="A145" s="4">
        <f>IFERROR(VLOOKUP(B145,'[1]DADOS (OCULTAR)'!$P$3:$R$53,3,0),"")</f>
        <v>10988301000714</v>
      </c>
      <c r="B145" s="5" t="str">
        <f>'[1]TCE - ANEXO III - Preencher'!C154</f>
        <v>UPAE PETROLINA</v>
      </c>
      <c r="C145" s="6"/>
      <c r="D145" s="7" t="str">
        <f>'[1]TCE - ANEXO III - Preencher'!E154</f>
        <v>LUCIANA FARIAS MONTEIRO LIMA</v>
      </c>
      <c r="E145" s="5" t="str">
        <f>IF('[1]TCE - ANEXO III - Preencher'!F154="4 - Assistência Odontológica","2 - Outros Profissionais da Saúde",'[1]TCE - ANEXO II - Enviar TCE'!E144)</f>
        <v>2 - Outros Profissionais da Saúde</v>
      </c>
      <c r="F145" s="8">
        <f>'[1]TCE - ANEXO III - Preencher'!G154</f>
        <v>322205</v>
      </c>
      <c r="G145" s="9">
        <f>IF('[1]TCE - ANEXO III - Preencher'!H154="","",'[1]TCE - ANEXO III - Preencher'!H154)</f>
        <v>43862</v>
      </c>
      <c r="H145" s="10">
        <f>'[1]TCE - ANEXO III - Preencher'!I154</f>
        <v>12.45</v>
      </c>
      <c r="I145" s="10">
        <f>'[1]TCE - ANEXO III - Preencher'!J154</f>
        <v>99.59</v>
      </c>
      <c r="J145" s="10">
        <f>'[1]TCE - ANEXO III - Preencher'!K154</f>
        <v>0</v>
      </c>
      <c r="K145" s="11">
        <f>'[1]TCE - ANEXO III - Preencher'!L154</f>
        <v>10.29</v>
      </c>
      <c r="L145" s="11">
        <f>'[1]TCE - ANEXO III - Preencher'!M154</f>
        <v>0</v>
      </c>
      <c r="M145" s="11">
        <f t="shared" si="13"/>
        <v>10.29</v>
      </c>
      <c r="N145" s="11">
        <f>'[1]TCE - ANEXO III - Preencher'!O154</f>
        <v>0.94</v>
      </c>
      <c r="O145" s="11">
        <f>'[1]TCE - ANEXO III - Preencher'!P154</f>
        <v>0</v>
      </c>
      <c r="P145" s="12">
        <f t="shared" si="14"/>
        <v>0.94</v>
      </c>
      <c r="Q145" s="11">
        <f>'[1]TCE - ANEXO III - Preencher'!R154</f>
        <v>590.5</v>
      </c>
      <c r="R145" s="11">
        <f>'[1]TCE - ANEXO III - Preencher'!S154</f>
        <v>62.7</v>
      </c>
      <c r="S145" s="12">
        <f t="shared" si="15"/>
        <v>527.79999999999995</v>
      </c>
      <c r="T145" s="11">
        <f>'[1]TCE - ANEXO III - Preencher'!U154</f>
        <v>0</v>
      </c>
      <c r="U145" s="11">
        <f>'[1]TCE - ANEXO III - Preencher'!V154</f>
        <v>0</v>
      </c>
      <c r="V145" s="12">
        <f t="shared" si="16"/>
        <v>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651.06999999999994</v>
      </c>
    </row>
    <row r="146" spans="1:28" s="1" customFormat="1" x14ac:dyDescent="0.25">
      <c r="A146" s="4">
        <f>IFERROR(VLOOKUP(B146,'[1]DADOS (OCULTAR)'!$P$3:$R$53,3,0),"")</f>
        <v>10988301000714</v>
      </c>
      <c r="B146" s="5" t="str">
        <f>'[1]TCE - ANEXO III - Preencher'!C155</f>
        <v>UPAE PETROLINA</v>
      </c>
      <c r="C146" s="6"/>
      <c r="D146" s="7" t="str">
        <f>'[1]TCE - ANEXO III - Preencher'!E155</f>
        <v>MICHELE DE SOUZA CARDOSO</v>
      </c>
      <c r="E146" s="5" t="str">
        <f>IF('[1]TCE - ANEXO III - Preencher'!F155="4 - Assistência Odontológica","2 - Outros Profissionais da Saúde",'[1]TCE - ANEXO II - Enviar TCE'!E145)</f>
        <v>2 - Outros Profissionais da Saúde</v>
      </c>
      <c r="F146" s="8">
        <f>'[1]TCE - ANEXO III - Preencher'!G155</f>
        <v>322205</v>
      </c>
      <c r="G146" s="9">
        <f>IF('[1]TCE - ANEXO III - Preencher'!H155="","",'[1]TCE - ANEXO III - Preencher'!H155)</f>
        <v>43862</v>
      </c>
      <c r="H146" s="10">
        <f>'[1]TCE - ANEXO III - Preencher'!I155</f>
        <v>12.84</v>
      </c>
      <c r="I146" s="10">
        <f>'[1]TCE - ANEXO III - Preencher'!J155</f>
        <v>102.72</v>
      </c>
      <c r="J146" s="10">
        <f>'[1]TCE - ANEXO III - Preencher'!K155</f>
        <v>0</v>
      </c>
      <c r="K146" s="11">
        <f>'[1]TCE - ANEXO III - Preencher'!L155</f>
        <v>10.29</v>
      </c>
      <c r="L146" s="11">
        <f>'[1]TCE - ANEXO III - Preencher'!M155</f>
        <v>0</v>
      </c>
      <c r="M146" s="11">
        <f t="shared" si="13"/>
        <v>10.29</v>
      </c>
      <c r="N146" s="11">
        <f>'[1]TCE - ANEXO III - Preencher'!O155</f>
        <v>0.94</v>
      </c>
      <c r="O146" s="11">
        <f>'[1]TCE - ANEXO III - Preencher'!P155</f>
        <v>0</v>
      </c>
      <c r="P146" s="12">
        <f t="shared" si="14"/>
        <v>0.94</v>
      </c>
      <c r="Q146" s="11">
        <f>'[1]TCE - ANEXO III - Preencher'!R155</f>
        <v>0</v>
      </c>
      <c r="R146" s="11">
        <f>'[1]TCE - ANEXO III - Preencher'!S155</f>
        <v>0</v>
      </c>
      <c r="S146" s="12">
        <f t="shared" si="15"/>
        <v>0</v>
      </c>
      <c r="T146" s="11">
        <f>'[1]TCE - ANEXO III - Preencher'!U155</f>
        <v>0</v>
      </c>
      <c r="U146" s="11">
        <f>'[1]TCE - ANEXO III - Preencher'!V155</f>
        <v>0</v>
      </c>
      <c r="V146" s="12">
        <f t="shared" si="16"/>
        <v>0</v>
      </c>
      <c r="W146" s="13" t="str">
        <f>IF('[1]TCE - ANEXO III - Preencher'!X155="","",'[1]TCE - ANEXO III - Preencher'!X155)</f>
        <v/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126.78999999999999</v>
      </c>
    </row>
    <row r="147" spans="1:28" s="1" customFormat="1" x14ac:dyDescent="0.25">
      <c r="A147" s="4">
        <f>IFERROR(VLOOKUP(B147,'[1]DADOS (OCULTAR)'!$P$3:$R$53,3,0),"")</f>
        <v>10988301000714</v>
      </c>
      <c r="B147" s="5" t="str">
        <f>'[1]TCE - ANEXO III - Preencher'!C156</f>
        <v>UPAE PETROLINA</v>
      </c>
      <c r="C147" s="6"/>
      <c r="D147" s="7" t="str">
        <f>'[1]TCE - ANEXO III - Preencher'!E156</f>
        <v>ARLEIDE RIBEIRO DO NASCIMENTO</v>
      </c>
      <c r="E147" s="5" t="str">
        <f>IF('[1]TCE - ANEXO III - Preencher'!F156="4 - Assistência Odontológica","2 - Outros Profissionais da Saúde",'[1]TCE - ANEXO II - Enviar TCE'!E146)</f>
        <v>2 - Outros Profissionais da Saúde</v>
      </c>
      <c r="F147" s="8">
        <f>'[1]TCE - ANEXO III - Preencher'!G156</f>
        <v>322205</v>
      </c>
      <c r="G147" s="9">
        <f>IF('[1]TCE - ANEXO III - Preencher'!H156="","",'[1]TCE - ANEXO III - Preencher'!H156)</f>
        <v>43862</v>
      </c>
      <c r="H147" s="10">
        <f>'[1]TCE - ANEXO III - Preencher'!I156</f>
        <v>12.66</v>
      </c>
      <c r="I147" s="10">
        <f>'[1]TCE - ANEXO III - Preencher'!J156</f>
        <v>101.32</v>
      </c>
      <c r="J147" s="10">
        <f>'[1]TCE - ANEXO III - Preencher'!K156</f>
        <v>0</v>
      </c>
      <c r="K147" s="11">
        <f>'[1]TCE - ANEXO III - Preencher'!L156</f>
        <v>10.29</v>
      </c>
      <c r="L147" s="11">
        <f>'[1]TCE - ANEXO III - Preencher'!M156</f>
        <v>0</v>
      </c>
      <c r="M147" s="11">
        <f t="shared" si="13"/>
        <v>10.29</v>
      </c>
      <c r="N147" s="11">
        <f>'[1]TCE - ANEXO III - Preencher'!O156</f>
        <v>0.94</v>
      </c>
      <c r="O147" s="11">
        <f>'[1]TCE - ANEXO III - Preencher'!P156</f>
        <v>0</v>
      </c>
      <c r="P147" s="12">
        <f t="shared" si="14"/>
        <v>0.94</v>
      </c>
      <c r="Q147" s="11">
        <f>'[1]TCE - ANEXO III - Preencher'!R156</f>
        <v>313</v>
      </c>
      <c r="R147" s="11">
        <f>'[1]TCE - ANEXO III - Preencher'!S156</f>
        <v>62.7</v>
      </c>
      <c r="S147" s="12">
        <f t="shared" si="15"/>
        <v>250.3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375.51</v>
      </c>
    </row>
    <row r="148" spans="1:28" s="1" customFormat="1" x14ac:dyDescent="0.25">
      <c r="A148" s="4">
        <f>IFERROR(VLOOKUP(B148,'[1]DADOS (OCULTAR)'!$P$3:$R$53,3,0),"")</f>
        <v>10988301000714</v>
      </c>
      <c r="B148" s="5" t="str">
        <f>'[1]TCE - ANEXO III - Preencher'!C157</f>
        <v>UPAE PETROLINA</v>
      </c>
      <c r="C148" s="6"/>
      <c r="D148" s="7" t="str">
        <f>'[1]TCE - ANEXO III - Preencher'!E157</f>
        <v>ANA PAULA LINS LIMA DA SILVA</v>
      </c>
      <c r="E148" s="5" t="str">
        <f>IF('[1]TCE - ANEXO III - Preencher'!F157="4 - Assistência Odontológica","2 - Outros Profissionais da Saúde",'[1]TCE - ANEXO II - Enviar TCE'!E147)</f>
        <v>2 - Outros Profissionais da Saúde</v>
      </c>
      <c r="F148" s="8">
        <f>'[1]TCE - ANEXO III - Preencher'!G157</f>
        <v>322205</v>
      </c>
      <c r="G148" s="9">
        <f>IF('[1]TCE - ANEXO III - Preencher'!H157="","",'[1]TCE - ANEXO III - Preencher'!H157)</f>
        <v>43862</v>
      </c>
      <c r="H148" s="10">
        <f>'[1]TCE - ANEXO III - Preencher'!I157</f>
        <v>13.15</v>
      </c>
      <c r="I148" s="10">
        <f>'[1]TCE - ANEXO III - Preencher'!J157</f>
        <v>105.18</v>
      </c>
      <c r="J148" s="10">
        <f>'[1]TCE - ANEXO III - Preencher'!K157</f>
        <v>0</v>
      </c>
      <c r="K148" s="11">
        <f>'[1]TCE - ANEXO III - Preencher'!L157</f>
        <v>10.29</v>
      </c>
      <c r="L148" s="11">
        <f>'[1]TCE - ANEXO III - Preencher'!M157</f>
        <v>0</v>
      </c>
      <c r="M148" s="11">
        <f t="shared" si="13"/>
        <v>10.29</v>
      </c>
      <c r="N148" s="11">
        <f>'[1]TCE - ANEXO III - Preencher'!O157</f>
        <v>0.94</v>
      </c>
      <c r="O148" s="11">
        <f>'[1]TCE - ANEXO III - Preencher'!P157</f>
        <v>0</v>
      </c>
      <c r="P148" s="12">
        <f t="shared" si="14"/>
        <v>0.94</v>
      </c>
      <c r="Q148" s="11">
        <f>'[1]TCE - ANEXO III - Preencher'!R157</f>
        <v>105</v>
      </c>
      <c r="R148" s="11">
        <f>'[1]TCE - ANEXO III - Preencher'!S157</f>
        <v>54</v>
      </c>
      <c r="S148" s="12">
        <f t="shared" si="15"/>
        <v>51</v>
      </c>
      <c r="T148" s="11">
        <f>'[1]TCE - ANEXO III - Preencher'!U157</f>
        <v>0</v>
      </c>
      <c r="U148" s="11">
        <f>'[1]TCE - ANEXO III - Preencher'!V157</f>
        <v>0</v>
      </c>
      <c r="V148" s="12">
        <f t="shared" si="16"/>
        <v>0</v>
      </c>
      <c r="W148" s="13" t="str">
        <f>IF('[1]TCE - ANEXO III - Preencher'!X157="","",'[1]TCE - ANEXO III - Preencher'!X157)</f>
        <v/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180.56</v>
      </c>
    </row>
    <row r="149" spans="1:28" s="1" customFormat="1" x14ac:dyDescent="0.25">
      <c r="A149" s="4">
        <f>IFERROR(VLOOKUP(B149,'[1]DADOS (OCULTAR)'!$P$3:$R$53,3,0),"")</f>
        <v>10988301000714</v>
      </c>
      <c r="B149" s="5" t="str">
        <f>'[1]TCE - ANEXO III - Preencher'!C158</f>
        <v>UPAE PETROLINA</v>
      </c>
      <c r="C149" s="6"/>
      <c r="D149" s="7" t="str">
        <f>'[1]TCE - ANEXO III - Preencher'!E158</f>
        <v>SIMONE MARIA DA SILVA BRITO</v>
      </c>
      <c r="E149" s="5" t="str">
        <f>IF('[1]TCE - ANEXO III - Preencher'!F158="4 - Assistência Odontológica","2 - Outros Profissionais da Saúde",'[1]TCE - ANEXO II - Enviar TCE'!E148)</f>
        <v>2 - Outros Profissionais da Saúde</v>
      </c>
      <c r="F149" s="8">
        <f>'[1]TCE - ANEXO III - Preencher'!G158</f>
        <v>251605</v>
      </c>
      <c r="G149" s="9">
        <f>IF('[1]TCE - ANEXO III - Preencher'!H158="","",'[1]TCE - ANEXO III - Preencher'!H158)</f>
        <v>43862</v>
      </c>
      <c r="H149" s="10">
        <f>'[1]TCE - ANEXO III - Preencher'!I158</f>
        <v>30.4</v>
      </c>
      <c r="I149" s="10">
        <f>'[1]TCE - ANEXO III - Preencher'!J158</f>
        <v>243.18</v>
      </c>
      <c r="J149" s="10">
        <f>'[1]TCE - ANEXO III - Preencher'!K158</f>
        <v>0</v>
      </c>
      <c r="K149" s="11">
        <f>'[1]TCE - ANEXO III - Preencher'!L158</f>
        <v>10.29</v>
      </c>
      <c r="L149" s="11">
        <f>'[1]TCE - ANEXO III - Preencher'!M158</f>
        <v>0</v>
      </c>
      <c r="M149" s="11">
        <f t="shared" si="13"/>
        <v>10.29</v>
      </c>
      <c r="N149" s="11">
        <f>'[1]TCE - ANEXO III - Preencher'!O158</f>
        <v>0.94</v>
      </c>
      <c r="O149" s="11">
        <f>'[1]TCE - ANEXO III - Preencher'!P158</f>
        <v>0</v>
      </c>
      <c r="P149" s="12">
        <f t="shared" si="14"/>
        <v>0.94</v>
      </c>
      <c r="Q149" s="11">
        <f>'[1]TCE - ANEXO III - Preencher'!R158</f>
        <v>0</v>
      </c>
      <c r="R149" s="11">
        <f>'[1]TCE - ANEXO III - Preencher'!S158</f>
        <v>0</v>
      </c>
      <c r="S149" s="12">
        <f t="shared" si="15"/>
        <v>0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284.81</v>
      </c>
    </row>
    <row r="150" spans="1:28" s="1" customFormat="1" x14ac:dyDescent="0.25">
      <c r="A150" s="4">
        <f>IFERROR(VLOOKUP(B150,'[1]DADOS (OCULTAR)'!$P$3:$R$53,3,0),"")</f>
        <v>10988301000714</v>
      </c>
      <c r="B150" s="5" t="str">
        <f>'[1]TCE - ANEXO III - Preencher'!C159</f>
        <v>UPAE PETROLINA</v>
      </c>
      <c r="C150" s="6"/>
      <c r="D150" s="7" t="str">
        <f>'[1]TCE - ANEXO III - Preencher'!E159</f>
        <v>MARCIANA CRISTINA BATISTA DA SILVA</v>
      </c>
      <c r="E150" s="5" t="str">
        <f>IF('[1]TCE - ANEXO III - Preencher'!F159="4 - Assistência Odontológica","2 - Outros Profissionais da Saúde",'[1]TCE - ANEXO II - Enviar TCE'!E149)</f>
        <v>1 - Médico</v>
      </c>
      <c r="F150" s="8">
        <f>'[1]TCE - ANEXO III - Preencher'!G159</f>
        <v>225125</v>
      </c>
      <c r="G150" s="9">
        <f>IF('[1]TCE - ANEXO III - Preencher'!H159="","",'[1]TCE - ANEXO III - Preencher'!H159)</f>
        <v>43862</v>
      </c>
      <c r="H150" s="10">
        <f>'[1]TCE - ANEXO III - Preencher'!I159</f>
        <v>108.97</v>
      </c>
      <c r="I150" s="10">
        <f>'[1]TCE - ANEXO III - Preencher'!J159</f>
        <v>871.78</v>
      </c>
      <c r="J150" s="10">
        <f>'[1]TCE - ANEXO III - Preencher'!K159</f>
        <v>0</v>
      </c>
      <c r="K150" s="11">
        <f>'[1]TCE - ANEXO III - Preencher'!L159</f>
        <v>10.29</v>
      </c>
      <c r="L150" s="11">
        <f>'[1]TCE - ANEXO III - Preencher'!M159</f>
        <v>0</v>
      </c>
      <c r="M150" s="11">
        <f t="shared" si="13"/>
        <v>10.29</v>
      </c>
      <c r="N150" s="11">
        <f>'[1]TCE - ANEXO III - Preencher'!O159</f>
        <v>7.49</v>
      </c>
      <c r="O150" s="11">
        <f>'[1]TCE - ANEXO III - Preencher'!P159</f>
        <v>0</v>
      </c>
      <c r="P150" s="12">
        <f t="shared" si="14"/>
        <v>7.49</v>
      </c>
      <c r="Q150" s="11">
        <f>'[1]TCE - ANEXO III - Preencher'!R159</f>
        <v>0</v>
      </c>
      <c r="R150" s="11">
        <f>'[1]TCE - ANEXO III - Preencher'!S159</f>
        <v>0</v>
      </c>
      <c r="S150" s="12">
        <f t="shared" si="15"/>
        <v>0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998.53</v>
      </c>
    </row>
    <row r="151" spans="1:28" s="1" customFormat="1" x14ac:dyDescent="0.25">
      <c r="A151" s="4">
        <f>IFERROR(VLOOKUP(B151,'[1]DADOS (OCULTAR)'!$P$3:$R$53,3,0),"")</f>
        <v>10988301000714</v>
      </c>
      <c r="B151" s="5" t="str">
        <f>'[1]TCE - ANEXO III - Preencher'!C160</f>
        <v>UPAE PETROLINA</v>
      </c>
      <c r="C151" s="6"/>
      <c r="D151" s="7" t="str">
        <f>'[1]TCE - ANEXO III - Preencher'!E160</f>
        <v>BRUNA MESQUITA DE ARAUJO LOCIO</v>
      </c>
      <c r="E151" s="5" t="str">
        <f>IF('[1]TCE - ANEXO III - Preencher'!F160="4 - Assistência Odontológica","2 - Outros Profissionais da Saúde",'[1]TCE - ANEXO II - Enviar TCE'!E150)</f>
        <v>2 - Outros Profissionais da Saúde</v>
      </c>
      <c r="F151" s="8">
        <f>'[1]TCE - ANEXO III - Preencher'!G160</f>
        <v>223208</v>
      </c>
      <c r="G151" s="9">
        <f>IF('[1]TCE - ANEXO III - Preencher'!H160="","",'[1]TCE - ANEXO III - Preencher'!H160)</f>
        <v>43862</v>
      </c>
      <c r="H151" s="10">
        <f>'[1]TCE - ANEXO III - Preencher'!I160</f>
        <v>106.77</v>
      </c>
      <c r="I151" s="10">
        <f>'[1]TCE - ANEXO III - Preencher'!J160</f>
        <v>854.15</v>
      </c>
      <c r="J151" s="10">
        <f>'[1]TCE - ANEXO III - Preencher'!K160</f>
        <v>0</v>
      </c>
      <c r="K151" s="11">
        <f>'[1]TCE - ANEXO III - Preencher'!L160</f>
        <v>10.29</v>
      </c>
      <c r="L151" s="11">
        <f>'[1]TCE - ANEXO III - Preencher'!M160</f>
        <v>0</v>
      </c>
      <c r="M151" s="11">
        <f t="shared" si="13"/>
        <v>10.29</v>
      </c>
      <c r="N151" s="11">
        <f>'[1]TCE - ANEXO III - Preencher'!O160</f>
        <v>0.94</v>
      </c>
      <c r="O151" s="11">
        <f>'[1]TCE - ANEXO III - Preencher'!P160</f>
        <v>0</v>
      </c>
      <c r="P151" s="12">
        <f t="shared" si="14"/>
        <v>0.94</v>
      </c>
      <c r="Q151" s="11">
        <f>'[1]TCE - ANEXO III - Preencher'!R160</f>
        <v>0</v>
      </c>
      <c r="R151" s="11">
        <f>'[1]TCE - ANEXO III - Preencher'!S160</f>
        <v>0</v>
      </c>
      <c r="S151" s="12">
        <f t="shared" si="15"/>
        <v>0</v>
      </c>
      <c r="T151" s="11">
        <f>'[1]TCE - ANEXO III - Preencher'!U160</f>
        <v>0</v>
      </c>
      <c r="U151" s="11">
        <f>'[1]TCE - ANEXO III - Preencher'!V160</f>
        <v>0</v>
      </c>
      <c r="V151" s="12">
        <f t="shared" si="16"/>
        <v>0</v>
      </c>
      <c r="W151" s="13" t="str">
        <f>IF('[1]TCE - ANEXO III - Preencher'!X160="","",'[1]TCE - ANEXO III - Preencher'!X160)</f>
        <v/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972.15</v>
      </c>
    </row>
    <row r="152" spans="1:28" s="1" customFormat="1" x14ac:dyDescent="0.25">
      <c r="A152" s="4">
        <f>IFERROR(VLOOKUP(B152,'[1]DADOS (OCULTAR)'!$P$3:$R$53,3,0),"")</f>
        <v>10988301000714</v>
      </c>
      <c r="B152" s="5" t="str">
        <f>'[1]TCE - ANEXO III - Preencher'!C161</f>
        <v>UPAE PETROLINA</v>
      </c>
      <c r="C152" s="6"/>
      <c r="D152" s="7" t="str">
        <f>'[1]TCE - ANEXO III - Preencher'!E161</f>
        <v>ISABELLA MENDES GOMES</v>
      </c>
      <c r="E152" s="5" t="str">
        <f>IF('[1]TCE - ANEXO III - Preencher'!F161="4 - Assistência Odontológica","2 - Outros Profissionais da Saúde",'[1]TCE - ANEXO II - Enviar TCE'!E151)</f>
        <v>1 - Médico</v>
      </c>
      <c r="F152" s="8">
        <f>'[1]TCE - ANEXO III - Preencher'!G161</f>
        <v>225125</v>
      </c>
      <c r="G152" s="9">
        <f>IF('[1]TCE - ANEXO III - Preencher'!H161="","",'[1]TCE - ANEXO III - Preencher'!H161)</f>
        <v>43862</v>
      </c>
      <c r="H152" s="10">
        <f>'[1]TCE - ANEXO III - Preencher'!I161</f>
        <v>146.33000000000001</v>
      </c>
      <c r="I152" s="10">
        <f>'[1]TCE - ANEXO III - Preencher'!J161</f>
        <v>1170.6300000000001</v>
      </c>
      <c r="J152" s="10">
        <f>'[1]TCE - ANEXO III - Preencher'!K161</f>
        <v>0</v>
      </c>
      <c r="K152" s="11">
        <f>'[1]TCE - ANEXO III - Preencher'!L161</f>
        <v>10.29</v>
      </c>
      <c r="L152" s="11">
        <f>'[1]TCE - ANEXO III - Preencher'!M161</f>
        <v>0</v>
      </c>
      <c r="M152" s="11">
        <f t="shared" si="13"/>
        <v>10.29</v>
      </c>
      <c r="N152" s="11">
        <f>'[1]TCE - ANEXO III - Preencher'!O161</f>
        <v>7.49</v>
      </c>
      <c r="O152" s="11">
        <f>'[1]TCE - ANEXO III - Preencher'!P161</f>
        <v>0</v>
      </c>
      <c r="P152" s="12">
        <f t="shared" si="14"/>
        <v>7.49</v>
      </c>
      <c r="Q152" s="11">
        <f>'[1]TCE - ANEXO III - Preencher'!R161</f>
        <v>0</v>
      </c>
      <c r="R152" s="11">
        <f>'[1]TCE - ANEXO III - Preencher'!S161</f>
        <v>0</v>
      </c>
      <c r="S152" s="12">
        <f t="shared" si="15"/>
        <v>0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1334.74</v>
      </c>
    </row>
    <row r="153" spans="1:28" s="1" customFormat="1" x14ac:dyDescent="0.25">
      <c r="A153" s="4">
        <f>IFERROR(VLOOKUP(B153,'[1]DADOS (OCULTAR)'!$P$3:$R$53,3,0),"")</f>
        <v>10988301000714</v>
      </c>
      <c r="B153" s="5" t="str">
        <f>'[1]TCE - ANEXO III - Preencher'!C162</f>
        <v>UPAE PETROLINA</v>
      </c>
      <c r="C153" s="6"/>
      <c r="D153" s="7" t="str">
        <f>'[1]TCE - ANEXO III - Preencher'!E162</f>
        <v>RAFAEL DE ABREU MAYNART</v>
      </c>
      <c r="E153" s="5" t="str">
        <f>IF('[1]TCE - ANEXO III - Preencher'!F162="4 - Assistência Odontológica","2 - Outros Profissionais da Saúde",'[1]TCE - ANEXO II - Enviar TCE'!E152)</f>
        <v>1 - Médico</v>
      </c>
      <c r="F153" s="8">
        <f>'[1]TCE - ANEXO III - Preencher'!G162</f>
        <v>225125</v>
      </c>
      <c r="G153" s="9">
        <f>IF('[1]TCE - ANEXO III - Preencher'!H162="","",'[1]TCE - ANEXO III - Preencher'!H162)</f>
        <v>43862</v>
      </c>
      <c r="H153" s="10">
        <f>'[1]TCE - ANEXO III - Preencher'!I162</f>
        <v>118.65</v>
      </c>
      <c r="I153" s="10">
        <f>'[1]TCE - ANEXO III - Preencher'!J162</f>
        <v>949.17</v>
      </c>
      <c r="J153" s="10">
        <f>'[1]TCE - ANEXO III - Preencher'!K162</f>
        <v>0</v>
      </c>
      <c r="K153" s="11">
        <f>'[1]TCE - ANEXO III - Preencher'!L162</f>
        <v>10.29</v>
      </c>
      <c r="L153" s="11">
        <f>'[1]TCE - ANEXO III - Preencher'!M162</f>
        <v>25.34</v>
      </c>
      <c r="M153" s="11">
        <f t="shared" si="13"/>
        <v>-15.05</v>
      </c>
      <c r="N153" s="11">
        <f>'[1]TCE - ANEXO III - Preencher'!O162</f>
        <v>7.49</v>
      </c>
      <c r="O153" s="11">
        <f>'[1]TCE - ANEXO III - Preencher'!P162</f>
        <v>0</v>
      </c>
      <c r="P153" s="12">
        <f t="shared" si="14"/>
        <v>7.49</v>
      </c>
      <c r="Q153" s="11">
        <f>'[1]TCE - ANEXO III - Preencher'!R162</f>
        <v>0</v>
      </c>
      <c r="R153" s="11">
        <f>'[1]TCE - ANEXO III - Preencher'!S162</f>
        <v>0</v>
      </c>
      <c r="S153" s="12">
        <f t="shared" si="15"/>
        <v>0</v>
      </c>
      <c r="T153" s="11">
        <f>'[1]TCE - ANEXO III - Preencher'!U162</f>
        <v>0</v>
      </c>
      <c r="U153" s="11">
        <f>'[1]TCE - ANEXO III - Preencher'!V162</f>
        <v>0</v>
      </c>
      <c r="V153" s="12">
        <f t="shared" si="16"/>
        <v>0</v>
      </c>
      <c r="W153" s="13" t="str">
        <f>IF('[1]TCE - ANEXO III - Preencher'!X162="","",'[1]TCE - ANEXO III - Preencher'!X162)</f>
        <v/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1060.26</v>
      </c>
    </row>
    <row r="154" spans="1:28" s="1" customFormat="1" x14ac:dyDescent="0.25">
      <c r="A154" s="4">
        <f>IFERROR(VLOOKUP(B154,'[1]DADOS (OCULTAR)'!$P$3:$R$53,3,0),"")</f>
        <v>10988301000714</v>
      </c>
      <c r="B154" s="5" t="str">
        <f>'[1]TCE - ANEXO III - Preencher'!C163</f>
        <v>UPAE PETROLINA</v>
      </c>
      <c r="C154" s="6"/>
      <c r="D154" s="7" t="str">
        <f>'[1]TCE - ANEXO III - Preencher'!E163</f>
        <v>THAMARA YASMYM MENESES DA SILVA</v>
      </c>
      <c r="E154" s="5" t="str">
        <f>IF('[1]TCE - ANEXO III - Preencher'!F163="4 - Assistência Odontológica","2 - Outros Profissionais da Saúde",'[1]TCE - ANEXO II - Enviar TCE'!E153)</f>
        <v>1 - Médico</v>
      </c>
      <c r="F154" s="8">
        <f>'[1]TCE - ANEXO III - Preencher'!G163</f>
        <v>225125</v>
      </c>
      <c r="G154" s="9">
        <f>IF('[1]TCE - ANEXO III - Preencher'!H163="","",'[1]TCE - ANEXO III - Preencher'!H163)</f>
        <v>43862</v>
      </c>
      <c r="H154" s="10">
        <f>'[1]TCE - ANEXO III - Preencher'!I163</f>
        <v>39.909999999999997</v>
      </c>
      <c r="I154" s="10">
        <f>'[1]TCE - ANEXO III - Preencher'!J163</f>
        <v>319.25</v>
      </c>
      <c r="J154" s="10">
        <f>'[1]TCE - ANEXO III - Preencher'!K163</f>
        <v>0</v>
      </c>
      <c r="K154" s="11">
        <f>'[1]TCE - ANEXO III - Preencher'!L163</f>
        <v>10.29</v>
      </c>
      <c r="L154" s="11">
        <f>'[1]TCE - ANEXO III - Preencher'!M163</f>
        <v>0</v>
      </c>
      <c r="M154" s="11">
        <f t="shared" si="13"/>
        <v>10.29</v>
      </c>
      <c r="N154" s="11">
        <f>'[1]TCE - ANEXO III - Preencher'!O163</f>
        <v>7.49</v>
      </c>
      <c r="O154" s="11">
        <f>'[1]TCE - ANEXO III - Preencher'!P163</f>
        <v>0</v>
      </c>
      <c r="P154" s="12">
        <f t="shared" si="14"/>
        <v>7.49</v>
      </c>
      <c r="Q154" s="11">
        <f>'[1]TCE - ANEXO III - Preencher'!R163</f>
        <v>0</v>
      </c>
      <c r="R154" s="11">
        <f>'[1]TCE - ANEXO III - Preencher'!S163</f>
        <v>0</v>
      </c>
      <c r="S154" s="12">
        <f t="shared" si="15"/>
        <v>0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376.94</v>
      </c>
    </row>
    <row r="155" spans="1:28" s="1" customFormat="1" x14ac:dyDescent="0.25">
      <c r="A155" s="4">
        <f>IFERROR(VLOOKUP(B155,'[1]DADOS (OCULTAR)'!$P$3:$R$53,3,0),"")</f>
        <v>10988301000714</v>
      </c>
      <c r="B155" s="5" t="str">
        <f>'[1]TCE - ANEXO III - Preencher'!C164</f>
        <v>UPAE PETROLINA</v>
      </c>
      <c r="C155" s="6"/>
      <c r="D155" s="7" t="str">
        <f>'[1]TCE - ANEXO III - Preencher'!E164</f>
        <v>LUCIANA NUNES CARDOSO</v>
      </c>
      <c r="E155" s="5" t="str">
        <f>IF('[1]TCE - ANEXO III - Preencher'!F164="4 - Assistência Odontológica","2 - Outros Profissionais da Saúde",'[1]TCE - ANEXO II - Enviar TCE'!E154)</f>
        <v>1 - Médico</v>
      </c>
      <c r="F155" s="8">
        <f>'[1]TCE - ANEXO III - Preencher'!G164</f>
        <v>225125</v>
      </c>
      <c r="G155" s="9">
        <f>IF('[1]TCE - ANEXO III - Preencher'!H164="","",'[1]TCE - ANEXO III - Preencher'!H164)</f>
        <v>43862</v>
      </c>
      <c r="H155" s="10">
        <f>'[1]TCE - ANEXO III - Preencher'!I164</f>
        <v>146.72</v>
      </c>
      <c r="I155" s="10">
        <f>'[1]TCE - ANEXO III - Preencher'!J164</f>
        <v>1173.74</v>
      </c>
      <c r="J155" s="10">
        <f>'[1]TCE - ANEXO III - Preencher'!K164</f>
        <v>0</v>
      </c>
      <c r="K155" s="11">
        <f>'[1]TCE - ANEXO III - Preencher'!L164</f>
        <v>10.29</v>
      </c>
      <c r="L155" s="11">
        <f>'[1]TCE - ANEXO III - Preencher'!M164</f>
        <v>27.72</v>
      </c>
      <c r="M155" s="11">
        <f t="shared" si="13"/>
        <v>-17.43</v>
      </c>
      <c r="N155" s="11">
        <f>'[1]TCE - ANEXO III - Preencher'!O164</f>
        <v>7.49</v>
      </c>
      <c r="O155" s="11">
        <f>'[1]TCE - ANEXO III - Preencher'!P164</f>
        <v>0</v>
      </c>
      <c r="P155" s="12">
        <f t="shared" si="14"/>
        <v>7.49</v>
      </c>
      <c r="Q155" s="11">
        <f>'[1]TCE - ANEXO III - Preencher'!R164</f>
        <v>0</v>
      </c>
      <c r="R155" s="11">
        <f>'[1]TCE - ANEXO III - Preencher'!S164</f>
        <v>0</v>
      </c>
      <c r="S155" s="12">
        <f t="shared" si="15"/>
        <v>0</v>
      </c>
      <c r="T155" s="11">
        <f>'[1]TCE - ANEXO III - Preencher'!U164</f>
        <v>0</v>
      </c>
      <c r="U155" s="11">
        <f>'[1]TCE - ANEXO III - Preencher'!V164</f>
        <v>0</v>
      </c>
      <c r="V155" s="12">
        <f t="shared" si="16"/>
        <v>0</v>
      </c>
      <c r="W155" s="13" t="str">
        <f>IF('[1]TCE - ANEXO III - Preencher'!X164="","",'[1]TCE - ANEXO III - Preencher'!X164)</f>
        <v/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1310.52</v>
      </c>
    </row>
    <row r="156" spans="1:28" s="1" customFormat="1" x14ac:dyDescent="0.25">
      <c r="A156" s="4">
        <f>IFERROR(VLOOKUP(B156,'[1]DADOS (OCULTAR)'!$P$3:$R$53,3,0),"")</f>
        <v>10988301000714</v>
      </c>
      <c r="B156" s="5" t="str">
        <f>'[1]TCE - ANEXO III - Preencher'!C165</f>
        <v>UPAE PETROLINA</v>
      </c>
      <c r="C156" s="6"/>
      <c r="D156" s="7" t="str">
        <f>'[1]TCE - ANEXO III - Preencher'!E165</f>
        <v>FILLIPE DE ALMEIDA CARVALHO E SILVA</v>
      </c>
      <c r="E156" s="5" t="str">
        <f>IF('[1]TCE - ANEXO III - Preencher'!F165="4 - Assistência Odontológica","2 - Outros Profissionais da Saúde",'[1]TCE - ANEXO II - Enviar TCE'!E155)</f>
        <v>1 - Médico</v>
      </c>
      <c r="F156" s="8">
        <f>'[1]TCE - ANEXO III - Preencher'!G165</f>
        <v>225125</v>
      </c>
      <c r="G156" s="9">
        <f>IF('[1]TCE - ANEXO III - Preencher'!H165="","",'[1]TCE - ANEXO III - Preencher'!H165)</f>
        <v>43862</v>
      </c>
      <c r="H156" s="10">
        <f>'[1]TCE - ANEXO III - Preencher'!I165</f>
        <v>109.41</v>
      </c>
      <c r="I156" s="10">
        <f>'[1]TCE - ANEXO III - Preencher'!J165</f>
        <v>875.28</v>
      </c>
      <c r="J156" s="10">
        <f>'[1]TCE - ANEXO III - Preencher'!K165</f>
        <v>0</v>
      </c>
      <c r="K156" s="11">
        <f>'[1]TCE - ANEXO III - Preencher'!L165</f>
        <v>10.29</v>
      </c>
      <c r="L156" s="11">
        <f>'[1]TCE - ANEXO III - Preencher'!M165</f>
        <v>19.010000000000002</v>
      </c>
      <c r="M156" s="11">
        <f t="shared" si="13"/>
        <v>-8.7200000000000024</v>
      </c>
      <c r="N156" s="11">
        <f>'[1]TCE - ANEXO III - Preencher'!O165</f>
        <v>7.49</v>
      </c>
      <c r="O156" s="11">
        <f>'[1]TCE - ANEXO III - Preencher'!P165</f>
        <v>0</v>
      </c>
      <c r="P156" s="12">
        <f t="shared" si="14"/>
        <v>7.49</v>
      </c>
      <c r="Q156" s="11">
        <f>'[1]TCE - ANEXO III - Preencher'!R165</f>
        <v>0</v>
      </c>
      <c r="R156" s="11">
        <f>'[1]TCE - ANEXO III - Preencher'!S165</f>
        <v>0</v>
      </c>
      <c r="S156" s="12">
        <f t="shared" si="15"/>
        <v>0</v>
      </c>
      <c r="T156" s="11">
        <f>'[1]TCE - ANEXO III - Preencher'!U165</f>
        <v>0</v>
      </c>
      <c r="U156" s="11">
        <f>'[1]TCE - ANEXO III - Preencher'!V165</f>
        <v>0</v>
      </c>
      <c r="V156" s="12">
        <f t="shared" si="16"/>
        <v>0</v>
      </c>
      <c r="W156" s="13" t="str">
        <f>IF('[1]TCE - ANEXO III - Preencher'!X165="","",'[1]TCE - ANEXO III - Preencher'!X165)</f>
        <v/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983.45999999999992</v>
      </c>
    </row>
    <row r="157" spans="1:28" s="1" customFormat="1" x14ac:dyDescent="0.25">
      <c r="A157" s="4">
        <f>IFERROR(VLOOKUP(B157,'[1]DADOS (OCULTAR)'!$P$3:$R$53,3,0),"")</f>
        <v>10988301000714</v>
      </c>
      <c r="B157" s="5" t="str">
        <f>'[1]TCE - ANEXO III - Preencher'!C166</f>
        <v>UPAE PETROLINA</v>
      </c>
      <c r="C157" s="6"/>
      <c r="D157" s="7" t="str">
        <f>'[1]TCE - ANEXO III - Preencher'!E166</f>
        <v>NEMORA MAIARA SILVA DOS SANTOS</v>
      </c>
      <c r="E157" s="5" t="str">
        <f>IF('[1]TCE - ANEXO III - Preencher'!F166="4 - Assistência Odontológica","2 - Outros Profissionais da Saúde",'[1]TCE - ANEXO II - Enviar TCE'!E156)</f>
        <v>1 - Médico</v>
      </c>
      <c r="F157" s="8">
        <f>'[1]TCE - ANEXO III - Preencher'!G166</f>
        <v>225125</v>
      </c>
      <c r="G157" s="9">
        <f>IF('[1]TCE - ANEXO III - Preencher'!H166="","",'[1]TCE - ANEXO III - Preencher'!H166)</f>
        <v>43862</v>
      </c>
      <c r="H157" s="10">
        <f>'[1]TCE - ANEXO III - Preencher'!I166</f>
        <v>147.31</v>
      </c>
      <c r="I157" s="10">
        <f>'[1]TCE - ANEXO III - Preencher'!J166</f>
        <v>1313.48</v>
      </c>
      <c r="J157" s="10">
        <f>'[1]TCE - ANEXO III - Preencher'!K166</f>
        <v>0</v>
      </c>
      <c r="K157" s="11">
        <f>'[1]TCE - ANEXO III - Preencher'!L166</f>
        <v>10.29</v>
      </c>
      <c r="L157" s="11">
        <f>'[1]TCE - ANEXO III - Preencher'!M166</f>
        <v>0</v>
      </c>
      <c r="M157" s="11">
        <f t="shared" si="13"/>
        <v>10.29</v>
      </c>
      <c r="N157" s="11">
        <f>'[1]TCE - ANEXO III - Preencher'!O166</f>
        <v>7.49</v>
      </c>
      <c r="O157" s="11">
        <f>'[1]TCE - ANEXO III - Preencher'!P166</f>
        <v>0</v>
      </c>
      <c r="P157" s="12">
        <f t="shared" si="14"/>
        <v>7.49</v>
      </c>
      <c r="Q157" s="11">
        <f>'[1]TCE - ANEXO III - Preencher'!R166</f>
        <v>0</v>
      </c>
      <c r="R157" s="11">
        <f>'[1]TCE - ANEXO III - Preencher'!S166</f>
        <v>0</v>
      </c>
      <c r="S157" s="12">
        <f t="shared" si="15"/>
        <v>0</v>
      </c>
      <c r="T157" s="11">
        <f>'[1]TCE - ANEXO III - Preencher'!U166</f>
        <v>0</v>
      </c>
      <c r="U157" s="11">
        <f>'[1]TCE - ANEXO III - Preencher'!V166</f>
        <v>0</v>
      </c>
      <c r="V157" s="12">
        <f t="shared" si="16"/>
        <v>0</v>
      </c>
      <c r="W157" s="13" t="str">
        <f>IF('[1]TCE - ANEXO III - Preencher'!X166="","",'[1]TCE - ANEXO III - Preencher'!X166)</f>
        <v/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1478.57</v>
      </c>
    </row>
    <row r="158" spans="1:28" s="1" customFormat="1" x14ac:dyDescent="0.25">
      <c r="A158" s="4">
        <f>IFERROR(VLOOKUP(B158,'[1]DADOS (OCULTAR)'!$P$3:$R$53,3,0),"")</f>
        <v>10988301000714</v>
      </c>
      <c r="B158" s="5" t="str">
        <f>'[1]TCE - ANEXO III - Preencher'!C167</f>
        <v>UPAE PETROLINA</v>
      </c>
      <c r="C158" s="6"/>
      <c r="D158" s="7" t="str">
        <f>'[1]TCE - ANEXO III - Preencher'!E167</f>
        <v>JOSE CARLOS VIANNA TANURI JUNIOR</v>
      </c>
      <c r="E158" s="5" t="str">
        <f>IF('[1]TCE - ANEXO III - Preencher'!F167="4 - Assistência Odontológica","2 - Outros Profissionais da Saúde",'[1]TCE - ANEXO II - Enviar TCE'!E157)</f>
        <v>1 - Médico</v>
      </c>
      <c r="F158" s="8">
        <f>'[1]TCE - ANEXO III - Preencher'!G167</f>
        <v>225125</v>
      </c>
      <c r="G158" s="9">
        <f>IF('[1]TCE - ANEXO III - Preencher'!H167="","",'[1]TCE - ANEXO III - Preencher'!H167)</f>
        <v>43862</v>
      </c>
      <c r="H158" s="10">
        <f>'[1]TCE - ANEXO III - Preencher'!I167</f>
        <v>113.83</v>
      </c>
      <c r="I158" s="10">
        <f>'[1]TCE - ANEXO III - Preencher'!J167</f>
        <v>910.66</v>
      </c>
      <c r="J158" s="10">
        <f>'[1]TCE - ANEXO III - Preencher'!K167</f>
        <v>0</v>
      </c>
      <c r="K158" s="11">
        <f>'[1]TCE - ANEXO III - Preencher'!L167</f>
        <v>10.29</v>
      </c>
      <c r="L158" s="11">
        <f>'[1]TCE - ANEXO III - Preencher'!M167</f>
        <v>0</v>
      </c>
      <c r="M158" s="11">
        <f t="shared" si="13"/>
        <v>10.29</v>
      </c>
      <c r="N158" s="11">
        <f>'[1]TCE - ANEXO III - Preencher'!O167</f>
        <v>7.49</v>
      </c>
      <c r="O158" s="11">
        <f>'[1]TCE - ANEXO III - Preencher'!P167</f>
        <v>0</v>
      </c>
      <c r="P158" s="12">
        <f t="shared" si="14"/>
        <v>7.49</v>
      </c>
      <c r="Q158" s="11">
        <f>'[1]TCE - ANEXO III - Preencher'!R167</f>
        <v>0</v>
      </c>
      <c r="R158" s="11">
        <f>'[1]TCE - ANEXO III - Preencher'!S167</f>
        <v>0</v>
      </c>
      <c r="S158" s="12">
        <f t="shared" si="15"/>
        <v>0</v>
      </c>
      <c r="T158" s="11">
        <f>'[1]TCE - ANEXO III - Preencher'!U167</f>
        <v>0</v>
      </c>
      <c r="U158" s="11">
        <f>'[1]TCE - ANEXO III - Preencher'!V167</f>
        <v>0</v>
      </c>
      <c r="V158" s="12">
        <f t="shared" si="16"/>
        <v>0</v>
      </c>
      <c r="W158" s="13" t="str">
        <f>IF('[1]TCE - ANEXO III - Preencher'!X167="","",'[1]TCE - ANEXO III - Preencher'!X167)</f>
        <v/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1042.27</v>
      </c>
    </row>
    <row r="159" spans="1:28" s="1" customFormat="1" x14ac:dyDescent="0.25">
      <c r="A159" s="4">
        <f>IFERROR(VLOOKUP(B159,'[1]DADOS (OCULTAR)'!$P$3:$R$53,3,0),"")</f>
        <v>10988301000714</v>
      </c>
      <c r="B159" s="5" t="str">
        <f>'[1]TCE - ANEXO III - Preencher'!C168</f>
        <v>UPAE PETROLINA</v>
      </c>
      <c r="C159" s="6"/>
      <c r="D159" s="7" t="str">
        <f>'[1]TCE - ANEXO III - Preencher'!E168</f>
        <v>VANESSA RODRIGUES TANURI</v>
      </c>
      <c r="E159" s="5" t="str">
        <f>IF('[1]TCE - ANEXO III - Preencher'!F168="4 - Assistência Odontológica","2 - Outros Profissionais da Saúde",'[1]TCE - ANEXO II - Enviar TCE'!E158)</f>
        <v>1 - Médico</v>
      </c>
      <c r="F159" s="8">
        <f>'[1]TCE - ANEXO III - Preencher'!G168</f>
        <v>225125</v>
      </c>
      <c r="G159" s="9">
        <f>IF('[1]TCE - ANEXO III - Preencher'!H168="","",'[1]TCE - ANEXO III - Preencher'!H168)</f>
        <v>43862</v>
      </c>
      <c r="H159" s="10">
        <f>'[1]TCE - ANEXO III - Preencher'!I168</f>
        <v>109.69</v>
      </c>
      <c r="I159" s="10">
        <f>'[1]TCE - ANEXO III - Preencher'!J168</f>
        <v>877.5</v>
      </c>
      <c r="J159" s="10">
        <f>'[1]TCE - ANEXO III - Preencher'!K168</f>
        <v>0</v>
      </c>
      <c r="K159" s="11">
        <f>'[1]TCE - ANEXO III - Preencher'!L168</f>
        <v>10.29</v>
      </c>
      <c r="L159" s="11">
        <f>'[1]TCE - ANEXO III - Preencher'!M168</f>
        <v>0</v>
      </c>
      <c r="M159" s="11">
        <f t="shared" si="13"/>
        <v>10.29</v>
      </c>
      <c r="N159" s="11">
        <f>'[1]TCE - ANEXO III - Preencher'!O168</f>
        <v>7.49</v>
      </c>
      <c r="O159" s="11">
        <f>'[1]TCE - ANEXO III - Preencher'!P168</f>
        <v>0</v>
      </c>
      <c r="P159" s="12">
        <f t="shared" si="14"/>
        <v>7.49</v>
      </c>
      <c r="Q159" s="11">
        <f>'[1]TCE - ANEXO III - Preencher'!R168</f>
        <v>0</v>
      </c>
      <c r="R159" s="11">
        <f>'[1]TCE - ANEXO III - Preencher'!S168</f>
        <v>0</v>
      </c>
      <c r="S159" s="12">
        <f t="shared" si="15"/>
        <v>0</v>
      </c>
      <c r="T159" s="11">
        <f>'[1]TCE - ANEXO III - Preencher'!U168</f>
        <v>0</v>
      </c>
      <c r="U159" s="11">
        <f>'[1]TCE - ANEXO III - Preencher'!V168</f>
        <v>0</v>
      </c>
      <c r="V159" s="12">
        <f t="shared" si="16"/>
        <v>0</v>
      </c>
      <c r="W159" s="13" t="str">
        <f>IF('[1]TCE - ANEXO III - Preencher'!X168="","",'[1]TCE - ANEXO III - Preencher'!X168)</f>
        <v/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1004.97</v>
      </c>
    </row>
    <row r="160" spans="1:28" s="1" customFormat="1" x14ac:dyDescent="0.25">
      <c r="A160" s="4">
        <f>IFERROR(VLOOKUP(B160,'[1]DADOS (OCULTAR)'!$P$3:$R$53,3,0),"")</f>
        <v>10988301000714</v>
      </c>
      <c r="B160" s="5" t="str">
        <f>'[1]TCE - ANEXO III - Preencher'!C169</f>
        <v>UPAE PETROLINA</v>
      </c>
      <c r="C160" s="6"/>
      <c r="D160" s="7" t="str">
        <f>'[1]TCE - ANEXO III - Preencher'!E169</f>
        <v>JOSIMEIRY GOMES PEREIRA</v>
      </c>
      <c r="E160" s="5" t="str">
        <f>IF('[1]TCE - ANEXO III - Preencher'!F169="4 - Assistência Odontológica","2 - Outros Profissionais da Saúde",'[1]TCE - ANEXO II - Enviar TCE'!E159)</f>
        <v>1 - Médico</v>
      </c>
      <c r="F160" s="8">
        <f>'[1]TCE - ANEXO III - Preencher'!G169</f>
        <v>225125</v>
      </c>
      <c r="G160" s="9">
        <f>IF('[1]TCE - ANEXO III - Preencher'!H169="","",'[1]TCE - ANEXO III - Preencher'!H169)</f>
        <v>43862</v>
      </c>
      <c r="H160" s="10">
        <f>'[1]TCE - ANEXO III - Preencher'!I169</f>
        <v>65.41</v>
      </c>
      <c r="I160" s="10">
        <f>'[1]TCE - ANEXO III - Preencher'!J169</f>
        <v>523.30999999999995</v>
      </c>
      <c r="J160" s="10">
        <f>'[1]TCE - ANEXO III - Preencher'!K169</f>
        <v>0</v>
      </c>
      <c r="K160" s="11">
        <f>'[1]TCE - ANEXO III - Preencher'!L169</f>
        <v>10.29</v>
      </c>
      <c r="L160" s="11">
        <f>'[1]TCE - ANEXO III - Preencher'!M169</f>
        <v>12.67</v>
      </c>
      <c r="M160" s="11">
        <f t="shared" si="13"/>
        <v>-2.3800000000000008</v>
      </c>
      <c r="N160" s="11">
        <f>'[1]TCE - ANEXO III - Preencher'!O169</f>
        <v>7.49</v>
      </c>
      <c r="O160" s="11">
        <f>'[1]TCE - ANEXO III - Preencher'!P169</f>
        <v>0</v>
      </c>
      <c r="P160" s="12">
        <f t="shared" si="14"/>
        <v>7.49</v>
      </c>
      <c r="Q160" s="11">
        <f>'[1]TCE - ANEXO III - Preencher'!R169</f>
        <v>0</v>
      </c>
      <c r="R160" s="11">
        <f>'[1]TCE - ANEXO III - Preencher'!S169</f>
        <v>0</v>
      </c>
      <c r="S160" s="12">
        <f t="shared" si="15"/>
        <v>0</v>
      </c>
      <c r="T160" s="11">
        <f>'[1]TCE - ANEXO III - Preencher'!U169</f>
        <v>0</v>
      </c>
      <c r="U160" s="11">
        <f>'[1]TCE - ANEXO III - Preencher'!V169</f>
        <v>0</v>
      </c>
      <c r="V160" s="12">
        <f t="shared" si="16"/>
        <v>0</v>
      </c>
      <c r="W160" s="13" t="str">
        <f>IF('[1]TCE - ANEXO III - Preencher'!X169="","",'[1]TCE - ANEXO III - Preencher'!X169)</f>
        <v/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593.82999999999993</v>
      </c>
    </row>
    <row r="161" spans="1:28" s="1" customFormat="1" x14ac:dyDescent="0.25">
      <c r="A161" s="4">
        <f>IFERROR(VLOOKUP(B161,'[1]DADOS (OCULTAR)'!$P$3:$R$53,3,0),"")</f>
        <v>10988301000714</v>
      </c>
      <c r="B161" s="5" t="str">
        <f>'[1]TCE - ANEXO III - Preencher'!C170</f>
        <v>UPAE PETROLINA</v>
      </c>
      <c r="C161" s="6"/>
      <c r="D161" s="7" t="str">
        <f>'[1]TCE - ANEXO III - Preencher'!E170</f>
        <v>DEBORA THAIS MARTINS BEZERRA</v>
      </c>
      <c r="E161" s="5" t="str">
        <f>IF('[1]TCE - ANEXO III - Preencher'!F170="4 - Assistência Odontológica","2 - Outros Profissionais da Saúde",'[1]TCE - ANEXO II - Enviar TCE'!E160)</f>
        <v>1 - Médico</v>
      </c>
      <c r="F161" s="8">
        <f>'[1]TCE - ANEXO III - Preencher'!G170</f>
        <v>225125</v>
      </c>
      <c r="G161" s="9">
        <f>IF('[1]TCE - ANEXO III - Preencher'!H170="","",'[1]TCE - ANEXO III - Preencher'!H170)</f>
        <v>43862</v>
      </c>
      <c r="H161" s="10">
        <f>'[1]TCE - ANEXO III - Preencher'!I170</f>
        <v>125.29</v>
      </c>
      <c r="I161" s="10">
        <f>'[1]TCE - ANEXO III - Preencher'!J170</f>
        <v>1002.34</v>
      </c>
      <c r="J161" s="10">
        <f>'[1]TCE - ANEXO III - Preencher'!K170</f>
        <v>0</v>
      </c>
      <c r="K161" s="11">
        <f>'[1]TCE - ANEXO III - Preencher'!L170</f>
        <v>10.29</v>
      </c>
      <c r="L161" s="11">
        <f>'[1]TCE - ANEXO III - Preencher'!M170</f>
        <v>6.34</v>
      </c>
      <c r="M161" s="11">
        <f t="shared" si="13"/>
        <v>3.9499999999999993</v>
      </c>
      <c r="N161" s="11">
        <f>'[1]TCE - ANEXO III - Preencher'!O170</f>
        <v>7.49</v>
      </c>
      <c r="O161" s="11">
        <f>'[1]TCE - ANEXO III - Preencher'!P170</f>
        <v>0</v>
      </c>
      <c r="P161" s="12">
        <f t="shared" si="14"/>
        <v>7.49</v>
      </c>
      <c r="Q161" s="11">
        <f>'[1]TCE - ANEXO III - Preencher'!R170</f>
        <v>0</v>
      </c>
      <c r="R161" s="11">
        <f>'[1]TCE - ANEXO III - Preencher'!S170</f>
        <v>0</v>
      </c>
      <c r="S161" s="12">
        <f t="shared" si="15"/>
        <v>0</v>
      </c>
      <c r="T161" s="11">
        <f>'[1]TCE - ANEXO III - Preencher'!U170</f>
        <v>0</v>
      </c>
      <c r="U161" s="11">
        <f>'[1]TCE - ANEXO III - Preencher'!V170</f>
        <v>0</v>
      </c>
      <c r="V161" s="12">
        <f t="shared" si="16"/>
        <v>0</v>
      </c>
      <c r="W161" s="13" t="str">
        <f>IF('[1]TCE - ANEXO III - Preencher'!X170="","",'[1]TCE - ANEXO III - Preencher'!X170)</f>
        <v/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1139.0700000000002</v>
      </c>
    </row>
    <row r="162" spans="1:28" s="1" customFormat="1" x14ac:dyDescent="0.25">
      <c r="A162" s="4">
        <f>IFERROR(VLOOKUP(B162,'[1]DADOS (OCULTAR)'!$P$3:$R$53,3,0),"")</f>
        <v>10988301000714</v>
      </c>
      <c r="B162" s="5" t="str">
        <f>'[1]TCE - ANEXO III - Preencher'!C171</f>
        <v>UPAE PETROLINA</v>
      </c>
      <c r="C162" s="6"/>
      <c r="D162" s="7" t="str">
        <f>'[1]TCE - ANEXO III - Preencher'!E171</f>
        <v>PEDRO HENRIQUE SAMPAIO OLIVEIRA</v>
      </c>
      <c r="E162" s="5" t="str">
        <f>IF('[1]TCE - ANEXO III - Preencher'!F171="4 - Assistência Odontológica","2 - Outros Profissionais da Saúde",'[1]TCE - ANEXO II - Enviar TCE'!E161)</f>
        <v>1 - Médico</v>
      </c>
      <c r="F162" s="8">
        <f>'[1]TCE - ANEXO III - Preencher'!G171</f>
        <v>225125</v>
      </c>
      <c r="G162" s="9">
        <f>IF('[1]TCE - ANEXO III - Preencher'!H171="","",'[1]TCE - ANEXO III - Preencher'!H171)</f>
        <v>43862</v>
      </c>
      <c r="H162" s="10">
        <f>'[1]TCE - ANEXO III - Preencher'!I171</f>
        <v>143.57</v>
      </c>
      <c r="I162" s="10">
        <f>'[1]TCE - ANEXO III - Preencher'!J171</f>
        <v>1148.57</v>
      </c>
      <c r="J162" s="10">
        <f>'[1]TCE - ANEXO III - Preencher'!K171</f>
        <v>0</v>
      </c>
      <c r="K162" s="11">
        <f>'[1]TCE - ANEXO III - Preencher'!L171</f>
        <v>10.29</v>
      </c>
      <c r="L162" s="11">
        <f>'[1]TCE - ANEXO III - Preencher'!M171</f>
        <v>6.34</v>
      </c>
      <c r="M162" s="11">
        <f t="shared" si="13"/>
        <v>3.9499999999999993</v>
      </c>
      <c r="N162" s="11">
        <f>'[1]TCE - ANEXO III - Preencher'!O171</f>
        <v>7.49</v>
      </c>
      <c r="O162" s="11">
        <f>'[1]TCE - ANEXO III - Preencher'!P171</f>
        <v>0</v>
      </c>
      <c r="P162" s="12">
        <f t="shared" si="14"/>
        <v>7.49</v>
      </c>
      <c r="Q162" s="11">
        <f>'[1]TCE - ANEXO III - Preencher'!R171</f>
        <v>0</v>
      </c>
      <c r="R162" s="11">
        <f>'[1]TCE - ANEXO III - Preencher'!S171</f>
        <v>0</v>
      </c>
      <c r="S162" s="12">
        <f t="shared" si="15"/>
        <v>0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1303.58</v>
      </c>
    </row>
    <row r="163" spans="1:28" s="1" customFormat="1" x14ac:dyDescent="0.25">
      <c r="A163" s="4">
        <f>IFERROR(VLOOKUP(B163,'[1]DADOS (OCULTAR)'!$P$3:$R$53,3,0),"")</f>
        <v>10988301000714</v>
      </c>
      <c r="B163" s="5" t="str">
        <f>'[1]TCE - ANEXO III - Preencher'!C172</f>
        <v>UPAE PETROLINA</v>
      </c>
      <c r="C163" s="6"/>
      <c r="D163" s="7" t="str">
        <f>'[1]TCE - ANEXO III - Preencher'!E172</f>
        <v>MARIA ISABELLA COSTA CALOU E SA</v>
      </c>
      <c r="E163" s="5" t="str">
        <f>IF('[1]TCE - ANEXO III - Preencher'!F172="4 - Assistência Odontológica","2 - Outros Profissionais da Saúde",'[1]TCE - ANEXO II - Enviar TCE'!E162)</f>
        <v>1 - Médico</v>
      </c>
      <c r="F163" s="8">
        <f>'[1]TCE - ANEXO III - Preencher'!G172</f>
        <v>225125</v>
      </c>
      <c r="G163" s="9">
        <f>IF('[1]TCE - ANEXO III - Preencher'!H172="","",'[1]TCE - ANEXO III - Preencher'!H172)</f>
        <v>43862</v>
      </c>
      <c r="H163" s="10">
        <f>'[1]TCE - ANEXO III - Preencher'!I172</f>
        <v>111.36</v>
      </c>
      <c r="I163" s="10">
        <f>'[1]TCE - ANEXO III - Preencher'!J172</f>
        <v>890.91</v>
      </c>
      <c r="J163" s="10">
        <f>'[1]TCE - ANEXO III - Preencher'!K172</f>
        <v>0</v>
      </c>
      <c r="K163" s="11">
        <f>'[1]TCE - ANEXO III - Preencher'!L172</f>
        <v>10.29</v>
      </c>
      <c r="L163" s="11">
        <f>'[1]TCE - ANEXO III - Preencher'!M172</f>
        <v>12.67</v>
      </c>
      <c r="M163" s="11">
        <f t="shared" si="13"/>
        <v>-2.3800000000000008</v>
      </c>
      <c r="N163" s="11">
        <f>'[1]TCE - ANEXO III - Preencher'!O172</f>
        <v>7.49</v>
      </c>
      <c r="O163" s="11">
        <f>'[1]TCE - ANEXO III - Preencher'!P172</f>
        <v>0</v>
      </c>
      <c r="P163" s="12">
        <f t="shared" si="14"/>
        <v>7.49</v>
      </c>
      <c r="Q163" s="11">
        <f>'[1]TCE - ANEXO III - Preencher'!R172</f>
        <v>0</v>
      </c>
      <c r="R163" s="11">
        <f>'[1]TCE - ANEXO III - Preencher'!S172</f>
        <v>0</v>
      </c>
      <c r="S163" s="12">
        <f t="shared" si="15"/>
        <v>0</v>
      </c>
      <c r="T163" s="11">
        <f>'[1]TCE - ANEXO III - Preencher'!U172</f>
        <v>0</v>
      </c>
      <c r="U163" s="11">
        <f>'[1]TCE - ANEXO III - Preencher'!V172</f>
        <v>0</v>
      </c>
      <c r="V163" s="12">
        <f t="shared" si="16"/>
        <v>0</v>
      </c>
      <c r="W163" s="13" t="str">
        <f>IF('[1]TCE - ANEXO III - Preencher'!X172="","",'[1]TCE - ANEXO III - Preencher'!X172)</f>
        <v/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1007.38</v>
      </c>
    </row>
    <row r="164" spans="1:28" s="1" customFormat="1" x14ac:dyDescent="0.25">
      <c r="A164" s="4">
        <f>IFERROR(VLOOKUP(B164,'[1]DADOS (OCULTAR)'!$P$3:$R$53,3,0),"")</f>
        <v>10988301000714</v>
      </c>
      <c r="B164" s="5" t="str">
        <f>'[1]TCE - ANEXO III - Preencher'!C173</f>
        <v>UPAE PETROLINA</v>
      </c>
      <c r="C164" s="6"/>
      <c r="D164" s="7" t="str">
        <f>'[1]TCE - ANEXO III - Preencher'!E173</f>
        <v>ISAIAS ANDERSON DA SILVA LOURA</v>
      </c>
      <c r="E164" s="5" t="str">
        <f>IF('[1]TCE - ANEXO III - Preencher'!F173="4 - Assistência Odontológica","2 - Outros Profissionais da Saúde",'[1]TCE - ANEXO II - Enviar TCE'!E163)</f>
        <v>1 - Médico</v>
      </c>
      <c r="F164" s="8">
        <f>'[1]TCE - ANEXO III - Preencher'!G173</f>
        <v>225125</v>
      </c>
      <c r="G164" s="9">
        <f>IF('[1]TCE - ANEXO III - Preencher'!H173="","",'[1]TCE - ANEXO III - Preencher'!H173)</f>
        <v>43862</v>
      </c>
      <c r="H164" s="10">
        <f>'[1]TCE - ANEXO III - Preencher'!I173</f>
        <v>109.64</v>
      </c>
      <c r="I164" s="10">
        <f>'[1]TCE - ANEXO III - Preencher'!J173</f>
        <v>877.11</v>
      </c>
      <c r="J164" s="10">
        <f>'[1]TCE - ANEXO III - Preencher'!K173</f>
        <v>0</v>
      </c>
      <c r="K164" s="11">
        <f>'[1]TCE - ANEXO III - Preencher'!L173</f>
        <v>10.29</v>
      </c>
      <c r="L164" s="11">
        <f>'[1]TCE - ANEXO III - Preencher'!M173</f>
        <v>3.17</v>
      </c>
      <c r="M164" s="11">
        <f t="shared" si="13"/>
        <v>7.1199999999999992</v>
      </c>
      <c r="N164" s="11">
        <f>'[1]TCE - ANEXO III - Preencher'!O173</f>
        <v>7.49</v>
      </c>
      <c r="O164" s="11">
        <f>'[1]TCE - ANEXO III - Preencher'!P173</f>
        <v>0</v>
      </c>
      <c r="P164" s="12">
        <f t="shared" si="14"/>
        <v>7.49</v>
      </c>
      <c r="Q164" s="11">
        <f>'[1]TCE - ANEXO III - Preencher'!R173</f>
        <v>0</v>
      </c>
      <c r="R164" s="11">
        <f>'[1]TCE - ANEXO III - Preencher'!S173</f>
        <v>0</v>
      </c>
      <c r="S164" s="12">
        <f t="shared" si="15"/>
        <v>0</v>
      </c>
      <c r="T164" s="11">
        <f>'[1]TCE - ANEXO III - Preencher'!U173</f>
        <v>0</v>
      </c>
      <c r="U164" s="11">
        <f>'[1]TCE - ANEXO III - Preencher'!V173</f>
        <v>0</v>
      </c>
      <c r="V164" s="12">
        <f t="shared" si="16"/>
        <v>0</v>
      </c>
      <c r="W164" s="13" t="str">
        <f>IF('[1]TCE - ANEXO III - Preencher'!X173="","",'[1]TCE - ANEXO III - Preencher'!X173)</f>
        <v/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1001.36</v>
      </c>
    </row>
    <row r="165" spans="1:28" s="1" customFormat="1" x14ac:dyDescent="0.25">
      <c r="A165" s="4">
        <f>IFERROR(VLOOKUP(B165,'[1]DADOS (OCULTAR)'!$P$3:$R$53,3,0),"")</f>
        <v>10988301000714</v>
      </c>
      <c r="B165" s="5" t="str">
        <f>'[1]TCE - ANEXO III - Preencher'!C174</f>
        <v>UPAE PETROLINA</v>
      </c>
      <c r="C165" s="6"/>
      <c r="D165" s="7" t="str">
        <f>'[1]TCE - ANEXO III - Preencher'!E174</f>
        <v>BRUNA VIEIRA FERREIRA NUNES</v>
      </c>
      <c r="E165" s="5" t="str">
        <f>IF('[1]TCE - ANEXO III - Preencher'!F174="4 - Assistência Odontológica","2 - Outros Profissionais da Saúde",'[1]TCE - ANEXO II - Enviar TCE'!E164)</f>
        <v>1 - Médico</v>
      </c>
      <c r="F165" s="8">
        <f>'[1]TCE - ANEXO III - Preencher'!G174</f>
        <v>225125</v>
      </c>
      <c r="G165" s="9">
        <f>IF('[1]TCE - ANEXO III - Preencher'!H174="","",'[1]TCE - ANEXO III - Preencher'!H174)</f>
        <v>43862</v>
      </c>
      <c r="H165" s="10">
        <f>'[1]TCE - ANEXO III - Preencher'!I174</f>
        <v>140.81</v>
      </c>
      <c r="I165" s="10">
        <f>'[1]TCE - ANEXO III - Preencher'!J174</f>
        <v>1126.47</v>
      </c>
      <c r="J165" s="10">
        <f>'[1]TCE - ANEXO III - Preencher'!K174</f>
        <v>0</v>
      </c>
      <c r="K165" s="11">
        <f>'[1]TCE - ANEXO III - Preencher'!L174</f>
        <v>10.29</v>
      </c>
      <c r="L165" s="11">
        <f>'[1]TCE - ANEXO III - Preencher'!M174</f>
        <v>15.84</v>
      </c>
      <c r="M165" s="11">
        <f t="shared" si="13"/>
        <v>-5.5500000000000007</v>
      </c>
      <c r="N165" s="11">
        <f>'[1]TCE - ANEXO III - Preencher'!O174</f>
        <v>7.49</v>
      </c>
      <c r="O165" s="11">
        <f>'[1]TCE - ANEXO III - Preencher'!P174</f>
        <v>0</v>
      </c>
      <c r="P165" s="12">
        <f t="shared" si="14"/>
        <v>7.49</v>
      </c>
      <c r="Q165" s="11">
        <f>'[1]TCE - ANEXO III - Preencher'!R174</f>
        <v>0</v>
      </c>
      <c r="R165" s="11">
        <f>'[1]TCE - ANEXO III - Preencher'!S174</f>
        <v>0</v>
      </c>
      <c r="S165" s="12">
        <f t="shared" si="15"/>
        <v>0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1269.22</v>
      </c>
    </row>
    <row r="166" spans="1:28" s="1" customFormat="1" x14ac:dyDescent="0.25">
      <c r="A166" s="4">
        <f>IFERROR(VLOOKUP(B166,'[1]DADOS (OCULTAR)'!$P$3:$R$53,3,0),"")</f>
        <v>10988301000714</v>
      </c>
      <c r="B166" s="5" t="str">
        <f>'[1]TCE - ANEXO III - Preencher'!C175</f>
        <v>UPAE PETROLINA</v>
      </c>
      <c r="C166" s="6"/>
      <c r="D166" s="7" t="str">
        <f>'[1]TCE - ANEXO III - Preencher'!E175</f>
        <v>OSCAR MARIO HERRERA RIVERA</v>
      </c>
      <c r="E166" s="5" t="str">
        <f>IF('[1]TCE - ANEXO III - Preencher'!F175="4 - Assistência Odontológica","2 - Outros Profissionais da Saúde",'[1]TCE - ANEXO II - Enviar TCE'!E165)</f>
        <v>1 - Médico</v>
      </c>
      <c r="F166" s="8">
        <f>'[1]TCE - ANEXO III - Preencher'!G175</f>
        <v>225125</v>
      </c>
      <c r="G166" s="9">
        <f>IF('[1]TCE - ANEXO III - Preencher'!H175="","",'[1]TCE - ANEXO III - Preencher'!H175)</f>
        <v>43862</v>
      </c>
      <c r="H166" s="10">
        <f>'[1]TCE - ANEXO III - Preencher'!I175</f>
        <v>107.89</v>
      </c>
      <c r="I166" s="10">
        <f>'[1]TCE - ANEXO III - Preencher'!J175</f>
        <v>863.12</v>
      </c>
      <c r="J166" s="10">
        <f>'[1]TCE - ANEXO III - Preencher'!K175</f>
        <v>0</v>
      </c>
      <c r="K166" s="11">
        <f>'[1]TCE - ANEXO III - Preencher'!L175</f>
        <v>10.29</v>
      </c>
      <c r="L166" s="11">
        <f>'[1]TCE - ANEXO III - Preencher'!M175</f>
        <v>0</v>
      </c>
      <c r="M166" s="11">
        <f t="shared" si="13"/>
        <v>10.29</v>
      </c>
      <c r="N166" s="11">
        <f>'[1]TCE - ANEXO III - Preencher'!O175</f>
        <v>7.49</v>
      </c>
      <c r="O166" s="11">
        <f>'[1]TCE - ANEXO III - Preencher'!P175</f>
        <v>0</v>
      </c>
      <c r="P166" s="12">
        <f t="shared" si="14"/>
        <v>7.49</v>
      </c>
      <c r="Q166" s="11">
        <f>'[1]TCE - ANEXO III - Preencher'!R175</f>
        <v>0</v>
      </c>
      <c r="R166" s="11">
        <f>'[1]TCE - ANEXO III - Preencher'!S175</f>
        <v>0</v>
      </c>
      <c r="S166" s="12">
        <f t="shared" si="15"/>
        <v>0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988.79</v>
      </c>
    </row>
    <row r="167" spans="1:28" s="1" customFormat="1" x14ac:dyDescent="0.25">
      <c r="A167" s="4">
        <f>IFERROR(VLOOKUP(B167,'[1]DADOS (OCULTAR)'!$P$3:$R$53,3,0),"")</f>
        <v>10988301000714</v>
      </c>
      <c r="B167" s="5" t="str">
        <f>'[1]TCE - ANEXO III - Preencher'!C176</f>
        <v>UPAE PETROLINA</v>
      </c>
      <c r="C167" s="6"/>
      <c r="D167" s="7" t="str">
        <f>'[1]TCE - ANEXO III - Preencher'!E176</f>
        <v>IGOR FREDERICO NOVAIS SILVA</v>
      </c>
      <c r="E167" s="5" t="str">
        <f>IF('[1]TCE - ANEXO III - Preencher'!F176="4 - Assistência Odontológica","2 - Outros Profissionais da Saúde",'[1]TCE - ANEXO II - Enviar TCE'!E166)</f>
        <v>1 - Médico</v>
      </c>
      <c r="F167" s="8">
        <f>'[1]TCE - ANEXO III - Preencher'!G176</f>
        <v>225125</v>
      </c>
      <c r="G167" s="9">
        <f>IF('[1]TCE - ANEXO III - Preencher'!H176="","",'[1]TCE - ANEXO III - Preencher'!H176)</f>
        <v>43862</v>
      </c>
      <c r="H167" s="10">
        <f>'[1]TCE - ANEXO III - Preencher'!I176</f>
        <v>78.02</v>
      </c>
      <c r="I167" s="10">
        <f>'[1]TCE - ANEXO III - Preencher'!J176</f>
        <v>624.14</v>
      </c>
      <c r="J167" s="10">
        <f>'[1]TCE - ANEXO III - Preencher'!K176</f>
        <v>0</v>
      </c>
      <c r="K167" s="11">
        <f>'[1]TCE - ANEXO III - Preencher'!L176</f>
        <v>10.29</v>
      </c>
      <c r="L167" s="11">
        <f>'[1]TCE - ANEXO III - Preencher'!M176</f>
        <v>0</v>
      </c>
      <c r="M167" s="11">
        <f t="shared" si="13"/>
        <v>10.29</v>
      </c>
      <c r="N167" s="11">
        <f>'[1]TCE - ANEXO III - Preencher'!O176</f>
        <v>7.49</v>
      </c>
      <c r="O167" s="11">
        <f>'[1]TCE - ANEXO III - Preencher'!P176</f>
        <v>0</v>
      </c>
      <c r="P167" s="12">
        <f t="shared" si="14"/>
        <v>7.49</v>
      </c>
      <c r="Q167" s="11">
        <f>'[1]TCE - ANEXO III - Preencher'!R176</f>
        <v>0</v>
      </c>
      <c r="R167" s="11">
        <f>'[1]TCE - ANEXO III - Preencher'!S176</f>
        <v>0</v>
      </c>
      <c r="S167" s="12">
        <f t="shared" si="15"/>
        <v>0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719.93999999999994</v>
      </c>
    </row>
    <row r="168" spans="1:28" s="1" customFormat="1" x14ac:dyDescent="0.25">
      <c r="A168" s="4">
        <f>IFERROR(VLOOKUP(B168,'[1]DADOS (OCULTAR)'!$P$3:$R$53,3,0),"")</f>
        <v>10988301000714</v>
      </c>
      <c r="B168" s="5" t="str">
        <f>'[1]TCE - ANEXO III - Preencher'!C177</f>
        <v>UPAE PETROLINA</v>
      </c>
      <c r="C168" s="6"/>
      <c r="D168" s="7" t="str">
        <f>'[1]TCE - ANEXO III - Preencher'!E177</f>
        <v>JAKSON FERREIRA NETO</v>
      </c>
      <c r="E168" s="5" t="str">
        <f>IF('[1]TCE - ANEXO III - Preencher'!F177="4 - Assistência Odontológica","2 - Outros Profissionais da Saúde",'[1]TCE - ANEXO II - Enviar TCE'!E167)</f>
        <v>1 - Médico</v>
      </c>
      <c r="F168" s="8">
        <f>'[1]TCE - ANEXO III - Preencher'!G177</f>
        <v>225125</v>
      </c>
      <c r="G168" s="9">
        <f>IF('[1]TCE - ANEXO III - Preencher'!H177="","",'[1]TCE - ANEXO III - Preencher'!H177)</f>
        <v>43862</v>
      </c>
      <c r="H168" s="10">
        <f>'[1]TCE - ANEXO III - Preencher'!I177</f>
        <v>114.1</v>
      </c>
      <c r="I168" s="10">
        <f>'[1]TCE - ANEXO III - Preencher'!J177</f>
        <v>912.8</v>
      </c>
      <c r="J168" s="10">
        <f>'[1]TCE - ANEXO III - Preencher'!K177</f>
        <v>0</v>
      </c>
      <c r="K168" s="11">
        <f>'[1]TCE - ANEXO III - Preencher'!L177</f>
        <v>10.29</v>
      </c>
      <c r="L168" s="11">
        <f>'[1]TCE - ANEXO III - Preencher'!M177</f>
        <v>15.84</v>
      </c>
      <c r="M168" s="11">
        <f t="shared" si="13"/>
        <v>-5.5500000000000007</v>
      </c>
      <c r="N168" s="11">
        <f>'[1]TCE - ANEXO III - Preencher'!O177</f>
        <v>7.49</v>
      </c>
      <c r="O168" s="11">
        <f>'[1]TCE - ANEXO III - Preencher'!P177</f>
        <v>0</v>
      </c>
      <c r="P168" s="12">
        <f t="shared" si="14"/>
        <v>7.49</v>
      </c>
      <c r="Q168" s="11">
        <f>'[1]TCE - ANEXO III - Preencher'!R177</f>
        <v>0</v>
      </c>
      <c r="R168" s="11">
        <f>'[1]TCE - ANEXO III - Preencher'!S177</f>
        <v>0</v>
      </c>
      <c r="S168" s="12">
        <f t="shared" si="15"/>
        <v>0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1028.8399999999999</v>
      </c>
    </row>
    <row r="169" spans="1:28" s="1" customFormat="1" x14ac:dyDescent="0.25">
      <c r="A169" s="4">
        <f>IFERROR(VLOOKUP(B169,'[1]DADOS (OCULTAR)'!$P$3:$R$53,3,0),"")</f>
        <v>10988301000714</v>
      </c>
      <c r="B169" s="5" t="str">
        <f>'[1]TCE - ANEXO III - Preencher'!C178</f>
        <v>UPAE PETROLINA</v>
      </c>
      <c r="C169" s="6"/>
      <c r="D169" s="7" t="str">
        <f>'[1]TCE - ANEXO III - Preencher'!E178</f>
        <v>NADYA THALITA NOVAES DOS SANTOS</v>
      </c>
      <c r="E169" s="5" t="str">
        <f>IF('[1]TCE - ANEXO III - Preencher'!F178="4 - Assistência Odontológica","2 - Outros Profissionais da Saúde",'[1]TCE - ANEXO II - Enviar TCE'!E168)</f>
        <v>2 - Outros Profissionais da Saúde</v>
      </c>
      <c r="F169" s="8">
        <f>'[1]TCE - ANEXO III - Preencher'!G178</f>
        <v>223505</v>
      </c>
      <c r="G169" s="9">
        <f>IF('[1]TCE - ANEXO III - Preencher'!H178="","",'[1]TCE - ANEXO III - Preencher'!H178)</f>
        <v>43862</v>
      </c>
      <c r="H169" s="10">
        <f>'[1]TCE - ANEXO III - Preencher'!I178</f>
        <v>28.26</v>
      </c>
      <c r="I169" s="10">
        <f>'[1]TCE - ANEXO III - Preencher'!J178</f>
        <v>226.07</v>
      </c>
      <c r="J169" s="10">
        <f>'[1]TCE - ANEXO III - Preencher'!K178</f>
        <v>0</v>
      </c>
      <c r="K169" s="11">
        <f>'[1]TCE - ANEXO III - Preencher'!L178</f>
        <v>10.29</v>
      </c>
      <c r="L169" s="11">
        <f>'[1]TCE - ANEXO III - Preencher'!M178</f>
        <v>2.3199999999999998</v>
      </c>
      <c r="M169" s="11">
        <f t="shared" si="13"/>
        <v>7.9699999999999989</v>
      </c>
      <c r="N169" s="11">
        <f>'[1]TCE - ANEXO III - Preencher'!O178</f>
        <v>1.97</v>
      </c>
      <c r="O169" s="11">
        <f>'[1]TCE - ANEXO III - Preencher'!P178</f>
        <v>0</v>
      </c>
      <c r="P169" s="12">
        <f t="shared" si="14"/>
        <v>1.97</v>
      </c>
      <c r="Q169" s="11">
        <f>'[1]TCE - ANEXO III - Preencher'!R178</f>
        <v>0</v>
      </c>
      <c r="R169" s="11">
        <f>'[1]TCE - ANEXO III - Preencher'!S178</f>
        <v>0</v>
      </c>
      <c r="S169" s="12">
        <f t="shared" si="15"/>
        <v>0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264.27</v>
      </c>
    </row>
    <row r="170" spans="1:28" s="1" customFormat="1" x14ac:dyDescent="0.25">
      <c r="A170" s="4">
        <f>IFERROR(VLOOKUP(B170,'[1]DADOS (OCULTAR)'!$P$3:$R$53,3,0),"")</f>
        <v>10988301000714</v>
      </c>
      <c r="B170" s="5" t="str">
        <f>'[1]TCE - ANEXO III - Preencher'!C179</f>
        <v>UPAE PETROLINA</v>
      </c>
      <c r="C170" s="6"/>
      <c r="D170" s="7" t="str">
        <f>'[1]TCE - ANEXO III - Preencher'!E179</f>
        <v>ROSIANE DE SOUZA XAVIER</v>
      </c>
      <c r="E170" s="5" t="str">
        <f>IF('[1]TCE - ANEXO III - Preencher'!F179="4 - Assistência Odontológica","2 - Outros Profissionais da Saúde",'[1]TCE - ANEXO II - Enviar TCE'!E169)</f>
        <v>2 - Outros Profissionais da Saúde</v>
      </c>
      <c r="F170" s="8">
        <f>'[1]TCE - ANEXO III - Preencher'!G179</f>
        <v>223505</v>
      </c>
      <c r="G170" s="9">
        <f>IF('[1]TCE - ANEXO III - Preencher'!H179="","",'[1]TCE - ANEXO III - Preencher'!H179)</f>
        <v>43862</v>
      </c>
      <c r="H170" s="10">
        <f>'[1]TCE - ANEXO III - Preencher'!I179</f>
        <v>25.54</v>
      </c>
      <c r="I170" s="10">
        <f>'[1]TCE - ANEXO III - Preencher'!J179</f>
        <v>204.32</v>
      </c>
      <c r="J170" s="10">
        <f>'[1]TCE - ANEXO III - Preencher'!K179</f>
        <v>0</v>
      </c>
      <c r="K170" s="11">
        <f>'[1]TCE - ANEXO III - Preencher'!L179</f>
        <v>10.29</v>
      </c>
      <c r="L170" s="11">
        <f>'[1]TCE - ANEXO III - Preencher'!M179</f>
        <v>2.3199999999999998</v>
      </c>
      <c r="M170" s="11">
        <f t="shared" si="13"/>
        <v>7.9699999999999989</v>
      </c>
      <c r="N170" s="11">
        <f>'[1]TCE - ANEXO III - Preencher'!O179</f>
        <v>1.97</v>
      </c>
      <c r="O170" s="11">
        <f>'[1]TCE - ANEXO III - Preencher'!P179</f>
        <v>0</v>
      </c>
      <c r="P170" s="12">
        <f t="shared" si="14"/>
        <v>1.97</v>
      </c>
      <c r="Q170" s="11">
        <f>'[1]TCE - ANEXO III - Preencher'!R179</f>
        <v>147</v>
      </c>
      <c r="R170" s="11">
        <f>'[1]TCE - ANEXO III - Preencher'!S179</f>
        <v>64.8</v>
      </c>
      <c r="S170" s="12">
        <f t="shared" si="15"/>
        <v>82.2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322</v>
      </c>
    </row>
    <row r="171" spans="1:28" s="1" customFormat="1" x14ac:dyDescent="0.25">
      <c r="A171" s="4">
        <f>IFERROR(VLOOKUP(B171,'[1]DADOS (OCULTAR)'!$P$3:$R$53,3,0),"")</f>
        <v>10988301000714</v>
      </c>
      <c r="B171" s="5" t="str">
        <f>'[1]TCE - ANEXO III - Preencher'!C180</f>
        <v>UPAE PETROLINA</v>
      </c>
      <c r="C171" s="6"/>
      <c r="D171" s="7" t="str">
        <f>'[1]TCE - ANEXO III - Preencher'!E180</f>
        <v>MICHEL FELIPE SENA GAMBOA DE SANTANA</v>
      </c>
      <c r="E171" s="5" t="str">
        <f>IF('[1]TCE - ANEXO III - Preencher'!F180="4 - Assistência Odontológica","2 - Outros Profissionais da Saúde",'[1]TCE - ANEXO II - Enviar TCE'!E170)</f>
        <v>2 - Outros Profissionais da Saúde</v>
      </c>
      <c r="F171" s="8">
        <f>'[1]TCE - ANEXO III - Preencher'!G180</f>
        <v>223505</v>
      </c>
      <c r="G171" s="9">
        <f>IF('[1]TCE - ANEXO III - Preencher'!H180="","",'[1]TCE - ANEXO III - Preencher'!H180)</f>
        <v>43862</v>
      </c>
      <c r="H171" s="10">
        <f>'[1]TCE - ANEXO III - Preencher'!I180</f>
        <v>35.229999999999997</v>
      </c>
      <c r="I171" s="10">
        <f>'[1]TCE - ANEXO III - Preencher'!J180</f>
        <v>281.83</v>
      </c>
      <c r="J171" s="10">
        <f>'[1]TCE - ANEXO III - Preencher'!K180</f>
        <v>0</v>
      </c>
      <c r="K171" s="11">
        <f>'[1]TCE - ANEXO III - Preencher'!L180</f>
        <v>10.29</v>
      </c>
      <c r="L171" s="11">
        <f>'[1]TCE - ANEXO III - Preencher'!M180</f>
        <v>2.99</v>
      </c>
      <c r="M171" s="11">
        <f t="shared" si="13"/>
        <v>7.2999999999999989</v>
      </c>
      <c r="N171" s="11">
        <f>'[1]TCE - ANEXO III - Preencher'!O180</f>
        <v>1.97</v>
      </c>
      <c r="O171" s="11">
        <f>'[1]TCE - ANEXO III - Preencher'!P180</f>
        <v>0</v>
      </c>
      <c r="P171" s="12">
        <f t="shared" si="14"/>
        <v>1.97</v>
      </c>
      <c r="Q171" s="11">
        <f>'[1]TCE - ANEXO III - Preencher'!R180</f>
        <v>0</v>
      </c>
      <c r="R171" s="11">
        <f>'[1]TCE - ANEXO III - Preencher'!S180</f>
        <v>0</v>
      </c>
      <c r="S171" s="12">
        <f t="shared" si="15"/>
        <v>0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326.33000000000004</v>
      </c>
    </row>
    <row r="172" spans="1:28" s="1" customFormat="1" x14ac:dyDescent="0.25">
      <c r="A172" s="4">
        <f>IFERROR(VLOOKUP(B172,'[1]DADOS (OCULTAR)'!$P$3:$R$53,3,0),"")</f>
        <v>10988301000714</v>
      </c>
      <c r="B172" s="5" t="str">
        <f>'[1]TCE - ANEXO III - Preencher'!C181</f>
        <v>UPAE PETROLINA</v>
      </c>
      <c r="C172" s="6"/>
      <c r="D172" s="7" t="str">
        <f>'[1]TCE - ANEXO III - Preencher'!E181</f>
        <v>ISADORA RODRIGUES FREIRE</v>
      </c>
      <c r="E172" s="5" t="str">
        <f>IF('[1]TCE - ANEXO III - Preencher'!F181="4 - Assistência Odontológica","2 - Outros Profissionais da Saúde",'[1]TCE - ANEXO II - Enviar TCE'!E171)</f>
        <v>2 - Outros Profissionais da Saúde</v>
      </c>
      <c r="F172" s="8">
        <f>'[1]TCE - ANEXO III - Preencher'!G181</f>
        <v>223505</v>
      </c>
      <c r="G172" s="9">
        <f>IF('[1]TCE - ANEXO III - Preencher'!H181="","",'[1]TCE - ANEXO III - Preencher'!H181)</f>
        <v>43862</v>
      </c>
      <c r="H172" s="10">
        <f>'[1]TCE - ANEXO III - Preencher'!I181</f>
        <v>35.54</v>
      </c>
      <c r="I172" s="10">
        <f>'[1]TCE - ANEXO III - Preencher'!J181</f>
        <v>284.33</v>
      </c>
      <c r="J172" s="10">
        <f>'[1]TCE - ANEXO III - Preencher'!K181</f>
        <v>0</v>
      </c>
      <c r="K172" s="11">
        <f>'[1]TCE - ANEXO III - Preencher'!L181</f>
        <v>10.29</v>
      </c>
      <c r="L172" s="11">
        <f>'[1]TCE - ANEXO III - Preencher'!M181</f>
        <v>0</v>
      </c>
      <c r="M172" s="11">
        <f t="shared" si="13"/>
        <v>10.29</v>
      </c>
      <c r="N172" s="11">
        <f>'[1]TCE - ANEXO III - Preencher'!O181</f>
        <v>1.97</v>
      </c>
      <c r="O172" s="11">
        <f>'[1]TCE - ANEXO III - Preencher'!P181</f>
        <v>0</v>
      </c>
      <c r="P172" s="12">
        <f t="shared" si="14"/>
        <v>1.97</v>
      </c>
      <c r="Q172" s="11">
        <f>'[1]TCE - ANEXO III - Preencher'!R181</f>
        <v>0</v>
      </c>
      <c r="R172" s="11">
        <f>'[1]TCE - ANEXO III - Preencher'!S181</f>
        <v>0</v>
      </c>
      <c r="S172" s="12">
        <f t="shared" si="15"/>
        <v>0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332.13000000000005</v>
      </c>
    </row>
    <row r="173" spans="1:28" s="1" customFormat="1" x14ac:dyDescent="0.25">
      <c r="A173" s="4">
        <f>IFERROR(VLOOKUP(B173,'[1]DADOS (OCULTAR)'!$P$3:$R$53,3,0),"")</f>
        <v>10988301000714</v>
      </c>
      <c r="B173" s="5" t="str">
        <f>'[1]TCE - ANEXO III - Preencher'!C182</f>
        <v>UPAE PETROLINA</v>
      </c>
      <c r="C173" s="6"/>
      <c r="D173" s="7" t="str">
        <f>'[1]TCE - ANEXO III - Preencher'!E182</f>
        <v>ANA PAULA RODRIGUES DOS SANTOS</v>
      </c>
      <c r="E173" s="5" t="str">
        <f>IF('[1]TCE - ANEXO III - Preencher'!F182="4 - Assistência Odontológica","2 - Outros Profissionais da Saúde",'[1]TCE - ANEXO II - Enviar TCE'!E172)</f>
        <v>2 - Outros Profissionais da Saúde</v>
      </c>
      <c r="F173" s="8">
        <f>'[1]TCE - ANEXO III - Preencher'!G182</f>
        <v>223505</v>
      </c>
      <c r="G173" s="9">
        <f>IF('[1]TCE - ANEXO III - Preencher'!H182="","",'[1]TCE - ANEXO III - Preencher'!H182)</f>
        <v>43862</v>
      </c>
      <c r="H173" s="10">
        <f>'[1]TCE - ANEXO III - Preencher'!I182</f>
        <v>44.5</v>
      </c>
      <c r="I173" s="10">
        <f>'[1]TCE - ANEXO III - Preencher'!J182</f>
        <v>356.02</v>
      </c>
      <c r="J173" s="10">
        <f>'[1]TCE - ANEXO III - Preencher'!K182</f>
        <v>0</v>
      </c>
      <c r="K173" s="11">
        <f>'[1]TCE - ANEXO III - Preencher'!L182</f>
        <v>10.29</v>
      </c>
      <c r="L173" s="11">
        <f>'[1]TCE - ANEXO III - Preencher'!M182</f>
        <v>2.99</v>
      </c>
      <c r="M173" s="11">
        <f t="shared" si="13"/>
        <v>7.2999999999999989</v>
      </c>
      <c r="N173" s="11">
        <f>'[1]TCE - ANEXO III - Preencher'!O182</f>
        <v>1.97</v>
      </c>
      <c r="O173" s="11">
        <f>'[1]TCE - ANEXO III - Preencher'!P182</f>
        <v>0</v>
      </c>
      <c r="P173" s="12">
        <f t="shared" si="14"/>
        <v>1.97</v>
      </c>
      <c r="Q173" s="11">
        <f>'[1]TCE - ANEXO III - Preencher'!R182</f>
        <v>0</v>
      </c>
      <c r="R173" s="11">
        <f>'[1]TCE - ANEXO III - Preencher'!S182</f>
        <v>0</v>
      </c>
      <c r="S173" s="12">
        <f t="shared" si="15"/>
        <v>0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409.79</v>
      </c>
    </row>
    <row r="174" spans="1:28" s="1" customFormat="1" x14ac:dyDescent="0.25">
      <c r="A174" s="4">
        <f>IFERROR(VLOOKUP(B174,'[1]DADOS (OCULTAR)'!$P$3:$R$53,3,0),"")</f>
        <v>10988301000714</v>
      </c>
      <c r="B174" s="5" t="str">
        <f>'[1]TCE - ANEXO III - Preencher'!C183</f>
        <v>UPAE PETROLINA</v>
      </c>
      <c r="C174" s="6"/>
      <c r="D174" s="7" t="str">
        <f>'[1]TCE - ANEXO III - Preencher'!E183</f>
        <v>ALAN GEORGE QUEIROZ AZEVEDO</v>
      </c>
      <c r="E174" s="5" t="str">
        <f>IF('[1]TCE - ANEXO III - Preencher'!F183="4 - Assistência Odontológica","2 - Outros Profissionais da Saúde",'[1]TCE - ANEXO II - Enviar TCE'!E173)</f>
        <v>2 - Outros Profissionais da Saúde</v>
      </c>
      <c r="F174" s="8">
        <f>'[1]TCE - ANEXO III - Preencher'!G183</f>
        <v>223505</v>
      </c>
      <c r="G174" s="9">
        <f>IF('[1]TCE - ANEXO III - Preencher'!H183="","",'[1]TCE - ANEXO III - Preencher'!H183)</f>
        <v>43862</v>
      </c>
      <c r="H174" s="10">
        <f>'[1]TCE - ANEXO III - Preencher'!I183</f>
        <v>33.130000000000003</v>
      </c>
      <c r="I174" s="10">
        <f>'[1]TCE - ANEXO III - Preencher'!J183</f>
        <v>265</v>
      </c>
      <c r="J174" s="10">
        <f>'[1]TCE - ANEXO III - Preencher'!K183</f>
        <v>0</v>
      </c>
      <c r="K174" s="11">
        <f>'[1]TCE - ANEXO III - Preencher'!L183</f>
        <v>10.29</v>
      </c>
      <c r="L174" s="11">
        <f>'[1]TCE - ANEXO III - Preencher'!M183</f>
        <v>0</v>
      </c>
      <c r="M174" s="11">
        <f t="shared" si="13"/>
        <v>10.29</v>
      </c>
      <c r="N174" s="11">
        <f>'[1]TCE - ANEXO III - Preencher'!O183</f>
        <v>1.97</v>
      </c>
      <c r="O174" s="11">
        <f>'[1]TCE - ANEXO III - Preencher'!P183</f>
        <v>0</v>
      </c>
      <c r="P174" s="12">
        <f t="shared" si="14"/>
        <v>1.97</v>
      </c>
      <c r="Q174" s="11">
        <f>'[1]TCE - ANEXO III - Preencher'!R183</f>
        <v>0</v>
      </c>
      <c r="R174" s="11">
        <f>'[1]TCE - ANEXO III - Preencher'!S183</f>
        <v>0</v>
      </c>
      <c r="S174" s="12">
        <f t="shared" si="15"/>
        <v>0</v>
      </c>
      <c r="T174" s="11">
        <f>'[1]TCE - ANEXO III - Preencher'!U183</f>
        <v>0</v>
      </c>
      <c r="U174" s="11">
        <f>'[1]TCE - ANEXO III - Preencher'!V183</f>
        <v>0</v>
      </c>
      <c r="V174" s="12">
        <f t="shared" si="16"/>
        <v>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310.39000000000004</v>
      </c>
    </row>
    <row r="175" spans="1:28" s="1" customFormat="1" x14ac:dyDescent="0.25">
      <c r="A175" s="4">
        <f>IFERROR(VLOOKUP(B175,'[1]DADOS (OCULTAR)'!$P$3:$R$53,3,0),"")</f>
        <v>10988301000714</v>
      </c>
      <c r="B175" s="5" t="str">
        <f>'[1]TCE - ANEXO III - Preencher'!C184</f>
        <v>UPAE PETROLINA</v>
      </c>
      <c r="C175" s="6"/>
      <c r="D175" s="7" t="str">
        <f>'[1]TCE - ANEXO III - Preencher'!E184</f>
        <v>DENISE KELLY DE LIMA ARAUJO</v>
      </c>
      <c r="E175" s="5" t="str">
        <f>IF('[1]TCE - ANEXO III - Preencher'!F184="4 - Assistência Odontológica","2 - Outros Profissionais da Saúde",'[1]TCE - ANEXO II - Enviar TCE'!E174)</f>
        <v>2 - Outros Profissionais da Saúde</v>
      </c>
      <c r="F175" s="8">
        <f>'[1]TCE - ANEXO III - Preencher'!G184</f>
        <v>223505</v>
      </c>
      <c r="G175" s="9">
        <f>IF('[1]TCE - ANEXO III - Preencher'!H184="","",'[1]TCE - ANEXO III - Preencher'!H184)</f>
        <v>43862</v>
      </c>
      <c r="H175" s="10">
        <f>'[1]TCE - ANEXO III - Preencher'!I184</f>
        <v>35.799999999999997</v>
      </c>
      <c r="I175" s="10">
        <f>'[1]TCE - ANEXO III - Preencher'!J184</f>
        <v>286.44</v>
      </c>
      <c r="J175" s="10">
        <f>'[1]TCE - ANEXO III - Preencher'!K184</f>
        <v>0</v>
      </c>
      <c r="K175" s="11">
        <f>'[1]TCE - ANEXO III - Preencher'!L184</f>
        <v>10.29</v>
      </c>
      <c r="L175" s="11">
        <f>'[1]TCE - ANEXO III - Preencher'!M184</f>
        <v>2.99</v>
      </c>
      <c r="M175" s="11">
        <f t="shared" si="13"/>
        <v>7.2999999999999989</v>
      </c>
      <c r="N175" s="11">
        <f>'[1]TCE - ANEXO III - Preencher'!O184</f>
        <v>1.97</v>
      </c>
      <c r="O175" s="11">
        <f>'[1]TCE - ANEXO III - Preencher'!P184</f>
        <v>0</v>
      </c>
      <c r="P175" s="12">
        <f t="shared" si="14"/>
        <v>1.97</v>
      </c>
      <c r="Q175" s="11">
        <f>'[1]TCE - ANEXO III - Preencher'!R184</f>
        <v>0</v>
      </c>
      <c r="R175" s="11">
        <f>'[1]TCE - ANEXO III - Preencher'!S184</f>
        <v>0</v>
      </c>
      <c r="S175" s="12">
        <f t="shared" si="15"/>
        <v>0</v>
      </c>
      <c r="T175" s="11">
        <f>'[1]TCE - ANEXO III - Preencher'!U184</f>
        <v>0</v>
      </c>
      <c r="U175" s="11">
        <f>'[1]TCE - ANEXO III - Preencher'!V184</f>
        <v>0</v>
      </c>
      <c r="V175" s="12">
        <f t="shared" si="16"/>
        <v>0</v>
      </c>
      <c r="W175" s="13" t="str">
        <f>IF('[1]TCE - ANEXO III - Preencher'!X184="","",'[1]TCE - ANEXO III - Preencher'!X184)</f>
        <v/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331.51000000000005</v>
      </c>
    </row>
    <row r="176" spans="1:28" s="1" customFormat="1" x14ac:dyDescent="0.25">
      <c r="A176" s="4">
        <f>IFERROR(VLOOKUP(B176,'[1]DADOS (OCULTAR)'!$P$3:$R$53,3,0),"")</f>
        <v>10988301000714</v>
      </c>
      <c r="B176" s="5" t="str">
        <f>'[1]TCE - ANEXO III - Preencher'!C185</f>
        <v>UPAE PETROLINA</v>
      </c>
      <c r="C176" s="6"/>
      <c r="D176" s="7" t="str">
        <f>'[1]TCE - ANEXO III - Preencher'!E185</f>
        <v>CICERA AUREA FONTES VILELA</v>
      </c>
      <c r="E176" s="5" t="str">
        <f>IF('[1]TCE - ANEXO III - Preencher'!F185="4 - Assistência Odontológica","2 - Outros Profissionais da Saúde",'[1]TCE - ANEXO II - Enviar TCE'!E175)</f>
        <v>2 - Outros Profissionais da Saúde</v>
      </c>
      <c r="F176" s="8">
        <f>'[1]TCE - ANEXO III - Preencher'!G185</f>
        <v>223505</v>
      </c>
      <c r="G176" s="9">
        <f>IF('[1]TCE - ANEXO III - Preencher'!H185="","",'[1]TCE - ANEXO III - Preencher'!H185)</f>
        <v>43862</v>
      </c>
      <c r="H176" s="10">
        <f>'[1]TCE - ANEXO III - Preencher'!I185</f>
        <v>49.6</v>
      </c>
      <c r="I176" s="10">
        <f>'[1]TCE - ANEXO III - Preencher'!J185</f>
        <v>488.68</v>
      </c>
      <c r="J176" s="10">
        <f>'[1]TCE - ANEXO III - Preencher'!K185</f>
        <v>0</v>
      </c>
      <c r="K176" s="11">
        <f>'[1]TCE - ANEXO III - Preencher'!L185</f>
        <v>10.29</v>
      </c>
      <c r="L176" s="11">
        <f>'[1]TCE - ANEXO III - Preencher'!M185</f>
        <v>2.99</v>
      </c>
      <c r="M176" s="11">
        <f t="shared" si="13"/>
        <v>7.2999999999999989</v>
      </c>
      <c r="N176" s="11">
        <f>'[1]TCE - ANEXO III - Preencher'!O185</f>
        <v>1.97</v>
      </c>
      <c r="O176" s="11">
        <f>'[1]TCE - ANEXO III - Preencher'!P185</f>
        <v>0</v>
      </c>
      <c r="P176" s="12">
        <f t="shared" si="14"/>
        <v>1.97</v>
      </c>
      <c r="Q176" s="11">
        <f>'[1]TCE - ANEXO III - Preencher'!R185</f>
        <v>0</v>
      </c>
      <c r="R176" s="11">
        <f>'[1]TCE - ANEXO III - Preencher'!S185</f>
        <v>0</v>
      </c>
      <c r="S176" s="12">
        <f t="shared" si="15"/>
        <v>0</v>
      </c>
      <c r="T176" s="11">
        <f>'[1]TCE - ANEXO III - Preencher'!U185</f>
        <v>0</v>
      </c>
      <c r="U176" s="11">
        <f>'[1]TCE - ANEXO III - Preencher'!V185</f>
        <v>0</v>
      </c>
      <c r="V176" s="12">
        <f t="shared" si="16"/>
        <v>0</v>
      </c>
      <c r="W176" s="13" t="str">
        <f>IF('[1]TCE - ANEXO III - Preencher'!X185="","",'[1]TCE - ANEXO III - Preencher'!X185)</f>
        <v/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547.54999999999995</v>
      </c>
    </row>
    <row r="177" spans="1:28" s="1" customFormat="1" x14ac:dyDescent="0.25">
      <c r="A177" s="4">
        <f>IFERROR(VLOOKUP(B177,'[1]DADOS (OCULTAR)'!$P$3:$R$53,3,0),"")</f>
        <v>10988301000714</v>
      </c>
      <c r="B177" s="5" t="str">
        <f>'[1]TCE - ANEXO III - Preencher'!C186</f>
        <v>UPAE PETROLINA</v>
      </c>
      <c r="C177" s="6"/>
      <c r="D177" s="7" t="str">
        <f>'[1]TCE - ANEXO III - Preencher'!E186</f>
        <v>LAIS NAIARA CEZAR CABRAL</v>
      </c>
      <c r="E177" s="5" t="str">
        <f>IF('[1]TCE - ANEXO III - Preencher'!F186="4 - Assistência Odontológica","2 - Outros Profissionais da Saúde",'[1]TCE - ANEXO II - Enviar TCE'!E176)</f>
        <v>2 - Outros Profissionais da Saúde</v>
      </c>
      <c r="F177" s="8">
        <f>'[1]TCE - ANEXO III - Preencher'!G186</f>
        <v>223505</v>
      </c>
      <c r="G177" s="9">
        <f>IF('[1]TCE - ANEXO III - Preencher'!H186="","",'[1]TCE - ANEXO III - Preencher'!H186)</f>
        <v>43862</v>
      </c>
      <c r="H177" s="10">
        <f>'[1]TCE - ANEXO III - Preencher'!I186</f>
        <v>31.29</v>
      </c>
      <c r="I177" s="10">
        <f>'[1]TCE - ANEXO III - Preencher'!J186</f>
        <v>250.3</v>
      </c>
      <c r="J177" s="10">
        <f>'[1]TCE - ANEXO III - Preencher'!K186</f>
        <v>0</v>
      </c>
      <c r="K177" s="11">
        <f>'[1]TCE - ANEXO III - Preencher'!L186</f>
        <v>10.29</v>
      </c>
      <c r="L177" s="11">
        <f>'[1]TCE - ANEXO III - Preencher'!M186</f>
        <v>0</v>
      </c>
      <c r="M177" s="11">
        <f t="shared" si="13"/>
        <v>10.29</v>
      </c>
      <c r="N177" s="11">
        <f>'[1]TCE - ANEXO III - Preencher'!O186</f>
        <v>1.97</v>
      </c>
      <c r="O177" s="11">
        <f>'[1]TCE - ANEXO III - Preencher'!P186</f>
        <v>0</v>
      </c>
      <c r="P177" s="12">
        <f t="shared" si="14"/>
        <v>1.97</v>
      </c>
      <c r="Q177" s="11">
        <f>'[1]TCE - ANEXO III - Preencher'!R186</f>
        <v>0</v>
      </c>
      <c r="R177" s="11">
        <f>'[1]TCE - ANEXO III - Preencher'!S186</f>
        <v>0</v>
      </c>
      <c r="S177" s="12">
        <f t="shared" si="15"/>
        <v>0</v>
      </c>
      <c r="T177" s="11">
        <f>'[1]TCE - ANEXO III - Preencher'!U186</f>
        <v>0</v>
      </c>
      <c r="U177" s="11">
        <f>'[1]TCE - ANEXO III - Preencher'!V186</f>
        <v>0</v>
      </c>
      <c r="V177" s="12">
        <f t="shared" si="16"/>
        <v>0</v>
      </c>
      <c r="W177" s="13" t="str">
        <f>IF('[1]TCE - ANEXO III - Preencher'!X186="","",'[1]TCE - ANEXO III - Preencher'!X186)</f>
        <v/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293.85000000000008</v>
      </c>
    </row>
    <row r="178" spans="1:28" s="1" customFormat="1" x14ac:dyDescent="0.25">
      <c r="A178" s="4">
        <f>IFERROR(VLOOKUP(B178,'[1]DADOS (OCULTAR)'!$P$3:$R$53,3,0),"")</f>
        <v>10988301000714</v>
      </c>
      <c r="B178" s="5" t="str">
        <f>'[1]TCE - ANEXO III - Preencher'!C187</f>
        <v>UPAE PETROLINA</v>
      </c>
      <c r="C178" s="6"/>
      <c r="D178" s="7" t="str">
        <f>'[1]TCE - ANEXO III - Preencher'!E187</f>
        <v>FLAVIA GABRIELLE FERREIRA DA CONCEICAO</v>
      </c>
      <c r="E178" s="5" t="str">
        <f>IF('[1]TCE - ANEXO III - Preencher'!F187="4 - Assistência Odontológica","2 - Outros Profissionais da Saúde",'[1]TCE - ANEXO II - Enviar TCE'!E177)</f>
        <v>2 - Outros Profissionais da Saúde</v>
      </c>
      <c r="F178" s="8">
        <f>'[1]TCE - ANEXO III - Preencher'!G187</f>
        <v>223505</v>
      </c>
      <c r="G178" s="9">
        <f>IF('[1]TCE - ANEXO III - Preencher'!H187="","",'[1]TCE - ANEXO III - Preencher'!H187)</f>
        <v>43862</v>
      </c>
      <c r="H178" s="10">
        <f>'[1]TCE - ANEXO III - Preencher'!I187</f>
        <v>33.4</v>
      </c>
      <c r="I178" s="10">
        <f>'[1]TCE - ANEXO III - Preencher'!J187</f>
        <v>267.24</v>
      </c>
      <c r="J178" s="10">
        <f>'[1]TCE - ANEXO III - Preencher'!K187</f>
        <v>0</v>
      </c>
      <c r="K178" s="11">
        <f>'[1]TCE - ANEXO III - Preencher'!L187</f>
        <v>10.29</v>
      </c>
      <c r="L178" s="11">
        <f>'[1]TCE - ANEXO III - Preencher'!M187</f>
        <v>2.77</v>
      </c>
      <c r="M178" s="11">
        <f t="shared" si="13"/>
        <v>7.52</v>
      </c>
      <c r="N178" s="11">
        <f>'[1]TCE - ANEXO III - Preencher'!O187</f>
        <v>1.97</v>
      </c>
      <c r="O178" s="11">
        <f>'[1]TCE - ANEXO III - Preencher'!P187</f>
        <v>0</v>
      </c>
      <c r="P178" s="12">
        <f t="shared" si="14"/>
        <v>1.97</v>
      </c>
      <c r="Q178" s="11">
        <f>'[1]TCE - ANEXO III - Preencher'!R187</f>
        <v>0</v>
      </c>
      <c r="R178" s="11">
        <f>'[1]TCE - ANEXO III - Preencher'!S187</f>
        <v>0</v>
      </c>
      <c r="S178" s="12">
        <f t="shared" si="15"/>
        <v>0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310.13</v>
      </c>
    </row>
    <row r="179" spans="1:28" s="1" customFormat="1" x14ac:dyDescent="0.25">
      <c r="A179" s="4">
        <f>IFERROR(VLOOKUP(B179,'[1]DADOS (OCULTAR)'!$P$3:$R$53,3,0),"")</f>
        <v>10988301000714</v>
      </c>
      <c r="B179" s="5" t="str">
        <f>'[1]TCE - ANEXO III - Preencher'!C188</f>
        <v>UPAE PETROLINA</v>
      </c>
      <c r="C179" s="6"/>
      <c r="D179" s="7" t="str">
        <f>'[1]TCE - ANEXO III - Preencher'!E188</f>
        <v>REBECA DE NOVAES MENEZES</v>
      </c>
      <c r="E179" s="5" t="str">
        <f>IF('[1]TCE - ANEXO III - Preencher'!F188="4 - Assistência Odontológica","2 - Outros Profissionais da Saúde",'[1]TCE - ANEXO II - Enviar TCE'!E178)</f>
        <v>1 - Médico</v>
      </c>
      <c r="F179" s="8">
        <f>'[1]TCE - ANEXO III - Preencher'!G188</f>
        <v>225125</v>
      </c>
      <c r="G179" s="9">
        <f>IF('[1]TCE - ANEXO III - Preencher'!H188="","",'[1]TCE - ANEXO III - Preencher'!H188)</f>
        <v>43862</v>
      </c>
      <c r="H179" s="10">
        <f>'[1]TCE - ANEXO III - Preencher'!I188</f>
        <v>107.42</v>
      </c>
      <c r="I179" s="10">
        <f>'[1]TCE - ANEXO III - Preencher'!J188</f>
        <v>859.32</v>
      </c>
      <c r="J179" s="10">
        <f>'[1]TCE - ANEXO III - Preencher'!K188</f>
        <v>0</v>
      </c>
      <c r="K179" s="11">
        <f>'[1]TCE - ANEXO III - Preencher'!L188</f>
        <v>10.29</v>
      </c>
      <c r="L179" s="11">
        <f>'[1]TCE - ANEXO III - Preencher'!M188</f>
        <v>12.67</v>
      </c>
      <c r="M179" s="11">
        <f t="shared" si="13"/>
        <v>-2.3800000000000008</v>
      </c>
      <c r="N179" s="11">
        <f>'[1]TCE - ANEXO III - Preencher'!O188</f>
        <v>7.49</v>
      </c>
      <c r="O179" s="11">
        <f>'[1]TCE - ANEXO III - Preencher'!P188</f>
        <v>0</v>
      </c>
      <c r="P179" s="12">
        <f t="shared" si="14"/>
        <v>7.49</v>
      </c>
      <c r="Q179" s="11">
        <f>'[1]TCE - ANEXO III - Preencher'!R188</f>
        <v>0</v>
      </c>
      <c r="R179" s="11">
        <f>'[1]TCE - ANEXO III - Preencher'!S188</f>
        <v>0</v>
      </c>
      <c r="S179" s="12">
        <f t="shared" si="15"/>
        <v>0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971.85</v>
      </c>
    </row>
    <row r="180" spans="1:28" s="1" customFormat="1" x14ac:dyDescent="0.25">
      <c r="A180" s="4">
        <f>IFERROR(VLOOKUP(B180,'[1]DADOS (OCULTAR)'!$P$3:$R$53,3,0),"")</f>
        <v>10988301000714</v>
      </c>
      <c r="B180" s="5" t="str">
        <f>'[1]TCE - ANEXO III - Preencher'!C189</f>
        <v>UPAE PETROLINA</v>
      </c>
      <c r="C180" s="6"/>
      <c r="D180" s="7" t="str">
        <f>'[1]TCE - ANEXO III - Preencher'!E189</f>
        <v>VINICIUS DE VASCONCELOS ARAUJO</v>
      </c>
      <c r="E180" s="5" t="str">
        <f>IF('[1]TCE - ANEXO III - Preencher'!F189="4 - Assistência Odontológica","2 - Outros Profissionais da Saúde",'[1]TCE - ANEXO II - Enviar TCE'!E179)</f>
        <v>1 - Médico</v>
      </c>
      <c r="F180" s="8">
        <f>'[1]TCE - ANEXO III - Preencher'!G189</f>
        <v>225125</v>
      </c>
      <c r="G180" s="9">
        <f>IF('[1]TCE - ANEXO III - Preencher'!H189="","",'[1]TCE - ANEXO III - Preencher'!H189)</f>
        <v>43862</v>
      </c>
      <c r="H180" s="10">
        <f>'[1]TCE - ANEXO III - Preencher'!I189</f>
        <v>104.71</v>
      </c>
      <c r="I180" s="10">
        <f>'[1]TCE - ANEXO III - Preencher'!J189</f>
        <v>837.65</v>
      </c>
      <c r="J180" s="10">
        <f>'[1]TCE - ANEXO III - Preencher'!K189</f>
        <v>0</v>
      </c>
      <c r="K180" s="11">
        <f>'[1]TCE - ANEXO III - Preencher'!L189</f>
        <v>10.29</v>
      </c>
      <c r="L180" s="11">
        <f>'[1]TCE - ANEXO III - Preencher'!M189</f>
        <v>3.17</v>
      </c>
      <c r="M180" s="11">
        <f t="shared" si="13"/>
        <v>7.1199999999999992</v>
      </c>
      <c r="N180" s="11">
        <f>'[1]TCE - ANEXO III - Preencher'!O189</f>
        <v>7.49</v>
      </c>
      <c r="O180" s="11">
        <f>'[1]TCE - ANEXO III - Preencher'!P189</f>
        <v>0</v>
      </c>
      <c r="P180" s="12">
        <f t="shared" si="14"/>
        <v>7.49</v>
      </c>
      <c r="Q180" s="11">
        <f>'[1]TCE - ANEXO III - Preencher'!R189</f>
        <v>0</v>
      </c>
      <c r="R180" s="11">
        <f>'[1]TCE - ANEXO III - Preencher'!S189</f>
        <v>0</v>
      </c>
      <c r="S180" s="12">
        <f t="shared" si="15"/>
        <v>0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956.97</v>
      </c>
    </row>
    <row r="181" spans="1:28" s="1" customFormat="1" x14ac:dyDescent="0.25">
      <c r="A181" s="4">
        <f>IFERROR(VLOOKUP(B181,'[1]DADOS (OCULTAR)'!$P$3:$R$53,3,0),"")</f>
        <v>10988301000714</v>
      </c>
      <c r="B181" s="5" t="str">
        <f>'[1]TCE - ANEXO III - Preencher'!C190</f>
        <v>UPAE PETROLINA</v>
      </c>
      <c r="C181" s="6"/>
      <c r="D181" s="7" t="str">
        <f>'[1]TCE - ANEXO III - Preencher'!E190</f>
        <v>ISADORA NOVAIS SILVA</v>
      </c>
      <c r="E181" s="5" t="str">
        <f>IF('[1]TCE - ANEXO III - Preencher'!F190="4 - Assistência Odontológica","2 - Outros Profissionais da Saúde",'[1]TCE - ANEXO II - Enviar TCE'!E180)</f>
        <v>1 - Médico</v>
      </c>
      <c r="F181" s="8">
        <f>'[1]TCE - ANEXO III - Preencher'!G190</f>
        <v>225125</v>
      </c>
      <c r="G181" s="9">
        <f>IF('[1]TCE - ANEXO III - Preencher'!H190="","",'[1]TCE - ANEXO III - Preencher'!H190)</f>
        <v>43862</v>
      </c>
      <c r="H181" s="10">
        <f>'[1]TCE - ANEXO III - Preencher'!I190</f>
        <v>160.28</v>
      </c>
      <c r="I181" s="10">
        <f>'[1]TCE - ANEXO III - Preencher'!J190</f>
        <v>1423.61</v>
      </c>
      <c r="J181" s="10">
        <f>'[1]TCE - ANEXO III - Preencher'!K190</f>
        <v>0</v>
      </c>
      <c r="K181" s="11">
        <f>'[1]TCE - ANEXO III - Preencher'!L190</f>
        <v>10.29</v>
      </c>
      <c r="L181" s="11">
        <f>'[1]TCE - ANEXO III - Preencher'!M190</f>
        <v>3.17</v>
      </c>
      <c r="M181" s="11">
        <f t="shared" si="13"/>
        <v>7.1199999999999992</v>
      </c>
      <c r="N181" s="11">
        <f>'[1]TCE - ANEXO III - Preencher'!O190</f>
        <v>7.49</v>
      </c>
      <c r="O181" s="11">
        <f>'[1]TCE - ANEXO III - Preencher'!P190</f>
        <v>0</v>
      </c>
      <c r="P181" s="12">
        <f t="shared" si="14"/>
        <v>7.49</v>
      </c>
      <c r="Q181" s="11">
        <f>'[1]TCE - ANEXO III - Preencher'!R190</f>
        <v>0</v>
      </c>
      <c r="R181" s="11">
        <f>'[1]TCE - ANEXO III - Preencher'!S190</f>
        <v>0</v>
      </c>
      <c r="S181" s="12">
        <f t="shared" si="15"/>
        <v>0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1598.4999999999998</v>
      </c>
    </row>
    <row r="182" spans="1:28" s="1" customFormat="1" x14ac:dyDescent="0.25">
      <c r="A182" s="4">
        <f>IFERROR(VLOOKUP(B182,'[1]DADOS (OCULTAR)'!$P$3:$R$53,3,0),"")</f>
        <v>10988301000714</v>
      </c>
      <c r="B182" s="5" t="str">
        <f>'[1]TCE - ANEXO III - Preencher'!C191</f>
        <v>UPAE PETROLINA</v>
      </c>
      <c r="C182" s="6"/>
      <c r="D182" s="7" t="str">
        <f>'[1]TCE - ANEXO III - Preencher'!E191</f>
        <v>DIEGO BATISTA E SILVA</v>
      </c>
      <c r="E182" s="5" t="str">
        <f>IF('[1]TCE - ANEXO III - Preencher'!F191="4 - Assistência Odontológica","2 - Outros Profissionais da Saúde",'[1]TCE - ANEXO II - Enviar TCE'!E181)</f>
        <v>1 - Médico</v>
      </c>
      <c r="F182" s="8">
        <f>'[1]TCE - ANEXO III - Preencher'!G191</f>
        <v>225125</v>
      </c>
      <c r="G182" s="9">
        <f>IF('[1]TCE - ANEXO III - Preencher'!H191="","",'[1]TCE - ANEXO III - Preencher'!H191)</f>
        <v>43862</v>
      </c>
      <c r="H182" s="10">
        <f>'[1]TCE - ANEXO III - Preencher'!I191</f>
        <v>105.78</v>
      </c>
      <c r="I182" s="10">
        <f>'[1]TCE - ANEXO III - Preencher'!J191</f>
        <v>846.24</v>
      </c>
      <c r="J182" s="10">
        <f>'[1]TCE - ANEXO III - Preencher'!K191</f>
        <v>0</v>
      </c>
      <c r="K182" s="11">
        <f>'[1]TCE - ANEXO III - Preencher'!L191</f>
        <v>10.29</v>
      </c>
      <c r="L182" s="11">
        <f>'[1]TCE - ANEXO III - Preencher'!M191</f>
        <v>6.34</v>
      </c>
      <c r="M182" s="11">
        <f t="shared" si="13"/>
        <v>3.9499999999999993</v>
      </c>
      <c r="N182" s="11">
        <f>'[1]TCE - ANEXO III - Preencher'!O191</f>
        <v>7.49</v>
      </c>
      <c r="O182" s="11">
        <f>'[1]TCE - ANEXO III - Preencher'!P191</f>
        <v>0</v>
      </c>
      <c r="P182" s="12">
        <f t="shared" si="14"/>
        <v>7.49</v>
      </c>
      <c r="Q182" s="11">
        <f>'[1]TCE - ANEXO III - Preencher'!R191</f>
        <v>0</v>
      </c>
      <c r="R182" s="11">
        <f>'[1]TCE - ANEXO III - Preencher'!S191</f>
        <v>0</v>
      </c>
      <c r="S182" s="12">
        <f t="shared" si="15"/>
        <v>0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963.46</v>
      </c>
    </row>
    <row r="183" spans="1:28" s="1" customFormat="1" x14ac:dyDescent="0.25">
      <c r="A183" s="4">
        <f>IFERROR(VLOOKUP(B183,'[1]DADOS (OCULTAR)'!$P$3:$R$53,3,0),"")</f>
        <v>10988301000714</v>
      </c>
      <c r="B183" s="5" t="str">
        <f>'[1]TCE - ANEXO III - Preencher'!C192</f>
        <v>UPAE PETROLINA</v>
      </c>
      <c r="C183" s="6"/>
      <c r="D183" s="7" t="str">
        <f>'[1]TCE - ANEXO III - Preencher'!E192</f>
        <v>ANTONIO DE ASSIS REIS JUNIOR</v>
      </c>
      <c r="E183" s="5" t="str">
        <f>IF('[1]TCE - ANEXO III - Preencher'!F192="4 - Assistência Odontológica","2 - Outros Profissionais da Saúde",'[1]TCE - ANEXO II - Enviar TCE'!E182)</f>
        <v>1 - Médico</v>
      </c>
      <c r="F183" s="8">
        <f>'[1]TCE - ANEXO III - Preencher'!G192</f>
        <v>225125</v>
      </c>
      <c r="G183" s="9">
        <f>IF('[1]TCE - ANEXO III - Preencher'!H192="","",'[1]TCE - ANEXO III - Preencher'!H192)</f>
        <v>43862</v>
      </c>
      <c r="H183" s="10">
        <f>'[1]TCE - ANEXO III - Preencher'!I192</f>
        <v>121.45</v>
      </c>
      <c r="I183" s="10">
        <f>'[1]TCE - ANEXO III - Preencher'!J192</f>
        <v>971.62</v>
      </c>
      <c r="J183" s="10">
        <f>'[1]TCE - ANEXO III - Preencher'!K192</f>
        <v>0</v>
      </c>
      <c r="K183" s="11">
        <f>'[1]TCE - ANEXO III - Preencher'!L192</f>
        <v>10.29</v>
      </c>
      <c r="L183" s="11">
        <f>'[1]TCE - ANEXO III - Preencher'!M192</f>
        <v>0</v>
      </c>
      <c r="M183" s="11">
        <f t="shared" si="13"/>
        <v>10.29</v>
      </c>
      <c r="N183" s="11">
        <f>'[1]TCE - ANEXO III - Preencher'!O192</f>
        <v>7.49</v>
      </c>
      <c r="O183" s="11">
        <f>'[1]TCE - ANEXO III - Preencher'!P192</f>
        <v>0</v>
      </c>
      <c r="P183" s="12">
        <f t="shared" si="14"/>
        <v>7.49</v>
      </c>
      <c r="Q183" s="11">
        <f>'[1]TCE - ANEXO III - Preencher'!R192</f>
        <v>0</v>
      </c>
      <c r="R183" s="11">
        <f>'[1]TCE - ANEXO III - Preencher'!S192</f>
        <v>0</v>
      </c>
      <c r="S183" s="12">
        <f t="shared" si="15"/>
        <v>0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1110.8499999999999</v>
      </c>
    </row>
    <row r="184" spans="1:28" s="1" customFormat="1" x14ac:dyDescent="0.25">
      <c r="A184" s="4">
        <f>IFERROR(VLOOKUP(B184,'[1]DADOS (OCULTAR)'!$P$3:$R$53,3,0),"")</f>
        <v>10988301000714</v>
      </c>
      <c r="B184" s="5" t="str">
        <f>'[1]TCE - ANEXO III - Preencher'!C193</f>
        <v>UPAE PETROLINA</v>
      </c>
      <c r="C184" s="6"/>
      <c r="D184" s="7" t="str">
        <f>'[1]TCE - ANEXO III - Preencher'!E193</f>
        <v>SHAMARA CRYSTYNNA CARDOSO SANTOS</v>
      </c>
      <c r="E184" s="5" t="str">
        <f>IF('[1]TCE - ANEXO III - Preencher'!F193="4 - Assistência Odontológica","2 - Outros Profissionais da Saúde",'[1]TCE - ANEXO II - Enviar TCE'!E183)</f>
        <v>1 - Médico</v>
      </c>
      <c r="F184" s="8">
        <f>'[1]TCE - ANEXO III - Preencher'!G193</f>
        <v>225125</v>
      </c>
      <c r="G184" s="9">
        <f>IF('[1]TCE - ANEXO III - Preencher'!H193="","",'[1]TCE - ANEXO III - Preencher'!H193)</f>
        <v>43862</v>
      </c>
      <c r="H184" s="10">
        <f>'[1]TCE - ANEXO III - Preencher'!I193</f>
        <v>116.65</v>
      </c>
      <c r="I184" s="10">
        <f>'[1]TCE - ANEXO III - Preencher'!J193</f>
        <v>933.24</v>
      </c>
      <c r="J184" s="10">
        <f>'[1]TCE - ANEXO III - Preencher'!K193</f>
        <v>0</v>
      </c>
      <c r="K184" s="11">
        <f>'[1]TCE - ANEXO III - Preencher'!L193</f>
        <v>10.29</v>
      </c>
      <c r="L184" s="11">
        <f>'[1]TCE - ANEXO III - Preencher'!M193</f>
        <v>0</v>
      </c>
      <c r="M184" s="11">
        <f t="shared" si="13"/>
        <v>10.29</v>
      </c>
      <c r="N184" s="11">
        <f>'[1]TCE - ANEXO III - Preencher'!O193</f>
        <v>7.49</v>
      </c>
      <c r="O184" s="11">
        <f>'[1]TCE - ANEXO III - Preencher'!P193</f>
        <v>0</v>
      </c>
      <c r="P184" s="12">
        <f t="shared" si="14"/>
        <v>7.49</v>
      </c>
      <c r="Q184" s="11">
        <f>'[1]TCE - ANEXO III - Preencher'!R193</f>
        <v>0</v>
      </c>
      <c r="R184" s="11">
        <f>'[1]TCE - ANEXO III - Preencher'!S193</f>
        <v>0</v>
      </c>
      <c r="S184" s="12">
        <f t="shared" si="15"/>
        <v>0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1067.67</v>
      </c>
    </row>
    <row r="185" spans="1:28" s="1" customFormat="1" x14ac:dyDescent="0.25">
      <c r="A185" s="4">
        <f>IFERROR(VLOOKUP(B185,'[1]DADOS (OCULTAR)'!$P$3:$R$53,3,0),"")</f>
        <v>10988301000714</v>
      </c>
      <c r="B185" s="5" t="str">
        <f>'[1]TCE - ANEXO III - Preencher'!C194</f>
        <v>UPAE PETROLINA</v>
      </c>
      <c r="C185" s="6"/>
      <c r="D185" s="7" t="str">
        <f>'[1]TCE - ANEXO III - Preencher'!E194</f>
        <v>JOSE ROBERTO COELHO FERREIRA ROCHA</v>
      </c>
      <c r="E185" s="5" t="str">
        <f>IF('[1]TCE - ANEXO III - Preencher'!F194="4 - Assistência Odontológica","2 - Outros Profissionais da Saúde",'[1]TCE - ANEXO II - Enviar TCE'!E184)</f>
        <v>1 - Médico</v>
      </c>
      <c r="F185" s="8">
        <f>'[1]TCE - ANEXO III - Preencher'!G194</f>
        <v>225125</v>
      </c>
      <c r="G185" s="9">
        <f>IF('[1]TCE - ANEXO III - Preencher'!H194="","",'[1]TCE - ANEXO III - Preencher'!H194)</f>
        <v>43862</v>
      </c>
      <c r="H185" s="10">
        <f>'[1]TCE - ANEXO III - Preencher'!I194</f>
        <v>117.69</v>
      </c>
      <c r="I185" s="10">
        <f>'[1]TCE - ANEXO III - Preencher'!J194</f>
        <v>941.54</v>
      </c>
      <c r="J185" s="10">
        <f>'[1]TCE - ANEXO III - Preencher'!K194</f>
        <v>0</v>
      </c>
      <c r="K185" s="11">
        <f>'[1]TCE - ANEXO III - Preencher'!L194</f>
        <v>10.29</v>
      </c>
      <c r="L185" s="11">
        <f>'[1]TCE - ANEXO III - Preencher'!M194</f>
        <v>0</v>
      </c>
      <c r="M185" s="11">
        <f t="shared" si="13"/>
        <v>10.29</v>
      </c>
      <c r="N185" s="11">
        <f>'[1]TCE - ANEXO III - Preencher'!O194</f>
        <v>7.49</v>
      </c>
      <c r="O185" s="11">
        <f>'[1]TCE - ANEXO III - Preencher'!P194</f>
        <v>0</v>
      </c>
      <c r="P185" s="12">
        <f t="shared" si="14"/>
        <v>7.49</v>
      </c>
      <c r="Q185" s="11">
        <f>'[1]TCE - ANEXO III - Preencher'!R194</f>
        <v>0</v>
      </c>
      <c r="R185" s="11">
        <f>'[1]TCE - ANEXO III - Preencher'!S194</f>
        <v>0</v>
      </c>
      <c r="S185" s="12">
        <f t="shared" si="15"/>
        <v>0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1077.01</v>
      </c>
    </row>
    <row r="186" spans="1:28" s="1" customFormat="1" x14ac:dyDescent="0.25">
      <c r="A186" s="4">
        <f>IFERROR(VLOOKUP(B186,'[1]DADOS (OCULTAR)'!$P$3:$R$53,3,0),"")</f>
        <v>10988301000714</v>
      </c>
      <c r="B186" s="5" t="str">
        <f>'[1]TCE - ANEXO III - Preencher'!C195</f>
        <v>UPAE PETROLINA</v>
      </c>
      <c r="C186" s="6"/>
      <c r="D186" s="7" t="str">
        <f>'[1]TCE - ANEXO III - Preencher'!E195</f>
        <v>GILCEMAR LIRA SILVA</v>
      </c>
      <c r="E186" s="5" t="str">
        <f>IF('[1]TCE - ANEXO III - Preencher'!F195="4 - Assistência Odontológica","2 - Outros Profissionais da Saúde",'[1]TCE - ANEXO II - Enviar TCE'!E185)</f>
        <v>2 - Outros Profissionais da Saúde</v>
      </c>
      <c r="F186" s="8">
        <f>'[1]TCE - ANEXO III - Preencher'!G195</f>
        <v>515110</v>
      </c>
      <c r="G186" s="9">
        <f>IF('[1]TCE - ANEXO III - Preencher'!H195="","",'[1]TCE - ANEXO III - Preencher'!H195)</f>
        <v>43862</v>
      </c>
      <c r="H186" s="10">
        <f>'[1]TCE - ANEXO III - Preencher'!I195</f>
        <v>14.01</v>
      </c>
      <c r="I186" s="10">
        <f>'[1]TCE - ANEXO III - Preencher'!J195</f>
        <v>112.09</v>
      </c>
      <c r="J186" s="10">
        <f>'[1]TCE - ANEXO III - Preencher'!K195</f>
        <v>0</v>
      </c>
      <c r="K186" s="11">
        <f>'[1]TCE - ANEXO III - Preencher'!L195</f>
        <v>10.29</v>
      </c>
      <c r="L186" s="11">
        <f>'[1]TCE - ANEXO III - Preencher'!M195</f>
        <v>0</v>
      </c>
      <c r="M186" s="11">
        <f t="shared" si="13"/>
        <v>10.29</v>
      </c>
      <c r="N186" s="11">
        <f>'[1]TCE - ANEXO III - Preencher'!O195</f>
        <v>0.94</v>
      </c>
      <c r="O186" s="11">
        <f>'[1]TCE - ANEXO III - Preencher'!P195</f>
        <v>0</v>
      </c>
      <c r="P186" s="12">
        <f t="shared" si="14"/>
        <v>0.94</v>
      </c>
      <c r="Q186" s="11">
        <f>'[1]TCE - ANEXO III - Preencher'!R195</f>
        <v>0</v>
      </c>
      <c r="R186" s="11">
        <f>'[1]TCE - ANEXO III - Preencher'!S195</f>
        <v>0</v>
      </c>
      <c r="S186" s="12">
        <f t="shared" si="15"/>
        <v>0</v>
      </c>
      <c r="T186" s="11">
        <f>'[1]TCE - ANEXO III - Preencher'!U195</f>
        <v>0</v>
      </c>
      <c r="U186" s="11">
        <f>'[1]TCE - ANEXO III - Preencher'!V195</f>
        <v>0</v>
      </c>
      <c r="V186" s="12">
        <f t="shared" si="16"/>
        <v>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137.33000000000001</v>
      </c>
    </row>
    <row r="187" spans="1:28" s="1" customFormat="1" x14ac:dyDescent="0.25">
      <c r="A187" s="4">
        <f>IFERROR(VLOOKUP(B187,'[1]DADOS (OCULTAR)'!$P$3:$R$53,3,0),"")</f>
        <v>10988301000714</v>
      </c>
      <c r="B187" s="5" t="str">
        <f>'[1]TCE - ANEXO III - Preencher'!C196</f>
        <v>UPAE PETROLINA</v>
      </c>
      <c r="C187" s="6"/>
      <c r="D187" s="7" t="str">
        <f>'[1]TCE - ANEXO III - Preencher'!E196</f>
        <v>MAIARA SANTOS SOARES</v>
      </c>
      <c r="E187" s="5" t="str">
        <f>IF('[1]TCE - ANEXO III - Preencher'!F196="4 - Assistência Odontológica","2 - Outros Profissionais da Saúde",'[1]TCE - ANEXO II - Enviar TCE'!E186)</f>
        <v>2 - Outros Profissionais da Saúde</v>
      </c>
      <c r="F187" s="8">
        <f>'[1]TCE - ANEXO III - Preencher'!G196</f>
        <v>322205</v>
      </c>
      <c r="G187" s="9">
        <f>IF('[1]TCE - ANEXO III - Preencher'!H196="","",'[1]TCE - ANEXO III - Preencher'!H196)</f>
        <v>43862</v>
      </c>
      <c r="H187" s="10">
        <f>'[1]TCE - ANEXO III - Preencher'!I196</f>
        <v>14.59</v>
      </c>
      <c r="I187" s="10">
        <f>'[1]TCE - ANEXO III - Preencher'!J196</f>
        <v>116.72</v>
      </c>
      <c r="J187" s="10">
        <f>'[1]TCE - ANEXO III - Preencher'!K196</f>
        <v>0</v>
      </c>
      <c r="K187" s="11">
        <f>'[1]TCE - ANEXO III - Preencher'!L196</f>
        <v>10.29</v>
      </c>
      <c r="L187" s="11">
        <f>'[1]TCE - ANEXO III - Preencher'!M196</f>
        <v>0</v>
      </c>
      <c r="M187" s="11">
        <f t="shared" si="13"/>
        <v>10.29</v>
      </c>
      <c r="N187" s="11">
        <f>'[1]TCE - ANEXO III - Preencher'!O196</f>
        <v>0.94</v>
      </c>
      <c r="O187" s="11">
        <f>'[1]TCE - ANEXO III - Preencher'!P196</f>
        <v>0</v>
      </c>
      <c r="P187" s="12">
        <f t="shared" si="14"/>
        <v>0.94</v>
      </c>
      <c r="Q187" s="11">
        <f>'[1]TCE - ANEXO III - Preencher'!R196</f>
        <v>0</v>
      </c>
      <c r="R187" s="11">
        <f>'[1]TCE - ANEXO III - Preencher'!S196</f>
        <v>0</v>
      </c>
      <c r="S187" s="12">
        <f t="shared" si="15"/>
        <v>0</v>
      </c>
      <c r="T187" s="11">
        <f>'[1]TCE - ANEXO III - Preencher'!U196</f>
        <v>0</v>
      </c>
      <c r="U187" s="11">
        <f>'[1]TCE - ANEXO III - Preencher'!V196</f>
        <v>0</v>
      </c>
      <c r="V187" s="12">
        <f t="shared" si="16"/>
        <v>0</v>
      </c>
      <c r="W187" s="13" t="str">
        <f>IF('[1]TCE - ANEXO III - Preencher'!X196="","",'[1]TCE - ANEXO III - Preencher'!X196)</f>
        <v/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142.54</v>
      </c>
    </row>
    <row r="188" spans="1:28" s="1" customFormat="1" x14ac:dyDescent="0.25">
      <c r="A188" s="4">
        <f>IFERROR(VLOOKUP(B188,'[1]DADOS (OCULTAR)'!$P$3:$R$53,3,0),"")</f>
        <v>10988301000714</v>
      </c>
      <c r="B188" s="5" t="str">
        <f>'[1]TCE - ANEXO III - Preencher'!C197</f>
        <v>UPAE PETROLINA</v>
      </c>
      <c r="C188" s="6"/>
      <c r="D188" s="7" t="str">
        <f>'[1]TCE - ANEXO III - Preencher'!E197</f>
        <v>VERONICA MARIA DA CONCEICAO</v>
      </c>
      <c r="E188" s="5" t="str">
        <f>IF('[1]TCE - ANEXO III - Preencher'!F197="4 - Assistência Odontológica","2 - Outros Profissionais da Saúde",'[1]TCE - ANEXO II - Enviar TCE'!E187)</f>
        <v>2 - Outros Profissionais da Saúde</v>
      </c>
      <c r="F188" s="8">
        <f>'[1]TCE - ANEXO III - Preencher'!G197</f>
        <v>322205</v>
      </c>
      <c r="G188" s="9">
        <f>IF('[1]TCE - ANEXO III - Preencher'!H197="","",'[1]TCE - ANEXO III - Preencher'!H197)</f>
        <v>43862</v>
      </c>
      <c r="H188" s="10">
        <f>'[1]TCE - ANEXO III - Preencher'!I197</f>
        <v>14.47</v>
      </c>
      <c r="I188" s="10">
        <f>'[1]TCE - ANEXO III - Preencher'!J197</f>
        <v>115.76</v>
      </c>
      <c r="J188" s="10">
        <f>'[1]TCE - ANEXO III - Preencher'!K197</f>
        <v>0</v>
      </c>
      <c r="K188" s="11">
        <f>'[1]TCE - ANEXO III - Preencher'!L197</f>
        <v>10.29</v>
      </c>
      <c r="L188" s="11">
        <f>'[1]TCE - ANEXO III - Preencher'!M197</f>
        <v>0</v>
      </c>
      <c r="M188" s="11">
        <f t="shared" si="13"/>
        <v>10.29</v>
      </c>
      <c r="N188" s="11">
        <f>'[1]TCE - ANEXO III - Preencher'!O197</f>
        <v>0.94</v>
      </c>
      <c r="O188" s="11">
        <f>'[1]TCE - ANEXO III - Preencher'!P197</f>
        <v>0</v>
      </c>
      <c r="P188" s="12">
        <f t="shared" si="14"/>
        <v>0.94</v>
      </c>
      <c r="Q188" s="11">
        <f>'[1]TCE - ANEXO III - Preencher'!R197</f>
        <v>0</v>
      </c>
      <c r="R188" s="11">
        <f>'[1]TCE - ANEXO III - Preencher'!S197</f>
        <v>0</v>
      </c>
      <c r="S188" s="12">
        <f t="shared" si="15"/>
        <v>0</v>
      </c>
      <c r="T188" s="11">
        <f>'[1]TCE - ANEXO III - Preencher'!U197</f>
        <v>0</v>
      </c>
      <c r="U188" s="11">
        <f>'[1]TCE - ANEXO III - Preencher'!V197</f>
        <v>0</v>
      </c>
      <c r="V188" s="12">
        <f t="shared" si="16"/>
        <v>0</v>
      </c>
      <c r="W188" s="13" t="str">
        <f>IF('[1]TCE - ANEXO III - Preencher'!X197="","",'[1]TCE - ANEXO III - Preencher'!X197)</f>
        <v/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141.46</v>
      </c>
    </row>
    <row r="189" spans="1:28" s="1" customFormat="1" x14ac:dyDescent="0.25">
      <c r="A189" s="4">
        <f>IFERROR(VLOOKUP(B189,'[1]DADOS (OCULTAR)'!$P$3:$R$53,3,0),"")</f>
        <v>10988301000714</v>
      </c>
      <c r="B189" s="5" t="str">
        <f>'[1]TCE - ANEXO III - Preencher'!C198</f>
        <v>UPAE PETROLINA</v>
      </c>
      <c r="C189" s="6"/>
      <c r="D189" s="7" t="str">
        <f>'[1]TCE - ANEXO III - Preencher'!E198</f>
        <v>CARMECELIA DAMASCENO FERNANDES</v>
      </c>
      <c r="E189" s="5" t="str">
        <f>IF('[1]TCE - ANEXO III - Preencher'!F198="4 - Assistência Odontológica","2 - Outros Profissionais da Saúde",'[1]TCE - ANEXO II - Enviar TCE'!E188)</f>
        <v>2 - Outros Profissionais da Saúde</v>
      </c>
      <c r="F189" s="8">
        <f>'[1]TCE - ANEXO III - Preencher'!G198</f>
        <v>322205</v>
      </c>
      <c r="G189" s="9">
        <f>IF('[1]TCE - ANEXO III - Preencher'!H198="","",'[1]TCE - ANEXO III - Preencher'!H198)</f>
        <v>43862</v>
      </c>
      <c r="H189" s="10">
        <f>'[1]TCE - ANEXO III - Preencher'!I198</f>
        <v>13.13</v>
      </c>
      <c r="I189" s="10">
        <f>'[1]TCE - ANEXO III - Preencher'!J198</f>
        <v>105.02</v>
      </c>
      <c r="J189" s="10">
        <f>'[1]TCE - ANEXO III - Preencher'!K198</f>
        <v>0</v>
      </c>
      <c r="K189" s="11">
        <f>'[1]TCE - ANEXO III - Preencher'!L198</f>
        <v>10.29</v>
      </c>
      <c r="L189" s="11">
        <f>'[1]TCE - ANEXO III - Preencher'!M198</f>
        <v>0</v>
      </c>
      <c r="M189" s="11">
        <f t="shared" si="13"/>
        <v>10.29</v>
      </c>
      <c r="N189" s="11">
        <f>'[1]TCE - ANEXO III - Preencher'!O198</f>
        <v>0.94</v>
      </c>
      <c r="O189" s="11">
        <f>'[1]TCE - ANEXO III - Preencher'!P198</f>
        <v>0</v>
      </c>
      <c r="P189" s="12">
        <f t="shared" si="14"/>
        <v>0.94</v>
      </c>
      <c r="Q189" s="11">
        <f>'[1]TCE - ANEXO III - Preencher'!R198</f>
        <v>0</v>
      </c>
      <c r="R189" s="11">
        <f>'[1]TCE - ANEXO III - Preencher'!S198</f>
        <v>0</v>
      </c>
      <c r="S189" s="12">
        <f t="shared" si="15"/>
        <v>0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129.38</v>
      </c>
    </row>
    <row r="190" spans="1:28" s="1" customFormat="1" x14ac:dyDescent="0.25">
      <c r="A190" s="4">
        <f>IFERROR(VLOOKUP(B190,'[1]DADOS (OCULTAR)'!$P$3:$R$53,3,0),"")</f>
        <v>10988301000714</v>
      </c>
      <c r="B190" s="5" t="str">
        <f>'[1]TCE - ANEXO III - Preencher'!C199</f>
        <v>UPAE PETROLINA</v>
      </c>
      <c r="C190" s="6"/>
      <c r="D190" s="7" t="str">
        <f>'[1]TCE - ANEXO III - Preencher'!E199</f>
        <v>MARCELAINNE DE SOUZA PINHEIRO BARBOSA</v>
      </c>
      <c r="E190" s="5" t="str">
        <f>IF('[1]TCE - ANEXO III - Preencher'!F199="4 - Assistência Odontológica","2 - Outros Profissionais da Saúde",'[1]TCE - ANEXO II - Enviar TCE'!E189)</f>
        <v>2 - Outros Profissionais da Saúde</v>
      </c>
      <c r="F190" s="8">
        <f>'[1]TCE - ANEXO III - Preencher'!G199</f>
        <v>322205</v>
      </c>
      <c r="G190" s="9">
        <f>IF('[1]TCE - ANEXO III - Preencher'!H199="","",'[1]TCE - ANEXO III - Preencher'!H199)</f>
        <v>43862</v>
      </c>
      <c r="H190" s="10">
        <f>'[1]TCE - ANEXO III - Preencher'!I199</f>
        <v>14.91</v>
      </c>
      <c r="I190" s="10">
        <f>'[1]TCE - ANEXO III - Preencher'!J199</f>
        <v>119.26</v>
      </c>
      <c r="J190" s="10">
        <f>'[1]TCE - ANEXO III - Preencher'!K199</f>
        <v>0</v>
      </c>
      <c r="K190" s="11">
        <f>'[1]TCE - ANEXO III - Preencher'!L199</f>
        <v>10.29</v>
      </c>
      <c r="L190" s="11">
        <f>'[1]TCE - ANEXO III - Preencher'!M199</f>
        <v>0</v>
      </c>
      <c r="M190" s="11">
        <f t="shared" si="13"/>
        <v>10.29</v>
      </c>
      <c r="N190" s="11">
        <f>'[1]TCE - ANEXO III - Preencher'!O199</f>
        <v>0.94</v>
      </c>
      <c r="O190" s="11">
        <f>'[1]TCE - ANEXO III - Preencher'!P199</f>
        <v>0</v>
      </c>
      <c r="P190" s="12">
        <f t="shared" si="14"/>
        <v>0.94</v>
      </c>
      <c r="Q190" s="11">
        <f>'[1]TCE - ANEXO III - Preencher'!R199</f>
        <v>105</v>
      </c>
      <c r="R190" s="11">
        <f>'[1]TCE - ANEXO III - Preencher'!S199</f>
        <v>0</v>
      </c>
      <c r="S190" s="12">
        <f t="shared" si="15"/>
        <v>105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250.4</v>
      </c>
    </row>
    <row r="191" spans="1:28" s="1" customFormat="1" x14ac:dyDescent="0.25">
      <c r="A191" s="4">
        <f>IFERROR(VLOOKUP(B191,'[1]DADOS (OCULTAR)'!$P$3:$R$53,3,0),"")</f>
        <v>10988301000714</v>
      </c>
      <c r="B191" s="5" t="str">
        <f>'[1]TCE - ANEXO III - Preencher'!C200</f>
        <v>UPAE PETROLINA</v>
      </c>
      <c r="C191" s="6"/>
      <c r="D191" s="7" t="str">
        <f>'[1]TCE - ANEXO III - Preencher'!E200</f>
        <v>ROBERTA LOURDES DOS SANTOS DINIZ</v>
      </c>
      <c r="E191" s="5" t="str">
        <f>IF('[1]TCE - ANEXO III - Preencher'!F200="4 - Assistência Odontológica","2 - Outros Profissionais da Saúde",'[1]TCE - ANEXO II - Enviar TCE'!E190)</f>
        <v>2 - Outros Profissionais da Saúde</v>
      </c>
      <c r="F191" s="8">
        <f>'[1]TCE - ANEXO III - Preencher'!G200</f>
        <v>322205</v>
      </c>
      <c r="G191" s="9">
        <f>IF('[1]TCE - ANEXO III - Preencher'!H200="","",'[1]TCE - ANEXO III - Preencher'!H200)</f>
        <v>43862</v>
      </c>
      <c r="H191" s="10">
        <f>'[1]TCE - ANEXO III - Preencher'!I200</f>
        <v>14.93</v>
      </c>
      <c r="I191" s="10">
        <f>'[1]TCE - ANEXO III - Preencher'!J200</f>
        <v>119.41</v>
      </c>
      <c r="J191" s="10">
        <f>'[1]TCE - ANEXO III - Preencher'!K200</f>
        <v>0</v>
      </c>
      <c r="K191" s="11">
        <f>'[1]TCE - ANEXO III - Preencher'!L200</f>
        <v>10.29</v>
      </c>
      <c r="L191" s="11">
        <f>'[1]TCE - ANEXO III - Preencher'!M200</f>
        <v>0</v>
      </c>
      <c r="M191" s="11">
        <f t="shared" si="13"/>
        <v>10.29</v>
      </c>
      <c r="N191" s="11">
        <f>'[1]TCE - ANEXO III - Preencher'!O200</f>
        <v>0.94</v>
      </c>
      <c r="O191" s="11">
        <f>'[1]TCE - ANEXO III - Preencher'!P200</f>
        <v>0</v>
      </c>
      <c r="P191" s="12">
        <f t="shared" si="14"/>
        <v>0.94</v>
      </c>
      <c r="Q191" s="11">
        <f>'[1]TCE - ANEXO III - Preencher'!R200</f>
        <v>0</v>
      </c>
      <c r="R191" s="11">
        <f>'[1]TCE - ANEXO III - Preencher'!S200</f>
        <v>0</v>
      </c>
      <c r="S191" s="12">
        <f t="shared" si="15"/>
        <v>0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145.57</v>
      </c>
    </row>
    <row r="192" spans="1:28" s="1" customFormat="1" x14ac:dyDescent="0.25">
      <c r="A192" s="4">
        <f>IFERROR(VLOOKUP(B192,'[1]DADOS (OCULTAR)'!$P$3:$R$53,3,0),"")</f>
        <v>10988301000714</v>
      </c>
      <c r="B192" s="5" t="str">
        <f>'[1]TCE - ANEXO III - Preencher'!C201</f>
        <v>UPAE PETROLINA</v>
      </c>
      <c r="C192" s="6"/>
      <c r="D192" s="7" t="str">
        <f>'[1]TCE - ANEXO III - Preencher'!E201</f>
        <v>EDILENE LIMA RODRIGUES</v>
      </c>
      <c r="E192" s="5" t="str">
        <f>IF('[1]TCE - ANEXO III - Preencher'!F201="4 - Assistência Odontológica","2 - Outros Profissionais da Saúde",'[1]TCE - ANEXO II - Enviar TCE'!E191)</f>
        <v>2 - Outros Profissionais da Saúde</v>
      </c>
      <c r="F192" s="8">
        <f>'[1]TCE - ANEXO III - Preencher'!G201</f>
        <v>322205</v>
      </c>
      <c r="G192" s="9">
        <f>IF('[1]TCE - ANEXO III - Preencher'!H201="","",'[1]TCE - ANEXO III - Preencher'!H201)</f>
        <v>43862</v>
      </c>
      <c r="H192" s="10">
        <f>'[1]TCE - ANEXO III - Preencher'!I201</f>
        <v>14.14</v>
      </c>
      <c r="I192" s="10">
        <f>'[1]TCE - ANEXO III - Preencher'!J201</f>
        <v>113.08</v>
      </c>
      <c r="J192" s="10">
        <f>'[1]TCE - ANEXO III - Preencher'!K201</f>
        <v>0</v>
      </c>
      <c r="K192" s="11">
        <f>'[1]TCE - ANEXO III - Preencher'!L201</f>
        <v>10.29</v>
      </c>
      <c r="L192" s="11">
        <f>'[1]TCE - ANEXO III - Preencher'!M201</f>
        <v>0</v>
      </c>
      <c r="M192" s="11">
        <f t="shared" si="13"/>
        <v>10.29</v>
      </c>
      <c r="N192" s="11">
        <f>'[1]TCE - ANEXO III - Preencher'!O201</f>
        <v>0.94</v>
      </c>
      <c r="O192" s="11">
        <f>'[1]TCE - ANEXO III - Preencher'!P201</f>
        <v>0</v>
      </c>
      <c r="P192" s="12">
        <f t="shared" si="14"/>
        <v>0.94</v>
      </c>
      <c r="Q192" s="11">
        <f>'[1]TCE - ANEXO III - Preencher'!R201</f>
        <v>0</v>
      </c>
      <c r="R192" s="11">
        <f>'[1]TCE - ANEXO III - Preencher'!S201</f>
        <v>0</v>
      </c>
      <c r="S192" s="12">
        <f t="shared" si="15"/>
        <v>0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138.44999999999999</v>
      </c>
    </row>
    <row r="193" spans="1:28" s="1" customFormat="1" x14ac:dyDescent="0.25">
      <c r="A193" s="4">
        <f>IFERROR(VLOOKUP(B193,'[1]DADOS (OCULTAR)'!$P$3:$R$53,3,0),"")</f>
        <v>10988301000714</v>
      </c>
      <c r="B193" s="5" t="str">
        <f>'[1]TCE - ANEXO III - Preencher'!C202</f>
        <v>UPAE PETROLINA</v>
      </c>
      <c r="C193" s="6"/>
      <c r="D193" s="7" t="str">
        <f>'[1]TCE - ANEXO III - Preencher'!E202</f>
        <v>EDVANIA CHRISTIANE FREIRE DE LIMA</v>
      </c>
      <c r="E193" s="5" t="str">
        <f>IF('[1]TCE - ANEXO III - Preencher'!F202="4 - Assistência Odontológica","2 - Outros Profissionais da Saúde",'[1]TCE - ANEXO II - Enviar TCE'!E192)</f>
        <v>2 - Outros Profissionais da Saúde</v>
      </c>
      <c r="F193" s="8">
        <f>'[1]TCE - ANEXO III - Preencher'!G202</f>
        <v>322205</v>
      </c>
      <c r="G193" s="9">
        <f>IF('[1]TCE - ANEXO III - Preencher'!H202="","",'[1]TCE - ANEXO III - Preencher'!H202)</f>
        <v>43862</v>
      </c>
      <c r="H193" s="10">
        <f>'[1]TCE - ANEXO III - Preencher'!I202</f>
        <v>21.31</v>
      </c>
      <c r="I193" s="10">
        <f>'[1]TCE - ANEXO III - Preencher'!J202</f>
        <v>220.38</v>
      </c>
      <c r="J193" s="10">
        <f>'[1]TCE - ANEXO III - Preencher'!K202</f>
        <v>0</v>
      </c>
      <c r="K193" s="11">
        <f>'[1]TCE - ANEXO III - Preencher'!L202</f>
        <v>10.29</v>
      </c>
      <c r="L193" s="11">
        <f>'[1]TCE - ANEXO III - Preencher'!M202</f>
        <v>0</v>
      </c>
      <c r="M193" s="11">
        <f t="shared" si="13"/>
        <v>10.29</v>
      </c>
      <c r="N193" s="11">
        <f>'[1]TCE - ANEXO III - Preencher'!O202</f>
        <v>0.94</v>
      </c>
      <c r="O193" s="11">
        <f>'[1]TCE - ANEXO III - Preencher'!P202</f>
        <v>0</v>
      </c>
      <c r="P193" s="12">
        <f t="shared" si="14"/>
        <v>0.94</v>
      </c>
      <c r="Q193" s="11">
        <f>'[1]TCE - ANEXO III - Preencher'!R202</f>
        <v>224</v>
      </c>
      <c r="R193" s="11">
        <f>'[1]TCE - ANEXO III - Preencher'!S202</f>
        <v>0</v>
      </c>
      <c r="S193" s="12">
        <f t="shared" si="15"/>
        <v>224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476.91999999999996</v>
      </c>
    </row>
    <row r="194" spans="1:28" s="1" customFormat="1" x14ac:dyDescent="0.25">
      <c r="A194" s="4">
        <f>IFERROR(VLOOKUP(B194,'[1]DADOS (OCULTAR)'!$P$3:$R$53,3,0),"")</f>
        <v>10988301000714</v>
      </c>
      <c r="B194" s="5" t="str">
        <f>'[1]TCE - ANEXO III - Preencher'!C203</f>
        <v>UPAE PETROLINA</v>
      </c>
      <c r="C194" s="6"/>
      <c r="D194" s="7" t="str">
        <f>'[1]TCE - ANEXO III - Preencher'!E203</f>
        <v>ROSINEIDE MAMEDIO DA SILVA</v>
      </c>
      <c r="E194" s="5" t="str">
        <f>IF('[1]TCE - ANEXO III - Preencher'!F203="4 - Assistência Odontológica","2 - Outros Profissionais da Saúde",'[1]TCE - ANEXO II - Enviar TCE'!E193)</f>
        <v>2 - Outros Profissionais da Saúde</v>
      </c>
      <c r="F194" s="8">
        <f>'[1]TCE - ANEXO III - Preencher'!G203</f>
        <v>322205</v>
      </c>
      <c r="G194" s="9">
        <f>IF('[1]TCE - ANEXO III - Preencher'!H203="","",'[1]TCE - ANEXO III - Preencher'!H203)</f>
        <v>43862</v>
      </c>
      <c r="H194" s="10">
        <f>'[1]TCE - ANEXO III - Preencher'!I203</f>
        <v>14.88</v>
      </c>
      <c r="I194" s="10">
        <f>'[1]TCE - ANEXO III - Preencher'!J203</f>
        <v>119.05</v>
      </c>
      <c r="J194" s="10">
        <f>'[1]TCE - ANEXO III - Preencher'!K203</f>
        <v>0</v>
      </c>
      <c r="K194" s="11">
        <f>'[1]TCE - ANEXO III - Preencher'!L203</f>
        <v>10.29</v>
      </c>
      <c r="L194" s="11">
        <f>'[1]TCE - ANEXO III - Preencher'!M203</f>
        <v>0</v>
      </c>
      <c r="M194" s="11">
        <f t="shared" si="13"/>
        <v>10.29</v>
      </c>
      <c r="N194" s="11">
        <f>'[1]TCE - ANEXO III - Preencher'!O203</f>
        <v>0.94</v>
      </c>
      <c r="O194" s="11">
        <f>'[1]TCE - ANEXO III - Preencher'!P203</f>
        <v>0</v>
      </c>
      <c r="P194" s="12">
        <f t="shared" si="14"/>
        <v>0.94</v>
      </c>
      <c r="Q194" s="11">
        <f>'[1]TCE - ANEXO III - Preencher'!R203</f>
        <v>201</v>
      </c>
      <c r="R194" s="11">
        <f>'[1]TCE - ANEXO III - Preencher'!S203</f>
        <v>54</v>
      </c>
      <c r="S194" s="12">
        <f t="shared" si="15"/>
        <v>147</v>
      </c>
      <c r="T194" s="11">
        <f>'[1]TCE - ANEXO III - Preencher'!U203</f>
        <v>0</v>
      </c>
      <c r="U194" s="11">
        <f>'[1]TCE - ANEXO III - Preencher'!V203</f>
        <v>0</v>
      </c>
      <c r="V194" s="12">
        <f t="shared" si="16"/>
        <v>0</v>
      </c>
      <c r="W194" s="13" t="str">
        <f>IF('[1]TCE - ANEXO III - Preencher'!X203="","",'[1]TCE - ANEXO III - Preencher'!X203)</f>
        <v/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292.15999999999997</v>
      </c>
    </row>
    <row r="195" spans="1:28" s="1" customFormat="1" x14ac:dyDescent="0.25">
      <c r="A195" s="4">
        <f>IFERROR(VLOOKUP(B195,'[1]DADOS (OCULTAR)'!$P$3:$R$53,3,0),"")</f>
        <v>10988301000714</v>
      </c>
      <c r="B195" s="5" t="str">
        <f>'[1]TCE - ANEXO III - Preencher'!C204</f>
        <v>UPAE PETROLINA</v>
      </c>
      <c r="C195" s="6"/>
      <c r="D195" s="7" t="str">
        <f>'[1]TCE - ANEXO III - Preencher'!E204</f>
        <v>JULIANA CAMILA SILVA OLINDA DE SOUZA</v>
      </c>
      <c r="E195" s="5" t="str">
        <f>IF('[1]TCE - ANEXO III - Preencher'!F204="4 - Assistência Odontológica","2 - Outros Profissionais da Saúde",'[1]TCE - ANEXO II - Enviar TCE'!E194)</f>
        <v>2 - Outros Profissionais da Saúde</v>
      </c>
      <c r="F195" s="8">
        <f>'[1]TCE - ANEXO III - Preencher'!G204</f>
        <v>322205</v>
      </c>
      <c r="G195" s="9">
        <f>IF('[1]TCE - ANEXO III - Preencher'!H204="","",'[1]TCE - ANEXO III - Preencher'!H204)</f>
        <v>43862</v>
      </c>
      <c r="H195" s="10">
        <f>'[1]TCE - ANEXO III - Preencher'!I204</f>
        <v>13.54</v>
      </c>
      <c r="I195" s="10">
        <f>'[1]TCE - ANEXO III - Preencher'!J204</f>
        <v>108.35</v>
      </c>
      <c r="J195" s="10">
        <f>'[1]TCE - ANEXO III - Preencher'!K204</f>
        <v>0</v>
      </c>
      <c r="K195" s="11">
        <f>'[1]TCE - ANEXO III - Preencher'!L204</f>
        <v>10.29</v>
      </c>
      <c r="L195" s="11">
        <f>'[1]TCE - ANEXO III - Preencher'!M204</f>
        <v>0</v>
      </c>
      <c r="M195" s="11">
        <f t="shared" si="13"/>
        <v>10.29</v>
      </c>
      <c r="N195" s="11">
        <f>'[1]TCE - ANEXO III - Preencher'!O204</f>
        <v>0.94</v>
      </c>
      <c r="O195" s="11">
        <f>'[1]TCE - ANEXO III - Preencher'!P204</f>
        <v>0</v>
      </c>
      <c r="P195" s="12">
        <f t="shared" si="14"/>
        <v>0.94</v>
      </c>
      <c r="Q195" s="11">
        <f>'[1]TCE - ANEXO III - Preencher'!R204</f>
        <v>0</v>
      </c>
      <c r="R195" s="11">
        <f>'[1]TCE - ANEXO III - Preencher'!S204</f>
        <v>0</v>
      </c>
      <c r="S195" s="12">
        <f t="shared" si="15"/>
        <v>0</v>
      </c>
      <c r="T195" s="11">
        <f>'[1]TCE - ANEXO III - Preencher'!U204</f>
        <v>0</v>
      </c>
      <c r="U195" s="11">
        <f>'[1]TCE - ANEXO III - Preencher'!V204</f>
        <v>0</v>
      </c>
      <c r="V195" s="12">
        <f t="shared" si="16"/>
        <v>0</v>
      </c>
      <c r="W195" s="13" t="str">
        <f>IF('[1]TCE - ANEXO III - Preencher'!X204="","",'[1]TCE - ANEXO III - Preencher'!X204)</f>
        <v/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133.11999999999998</v>
      </c>
    </row>
    <row r="196" spans="1:28" s="1" customFormat="1" x14ac:dyDescent="0.25">
      <c r="A196" s="4">
        <f>IFERROR(VLOOKUP(B196,'[1]DADOS (OCULTAR)'!$P$3:$R$53,3,0),"")</f>
        <v>10988301000714</v>
      </c>
      <c r="B196" s="5" t="str">
        <f>'[1]TCE - ANEXO III - Preencher'!C205</f>
        <v>UPAE PETROLINA</v>
      </c>
      <c r="C196" s="6"/>
      <c r="D196" s="7" t="str">
        <f>'[1]TCE - ANEXO III - Preencher'!E205</f>
        <v>LUCELMA SILVA DE ASSIS</v>
      </c>
      <c r="E196" s="5" t="str">
        <f>IF('[1]TCE - ANEXO III - Preencher'!F205="4 - Assistência Odontológica","2 - Outros Profissionais da Saúde",'[1]TCE - ANEXO II - Enviar TCE'!E195)</f>
        <v>2 - Outros Profissionais da Saúde</v>
      </c>
      <c r="F196" s="8">
        <f>'[1]TCE - ANEXO III - Preencher'!G205</f>
        <v>322205</v>
      </c>
      <c r="G196" s="9">
        <f>IF('[1]TCE - ANEXO III - Preencher'!H205="","",'[1]TCE - ANEXO III - Preencher'!H205)</f>
        <v>43862</v>
      </c>
      <c r="H196" s="10">
        <f>'[1]TCE - ANEXO III - Preencher'!I205</f>
        <v>16.36</v>
      </c>
      <c r="I196" s="10">
        <f>'[1]TCE - ANEXO III - Preencher'!J205</f>
        <v>130.91</v>
      </c>
      <c r="J196" s="10">
        <f>'[1]TCE - ANEXO III - Preencher'!K205</f>
        <v>0</v>
      </c>
      <c r="K196" s="11">
        <f>'[1]TCE - ANEXO III - Preencher'!L205</f>
        <v>10.29</v>
      </c>
      <c r="L196" s="11">
        <f>'[1]TCE - ANEXO III - Preencher'!M205</f>
        <v>0</v>
      </c>
      <c r="M196" s="11">
        <f t="shared" ref="M196:M259" si="19">K196-L196</f>
        <v>10.29</v>
      </c>
      <c r="N196" s="11">
        <f>'[1]TCE - ANEXO III - Preencher'!O205</f>
        <v>0.94</v>
      </c>
      <c r="O196" s="11">
        <f>'[1]TCE - ANEXO III - Preencher'!P205</f>
        <v>0</v>
      </c>
      <c r="P196" s="12">
        <f t="shared" ref="P196:P259" si="20">N196-O196</f>
        <v>0.94</v>
      </c>
      <c r="Q196" s="11">
        <f>'[1]TCE - ANEXO III - Preencher'!R205</f>
        <v>0</v>
      </c>
      <c r="R196" s="11">
        <f>'[1]TCE - ANEXO III - Preencher'!S205</f>
        <v>0</v>
      </c>
      <c r="S196" s="12">
        <f t="shared" ref="S196:S259" si="21">Q196-R196</f>
        <v>0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158.49999999999997</v>
      </c>
    </row>
    <row r="197" spans="1:28" s="1" customFormat="1" x14ac:dyDescent="0.25">
      <c r="A197" s="4">
        <f>IFERROR(VLOOKUP(B197,'[1]DADOS (OCULTAR)'!$P$3:$R$53,3,0),"")</f>
        <v>10988301000714</v>
      </c>
      <c r="B197" s="5" t="str">
        <f>'[1]TCE - ANEXO III - Preencher'!C206</f>
        <v>UPAE PETROLINA</v>
      </c>
      <c r="C197" s="6"/>
      <c r="D197" s="7" t="str">
        <f>'[1]TCE - ANEXO III - Preencher'!E206</f>
        <v>GILANIA DOS SANTOS FARIAS</v>
      </c>
      <c r="E197" s="5" t="str">
        <f>IF('[1]TCE - ANEXO III - Preencher'!F206="4 - Assistência Odontológica","2 - Outros Profissionais da Saúde",'[1]TCE - ANEXO II - Enviar TCE'!E196)</f>
        <v>2 - Outros Profissionais da Saúde</v>
      </c>
      <c r="F197" s="8">
        <f>'[1]TCE - ANEXO III - Preencher'!G206</f>
        <v>322205</v>
      </c>
      <c r="G197" s="9">
        <f>IF('[1]TCE - ANEXO III - Preencher'!H206="","",'[1]TCE - ANEXO III - Preencher'!H206)</f>
        <v>43862</v>
      </c>
      <c r="H197" s="10">
        <f>'[1]TCE - ANEXO III - Preencher'!I206</f>
        <v>15.03</v>
      </c>
      <c r="I197" s="10">
        <f>'[1]TCE - ANEXO III - Preencher'!J206</f>
        <v>120.22</v>
      </c>
      <c r="J197" s="10">
        <f>'[1]TCE - ANEXO III - Preencher'!K206</f>
        <v>0</v>
      </c>
      <c r="K197" s="11">
        <f>'[1]TCE - ANEXO III - Preencher'!L206</f>
        <v>10.29</v>
      </c>
      <c r="L197" s="11">
        <f>'[1]TCE - ANEXO III - Preencher'!M206</f>
        <v>0</v>
      </c>
      <c r="M197" s="11">
        <f t="shared" si="19"/>
        <v>10.29</v>
      </c>
      <c r="N197" s="11">
        <f>'[1]TCE - ANEXO III - Preencher'!O206</f>
        <v>0.94</v>
      </c>
      <c r="O197" s="11">
        <f>'[1]TCE - ANEXO III - Preencher'!P206</f>
        <v>0</v>
      </c>
      <c r="P197" s="12">
        <f t="shared" si="20"/>
        <v>0.94</v>
      </c>
      <c r="Q197" s="11">
        <f>'[1]TCE - ANEXO III - Preencher'!R206</f>
        <v>112</v>
      </c>
      <c r="R197" s="11">
        <f>'[1]TCE - ANEXO III - Preencher'!S206</f>
        <v>50.4</v>
      </c>
      <c r="S197" s="12">
        <f t="shared" si="21"/>
        <v>61.6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208.07999999999998</v>
      </c>
    </row>
    <row r="198" spans="1:28" s="1" customFormat="1" x14ac:dyDescent="0.25">
      <c r="A198" s="4">
        <f>IFERROR(VLOOKUP(B198,'[1]DADOS (OCULTAR)'!$P$3:$R$53,3,0),"")</f>
        <v>10988301000714</v>
      </c>
      <c r="B198" s="5" t="str">
        <f>'[1]TCE - ANEXO III - Preencher'!C207</f>
        <v>UPAE PETROLINA</v>
      </c>
      <c r="C198" s="6"/>
      <c r="D198" s="7" t="str">
        <f>'[1]TCE - ANEXO III - Preencher'!E207</f>
        <v>VALQUIRIA DE SOUZA CARVALHO</v>
      </c>
      <c r="E198" s="5" t="str">
        <f>IF('[1]TCE - ANEXO III - Preencher'!F207="4 - Assistência Odontológica","2 - Outros Profissionais da Saúde",'[1]TCE - ANEXO II - Enviar TCE'!E197)</f>
        <v>2 - Outros Profissionais da Saúde</v>
      </c>
      <c r="F198" s="8">
        <f>'[1]TCE - ANEXO III - Preencher'!G207</f>
        <v>322205</v>
      </c>
      <c r="G198" s="9">
        <f>IF('[1]TCE - ANEXO III - Preencher'!H207="","",'[1]TCE - ANEXO III - Preencher'!H207)</f>
        <v>43862</v>
      </c>
      <c r="H198" s="10">
        <f>'[1]TCE - ANEXO III - Preencher'!I207</f>
        <v>14.82</v>
      </c>
      <c r="I198" s="10">
        <f>'[1]TCE - ANEXO III - Preencher'!J207</f>
        <v>118.53</v>
      </c>
      <c r="J198" s="10">
        <f>'[1]TCE - ANEXO III - Preencher'!K207</f>
        <v>0</v>
      </c>
      <c r="K198" s="11">
        <f>'[1]TCE - ANEXO III - Preencher'!L207</f>
        <v>10.29</v>
      </c>
      <c r="L198" s="11">
        <f>'[1]TCE - ANEXO III - Preencher'!M207</f>
        <v>0</v>
      </c>
      <c r="M198" s="11">
        <f t="shared" si="19"/>
        <v>10.29</v>
      </c>
      <c r="N198" s="11">
        <f>'[1]TCE - ANEXO III - Preencher'!O207</f>
        <v>0.94</v>
      </c>
      <c r="O198" s="11">
        <f>'[1]TCE - ANEXO III - Preencher'!P207</f>
        <v>0</v>
      </c>
      <c r="P198" s="12">
        <f t="shared" si="20"/>
        <v>0.94</v>
      </c>
      <c r="Q198" s="11">
        <f>'[1]TCE - ANEXO III - Preencher'!R207</f>
        <v>112</v>
      </c>
      <c r="R198" s="11">
        <f>'[1]TCE - ANEXO III - Preencher'!S207</f>
        <v>58.52</v>
      </c>
      <c r="S198" s="12">
        <f t="shared" si="21"/>
        <v>53.48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198.05999999999997</v>
      </c>
    </row>
    <row r="199" spans="1:28" s="1" customFormat="1" x14ac:dyDescent="0.25">
      <c r="A199" s="4">
        <f>IFERROR(VLOOKUP(B199,'[1]DADOS (OCULTAR)'!$P$3:$R$53,3,0),"")</f>
        <v>10988301000714</v>
      </c>
      <c r="B199" s="5" t="str">
        <f>'[1]TCE - ANEXO III - Preencher'!C208</f>
        <v>UPAE PETROLINA</v>
      </c>
      <c r="C199" s="6"/>
      <c r="D199" s="7" t="str">
        <f>'[1]TCE - ANEXO III - Preencher'!E208</f>
        <v>RUBNALDO REIS DE SANTANA</v>
      </c>
      <c r="E199" s="5" t="str">
        <f>IF('[1]TCE - ANEXO III - Preencher'!F208="4 - Assistência Odontológica","2 - Outros Profissionais da Saúde",'[1]TCE - ANEXO II - Enviar TCE'!E198)</f>
        <v>2 - Outros Profissionais da Saúde</v>
      </c>
      <c r="F199" s="8">
        <f>'[1]TCE - ANEXO III - Preencher'!G208</f>
        <v>322205</v>
      </c>
      <c r="G199" s="9">
        <f>IF('[1]TCE - ANEXO III - Preencher'!H208="","",'[1]TCE - ANEXO III - Preencher'!H208)</f>
        <v>43862</v>
      </c>
      <c r="H199" s="10">
        <f>'[1]TCE - ANEXO III - Preencher'!I208</f>
        <v>15</v>
      </c>
      <c r="I199" s="10">
        <f>'[1]TCE - ANEXO III - Preencher'!J208</f>
        <v>119.99</v>
      </c>
      <c r="J199" s="10">
        <f>'[1]TCE - ANEXO III - Preencher'!K208</f>
        <v>0</v>
      </c>
      <c r="K199" s="11">
        <f>'[1]TCE - ANEXO III - Preencher'!L208</f>
        <v>10.29</v>
      </c>
      <c r="L199" s="11">
        <f>'[1]TCE - ANEXO III - Preencher'!M208</f>
        <v>0</v>
      </c>
      <c r="M199" s="11">
        <f t="shared" si="19"/>
        <v>10.29</v>
      </c>
      <c r="N199" s="11">
        <f>'[1]TCE - ANEXO III - Preencher'!O208</f>
        <v>0.94</v>
      </c>
      <c r="O199" s="11">
        <f>'[1]TCE - ANEXO III - Preencher'!P208</f>
        <v>0</v>
      </c>
      <c r="P199" s="12">
        <f t="shared" si="20"/>
        <v>0.94</v>
      </c>
      <c r="Q199" s="11">
        <f>'[1]TCE - ANEXO III - Preencher'!R208</f>
        <v>201</v>
      </c>
      <c r="R199" s="11">
        <f>'[1]TCE - ANEXO III - Preencher'!S208</f>
        <v>50.4</v>
      </c>
      <c r="S199" s="12">
        <f t="shared" si="21"/>
        <v>150.6</v>
      </c>
      <c r="T199" s="11">
        <f>'[1]TCE - ANEXO III - Preencher'!U208</f>
        <v>0</v>
      </c>
      <c r="U199" s="11">
        <f>'[1]TCE - ANEXO III - Preencher'!V208</f>
        <v>0</v>
      </c>
      <c r="V199" s="12">
        <f t="shared" si="22"/>
        <v>0</v>
      </c>
      <c r="W199" s="13" t="str">
        <f>IF('[1]TCE - ANEXO III - Preencher'!X208="","",'[1]TCE - ANEXO III - Preencher'!X208)</f>
        <v/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296.82</v>
      </c>
    </row>
    <row r="200" spans="1:28" s="1" customFormat="1" x14ac:dyDescent="0.25">
      <c r="A200" s="4">
        <f>IFERROR(VLOOKUP(B200,'[1]DADOS (OCULTAR)'!$P$3:$R$53,3,0),"")</f>
        <v>10988301000714</v>
      </c>
      <c r="B200" s="5" t="str">
        <f>'[1]TCE - ANEXO III - Preencher'!C209</f>
        <v>UPAE PETROLINA</v>
      </c>
      <c r="C200" s="6"/>
      <c r="D200" s="7" t="str">
        <f>'[1]TCE - ANEXO III - Preencher'!E209</f>
        <v>VILANI TARCILIA DOS SANTOS BOMFIM</v>
      </c>
      <c r="E200" s="5" t="str">
        <f>IF('[1]TCE - ANEXO III - Preencher'!F209="4 - Assistência Odontológica","2 - Outros Profissionais da Saúde",'[1]TCE - ANEXO II - Enviar TCE'!E199)</f>
        <v>2 - Outros Profissionais da Saúde</v>
      </c>
      <c r="F200" s="8">
        <f>'[1]TCE - ANEXO III - Preencher'!G209</f>
        <v>322205</v>
      </c>
      <c r="G200" s="9">
        <f>IF('[1]TCE - ANEXO III - Preencher'!H209="","",'[1]TCE - ANEXO III - Preencher'!H209)</f>
        <v>43862</v>
      </c>
      <c r="H200" s="10">
        <f>'[1]TCE - ANEXO III - Preencher'!I209</f>
        <v>13.65</v>
      </c>
      <c r="I200" s="10">
        <f>'[1]TCE - ANEXO III - Preencher'!J209</f>
        <v>109.23</v>
      </c>
      <c r="J200" s="10">
        <f>'[1]TCE - ANEXO III - Preencher'!K209</f>
        <v>0</v>
      </c>
      <c r="K200" s="11">
        <f>'[1]TCE - ANEXO III - Preencher'!L209</f>
        <v>10.29</v>
      </c>
      <c r="L200" s="11">
        <f>'[1]TCE - ANEXO III - Preencher'!M209</f>
        <v>0</v>
      </c>
      <c r="M200" s="11">
        <f t="shared" si="19"/>
        <v>10.29</v>
      </c>
      <c r="N200" s="11">
        <f>'[1]TCE - ANEXO III - Preencher'!O209</f>
        <v>0.94</v>
      </c>
      <c r="O200" s="11">
        <f>'[1]TCE - ANEXO III - Preencher'!P209</f>
        <v>0</v>
      </c>
      <c r="P200" s="12">
        <f t="shared" si="20"/>
        <v>0.94</v>
      </c>
      <c r="Q200" s="11">
        <f>'[1]TCE - ANEXO III - Preencher'!R209</f>
        <v>0</v>
      </c>
      <c r="R200" s="11">
        <f>'[1]TCE - ANEXO III - Preencher'!S209</f>
        <v>0</v>
      </c>
      <c r="S200" s="12">
        <f t="shared" si="21"/>
        <v>0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134.11000000000001</v>
      </c>
    </row>
    <row r="201" spans="1:28" s="1" customFormat="1" x14ac:dyDescent="0.25">
      <c r="A201" s="4">
        <f>IFERROR(VLOOKUP(B201,'[1]DADOS (OCULTAR)'!$P$3:$R$53,3,0),"")</f>
        <v>10988301000714</v>
      </c>
      <c r="B201" s="5" t="str">
        <f>'[1]TCE - ANEXO III - Preencher'!C210</f>
        <v>UPAE PETROLINA</v>
      </c>
      <c r="C201" s="6"/>
      <c r="D201" s="7" t="str">
        <f>'[1]TCE - ANEXO III - Preencher'!E210</f>
        <v>IANNYELLEN DOS SANTOS DAMASCENO</v>
      </c>
      <c r="E201" s="5" t="str">
        <f>IF('[1]TCE - ANEXO III - Preencher'!F210="4 - Assistência Odontológica","2 - Outros Profissionais da Saúde",'[1]TCE - ANEXO II - Enviar TCE'!E200)</f>
        <v>2 - Outros Profissionais da Saúde</v>
      </c>
      <c r="F201" s="8">
        <f>'[1]TCE - ANEXO III - Preencher'!G210</f>
        <v>322205</v>
      </c>
      <c r="G201" s="9">
        <f>IF('[1]TCE - ANEXO III - Preencher'!H210="","",'[1]TCE - ANEXO III - Preencher'!H210)</f>
        <v>43862</v>
      </c>
      <c r="H201" s="10">
        <f>'[1]TCE - ANEXO III - Preencher'!I210</f>
        <v>13.34</v>
      </c>
      <c r="I201" s="10">
        <f>'[1]TCE - ANEXO III - Preencher'!J210</f>
        <v>106.73</v>
      </c>
      <c r="J201" s="10">
        <f>'[1]TCE - ANEXO III - Preencher'!K210</f>
        <v>0</v>
      </c>
      <c r="K201" s="11">
        <f>'[1]TCE - ANEXO III - Preencher'!L210</f>
        <v>10.29</v>
      </c>
      <c r="L201" s="11">
        <f>'[1]TCE - ANEXO III - Preencher'!M210</f>
        <v>0</v>
      </c>
      <c r="M201" s="11">
        <f t="shared" si="19"/>
        <v>10.29</v>
      </c>
      <c r="N201" s="11">
        <f>'[1]TCE - ANEXO III - Preencher'!O210</f>
        <v>0.94</v>
      </c>
      <c r="O201" s="11">
        <f>'[1]TCE - ANEXO III - Preencher'!P210</f>
        <v>0</v>
      </c>
      <c r="P201" s="12">
        <f t="shared" si="20"/>
        <v>0.94</v>
      </c>
      <c r="Q201" s="11">
        <f>'[1]TCE - ANEXO III - Preencher'!R210</f>
        <v>112</v>
      </c>
      <c r="R201" s="11">
        <f>'[1]TCE - ANEXO III - Preencher'!S210</f>
        <v>54</v>
      </c>
      <c r="S201" s="12">
        <f t="shared" si="21"/>
        <v>58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189.3</v>
      </c>
    </row>
    <row r="202" spans="1:28" s="1" customFormat="1" x14ac:dyDescent="0.25">
      <c r="A202" s="4">
        <f>IFERROR(VLOOKUP(B202,'[1]DADOS (OCULTAR)'!$P$3:$R$53,3,0),"")</f>
        <v>10988301000714</v>
      </c>
      <c r="B202" s="5" t="str">
        <f>'[1]TCE - ANEXO III - Preencher'!C211</f>
        <v>UPAE PETROLINA</v>
      </c>
      <c r="C202" s="6"/>
      <c r="D202" s="7" t="str">
        <f>'[1]TCE - ANEXO III - Preencher'!E211</f>
        <v>AYANE FERREIRA VIANA</v>
      </c>
      <c r="E202" s="5" t="str">
        <f>IF('[1]TCE - ANEXO III - Preencher'!F211="4 - Assistência Odontológica","2 - Outros Profissionais da Saúde",'[1]TCE - ANEXO II - Enviar TCE'!E201)</f>
        <v>2 - Outros Profissionais da Saúde</v>
      </c>
      <c r="F202" s="8">
        <f>'[1]TCE - ANEXO III - Preencher'!G211</f>
        <v>322205</v>
      </c>
      <c r="G202" s="9">
        <f>IF('[1]TCE - ANEXO III - Preencher'!H211="","",'[1]TCE - ANEXO III - Preencher'!H211)</f>
        <v>43862</v>
      </c>
      <c r="H202" s="10">
        <f>'[1]TCE - ANEXO III - Preencher'!I211</f>
        <v>14.18</v>
      </c>
      <c r="I202" s="10">
        <f>'[1]TCE - ANEXO III - Preencher'!J211</f>
        <v>113.47</v>
      </c>
      <c r="J202" s="10">
        <f>'[1]TCE - ANEXO III - Preencher'!K211</f>
        <v>0</v>
      </c>
      <c r="K202" s="11">
        <f>'[1]TCE - ANEXO III - Preencher'!L211</f>
        <v>10.29</v>
      </c>
      <c r="L202" s="11">
        <f>'[1]TCE - ANEXO III - Preencher'!M211</f>
        <v>0</v>
      </c>
      <c r="M202" s="11">
        <f t="shared" si="19"/>
        <v>10.29</v>
      </c>
      <c r="N202" s="11">
        <f>'[1]TCE - ANEXO III - Preencher'!O211</f>
        <v>0.94</v>
      </c>
      <c r="O202" s="11">
        <f>'[1]TCE - ANEXO III - Preencher'!P211</f>
        <v>0</v>
      </c>
      <c r="P202" s="12">
        <f t="shared" si="20"/>
        <v>0.94</v>
      </c>
      <c r="Q202" s="11">
        <f>'[1]TCE - ANEXO III - Preencher'!R211</f>
        <v>112</v>
      </c>
      <c r="R202" s="11">
        <f>'[1]TCE - ANEXO III - Preencher'!S211</f>
        <v>62.7</v>
      </c>
      <c r="S202" s="12">
        <f t="shared" si="21"/>
        <v>49.3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188.18</v>
      </c>
    </row>
    <row r="203" spans="1:28" s="1" customFormat="1" x14ac:dyDescent="0.25">
      <c r="A203" s="4">
        <f>IFERROR(VLOOKUP(B203,'[1]DADOS (OCULTAR)'!$P$3:$R$53,3,0),"")</f>
        <v>10988301000714</v>
      </c>
      <c r="B203" s="5" t="str">
        <f>'[1]TCE - ANEXO III - Preencher'!C212</f>
        <v>UPAE PETROLINA</v>
      </c>
      <c r="C203" s="6"/>
      <c r="D203" s="7" t="str">
        <f>'[1]TCE - ANEXO III - Preencher'!E212</f>
        <v>AMANDA TAMIRES SILVA BORGES</v>
      </c>
      <c r="E203" s="5" t="str">
        <f>IF('[1]TCE - ANEXO III - Preencher'!F212="4 - Assistência Odontológica","2 - Outros Profissionais da Saúde",'[1]TCE - ANEXO II - Enviar TCE'!E202)</f>
        <v>2 - Outros Profissionais da Saúde</v>
      </c>
      <c r="F203" s="8">
        <f>'[1]TCE - ANEXO III - Preencher'!G212</f>
        <v>322205</v>
      </c>
      <c r="G203" s="9">
        <f>IF('[1]TCE - ANEXO III - Preencher'!H212="","",'[1]TCE - ANEXO III - Preencher'!H212)</f>
        <v>43862</v>
      </c>
      <c r="H203" s="10">
        <f>'[1]TCE - ANEXO III - Preencher'!I212</f>
        <v>14.28</v>
      </c>
      <c r="I203" s="10">
        <f>'[1]TCE - ANEXO III - Preencher'!J212</f>
        <v>114.24</v>
      </c>
      <c r="J203" s="10">
        <f>'[1]TCE - ANEXO III - Preencher'!K212</f>
        <v>0</v>
      </c>
      <c r="K203" s="11">
        <f>'[1]TCE - ANEXO III - Preencher'!L212</f>
        <v>10.29</v>
      </c>
      <c r="L203" s="11">
        <f>'[1]TCE - ANEXO III - Preencher'!M212</f>
        <v>0</v>
      </c>
      <c r="M203" s="11">
        <f t="shared" si="19"/>
        <v>10.29</v>
      </c>
      <c r="N203" s="11">
        <f>'[1]TCE - ANEXO III - Preencher'!O212</f>
        <v>0.94</v>
      </c>
      <c r="O203" s="11">
        <f>'[1]TCE - ANEXO III - Preencher'!P212</f>
        <v>0</v>
      </c>
      <c r="P203" s="12">
        <f t="shared" si="20"/>
        <v>0.94</v>
      </c>
      <c r="Q203" s="11">
        <f>'[1]TCE - ANEXO III - Preencher'!R212</f>
        <v>0</v>
      </c>
      <c r="R203" s="11">
        <f>'[1]TCE - ANEXO III - Preencher'!S212</f>
        <v>0</v>
      </c>
      <c r="S203" s="12">
        <f t="shared" si="21"/>
        <v>0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139.74999999999997</v>
      </c>
    </row>
    <row r="204" spans="1:28" s="1" customFormat="1" x14ac:dyDescent="0.25">
      <c r="A204" s="4">
        <f>IFERROR(VLOOKUP(B204,'[1]DADOS (OCULTAR)'!$P$3:$R$53,3,0),"")</f>
        <v>10988301000714</v>
      </c>
      <c r="B204" s="5" t="str">
        <f>'[1]TCE - ANEXO III - Preencher'!C213</f>
        <v>UPAE PETROLINA</v>
      </c>
      <c r="C204" s="6"/>
      <c r="D204" s="7" t="str">
        <f>'[1]TCE - ANEXO III - Preencher'!E213</f>
        <v>PATRICIA FERNANDA DE SOUZA SA</v>
      </c>
      <c r="E204" s="5" t="str">
        <f>IF('[1]TCE - ANEXO III - Preencher'!F213="4 - Assistência Odontológica","2 - Outros Profissionais da Saúde",'[1]TCE - ANEXO II - Enviar TCE'!E203)</f>
        <v>2 - Outros Profissionais da Saúde</v>
      </c>
      <c r="F204" s="8">
        <f>'[1]TCE - ANEXO III - Preencher'!G213</f>
        <v>322205</v>
      </c>
      <c r="G204" s="9">
        <f>IF('[1]TCE - ANEXO III - Preencher'!H213="","",'[1]TCE - ANEXO III - Preencher'!H213)</f>
        <v>43862</v>
      </c>
      <c r="H204" s="10">
        <f>'[1]TCE - ANEXO III - Preencher'!I213</f>
        <v>14.59</v>
      </c>
      <c r="I204" s="10">
        <f>'[1]TCE - ANEXO III - Preencher'!J213</f>
        <v>116.75</v>
      </c>
      <c r="J204" s="10">
        <f>'[1]TCE - ANEXO III - Preencher'!K213</f>
        <v>0</v>
      </c>
      <c r="K204" s="11">
        <f>'[1]TCE - ANEXO III - Preencher'!L213</f>
        <v>10.29</v>
      </c>
      <c r="L204" s="11">
        <f>'[1]TCE - ANEXO III - Preencher'!M213</f>
        <v>0</v>
      </c>
      <c r="M204" s="11">
        <f t="shared" si="19"/>
        <v>10.29</v>
      </c>
      <c r="N204" s="11">
        <f>'[1]TCE - ANEXO III - Preencher'!O213</f>
        <v>0.94</v>
      </c>
      <c r="O204" s="11">
        <f>'[1]TCE - ANEXO III - Preencher'!P213</f>
        <v>0</v>
      </c>
      <c r="P204" s="12">
        <f t="shared" si="20"/>
        <v>0.94</v>
      </c>
      <c r="Q204" s="11">
        <f>'[1]TCE - ANEXO III - Preencher'!R213</f>
        <v>112</v>
      </c>
      <c r="R204" s="11">
        <f>'[1]TCE - ANEXO III - Preencher'!S213</f>
        <v>58.52</v>
      </c>
      <c r="S204" s="12">
        <f t="shared" si="21"/>
        <v>53.48</v>
      </c>
      <c r="T204" s="11">
        <f>'[1]TCE - ANEXO III - Preencher'!U213</f>
        <v>0</v>
      </c>
      <c r="U204" s="11">
        <f>'[1]TCE - ANEXO III - Preencher'!V213</f>
        <v>0</v>
      </c>
      <c r="V204" s="12">
        <f t="shared" si="22"/>
        <v>0</v>
      </c>
      <c r="W204" s="13" t="str">
        <f>IF('[1]TCE - ANEXO III - Preencher'!X213="","",'[1]TCE - ANEXO III - Preencher'!X213)</f>
        <v/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196.04999999999998</v>
      </c>
    </row>
    <row r="205" spans="1:28" s="1" customFormat="1" x14ac:dyDescent="0.25">
      <c r="A205" s="4">
        <f>IFERROR(VLOOKUP(B205,'[1]DADOS (OCULTAR)'!$P$3:$R$53,3,0),"")</f>
        <v>10988301000714</v>
      </c>
      <c r="B205" s="5" t="str">
        <f>'[1]TCE - ANEXO III - Preencher'!C214</f>
        <v>UPAE PETROLINA</v>
      </c>
      <c r="C205" s="6"/>
      <c r="D205" s="7" t="str">
        <f>'[1]TCE - ANEXO III - Preencher'!E214</f>
        <v>MARIA HELENA ROSENO DE SIQUEIRA MELO</v>
      </c>
      <c r="E205" s="5" t="str">
        <f>IF('[1]TCE - ANEXO III - Preencher'!F214="4 - Assistência Odontológica","2 - Outros Profissionais da Saúde",'[1]TCE - ANEXO II - Enviar TCE'!E204)</f>
        <v>2 - Outros Profissionais da Saúde</v>
      </c>
      <c r="F205" s="8">
        <f>'[1]TCE - ANEXO III - Preencher'!G214</f>
        <v>322205</v>
      </c>
      <c r="G205" s="9">
        <f>IF('[1]TCE - ANEXO III - Preencher'!H214="","",'[1]TCE - ANEXO III - Preencher'!H214)</f>
        <v>43862</v>
      </c>
      <c r="H205" s="10">
        <f>'[1]TCE - ANEXO III - Preencher'!I214</f>
        <v>0</v>
      </c>
      <c r="I205" s="10">
        <f>'[1]TCE - ANEXO III - Preencher'!J214</f>
        <v>0</v>
      </c>
      <c r="J205" s="10">
        <f>'[1]TCE - ANEXO III - Preencher'!K214</f>
        <v>0</v>
      </c>
      <c r="K205" s="11">
        <f>'[1]TCE - ANEXO III - Preencher'!L214</f>
        <v>10.29</v>
      </c>
      <c r="L205" s="11">
        <f>'[1]TCE - ANEXO III - Preencher'!M214</f>
        <v>0</v>
      </c>
      <c r="M205" s="11">
        <f t="shared" si="19"/>
        <v>10.29</v>
      </c>
      <c r="N205" s="11">
        <f>'[1]TCE - ANEXO III - Preencher'!O214</f>
        <v>0.94</v>
      </c>
      <c r="O205" s="11">
        <f>'[1]TCE - ANEXO III - Preencher'!P214</f>
        <v>0</v>
      </c>
      <c r="P205" s="12">
        <f t="shared" si="20"/>
        <v>0.94</v>
      </c>
      <c r="Q205" s="11">
        <f>'[1]TCE - ANEXO III - Preencher'!R214</f>
        <v>0</v>
      </c>
      <c r="R205" s="11">
        <f>'[1]TCE - ANEXO III - Preencher'!S214</f>
        <v>0</v>
      </c>
      <c r="S205" s="12">
        <f t="shared" si="21"/>
        <v>0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11.229999999999999</v>
      </c>
    </row>
    <row r="206" spans="1:28" s="1" customFormat="1" x14ac:dyDescent="0.25">
      <c r="A206" s="4">
        <f>IFERROR(VLOOKUP(B206,'[1]DADOS (OCULTAR)'!$P$3:$R$53,3,0),"")</f>
        <v>10988301000714</v>
      </c>
      <c r="B206" s="5" t="str">
        <f>'[1]TCE - ANEXO III - Preencher'!C215</f>
        <v>UPAE PETROLINA</v>
      </c>
      <c r="C206" s="6"/>
      <c r="D206" s="7" t="str">
        <f>'[1]TCE - ANEXO III - Preencher'!E215</f>
        <v>ITALA FABIOLA DA SILVA SANTOS</v>
      </c>
      <c r="E206" s="5" t="str">
        <f>IF('[1]TCE - ANEXO III - Preencher'!F215="4 - Assistência Odontológica","2 - Outros Profissionais da Saúde",'[1]TCE - ANEXO II - Enviar TCE'!E205)</f>
        <v>2 - Outros Profissionais da Saúde</v>
      </c>
      <c r="F206" s="8">
        <f>'[1]TCE - ANEXO III - Preencher'!G215</f>
        <v>322205</v>
      </c>
      <c r="G206" s="9">
        <f>IF('[1]TCE - ANEXO III - Preencher'!H215="","",'[1]TCE - ANEXO III - Preencher'!H215)</f>
        <v>43862</v>
      </c>
      <c r="H206" s="10">
        <f>'[1]TCE - ANEXO III - Preencher'!I215</f>
        <v>12.67</v>
      </c>
      <c r="I206" s="10">
        <f>'[1]TCE - ANEXO III - Preencher'!J215</f>
        <v>101.36</v>
      </c>
      <c r="J206" s="10">
        <f>'[1]TCE - ANEXO III - Preencher'!K215</f>
        <v>0</v>
      </c>
      <c r="K206" s="11">
        <f>'[1]TCE - ANEXO III - Preencher'!L215</f>
        <v>10.29</v>
      </c>
      <c r="L206" s="11">
        <f>'[1]TCE - ANEXO III - Preencher'!M215</f>
        <v>0</v>
      </c>
      <c r="M206" s="11">
        <f t="shared" si="19"/>
        <v>10.29</v>
      </c>
      <c r="N206" s="11">
        <f>'[1]TCE - ANEXO III - Preencher'!O215</f>
        <v>0.94</v>
      </c>
      <c r="O206" s="11">
        <f>'[1]TCE - ANEXO III - Preencher'!P215</f>
        <v>0</v>
      </c>
      <c r="P206" s="12">
        <f t="shared" si="20"/>
        <v>0.94</v>
      </c>
      <c r="Q206" s="11">
        <f>'[1]TCE - ANEXO III - Preencher'!R215</f>
        <v>554.5</v>
      </c>
      <c r="R206" s="11">
        <f>'[1]TCE - ANEXO III - Preencher'!S215</f>
        <v>54</v>
      </c>
      <c r="S206" s="12">
        <f t="shared" si="21"/>
        <v>500.5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625.76</v>
      </c>
    </row>
    <row r="207" spans="1:28" s="1" customFormat="1" x14ac:dyDescent="0.25">
      <c r="A207" s="4">
        <f>IFERROR(VLOOKUP(B207,'[1]DADOS (OCULTAR)'!$P$3:$R$53,3,0),"")</f>
        <v>10988301000714</v>
      </c>
      <c r="B207" s="5" t="str">
        <f>'[1]TCE - ANEXO III - Preencher'!C216</f>
        <v>UPAE PETROLINA</v>
      </c>
      <c r="C207" s="6"/>
      <c r="D207" s="7" t="str">
        <f>'[1]TCE - ANEXO III - Preencher'!E216</f>
        <v>GABRIELA ALVES SANTIAGO DO PRADO GALVAO</v>
      </c>
      <c r="E207" s="5" t="str">
        <f>IF('[1]TCE - ANEXO III - Preencher'!F216="4 - Assistência Odontológica","2 - Outros Profissionais da Saúde",'[1]TCE - ANEXO II - Enviar TCE'!E206)</f>
        <v>2 - Outros Profissionais da Saúde</v>
      </c>
      <c r="F207" s="8">
        <f>'[1]TCE - ANEXO III - Preencher'!G216</f>
        <v>223505</v>
      </c>
      <c r="G207" s="9">
        <f>IF('[1]TCE - ANEXO III - Preencher'!H216="","",'[1]TCE - ANEXO III - Preencher'!H216)</f>
        <v>43862</v>
      </c>
      <c r="H207" s="10">
        <f>'[1]TCE - ANEXO III - Preencher'!I216</f>
        <v>23.83</v>
      </c>
      <c r="I207" s="10">
        <f>'[1]TCE - ANEXO III - Preencher'!J216</f>
        <v>190.67</v>
      </c>
      <c r="J207" s="10">
        <f>'[1]TCE - ANEXO III - Preencher'!K216</f>
        <v>0</v>
      </c>
      <c r="K207" s="11">
        <f>'[1]TCE - ANEXO III - Preencher'!L216</f>
        <v>10.29</v>
      </c>
      <c r="L207" s="11">
        <f>'[1]TCE - ANEXO III - Preencher'!M216</f>
        <v>0</v>
      </c>
      <c r="M207" s="11">
        <f t="shared" si="19"/>
        <v>10.29</v>
      </c>
      <c r="N207" s="11">
        <f>'[1]TCE - ANEXO III - Preencher'!O216</f>
        <v>1.97</v>
      </c>
      <c r="O207" s="11">
        <f>'[1]TCE - ANEXO III - Preencher'!P216</f>
        <v>0</v>
      </c>
      <c r="P207" s="12">
        <f t="shared" si="20"/>
        <v>1.97</v>
      </c>
      <c r="Q207" s="11">
        <f>'[1]TCE - ANEXO III - Preencher'!R216</f>
        <v>0</v>
      </c>
      <c r="R207" s="11">
        <f>'[1]TCE - ANEXO III - Preencher'!S216</f>
        <v>0</v>
      </c>
      <c r="S207" s="12">
        <f t="shared" si="21"/>
        <v>0</v>
      </c>
      <c r="T207" s="11">
        <f>'[1]TCE - ANEXO III - Preencher'!U216</f>
        <v>0</v>
      </c>
      <c r="U207" s="11">
        <f>'[1]TCE - ANEXO III - Preencher'!V216</f>
        <v>0</v>
      </c>
      <c r="V207" s="12">
        <f t="shared" si="22"/>
        <v>0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226.76</v>
      </c>
    </row>
    <row r="208" spans="1:28" s="1" customFormat="1" x14ac:dyDescent="0.25">
      <c r="A208" s="4">
        <f>IFERROR(VLOOKUP(B208,'[1]DADOS (OCULTAR)'!$P$3:$R$53,3,0),"")</f>
        <v>10988301000714</v>
      </c>
      <c r="B208" s="5" t="str">
        <f>'[1]TCE - ANEXO III - Preencher'!C217</f>
        <v>UPAE PETROLINA</v>
      </c>
      <c r="C208" s="6"/>
      <c r="D208" s="7" t="str">
        <f>'[1]TCE - ANEXO III - Preencher'!E217</f>
        <v>CICERA MICHELLE MAGALHAES DE SOUZA</v>
      </c>
      <c r="E208" s="5" t="str">
        <f>IF('[1]TCE - ANEXO III - Preencher'!F217="4 - Assistência Odontológica","2 - Outros Profissionais da Saúde",'[1]TCE - ANEXO II - Enviar TCE'!E207)</f>
        <v>2 - Outros Profissionais da Saúde</v>
      </c>
      <c r="F208" s="8">
        <f>'[1]TCE - ANEXO III - Preencher'!G217</f>
        <v>223505</v>
      </c>
      <c r="G208" s="9">
        <f>IF('[1]TCE - ANEXO III - Preencher'!H217="","",'[1]TCE - ANEXO III - Preencher'!H217)</f>
        <v>43862</v>
      </c>
      <c r="H208" s="10">
        <f>'[1]TCE - ANEXO III - Preencher'!I217</f>
        <v>29.82</v>
      </c>
      <c r="I208" s="10">
        <f>'[1]TCE - ANEXO III - Preencher'!J217</f>
        <v>238.59</v>
      </c>
      <c r="J208" s="10">
        <f>'[1]TCE - ANEXO III - Preencher'!K217</f>
        <v>0</v>
      </c>
      <c r="K208" s="11">
        <f>'[1]TCE - ANEXO III - Preencher'!L217</f>
        <v>10.29</v>
      </c>
      <c r="L208" s="11">
        <f>'[1]TCE - ANEXO III - Preencher'!M217</f>
        <v>0</v>
      </c>
      <c r="M208" s="11">
        <f t="shared" si="19"/>
        <v>10.29</v>
      </c>
      <c r="N208" s="11">
        <f>'[1]TCE - ANEXO III - Preencher'!O217</f>
        <v>1.97</v>
      </c>
      <c r="O208" s="11">
        <f>'[1]TCE - ANEXO III - Preencher'!P217</f>
        <v>0</v>
      </c>
      <c r="P208" s="12">
        <f t="shared" si="20"/>
        <v>1.97</v>
      </c>
      <c r="Q208" s="11">
        <f>'[1]TCE - ANEXO III - Preencher'!R217</f>
        <v>0</v>
      </c>
      <c r="R208" s="11">
        <f>'[1]TCE - ANEXO III - Preencher'!S217</f>
        <v>0</v>
      </c>
      <c r="S208" s="12">
        <f t="shared" si="21"/>
        <v>0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280.67000000000007</v>
      </c>
    </row>
    <row r="209" spans="1:28" s="1" customFormat="1" x14ac:dyDescent="0.25">
      <c r="A209" s="4">
        <f>IFERROR(VLOOKUP(B209,'[1]DADOS (OCULTAR)'!$P$3:$R$53,3,0),"")</f>
        <v>10988301000714</v>
      </c>
      <c r="B209" s="5" t="str">
        <f>'[1]TCE - ANEXO III - Preencher'!C218</f>
        <v>UPAE PETROLINA</v>
      </c>
      <c r="C209" s="6"/>
      <c r="D209" s="7" t="str">
        <f>'[1]TCE - ANEXO III - Preencher'!E218</f>
        <v>ANTONIO RONALDO DE SOUSA JUNIOR</v>
      </c>
      <c r="E209" s="5" t="str">
        <f>IF('[1]TCE - ANEXO III - Preencher'!F218="4 - Assistência Odontológica","2 - Outros Profissionais da Saúde",'[1]TCE - ANEXO II - Enviar TCE'!E208)</f>
        <v>2 - Outros Profissionais da Saúde</v>
      </c>
      <c r="F209" s="8">
        <f>'[1]TCE - ANEXO III - Preencher'!G218</f>
        <v>223505</v>
      </c>
      <c r="G209" s="9">
        <f>IF('[1]TCE - ANEXO III - Preencher'!H218="","",'[1]TCE - ANEXO III - Preencher'!H218)</f>
        <v>43862</v>
      </c>
      <c r="H209" s="10">
        <f>'[1]TCE - ANEXO III - Preencher'!I218</f>
        <v>32.26</v>
      </c>
      <c r="I209" s="10">
        <f>'[1]TCE - ANEXO III - Preencher'!J218</f>
        <v>258.07</v>
      </c>
      <c r="J209" s="10">
        <f>'[1]TCE - ANEXO III - Preencher'!K218</f>
        <v>0</v>
      </c>
      <c r="K209" s="11">
        <f>'[1]TCE - ANEXO III - Preencher'!L218</f>
        <v>10.29</v>
      </c>
      <c r="L209" s="11">
        <f>'[1]TCE - ANEXO III - Preencher'!M218</f>
        <v>2.77</v>
      </c>
      <c r="M209" s="11">
        <f t="shared" si="19"/>
        <v>7.52</v>
      </c>
      <c r="N209" s="11">
        <f>'[1]TCE - ANEXO III - Preencher'!O218</f>
        <v>1.97</v>
      </c>
      <c r="O209" s="11">
        <f>'[1]TCE - ANEXO III - Preencher'!P218</f>
        <v>0</v>
      </c>
      <c r="P209" s="12">
        <f t="shared" si="20"/>
        <v>1.97</v>
      </c>
      <c r="Q209" s="11">
        <f>'[1]TCE - ANEXO III - Preencher'!R218</f>
        <v>0</v>
      </c>
      <c r="R209" s="11">
        <f>'[1]TCE - ANEXO III - Preencher'!S218</f>
        <v>0</v>
      </c>
      <c r="S209" s="12">
        <f t="shared" si="21"/>
        <v>0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299.82</v>
      </c>
    </row>
    <row r="210" spans="1:28" s="1" customFormat="1" x14ac:dyDescent="0.25">
      <c r="A210" s="4">
        <f>IFERROR(VLOOKUP(B210,'[1]DADOS (OCULTAR)'!$P$3:$R$53,3,0),"")</f>
        <v>10988301000714</v>
      </c>
      <c r="B210" s="5" t="str">
        <f>'[1]TCE - ANEXO III - Preencher'!C219</f>
        <v>UPAE PETROLINA</v>
      </c>
      <c r="C210" s="6"/>
      <c r="D210" s="7" t="str">
        <f>'[1]TCE - ANEXO III - Preencher'!E219</f>
        <v>VANESSA CRUZ DOS SANTOS</v>
      </c>
      <c r="E210" s="5" t="str">
        <f>IF('[1]TCE - ANEXO III - Preencher'!F219="4 - Assistência Odontológica","2 - Outros Profissionais da Saúde",'[1]TCE - ANEXO II - Enviar TCE'!E209)</f>
        <v>2 - Outros Profissionais da Saúde</v>
      </c>
      <c r="F210" s="8">
        <f>'[1]TCE - ANEXO III - Preencher'!G219</f>
        <v>223505</v>
      </c>
      <c r="G210" s="9">
        <f>IF('[1]TCE - ANEXO III - Preencher'!H219="","",'[1]TCE - ANEXO III - Preencher'!H219)</f>
        <v>43862</v>
      </c>
      <c r="H210" s="10">
        <f>'[1]TCE - ANEXO III - Preencher'!I219</f>
        <v>32.229999999999997</v>
      </c>
      <c r="I210" s="10">
        <f>'[1]TCE - ANEXO III - Preencher'!J219</f>
        <v>257.83999999999997</v>
      </c>
      <c r="J210" s="10">
        <f>'[1]TCE - ANEXO III - Preencher'!K219</f>
        <v>0</v>
      </c>
      <c r="K210" s="11">
        <f>'[1]TCE - ANEXO III - Preencher'!L219</f>
        <v>10.29</v>
      </c>
      <c r="L210" s="11">
        <f>'[1]TCE - ANEXO III - Preencher'!M219</f>
        <v>2.99</v>
      </c>
      <c r="M210" s="11">
        <f t="shared" si="19"/>
        <v>7.2999999999999989</v>
      </c>
      <c r="N210" s="11">
        <f>'[1]TCE - ANEXO III - Preencher'!O219</f>
        <v>1.97</v>
      </c>
      <c r="O210" s="11">
        <f>'[1]TCE - ANEXO III - Preencher'!P219</f>
        <v>0</v>
      </c>
      <c r="P210" s="12">
        <f t="shared" si="20"/>
        <v>1.97</v>
      </c>
      <c r="Q210" s="11">
        <f>'[1]TCE - ANEXO III - Preencher'!R219</f>
        <v>0</v>
      </c>
      <c r="R210" s="11">
        <f>'[1]TCE - ANEXO III - Preencher'!S219</f>
        <v>0</v>
      </c>
      <c r="S210" s="12">
        <f t="shared" si="21"/>
        <v>0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299.34000000000003</v>
      </c>
    </row>
    <row r="211" spans="1:28" s="1" customFormat="1" x14ac:dyDescent="0.25">
      <c r="A211" s="4">
        <f>IFERROR(VLOOKUP(B211,'[1]DADOS (OCULTAR)'!$P$3:$R$53,3,0),"")</f>
        <v>10988301000714</v>
      </c>
      <c r="B211" s="5" t="str">
        <f>'[1]TCE - ANEXO III - Preencher'!C220</f>
        <v>UPAE PETROLINA</v>
      </c>
      <c r="C211" s="6"/>
      <c r="D211" s="7" t="str">
        <f>'[1]TCE - ANEXO III - Preencher'!E220</f>
        <v>EVORA CARLA FERNANDES LEAL</v>
      </c>
      <c r="E211" s="5" t="str">
        <f>IF('[1]TCE - ANEXO III - Preencher'!F220="4 - Assistência Odontológica","2 - Outros Profissionais da Saúde",'[1]TCE - ANEXO II - Enviar TCE'!E210)</f>
        <v>2 - Outros Profissionais da Saúde</v>
      </c>
      <c r="F211" s="8">
        <f>'[1]TCE - ANEXO III - Preencher'!G220</f>
        <v>223505</v>
      </c>
      <c r="G211" s="9">
        <f>IF('[1]TCE - ANEXO III - Preencher'!H220="","",'[1]TCE - ANEXO III - Preencher'!H220)</f>
        <v>43862</v>
      </c>
      <c r="H211" s="10">
        <f>'[1]TCE - ANEXO III - Preencher'!I220</f>
        <v>36.729999999999997</v>
      </c>
      <c r="I211" s="10">
        <f>'[1]TCE - ANEXO III - Preencher'!J220</f>
        <v>293.83</v>
      </c>
      <c r="J211" s="10">
        <f>'[1]TCE - ANEXO III - Preencher'!K220</f>
        <v>0</v>
      </c>
      <c r="K211" s="11">
        <f>'[1]TCE - ANEXO III - Preencher'!L220</f>
        <v>10.29</v>
      </c>
      <c r="L211" s="11">
        <f>'[1]TCE - ANEXO III - Preencher'!M220</f>
        <v>2.99</v>
      </c>
      <c r="M211" s="11">
        <f t="shared" si="19"/>
        <v>7.2999999999999989</v>
      </c>
      <c r="N211" s="11">
        <f>'[1]TCE - ANEXO III - Preencher'!O220</f>
        <v>1.97</v>
      </c>
      <c r="O211" s="11">
        <f>'[1]TCE - ANEXO III - Preencher'!P220</f>
        <v>0</v>
      </c>
      <c r="P211" s="12">
        <f t="shared" si="20"/>
        <v>1.97</v>
      </c>
      <c r="Q211" s="11">
        <f>'[1]TCE - ANEXO III - Preencher'!R220</f>
        <v>0</v>
      </c>
      <c r="R211" s="11">
        <f>'[1]TCE - ANEXO III - Preencher'!S220</f>
        <v>0</v>
      </c>
      <c r="S211" s="12">
        <f t="shared" si="21"/>
        <v>0</v>
      </c>
      <c r="T211" s="11">
        <f>'[1]TCE - ANEXO III - Preencher'!U220</f>
        <v>0</v>
      </c>
      <c r="U211" s="11">
        <f>'[1]TCE - ANEXO III - Preencher'!V220</f>
        <v>0</v>
      </c>
      <c r="V211" s="12">
        <f t="shared" si="22"/>
        <v>0</v>
      </c>
      <c r="W211" s="13" t="str">
        <f>IF('[1]TCE - ANEXO III - Preencher'!X220="","",'[1]TCE - ANEXO III - Preencher'!X220)</f>
        <v/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339.83000000000004</v>
      </c>
    </row>
    <row r="212" spans="1:28" s="1" customFormat="1" x14ac:dyDescent="0.25">
      <c r="A212" s="4">
        <f>IFERROR(VLOOKUP(B212,'[1]DADOS (OCULTAR)'!$P$3:$R$53,3,0),"")</f>
        <v>10988301000714</v>
      </c>
      <c r="B212" s="5" t="str">
        <f>'[1]TCE - ANEXO III - Preencher'!C221</f>
        <v>UPAE PETROLINA</v>
      </c>
      <c r="C212" s="6"/>
      <c r="D212" s="7" t="str">
        <f>'[1]TCE - ANEXO III - Preencher'!E221</f>
        <v>LUANA ALBUQUERQUE MATOS</v>
      </c>
      <c r="E212" s="5" t="str">
        <f>IF('[1]TCE - ANEXO III - Preencher'!F221="4 - Assistência Odontológica","2 - Outros Profissionais da Saúde",'[1]TCE - ANEXO II - Enviar TCE'!E211)</f>
        <v>2 - Outros Profissionais da Saúde</v>
      </c>
      <c r="F212" s="8">
        <f>'[1]TCE - ANEXO III - Preencher'!G221</f>
        <v>223505</v>
      </c>
      <c r="G212" s="9">
        <f>IF('[1]TCE - ANEXO III - Preencher'!H221="","",'[1]TCE - ANEXO III - Preencher'!H221)</f>
        <v>43862</v>
      </c>
      <c r="H212" s="10">
        <f>'[1]TCE - ANEXO III - Preencher'!I221</f>
        <v>31</v>
      </c>
      <c r="I212" s="10">
        <f>'[1]TCE - ANEXO III - Preencher'!J221</f>
        <v>247.97</v>
      </c>
      <c r="J212" s="10">
        <f>'[1]TCE - ANEXO III - Preencher'!K221</f>
        <v>0</v>
      </c>
      <c r="K212" s="11">
        <f>'[1]TCE - ANEXO III - Preencher'!L221</f>
        <v>10.29</v>
      </c>
      <c r="L212" s="11">
        <f>'[1]TCE - ANEXO III - Preencher'!M221</f>
        <v>2.99</v>
      </c>
      <c r="M212" s="11">
        <f t="shared" si="19"/>
        <v>7.2999999999999989</v>
      </c>
      <c r="N212" s="11">
        <f>'[1]TCE - ANEXO III - Preencher'!O221</f>
        <v>1.97</v>
      </c>
      <c r="O212" s="11">
        <f>'[1]TCE - ANEXO III - Preencher'!P221</f>
        <v>0</v>
      </c>
      <c r="P212" s="12">
        <f t="shared" si="20"/>
        <v>1.97</v>
      </c>
      <c r="Q212" s="11">
        <f>'[1]TCE - ANEXO III - Preencher'!R221</f>
        <v>0</v>
      </c>
      <c r="R212" s="11">
        <f>'[1]TCE - ANEXO III - Preencher'!S221</f>
        <v>0</v>
      </c>
      <c r="S212" s="12">
        <f t="shared" si="21"/>
        <v>0</v>
      </c>
      <c r="T212" s="11">
        <f>'[1]TCE - ANEXO III - Preencher'!U221</f>
        <v>0</v>
      </c>
      <c r="U212" s="11">
        <f>'[1]TCE - ANEXO III - Preencher'!V221</f>
        <v>0</v>
      </c>
      <c r="V212" s="12">
        <f t="shared" si="22"/>
        <v>0</v>
      </c>
      <c r="W212" s="13" t="str">
        <f>IF('[1]TCE - ANEXO III - Preencher'!X221="","",'[1]TCE - ANEXO III - Preencher'!X221)</f>
        <v/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288.24000000000007</v>
      </c>
    </row>
    <row r="213" spans="1:28" s="1" customFormat="1" x14ac:dyDescent="0.25">
      <c r="A213" s="4">
        <f>IFERROR(VLOOKUP(B213,'[1]DADOS (OCULTAR)'!$P$3:$R$53,3,0),"")</f>
        <v>10988301000714</v>
      </c>
      <c r="B213" s="5" t="str">
        <f>'[1]TCE - ANEXO III - Preencher'!C222</f>
        <v>UPAE PETROLINA</v>
      </c>
      <c r="C213" s="6"/>
      <c r="D213" s="7" t="str">
        <f>'[1]TCE - ANEXO III - Preencher'!E222</f>
        <v>DANIELA COSTA</v>
      </c>
      <c r="E213" s="5" t="str">
        <f>IF('[1]TCE - ANEXO III - Preencher'!F222="4 - Assistência Odontológica","2 - Outros Profissionais da Saúde",'[1]TCE - ANEXO II - Enviar TCE'!E212)</f>
        <v>2 - Outros Profissionais da Saúde</v>
      </c>
      <c r="F213" s="8">
        <f>'[1]TCE - ANEXO III - Preencher'!G222</f>
        <v>324115</v>
      </c>
      <c r="G213" s="9">
        <f>IF('[1]TCE - ANEXO III - Preencher'!H222="","",'[1]TCE - ANEXO III - Preencher'!H222)</f>
        <v>43862</v>
      </c>
      <c r="H213" s="10">
        <f>'[1]TCE - ANEXO III - Preencher'!I222</f>
        <v>29.77</v>
      </c>
      <c r="I213" s="10">
        <f>'[1]TCE - ANEXO III - Preencher'!J222</f>
        <v>238.18</v>
      </c>
      <c r="J213" s="10">
        <f>'[1]TCE - ANEXO III - Preencher'!K222</f>
        <v>0</v>
      </c>
      <c r="K213" s="11">
        <f>'[1]TCE - ANEXO III - Preencher'!L222</f>
        <v>10.29</v>
      </c>
      <c r="L213" s="11">
        <f>'[1]TCE - ANEXO III - Preencher'!M222</f>
        <v>10.85</v>
      </c>
      <c r="M213" s="11">
        <f t="shared" si="19"/>
        <v>-0.5600000000000005</v>
      </c>
      <c r="N213" s="11">
        <f>'[1]TCE - ANEXO III - Preencher'!O222</f>
        <v>0.94</v>
      </c>
      <c r="O213" s="11">
        <f>'[1]TCE - ANEXO III - Preencher'!P222</f>
        <v>0</v>
      </c>
      <c r="P213" s="12">
        <f t="shared" si="20"/>
        <v>0.94</v>
      </c>
      <c r="Q213" s="11">
        <f>'[1]TCE - ANEXO III - Preencher'!R222</f>
        <v>0</v>
      </c>
      <c r="R213" s="11">
        <f>'[1]TCE - ANEXO III - Preencher'!S222</f>
        <v>0</v>
      </c>
      <c r="S213" s="12">
        <f t="shared" si="21"/>
        <v>0</v>
      </c>
      <c r="T213" s="11">
        <f>'[1]TCE - ANEXO III - Preencher'!U222</f>
        <v>0</v>
      </c>
      <c r="U213" s="11">
        <f>'[1]TCE - ANEXO III - Preencher'!V222</f>
        <v>0</v>
      </c>
      <c r="V213" s="12">
        <f t="shared" si="22"/>
        <v>0</v>
      </c>
      <c r="W213" s="13" t="str">
        <f>IF('[1]TCE - ANEXO III - Preencher'!X222="","",'[1]TCE - ANEXO III - Preencher'!X222)</f>
        <v/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268.33</v>
      </c>
    </row>
    <row r="214" spans="1:28" s="1" customFormat="1" x14ac:dyDescent="0.25">
      <c r="A214" s="4">
        <f>IFERROR(VLOOKUP(B214,'[1]DADOS (OCULTAR)'!$P$3:$R$53,3,0),"")</f>
        <v>10988301000714</v>
      </c>
      <c r="B214" s="5" t="str">
        <f>'[1]TCE - ANEXO III - Preencher'!C223</f>
        <v>UPAE PETROLINA</v>
      </c>
      <c r="C214" s="6"/>
      <c r="D214" s="7" t="str">
        <f>'[1]TCE - ANEXO III - Preencher'!E223</f>
        <v>LINDOMAR ROMAO DE BRITO</v>
      </c>
      <c r="E214" s="5" t="str">
        <f>IF('[1]TCE - ANEXO III - Preencher'!F223="4 - Assistência Odontológica","2 - Outros Profissionais da Saúde",'[1]TCE - ANEXO II - Enviar TCE'!E213)</f>
        <v>2 - Outros Profissionais da Saúde</v>
      </c>
      <c r="F214" s="8">
        <f>'[1]TCE - ANEXO III - Preencher'!G223</f>
        <v>324115</v>
      </c>
      <c r="G214" s="9">
        <f>IF('[1]TCE - ANEXO III - Preencher'!H223="","",'[1]TCE - ANEXO III - Preencher'!H223)</f>
        <v>43862</v>
      </c>
      <c r="H214" s="10">
        <f>'[1]TCE - ANEXO III - Preencher'!I223</f>
        <v>31.15</v>
      </c>
      <c r="I214" s="10">
        <f>'[1]TCE - ANEXO III - Preencher'!J223</f>
        <v>249.22</v>
      </c>
      <c r="J214" s="10">
        <f>'[1]TCE - ANEXO III - Preencher'!K223</f>
        <v>0</v>
      </c>
      <c r="K214" s="11">
        <f>'[1]TCE - ANEXO III - Preencher'!L223</f>
        <v>10.29</v>
      </c>
      <c r="L214" s="11">
        <f>'[1]TCE - ANEXO III - Preencher'!M223</f>
        <v>9.49</v>
      </c>
      <c r="M214" s="11">
        <f t="shared" si="19"/>
        <v>0.79999999999999893</v>
      </c>
      <c r="N214" s="11">
        <f>'[1]TCE - ANEXO III - Preencher'!O223</f>
        <v>0.94</v>
      </c>
      <c r="O214" s="11">
        <f>'[1]TCE - ANEXO III - Preencher'!P223</f>
        <v>0</v>
      </c>
      <c r="P214" s="12">
        <f t="shared" si="20"/>
        <v>0.94</v>
      </c>
      <c r="Q214" s="11">
        <f>'[1]TCE - ANEXO III - Preencher'!R223</f>
        <v>0</v>
      </c>
      <c r="R214" s="11">
        <f>'[1]TCE - ANEXO III - Preencher'!S223</f>
        <v>0</v>
      </c>
      <c r="S214" s="12">
        <f t="shared" si="21"/>
        <v>0</v>
      </c>
      <c r="T214" s="11">
        <f>'[1]TCE - ANEXO III - Preencher'!U223</f>
        <v>0</v>
      </c>
      <c r="U214" s="11">
        <f>'[1]TCE - ANEXO III - Preencher'!V223</f>
        <v>0</v>
      </c>
      <c r="V214" s="12">
        <f t="shared" si="22"/>
        <v>0</v>
      </c>
      <c r="W214" s="13" t="str">
        <f>IF('[1]TCE - ANEXO III - Preencher'!X223="","",'[1]TCE - ANEXO III - Preencher'!X223)</f>
        <v/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282.11</v>
      </c>
    </row>
    <row r="215" spans="1:28" s="1" customFormat="1" x14ac:dyDescent="0.25">
      <c r="A215" s="4">
        <f>IFERROR(VLOOKUP(B215,'[1]DADOS (OCULTAR)'!$P$3:$R$53,3,0),"")</f>
        <v>10988301000714</v>
      </c>
      <c r="B215" s="5" t="str">
        <f>'[1]TCE - ANEXO III - Preencher'!C224</f>
        <v>UPAE PETROLINA</v>
      </c>
      <c r="C215" s="6"/>
      <c r="D215" s="7" t="str">
        <f>'[1]TCE - ANEXO III - Preencher'!E224</f>
        <v>ANTHONY RAFAELL DA SILVA FREIRE</v>
      </c>
      <c r="E215" s="5" t="str">
        <f>IF('[1]TCE - ANEXO III - Preencher'!F224="4 - Assistência Odontológica","2 - Outros Profissionais da Saúde",'[1]TCE - ANEXO II - Enviar TCE'!E214)</f>
        <v>2 - Outros Profissionais da Saúde</v>
      </c>
      <c r="F215" s="8">
        <f>'[1]TCE - ANEXO III - Preencher'!G224</f>
        <v>324115</v>
      </c>
      <c r="G215" s="9">
        <f>IF('[1]TCE - ANEXO III - Preencher'!H224="","",'[1]TCE - ANEXO III - Preencher'!H224)</f>
        <v>43862</v>
      </c>
      <c r="H215" s="10">
        <f>'[1]TCE - ANEXO III - Preencher'!I224</f>
        <v>31.15</v>
      </c>
      <c r="I215" s="10">
        <f>'[1]TCE - ANEXO III - Preencher'!J224</f>
        <v>249.22</v>
      </c>
      <c r="J215" s="10">
        <f>'[1]TCE - ANEXO III - Preencher'!K224</f>
        <v>0</v>
      </c>
      <c r="K215" s="11">
        <f>'[1]TCE - ANEXO III - Preencher'!L224</f>
        <v>10.29</v>
      </c>
      <c r="L215" s="11">
        <f>'[1]TCE - ANEXO III - Preencher'!M224</f>
        <v>8.14</v>
      </c>
      <c r="M215" s="11">
        <f t="shared" si="19"/>
        <v>2.1499999999999986</v>
      </c>
      <c r="N215" s="11">
        <f>'[1]TCE - ANEXO III - Preencher'!O224</f>
        <v>0.94</v>
      </c>
      <c r="O215" s="11">
        <f>'[1]TCE - ANEXO III - Preencher'!P224</f>
        <v>0</v>
      </c>
      <c r="P215" s="12">
        <f t="shared" si="20"/>
        <v>0.94</v>
      </c>
      <c r="Q215" s="11">
        <f>'[1]TCE - ANEXO III - Preencher'!R224</f>
        <v>0</v>
      </c>
      <c r="R215" s="11">
        <f>'[1]TCE - ANEXO III - Preencher'!S224</f>
        <v>0</v>
      </c>
      <c r="S215" s="12">
        <f t="shared" si="21"/>
        <v>0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283.45999999999998</v>
      </c>
    </row>
    <row r="216" spans="1:28" s="1" customFormat="1" x14ac:dyDescent="0.25">
      <c r="A216" s="4">
        <f>IFERROR(VLOOKUP(B216,'[1]DADOS (OCULTAR)'!$P$3:$R$53,3,0),"")</f>
        <v>10988301000714</v>
      </c>
      <c r="B216" s="5" t="str">
        <f>'[1]TCE - ANEXO III - Preencher'!C225</f>
        <v>UPAE PETROLINA</v>
      </c>
      <c r="C216" s="6"/>
      <c r="D216" s="7" t="str">
        <f>'[1]TCE - ANEXO III - Preencher'!E225</f>
        <v>MARIA DAS DORES DE SOUZA</v>
      </c>
      <c r="E216" s="5" t="str">
        <f>IF('[1]TCE - ANEXO III - Preencher'!F225="4 - Assistência Odontológica","2 - Outros Profissionais da Saúde",'[1]TCE - ANEXO II - Enviar TCE'!E215)</f>
        <v>2 - Outros Profissionais da Saúde</v>
      </c>
      <c r="F216" s="8">
        <f>'[1]TCE - ANEXO III - Preencher'!G225</f>
        <v>324115</v>
      </c>
      <c r="G216" s="9">
        <f>IF('[1]TCE - ANEXO III - Preencher'!H225="","",'[1]TCE - ANEXO III - Preencher'!H225)</f>
        <v>43862</v>
      </c>
      <c r="H216" s="10">
        <f>'[1]TCE - ANEXO III - Preencher'!I225</f>
        <v>46.54</v>
      </c>
      <c r="I216" s="10">
        <f>'[1]TCE - ANEXO III - Preencher'!J225</f>
        <v>482.71</v>
      </c>
      <c r="J216" s="10">
        <f>'[1]TCE - ANEXO III - Preencher'!K225</f>
        <v>0</v>
      </c>
      <c r="K216" s="11">
        <f>'[1]TCE - ANEXO III - Preencher'!L225</f>
        <v>10.29</v>
      </c>
      <c r="L216" s="11">
        <f>'[1]TCE - ANEXO III - Preencher'!M225</f>
        <v>6.78</v>
      </c>
      <c r="M216" s="11">
        <f t="shared" si="19"/>
        <v>3.5099999999999989</v>
      </c>
      <c r="N216" s="11">
        <f>'[1]TCE - ANEXO III - Preencher'!O225</f>
        <v>0.94</v>
      </c>
      <c r="O216" s="11">
        <f>'[1]TCE - ANEXO III - Preencher'!P225</f>
        <v>0</v>
      </c>
      <c r="P216" s="12">
        <f t="shared" si="20"/>
        <v>0.94</v>
      </c>
      <c r="Q216" s="11">
        <f>'[1]TCE - ANEXO III - Preencher'!R225</f>
        <v>0</v>
      </c>
      <c r="R216" s="11">
        <f>'[1]TCE - ANEXO III - Preencher'!S225</f>
        <v>0</v>
      </c>
      <c r="S216" s="12">
        <f t="shared" si="21"/>
        <v>0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533.70000000000005</v>
      </c>
    </row>
    <row r="217" spans="1:28" s="1" customFormat="1" x14ac:dyDescent="0.25">
      <c r="A217" s="4">
        <f>IFERROR(VLOOKUP(B217,'[1]DADOS (OCULTAR)'!$P$3:$R$53,3,0),"")</f>
        <v>10988301000714</v>
      </c>
      <c r="B217" s="5" t="str">
        <f>'[1]TCE - ANEXO III - Preencher'!C226</f>
        <v>UPAE PETROLINA</v>
      </c>
      <c r="C217" s="6"/>
      <c r="D217" s="7" t="str">
        <f>'[1]TCE - ANEXO III - Preencher'!E226</f>
        <v>WILTEMBERG COSTA DIAS</v>
      </c>
      <c r="E217" s="5" t="str">
        <f>IF('[1]TCE - ANEXO III - Preencher'!F226="4 - Assistência Odontológica","2 - Outros Profissionais da Saúde",'[1]TCE - ANEXO II - Enviar TCE'!E216)</f>
        <v>2 - Outros Profissionais da Saúde</v>
      </c>
      <c r="F217" s="8">
        <f>'[1]TCE - ANEXO III - Preencher'!G226</f>
        <v>324115</v>
      </c>
      <c r="G217" s="9">
        <f>IF('[1]TCE - ANEXO III - Preencher'!H226="","",'[1]TCE - ANEXO III - Preencher'!H226)</f>
        <v>43862</v>
      </c>
      <c r="H217" s="10">
        <f>'[1]TCE - ANEXO III - Preencher'!I226</f>
        <v>30.97</v>
      </c>
      <c r="I217" s="10">
        <f>'[1]TCE - ANEXO III - Preencher'!J226</f>
        <v>247.78</v>
      </c>
      <c r="J217" s="10">
        <f>'[1]TCE - ANEXO III - Preencher'!K226</f>
        <v>0</v>
      </c>
      <c r="K217" s="11">
        <f>'[1]TCE - ANEXO III - Preencher'!L226</f>
        <v>10.29</v>
      </c>
      <c r="L217" s="11">
        <f>'[1]TCE - ANEXO III - Preencher'!M226</f>
        <v>5.42</v>
      </c>
      <c r="M217" s="11">
        <f t="shared" si="19"/>
        <v>4.8699999999999992</v>
      </c>
      <c r="N217" s="11">
        <f>'[1]TCE - ANEXO III - Preencher'!O226</f>
        <v>0.94</v>
      </c>
      <c r="O217" s="11">
        <f>'[1]TCE - ANEXO III - Preencher'!P226</f>
        <v>0</v>
      </c>
      <c r="P217" s="12">
        <f t="shared" si="20"/>
        <v>0.94</v>
      </c>
      <c r="Q217" s="11">
        <f>'[1]TCE - ANEXO III - Preencher'!R226</f>
        <v>0</v>
      </c>
      <c r="R217" s="11">
        <f>'[1]TCE - ANEXO III - Preencher'!S226</f>
        <v>0</v>
      </c>
      <c r="S217" s="12">
        <f t="shared" si="21"/>
        <v>0</v>
      </c>
      <c r="T217" s="11">
        <f>'[1]TCE - ANEXO III - Preencher'!U226</f>
        <v>0</v>
      </c>
      <c r="U217" s="11">
        <f>'[1]TCE - ANEXO III - Preencher'!V226</f>
        <v>0</v>
      </c>
      <c r="V217" s="12">
        <f t="shared" si="22"/>
        <v>0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284.56</v>
      </c>
    </row>
    <row r="218" spans="1:28" s="1" customFormat="1" x14ac:dyDescent="0.25">
      <c r="A218" s="4">
        <f>IFERROR(VLOOKUP(B218,'[1]DADOS (OCULTAR)'!$P$3:$R$53,3,0),"")</f>
        <v>10988301000714</v>
      </c>
      <c r="B218" s="5" t="str">
        <f>'[1]TCE - ANEXO III - Preencher'!C227</f>
        <v>UPAE PETROLINA</v>
      </c>
      <c r="C218" s="6"/>
      <c r="D218" s="7" t="str">
        <f>'[1]TCE - ANEXO III - Preencher'!E227</f>
        <v>JOSE MARIA NUNES ROSA</v>
      </c>
      <c r="E218" s="5" t="str">
        <f>IF('[1]TCE - ANEXO III - Preencher'!F227="4 - Assistência Odontológica","2 - Outros Profissionais da Saúde",'[1]TCE - ANEXO II - Enviar TCE'!E217)</f>
        <v>2 - Outros Profissionais da Saúde</v>
      </c>
      <c r="F218" s="8">
        <f>'[1]TCE - ANEXO III - Preencher'!G227</f>
        <v>324115</v>
      </c>
      <c r="G218" s="9">
        <f>IF('[1]TCE - ANEXO III - Preencher'!H227="","",'[1]TCE - ANEXO III - Preencher'!H227)</f>
        <v>43862</v>
      </c>
      <c r="H218" s="10">
        <f>'[1]TCE - ANEXO III - Preencher'!I227</f>
        <v>28.58</v>
      </c>
      <c r="I218" s="10">
        <f>'[1]TCE - ANEXO III - Preencher'!J227</f>
        <v>228.67</v>
      </c>
      <c r="J218" s="10">
        <f>'[1]TCE - ANEXO III - Preencher'!K227</f>
        <v>0</v>
      </c>
      <c r="K218" s="11">
        <f>'[1]TCE - ANEXO III - Preencher'!L227</f>
        <v>10.29</v>
      </c>
      <c r="L218" s="11">
        <f>'[1]TCE - ANEXO III - Preencher'!M227</f>
        <v>0</v>
      </c>
      <c r="M218" s="11">
        <f t="shared" si="19"/>
        <v>10.29</v>
      </c>
      <c r="N218" s="11">
        <f>'[1]TCE - ANEXO III - Preencher'!O227</f>
        <v>0.94</v>
      </c>
      <c r="O218" s="11">
        <f>'[1]TCE - ANEXO III - Preencher'!P227</f>
        <v>0</v>
      </c>
      <c r="P218" s="12">
        <f t="shared" si="20"/>
        <v>0.94</v>
      </c>
      <c r="Q218" s="11">
        <f>'[1]TCE - ANEXO III - Preencher'!R227</f>
        <v>0</v>
      </c>
      <c r="R218" s="11">
        <f>'[1]TCE - ANEXO III - Preencher'!S227</f>
        <v>0</v>
      </c>
      <c r="S218" s="12">
        <f t="shared" si="21"/>
        <v>0</v>
      </c>
      <c r="T218" s="11">
        <f>'[1]TCE - ANEXO III - Preencher'!U227</f>
        <v>0</v>
      </c>
      <c r="U218" s="11">
        <f>'[1]TCE - ANEXO III - Preencher'!V227</f>
        <v>0</v>
      </c>
      <c r="V218" s="12">
        <f t="shared" si="22"/>
        <v>0</v>
      </c>
      <c r="W218" s="13" t="str">
        <f>IF('[1]TCE - ANEXO III - Preencher'!X227="","",'[1]TCE - ANEXO III - Preencher'!X227)</f>
        <v/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268.48</v>
      </c>
    </row>
    <row r="219" spans="1:28" s="1" customFormat="1" x14ac:dyDescent="0.25">
      <c r="A219" s="4">
        <f>IFERROR(VLOOKUP(B219,'[1]DADOS (OCULTAR)'!$P$3:$R$53,3,0),"")</f>
        <v>10988301000714</v>
      </c>
      <c r="B219" s="5" t="str">
        <f>'[1]TCE - ANEXO III - Preencher'!C228</f>
        <v>UPAE PETROLINA</v>
      </c>
      <c r="C219" s="6"/>
      <c r="D219" s="7" t="str">
        <f>'[1]TCE - ANEXO III - Preencher'!E228</f>
        <v>OMAIARA DANTAS GUIMARAES</v>
      </c>
      <c r="E219" s="5" t="str">
        <f>IF('[1]TCE - ANEXO III - Preencher'!F228="4 - Assistência Odontológica","2 - Outros Profissionais da Saúde",'[1]TCE - ANEXO II - Enviar TCE'!E218)</f>
        <v>2 - Outros Profissionais da Saúde</v>
      </c>
      <c r="F219" s="8">
        <f>'[1]TCE - ANEXO III - Preencher'!G228</f>
        <v>324115</v>
      </c>
      <c r="G219" s="9">
        <f>IF('[1]TCE - ANEXO III - Preencher'!H228="","",'[1]TCE - ANEXO III - Preencher'!H228)</f>
        <v>43862</v>
      </c>
      <c r="H219" s="10">
        <f>'[1]TCE - ANEXO III - Preencher'!I228</f>
        <v>34.799999999999997</v>
      </c>
      <c r="I219" s="10">
        <f>'[1]TCE - ANEXO III - Preencher'!J228</f>
        <v>278.36</v>
      </c>
      <c r="J219" s="10">
        <f>'[1]TCE - ANEXO III - Preencher'!K228</f>
        <v>0</v>
      </c>
      <c r="K219" s="11">
        <f>'[1]TCE - ANEXO III - Preencher'!L228</f>
        <v>10.29</v>
      </c>
      <c r="L219" s="11">
        <f>'[1]TCE - ANEXO III - Preencher'!M228</f>
        <v>5.42</v>
      </c>
      <c r="M219" s="11">
        <f t="shared" si="19"/>
        <v>4.8699999999999992</v>
      </c>
      <c r="N219" s="11">
        <f>'[1]TCE - ANEXO III - Preencher'!O228</f>
        <v>0.94</v>
      </c>
      <c r="O219" s="11">
        <f>'[1]TCE - ANEXO III - Preencher'!P228</f>
        <v>0</v>
      </c>
      <c r="P219" s="12">
        <f t="shared" si="20"/>
        <v>0.94</v>
      </c>
      <c r="Q219" s="11">
        <f>'[1]TCE - ANEXO III - Preencher'!R228</f>
        <v>0</v>
      </c>
      <c r="R219" s="11">
        <f>'[1]TCE - ANEXO III - Preencher'!S228</f>
        <v>0</v>
      </c>
      <c r="S219" s="12">
        <f t="shared" si="21"/>
        <v>0</v>
      </c>
      <c r="T219" s="11">
        <f>'[1]TCE - ANEXO III - Preencher'!U228</f>
        <v>0</v>
      </c>
      <c r="U219" s="11">
        <f>'[1]TCE - ANEXO III - Preencher'!V228</f>
        <v>0</v>
      </c>
      <c r="V219" s="12">
        <f t="shared" si="22"/>
        <v>0</v>
      </c>
      <c r="W219" s="13" t="str">
        <f>IF('[1]TCE - ANEXO III - Preencher'!X228="","",'[1]TCE - ANEXO III - Preencher'!X228)</f>
        <v/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318.97000000000003</v>
      </c>
    </row>
    <row r="220" spans="1:28" s="1" customFormat="1" x14ac:dyDescent="0.25">
      <c r="A220" s="4">
        <f>IFERROR(VLOOKUP(B220,'[1]DADOS (OCULTAR)'!$P$3:$R$53,3,0),"")</f>
        <v>10988301000714</v>
      </c>
      <c r="B220" s="5" t="str">
        <f>'[1]TCE - ANEXO III - Preencher'!C229</f>
        <v>UPAE PETROLINA</v>
      </c>
      <c r="C220" s="6"/>
      <c r="D220" s="7" t="str">
        <f>'[1]TCE - ANEXO III - Preencher'!E229</f>
        <v>MYCHELA PATRICIA DA SILVA</v>
      </c>
      <c r="E220" s="5" t="str">
        <f>IF('[1]TCE - ANEXO III - Preencher'!F229="4 - Assistência Odontológica","2 - Outros Profissionais da Saúde",'[1]TCE - ANEXO II - Enviar TCE'!E219)</f>
        <v>2 - Outros Profissionais da Saúde</v>
      </c>
      <c r="F220" s="8">
        <f>'[1]TCE - ANEXO III - Preencher'!G229</f>
        <v>324115</v>
      </c>
      <c r="G220" s="9">
        <f>IF('[1]TCE - ANEXO III - Preencher'!H229="","",'[1]TCE - ANEXO III - Preencher'!H229)</f>
        <v>43862</v>
      </c>
      <c r="H220" s="10">
        <f>'[1]TCE - ANEXO III - Preencher'!I229</f>
        <v>30.17</v>
      </c>
      <c r="I220" s="10">
        <f>'[1]TCE - ANEXO III - Preencher'!J229</f>
        <v>241.33</v>
      </c>
      <c r="J220" s="10">
        <f>'[1]TCE - ANEXO III - Preencher'!K229</f>
        <v>0</v>
      </c>
      <c r="K220" s="11">
        <f>'[1]TCE - ANEXO III - Preencher'!L229</f>
        <v>10.29</v>
      </c>
      <c r="L220" s="11">
        <f>'[1]TCE - ANEXO III - Preencher'!M229</f>
        <v>8.14</v>
      </c>
      <c r="M220" s="11">
        <f t="shared" si="19"/>
        <v>2.1499999999999986</v>
      </c>
      <c r="N220" s="11">
        <f>'[1]TCE - ANEXO III - Preencher'!O229</f>
        <v>0.94</v>
      </c>
      <c r="O220" s="11">
        <f>'[1]TCE - ANEXO III - Preencher'!P229</f>
        <v>0</v>
      </c>
      <c r="P220" s="12">
        <f t="shared" si="20"/>
        <v>0.94</v>
      </c>
      <c r="Q220" s="11">
        <f>'[1]TCE - ANEXO III - Preencher'!R229</f>
        <v>0</v>
      </c>
      <c r="R220" s="11">
        <f>'[1]TCE - ANEXO III - Preencher'!S229</f>
        <v>0</v>
      </c>
      <c r="S220" s="12">
        <f t="shared" si="21"/>
        <v>0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274.58999999999997</v>
      </c>
    </row>
    <row r="221" spans="1:28" s="1" customFormat="1" x14ac:dyDescent="0.25">
      <c r="A221" s="4">
        <f>IFERROR(VLOOKUP(B221,'[1]DADOS (OCULTAR)'!$P$3:$R$53,3,0),"")</f>
        <v>10988301000714</v>
      </c>
      <c r="B221" s="5" t="str">
        <f>'[1]TCE - ANEXO III - Preencher'!C230</f>
        <v>UPAE PETROLINA</v>
      </c>
      <c r="C221" s="6"/>
      <c r="D221" s="7" t="str">
        <f>'[1]TCE - ANEXO III - Preencher'!E230</f>
        <v>MARIA ZILMA AMORIM COELHO SOUSA</v>
      </c>
      <c r="E221" s="5" t="str">
        <f>IF('[1]TCE - ANEXO III - Preencher'!F230="4 - Assistência Odontológica","2 - Outros Profissionais da Saúde",'[1]TCE - ANEXO II - Enviar TCE'!E220)</f>
        <v>2 - Outros Profissionais da Saúde</v>
      </c>
      <c r="F221" s="8">
        <f>'[1]TCE - ANEXO III - Preencher'!G230</f>
        <v>515205</v>
      </c>
      <c r="G221" s="9">
        <f>IF('[1]TCE - ANEXO III - Preencher'!H230="","",'[1]TCE - ANEXO III - Preencher'!H230)</f>
        <v>43862</v>
      </c>
      <c r="H221" s="10">
        <f>'[1]TCE - ANEXO III - Preencher'!I230</f>
        <v>12.89</v>
      </c>
      <c r="I221" s="10">
        <f>'[1]TCE - ANEXO III - Preencher'!J230</f>
        <v>103.11</v>
      </c>
      <c r="J221" s="10">
        <f>'[1]TCE - ANEXO III - Preencher'!K230</f>
        <v>0</v>
      </c>
      <c r="K221" s="11">
        <f>'[1]TCE - ANEXO III - Preencher'!L230</f>
        <v>10.29</v>
      </c>
      <c r="L221" s="11">
        <f>'[1]TCE - ANEXO III - Preencher'!M230</f>
        <v>21.6</v>
      </c>
      <c r="M221" s="11">
        <f t="shared" si="19"/>
        <v>-11.310000000000002</v>
      </c>
      <c r="N221" s="11">
        <f>'[1]TCE - ANEXO III - Preencher'!O230</f>
        <v>0.94</v>
      </c>
      <c r="O221" s="11">
        <f>'[1]TCE - ANEXO III - Preencher'!P230</f>
        <v>0</v>
      </c>
      <c r="P221" s="12">
        <f t="shared" si="20"/>
        <v>0.94</v>
      </c>
      <c r="Q221" s="11">
        <f>'[1]TCE - ANEXO III - Preencher'!R230</f>
        <v>147</v>
      </c>
      <c r="R221" s="11">
        <f>'[1]TCE - ANEXO III - Preencher'!S230</f>
        <v>292.35000000000002</v>
      </c>
      <c r="S221" s="12">
        <f t="shared" si="21"/>
        <v>-145.35000000000002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-39.720000000000027</v>
      </c>
    </row>
    <row r="222" spans="1:28" s="1" customFormat="1" x14ac:dyDescent="0.25">
      <c r="A222" s="4">
        <f>IFERROR(VLOOKUP(B222,'[1]DADOS (OCULTAR)'!$P$3:$R$53,3,0),"")</f>
        <v>10988301000714</v>
      </c>
      <c r="B222" s="5" t="str">
        <f>'[1]TCE - ANEXO III - Preencher'!C231</f>
        <v>UPAE PETROLINA</v>
      </c>
      <c r="C222" s="6"/>
      <c r="D222" s="7" t="str">
        <f>'[1]TCE - ANEXO III - Preencher'!E231</f>
        <v>IBERLANDIA ANGELIM NETO</v>
      </c>
      <c r="E222" s="5" t="str">
        <f>IF('[1]TCE - ANEXO III - Preencher'!F231="4 - Assistência Odontológica","2 - Outros Profissionais da Saúde",'[1]TCE - ANEXO II - Enviar TCE'!E221)</f>
        <v>2 - Outros Profissionais da Saúde</v>
      </c>
      <c r="F222" s="8">
        <f>'[1]TCE - ANEXO III - Preencher'!G231</f>
        <v>515205</v>
      </c>
      <c r="G222" s="9">
        <f>IF('[1]TCE - ANEXO III - Preencher'!H231="","",'[1]TCE - ANEXO III - Preencher'!H231)</f>
        <v>43862</v>
      </c>
      <c r="H222" s="10">
        <f>'[1]TCE - ANEXO III - Preencher'!I231</f>
        <v>12.79</v>
      </c>
      <c r="I222" s="10">
        <f>'[1]TCE - ANEXO III - Preencher'!J231</f>
        <v>102.29</v>
      </c>
      <c r="J222" s="10">
        <f>'[1]TCE - ANEXO III - Preencher'!K231</f>
        <v>0</v>
      </c>
      <c r="K222" s="11">
        <f>'[1]TCE - ANEXO III - Preencher'!L231</f>
        <v>10.29</v>
      </c>
      <c r="L222" s="11">
        <f>'[1]TCE - ANEXO III - Preencher'!M231</f>
        <v>21.6</v>
      </c>
      <c r="M222" s="11">
        <f t="shared" si="19"/>
        <v>-11.310000000000002</v>
      </c>
      <c r="N222" s="11">
        <f>'[1]TCE - ANEXO III - Preencher'!O231</f>
        <v>0.94</v>
      </c>
      <c r="O222" s="11">
        <f>'[1]TCE - ANEXO III - Preencher'!P231</f>
        <v>0</v>
      </c>
      <c r="P222" s="12">
        <f t="shared" si="20"/>
        <v>0.94</v>
      </c>
      <c r="Q222" s="11">
        <f>'[1]TCE - ANEXO III - Preencher'!R231</f>
        <v>0</v>
      </c>
      <c r="R222" s="11">
        <f>'[1]TCE - ANEXO III - Preencher'!S231</f>
        <v>0</v>
      </c>
      <c r="S222" s="12">
        <f t="shared" si="21"/>
        <v>0</v>
      </c>
      <c r="T222" s="11">
        <f>'[1]TCE - ANEXO III - Preencher'!U231</f>
        <v>0</v>
      </c>
      <c r="U222" s="11">
        <f>'[1]TCE - ANEXO III - Preencher'!V231</f>
        <v>0</v>
      </c>
      <c r="V222" s="12">
        <f t="shared" si="22"/>
        <v>0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104.71000000000001</v>
      </c>
    </row>
    <row r="223" spans="1:28" s="1" customFormat="1" x14ac:dyDescent="0.25">
      <c r="A223" s="4">
        <f>IFERROR(VLOOKUP(B223,'[1]DADOS (OCULTAR)'!$P$3:$R$53,3,0),"")</f>
        <v>10988301000714</v>
      </c>
      <c r="B223" s="5" t="str">
        <f>'[1]TCE - ANEXO III - Preencher'!C232</f>
        <v>UPAE PETROLINA</v>
      </c>
      <c r="C223" s="6"/>
      <c r="D223" s="7" t="str">
        <f>'[1]TCE - ANEXO III - Preencher'!E232</f>
        <v>MARIA NILZA OLIVEIRA DA SILVA</v>
      </c>
      <c r="E223" s="5" t="str">
        <f>IF('[1]TCE - ANEXO III - Preencher'!F232="4 - Assistência Odontológica","2 - Outros Profissionais da Saúde",'[1]TCE - ANEXO II - Enviar TCE'!E222)</f>
        <v>2 - Outros Profissionais da Saúde</v>
      </c>
      <c r="F223" s="8">
        <f>'[1]TCE - ANEXO III - Preencher'!G232</f>
        <v>515205</v>
      </c>
      <c r="G223" s="9">
        <f>IF('[1]TCE - ANEXO III - Preencher'!H232="","",'[1]TCE - ANEXO III - Preencher'!H232)</f>
        <v>43862</v>
      </c>
      <c r="H223" s="10">
        <f>'[1]TCE - ANEXO III - Preencher'!I232</f>
        <v>13.35</v>
      </c>
      <c r="I223" s="10">
        <f>'[1]TCE - ANEXO III - Preencher'!J232</f>
        <v>106.8</v>
      </c>
      <c r="J223" s="10">
        <f>'[1]TCE - ANEXO III - Preencher'!K232</f>
        <v>0</v>
      </c>
      <c r="K223" s="11">
        <f>'[1]TCE - ANEXO III - Preencher'!L232</f>
        <v>10.29</v>
      </c>
      <c r="L223" s="11">
        <f>'[1]TCE - ANEXO III - Preencher'!M232</f>
        <v>0</v>
      </c>
      <c r="M223" s="11">
        <f t="shared" si="19"/>
        <v>10.29</v>
      </c>
      <c r="N223" s="11">
        <f>'[1]TCE - ANEXO III - Preencher'!O232</f>
        <v>0.94</v>
      </c>
      <c r="O223" s="11">
        <f>'[1]TCE - ANEXO III - Preencher'!P232</f>
        <v>0</v>
      </c>
      <c r="P223" s="12">
        <f t="shared" si="20"/>
        <v>0.94</v>
      </c>
      <c r="Q223" s="11">
        <f>'[1]TCE - ANEXO III - Preencher'!R232</f>
        <v>105</v>
      </c>
      <c r="R223" s="11">
        <f>'[1]TCE - ANEXO III - Preencher'!S232</f>
        <v>54</v>
      </c>
      <c r="S223" s="12">
        <f t="shared" si="21"/>
        <v>51</v>
      </c>
      <c r="T223" s="11">
        <f>'[1]TCE - ANEXO III - Preencher'!U232</f>
        <v>0</v>
      </c>
      <c r="U223" s="11">
        <f>'[1]TCE - ANEXO III - Preencher'!V232</f>
        <v>0</v>
      </c>
      <c r="V223" s="12">
        <f t="shared" si="22"/>
        <v>0</v>
      </c>
      <c r="W223" s="13" t="str">
        <f>IF('[1]TCE - ANEXO III - Preencher'!X232="","",'[1]TCE - ANEXO III - Preencher'!X232)</f>
        <v/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182.38</v>
      </c>
    </row>
    <row r="224" spans="1:28" s="1" customFormat="1" x14ac:dyDescent="0.25">
      <c r="A224" s="4">
        <f>IFERROR(VLOOKUP(B224,'[1]DADOS (OCULTAR)'!$P$3:$R$53,3,0),"")</f>
        <v>10988301000714</v>
      </c>
      <c r="B224" s="5" t="str">
        <f>'[1]TCE - ANEXO III - Preencher'!C233</f>
        <v>UPAE PETROLINA</v>
      </c>
      <c r="C224" s="6"/>
      <c r="D224" s="7" t="str">
        <f>'[1]TCE - ANEXO III - Preencher'!E233</f>
        <v>SANDRA LINO DE SOUZA</v>
      </c>
      <c r="E224" s="5" t="str">
        <f>IF('[1]TCE - ANEXO III - Preencher'!F233="4 - Assistência Odontológica","2 - Outros Profissionais da Saúde",'[1]TCE - ANEXO II - Enviar TCE'!E223)</f>
        <v>2 - Outros Profissionais da Saúde</v>
      </c>
      <c r="F224" s="8">
        <f>'[1]TCE - ANEXO III - Preencher'!G233</f>
        <v>515205</v>
      </c>
      <c r="G224" s="9">
        <f>IF('[1]TCE - ANEXO III - Preencher'!H233="","",'[1]TCE - ANEXO III - Preencher'!H233)</f>
        <v>43862</v>
      </c>
      <c r="H224" s="10">
        <f>'[1]TCE - ANEXO III - Preencher'!I233</f>
        <v>12.89</v>
      </c>
      <c r="I224" s="10">
        <f>'[1]TCE - ANEXO III - Preencher'!J233</f>
        <v>103.1</v>
      </c>
      <c r="J224" s="10">
        <f>'[1]TCE - ANEXO III - Preencher'!K233</f>
        <v>0</v>
      </c>
      <c r="K224" s="11">
        <f>'[1]TCE - ANEXO III - Preencher'!L233</f>
        <v>10.29</v>
      </c>
      <c r="L224" s="11">
        <f>'[1]TCE - ANEXO III - Preencher'!M233</f>
        <v>0</v>
      </c>
      <c r="M224" s="11">
        <f t="shared" si="19"/>
        <v>10.29</v>
      </c>
      <c r="N224" s="11">
        <f>'[1]TCE - ANEXO III - Preencher'!O233</f>
        <v>0.94</v>
      </c>
      <c r="O224" s="11">
        <f>'[1]TCE - ANEXO III - Preencher'!P233</f>
        <v>0</v>
      </c>
      <c r="P224" s="12">
        <f t="shared" si="20"/>
        <v>0.94</v>
      </c>
      <c r="Q224" s="11">
        <f>'[1]TCE - ANEXO III - Preencher'!R233</f>
        <v>195</v>
      </c>
      <c r="R224" s="11">
        <f>'[1]TCE - ANEXO III - Preencher'!S233</f>
        <v>50.4</v>
      </c>
      <c r="S224" s="12">
        <f t="shared" si="21"/>
        <v>144.6</v>
      </c>
      <c r="T224" s="11">
        <f>'[1]TCE - ANEXO III - Preencher'!U233</f>
        <v>0</v>
      </c>
      <c r="U224" s="11">
        <f>'[1]TCE - ANEXO III - Preencher'!V233</f>
        <v>0</v>
      </c>
      <c r="V224" s="12">
        <f t="shared" si="22"/>
        <v>0</v>
      </c>
      <c r="W224" s="13" t="str">
        <f>IF('[1]TCE - ANEXO III - Preencher'!X233="","",'[1]TCE - ANEXO III - Preencher'!X233)</f>
        <v/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271.82</v>
      </c>
    </row>
    <row r="225" spans="1:28" s="1" customFormat="1" x14ac:dyDescent="0.25">
      <c r="A225" s="4">
        <f>IFERROR(VLOOKUP(B225,'[1]DADOS (OCULTAR)'!$P$3:$R$53,3,0),"")</f>
        <v>10988301000714</v>
      </c>
      <c r="B225" s="5" t="str">
        <f>'[1]TCE - ANEXO III - Preencher'!C234</f>
        <v>UPAE PETROLINA</v>
      </c>
      <c r="C225" s="6"/>
      <c r="D225" s="7" t="str">
        <f>'[1]TCE - ANEXO III - Preencher'!E234</f>
        <v>TANIA MARLY DA CRUZ SOUZA</v>
      </c>
      <c r="E225" s="5" t="str">
        <f>IF('[1]TCE - ANEXO III - Preencher'!F234="4 - Assistência Odontológica","2 - Outros Profissionais da Saúde",'[1]TCE - ANEXO II - Enviar TCE'!E224)</f>
        <v>2 - Outros Profissionais da Saúde</v>
      </c>
      <c r="F225" s="8">
        <f>'[1]TCE - ANEXO III - Preencher'!G234</f>
        <v>515205</v>
      </c>
      <c r="G225" s="9">
        <f>IF('[1]TCE - ANEXO III - Preencher'!H234="","",'[1]TCE - ANEXO III - Preencher'!H234)</f>
        <v>43862</v>
      </c>
      <c r="H225" s="10">
        <f>'[1]TCE - ANEXO III - Preencher'!I234</f>
        <v>13.43</v>
      </c>
      <c r="I225" s="10">
        <f>'[1]TCE - ANEXO III - Preencher'!J234</f>
        <v>107.42</v>
      </c>
      <c r="J225" s="10">
        <f>'[1]TCE - ANEXO III - Preencher'!K234</f>
        <v>0</v>
      </c>
      <c r="K225" s="11">
        <f>'[1]TCE - ANEXO III - Preencher'!L234</f>
        <v>10.29</v>
      </c>
      <c r="L225" s="11">
        <f>'[1]TCE - ANEXO III - Preencher'!M234</f>
        <v>0</v>
      </c>
      <c r="M225" s="11">
        <f t="shared" si="19"/>
        <v>10.29</v>
      </c>
      <c r="N225" s="11">
        <f>'[1]TCE - ANEXO III - Preencher'!O234</f>
        <v>0.94</v>
      </c>
      <c r="O225" s="11">
        <f>'[1]TCE - ANEXO III - Preencher'!P234</f>
        <v>0</v>
      </c>
      <c r="P225" s="12">
        <f t="shared" si="20"/>
        <v>0.94</v>
      </c>
      <c r="Q225" s="11">
        <f>'[1]TCE - ANEXO III - Preencher'!R234</f>
        <v>195</v>
      </c>
      <c r="R225" s="11">
        <f>'[1]TCE - ANEXO III - Preencher'!S234</f>
        <v>50.4</v>
      </c>
      <c r="S225" s="12">
        <f t="shared" si="21"/>
        <v>144.6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276.67999999999995</v>
      </c>
    </row>
    <row r="226" spans="1:28" s="1" customFormat="1" x14ac:dyDescent="0.25">
      <c r="A226" s="4">
        <f>IFERROR(VLOOKUP(B226,'[1]DADOS (OCULTAR)'!$P$3:$R$53,3,0),"")</f>
        <v>10988301000714</v>
      </c>
      <c r="B226" s="5" t="str">
        <f>'[1]TCE - ANEXO III - Preencher'!C235</f>
        <v>UPAE PETROLINA</v>
      </c>
      <c r="C226" s="6"/>
      <c r="D226" s="7" t="str">
        <f>'[1]TCE - ANEXO III - Preencher'!E235</f>
        <v>CLAUDIA CRISTINA BARROS DE OLIVEIRA</v>
      </c>
      <c r="E226" s="5" t="str">
        <f>IF('[1]TCE - ANEXO III - Preencher'!F235="4 - Assistência Odontológica","2 - Outros Profissionais da Saúde",'[1]TCE - ANEXO II - Enviar TCE'!E225)</f>
        <v>2 - Outros Profissionais da Saúde</v>
      </c>
      <c r="F226" s="8">
        <f>'[1]TCE - ANEXO III - Preencher'!G235</f>
        <v>515205</v>
      </c>
      <c r="G226" s="9">
        <f>IF('[1]TCE - ANEXO III - Preencher'!H235="","",'[1]TCE - ANEXO III - Preencher'!H235)</f>
        <v>43862</v>
      </c>
      <c r="H226" s="10">
        <f>'[1]TCE - ANEXO III - Preencher'!I235</f>
        <v>24.07</v>
      </c>
      <c r="I226" s="10">
        <f>'[1]TCE - ANEXO III - Preencher'!J235</f>
        <v>244.1</v>
      </c>
      <c r="J226" s="10">
        <f>'[1]TCE - ANEXO III - Preencher'!K235</f>
        <v>0</v>
      </c>
      <c r="K226" s="11">
        <f>'[1]TCE - ANEXO III - Preencher'!L235</f>
        <v>10.29</v>
      </c>
      <c r="L226" s="11">
        <f>'[1]TCE - ANEXO III - Preencher'!M235</f>
        <v>0</v>
      </c>
      <c r="M226" s="11">
        <f t="shared" si="19"/>
        <v>10.29</v>
      </c>
      <c r="N226" s="11">
        <f>'[1]TCE - ANEXO III - Preencher'!O235</f>
        <v>0.94</v>
      </c>
      <c r="O226" s="11">
        <f>'[1]TCE - ANEXO III - Preencher'!P235</f>
        <v>0</v>
      </c>
      <c r="P226" s="12">
        <f t="shared" si="20"/>
        <v>0.94</v>
      </c>
      <c r="Q226" s="11">
        <f>'[1]TCE - ANEXO III - Preencher'!R235</f>
        <v>202</v>
      </c>
      <c r="R226" s="11">
        <f>'[1]TCE - ANEXO III - Preencher'!S235</f>
        <v>3.6</v>
      </c>
      <c r="S226" s="12">
        <f t="shared" si="21"/>
        <v>198.4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477.80000000000007</v>
      </c>
    </row>
    <row r="227" spans="1:28" s="1" customFormat="1" x14ac:dyDescent="0.25">
      <c r="A227" s="4">
        <f>IFERROR(VLOOKUP(B227,'[1]DADOS (OCULTAR)'!$P$3:$R$53,3,0),"")</f>
        <v>10988301000714</v>
      </c>
      <c r="B227" s="5" t="str">
        <f>'[1]TCE - ANEXO III - Preencher'!C236</f>
        <v>UPAE PETROLINA</v>
      </c>
      <c r="C227" s="6"/>
      <c r="D227" s="7" t="str">
        <f>'[1]TCE - ANEXO III - Preencher'!E236</f>
        <v>IZABELLA THAIS SILVA GOMES ANTUNES</v>
      </c>
      <c r="E227" s="5" t="str">
        <f>IF('[1]TCE - ANEXO III - Preencher'!F236="4 - Assistência Odontológica","2 - Outros Profissionais da Saúde",'[1]TCE - ANEXO II - Enviar TCE'!E226)</f>
        <v>2 - Outros Profissionais da Saúde</v>
      </c>
      <c r="F227" s="8">
        <f>'[1]TCE - ANEXO III - Preencher'!G236</f>
        <v>515205</v>
      </c>
      <c r="G227" s="9">
        <f>IF('[1]TCE - ANEXO III - Preencher'!H236="","",'[1]TCE - ANEXO III - Preencher'!H236)</f>
        <v>43862</v>
      </c>
      <c r="H227" s="10">
        <f>'[1]TCE - ANEXO III - Preencher'!I236</f>
        <v>15.17</v>
      </c>
      <c r="I227" s="10">
        <f>'[1]TCE - ANEXO III - Preencher'!J236</f>
        <v>121.36</v>
      </c>
      <c r="J227" s="10">
        <f>'[1]TCE - ANEXO III - Preencher'!K236</f>
        <v>0</v>
      </c>
      <c r="K227" s="11">
        <f>'[1]TCE - ANEXO III - Preencher'!L236</f>
        <v>10.29</v>
      </c>
      <c r="L227" s="11">
        <f>'[1]TCE - ANEXO III - Preencher'!M236</f>
        <v>0</v>
      </c>
      <c r="M227" s="11">
        <f t="shared" si="19"/>
        <v>10.29</v>
      </c>
      <c r="N227" s="11">
        <f>'[1]TCE - ANEXO III - Preencher'!O236</f>
        <v>0.94</v>
      </c>
      <c r="O227" s="11">
        <f>'[1]TCE - ANEXO III - Preencher'!P236</f>
        <v>0</v>
      </c>
      <c r="P227" s="12">
        <f t="shared" si="20"/>
        <v>0.94</v>
      </c>
      <c r="Q227" s="11">
        <f>'[1]TCE - ANEXO III - Preencher'!R236</f>
        <v>90</v>
      </c>
      <c r="R227" s="11">
        <f>'[1]TCE - ANEXO III - Preencher'!S236</f>
        <v>50.4</v>
      </c>
      <c r="S227" s="12">
        <f t="shared" si="21"/>
        <v>39.6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187.35999999999999</v>
      </c>
    </row>
    <row r="228" spans="1:28" s="1" customFormat="1" x14ac:dyDescent="0.25">
      <c r="A228" s="4">
        <f>IFERROR(VLOOKUP(B228,'[1]DADOS (OCULTAR)'!$P$3:$R$53,3,0),"")</f>
        <v>10988301000714</v>
      </c>
      <c r="B228" s="5" t="str">
        <f>'[1]TCE - ANEXO III - Preencher'!C237</f>
        <v>UPAE PETROLINA</v>
      </c>
      <c r="C228" s="6"/>
      <c r="D228" s="7" t="str">
        <f>'[1]TCE - ANEXO III - Preencher'!E237</f>
        <v>POLIANA DE SOUZA CRUZ</v>
      </c>
      <c r="E228" s="5" t="str">
        <f>IF('[1]TCE - ANEXO III - Preencher'!F237="4 - Assistência Odontológica","2 - Outros Profissionais da Saúde",'[1]TCE - ANEXO II - Enviar TCE'!E227)</f>
        <v>2 - Outros Profissionais da Saúde</v>
      </c>
      <c r="F228" s="8">
        <f>'[1]TCE - ANEXO III - Preencher'!G237</f>
        <v>515205</v>
      </c>
      <c r="G228" s="9">
        <f>IF('[1]TCE - ANEXO III - Preencher'!H237="","",'[1]TCE - ANEXO III - Preencher'!H237)</f>
        <v>43862</v>
      </c>
      <c r="H228" s="10">
        <f>'[1]TCE - ANEXO III - Preencher'!I237</f>
        <v>13.43</v>
      </c>
      <c r="I228" s="10">
        <f>'[1]TCE - ANEXO III - Preencher'!J237</f>
        <v>107.44</v>
      </c>
      <c r="J228" s="10">
        <f>'[1]TCE - ANEXO III - Preencher'!K237</f>
        <v>0</v>
      </c>
      <c r="K228" s="11">
        <f>'[1]TCE - ANEXO III - Preencher'!L237</f>
        <v>10.29</v>
      </c>
      <c r="L228" s="11">
        <f>'[1]TCE - ANEXO III - Preencher'!M237</f>
        <v>0</v>
      </c>
      <c r="M228" s="11">
        <f t="shared" si="19"/>
        <v>10.29</v>
      </c>
      <c r="N228" s="11">
        <f>'[1]TCE - ANEXO III - Preencher'!O237</f>
        <v>0.94</v>
      </c>
      <c r="O228" s="11">
        <f>'[1]TCE - ANEXO III - Preencher'!P237</f>
        <v>0</v>
      </c>
      <c r="P228" s="12">
        <f t="shared" si="20"/>
        <v>0.94</v>
      </c>
      <c r="Q228" s="11">
        <f>'[1]TCE - ANEXO III - Preencher'!R237</f>
        <v>224</v>
      </c>
      <c r="R228" s="11">
        <f>'[1]TCE - ANEXO III - Preencher'!S237</f>
        <v>50.4</v>
      </c>
      <c r="S228" s="12">
        <f t="shared" si="21"/>
        <v>173.6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305.7</v>
      </c>
    </row>
    <row r="229" spans="1:28" s="1" customFormat="1" x14ac:dyDescent="0.25">
      <c r="A229" s="4">
        <f>IFERROR(VLOOKUP(B229,'[1]DADOS (OCULTAR)'!$P$3:$R$53,3,0),"")</f>
        <v>10988301000714</v>
      </c>
      <c r="B229" s="5" t="str">
        <f>'[1]TCE - ANEXO III - Preencher'!C238</f>
        <v>UPAE PETROLINA</v>
      </c>
      <c r="C229" s="6"/>
      <c r="D229" s="7" t="str">
        <f>'[1]TCE - ANEXO III - Preencher'!E238</f>
        <v>MILENA ALVES CAVALCANTE RESENDE</v>
      </c>
      <c r="E229" s="5" t="str">
        <f>IF('[1]TCE - ANEXO III - Preencher'!F238="4 - Assistência Odontológica","2 - Outros Profissionais da Saúde",'[1]TCE - ANEXO II - Enviar TCE'!E228)</f>
        <v>2 - Outros Profissionais da Saúde</v>
      </c>
      <c r="F229" s="8">
        <f>'[1]TCE - ANEXO III - Preencher'!G238</f>
        <v>515205</v>
      </c>
      <c r="G229" s="9">
        <f>IF('[1]TCE - ANEXO III - Preencher'!H238="","",'[1]TCE - ANEXO III - Preencher'!H238)</f>
        <v>43862</v>
      </c>
      <c r="H229" s="10">
        <f>'[1]TCE - ANEXO III - Preencher'!I238</f>
        <v>12.81</v>
      </c>
      <c r="I229" s="10">
        <f>'[1]TCE - ANEXO III - Preencher'!J238</f>
        <v>102.51</v>
      </c>
      <c r="J229" s="10">
        <f>'[1]TCE - ANEXO III - Preencher'!K238</f>
        <v>0</v>
      </c>
      <c r="K229" s="11">
        <f>'[1]TCE - ANEXO III - Preencher'!L238</f>
        <v>10.29</v>
      </c>
      <c r="L229" s="11">
        <f>'[1]TCE - ANEXO III - Preencher'!M238</f>
        <v>0</v>
      </c>
      <c r="M229" s="11">
        <f t="shared" si="19"/>
        <v>10.29</v>
      </c>
      <c r="N229" s="11">
        <f>'[1]TCE - ANEXO III - Preencher'!O238</f>
        <v>0.94</v>
      </c>
      <c r="O229" s="11">
        <f>'[1]TCE - ANEXO III - Preencher'!P238</f>
        <v>0</v>
      </c>
      <c r="P229" s="12">
        <f t="shared" si="20"/>
        <v>0.94</v>
      </c>
      <c r="Q229" s="11">
        <f>'[1]TCE - ANEXO III - Preencher'!R238</f>
        <v>0</v>
      </c>
      <c r="R229" s="11">
        <f>'[1]TCE - ANEXO III - Preencher'!S238</f>
        <v>0</v>
      </c>
      <c r="S229" s="12">
        <f t="shared" si="21"/>
        <v>0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126.55000000000001</v>
      </c>
    </row>
    <row r="230" spans="1:28" s="1" customFormat="1" x14ac:dyDescent="0.25">
      <c r="A230" s="4">
        <f>IFERROR(VLOOKUP(B230,'[1]DADOS (OCULTAR)'!$P$3:$R$53,3,0),"")</f>
        <v>10988301000714</v>
      </c>
      <c r="B230" s="5" t="str">
        <f>'[1]TCE - ANEXO III - Preencher'!C239</f>
        <v>UPAE PETROLINA</v>
      </c>
      <c r="C230" s="6"/>
      <c r="D230" s="7" t="str">
        <f>'[1]TCE - ANEXO III - Preencher'!E239</f>
        <v>MARIA DE NAZARE DO CARMO DA CUNHA</v>
      </c>
      <c r="E230" s="5" t="str">
        <f>IF('[1]TCE - ANEXO III - Preencher'!F239="4 - Assistência Odontológica","2 - Outros Profissionais da Saúde",'[1]TCE - ANEXO II - Enviar TCE'!E229)</f>
        <v>2 - Outros Profissionais da Saúde</v>
      </c>
      <c r="F230" s="8">
        <f>'[1]TCE - ANEXO III - Preencher'!G239</f>
        <v>251605</v>
      </c>
      <c r="G230" s="9">
        <f>IF('[1]TCE - ANEXO III - Preencher'!H239="","",'[1]TCE - ANEXO III - Preencher'!H239)</f>
        <v>43862</v>
      </c>
      <c r="H230" s="10">
        <f>'[1]TCE - ANEXO III - Preencher'!I239</f>
        <v>25.92</v>
      </c>
      <c r="I230" s="10">
        <f>'[1]TCE - ANEXO III - Preencher'!J239</f>
        <v>207.39</v>
      </c>
      <c r="J230" s="10">
        <f>'[1]TCE - ANEXO III - Preencher'!K239</f>
        <v>0</v>
      </c>
      <c r="K230" s="11">
        <f>'[1]TCE - ANEXO III - Preencher'!L239</f>
        <v>10.29</v>
      </c>
      <c r="L230" s="11">
        <f>'[1]TCE - ANEXO III - Preencher'!M239</f>
        <v>0</v>
      </c>
      <c r="M230" s="11">
        <f t="shared" si="19"/>
        <v>10.29</v>
      </c>
      <c r="N230" s="11">
        <f>'[1]TCE - ANEXO III - Preencher'!O239</f>
        <v>0.94</v>
      </c>
      <c r="O230" s="11">
        <f>'[1]TCE - ANEXO III - Preencher'!P239</f>
        <v>0</v>
      </c>
      <c r="P230" s="12">
        <f t="shared" si="20"/>
        <v>0.94</v>
      </c>
      <c r="Q230" s="11">
        <f>'[1]TCE - ANEXO III - Preencher'!R239</f>
        <v>0</v>
      </c>
      <c r="R230" s="11">
        <f>'[1]TCE - ANEXO III - Preencher'!S239</f>
        <v>0</v>
      </c>
      <c r="S230" s="12">
        <f t="shared" si="21"/>
        <v>0</v>
      </c>
      <c r="T230" s="11">
        <f>'[1]TCE - ANEXO III - Preencher'!U239</f>
        <v>0</v>
      </c>
      <c r="U230" s="11">
        <f>'[1]TCE - ANEXO III - Preencher'!V239</f>
        <v>0</v>
      </c>
      <c r="V230" s="12">
        <f t="shared" si="22"/>
        <v>0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244.54</v>
      </c>
    </row>
    <row r="231" spans="1:28" s="1" customFormat="1" x14ac:dyDescent="0.25">
      <c r="A231" s="4">
        <f>IFERROR(VLOOKUP(B231,'[1]DADOS (OCULTAR)'!$P$3:$R$53,3,0),"")</f>
        <v>10988301000714</v>
      </c>
      <c r="B231" s="5" t="str">
        <f>'[1]TCE - ANEXO III - Preencher'!C240</f>
        <v>UPAE PETROLINA</v>
      </c>
      <c r="C231" s="6"/>
      <c r="D231" s="7" t="str">
        <f>'[1]TCE - ANEXO III - Preencher'!E240</f>
        <v>CYNTHIA SOUSA OLIVEIRA</v>
      </c>
      <c r="E231" s="5" t="str">
        <f>IF('[1]TCE - ANEXO III - Preencher'!F240="4 - Assistência Odontológica","2 - Outros Profissionais da Saúde",'[1]TCE - ANEXO II - Enviar TCE'!E230)</f>
        <v>2 - Outros Profissionais da Saúde</v>
      </c>
      <c r="F231" s="8">
        <f>'[1]TCE - ANEXO III - Preencher'!G240</f>
        <v>251605</v>
      </c>
      <c r="G231" s="9">
        <f>IF('[1]TCE - ANEXO III - Preencher'!H240="","",'[1]TCE - ANEXO III - Preencher'!H240)</f>
        <v>43862</v>
      </c>
      <c r="H231" s="10">
        <f>'[1]TCE - ANEXO III - Preencher'!I240</f>
        <v>23.92</v>
      </c>
      <c r="I231" s="10">
        <f>'[1]TCE - ANEXO III - Preencher'!J240</f>
        <v>191.36</v>
      </c>
      <c r="J231" s="10">
        <f>'[1]TCE - ANEXO III - Preencher'!K240</f>
        <v>0</v>
      </c>
      <c r="K231" s="11">
        <f>'[1]TCE - ANEXO III - Preencher'!L240</f>
        <v>10.29</v>
      </c>
      <c r="L231" s="11">
        <f>'[1]TCE - ANEXO III - Preencher'!M240</f>
        <v>36.19</v>
      </c>
      <c r="M231" s="11">
        <f t="shared" si="19"/>
        <v>-25.9</v>
      </c>
      <c r="N231" s="11">
        <f>'[1]TCE - ANEXO III - Preencher'!O240</f>
        <v>0.94</v>
      </c>
      <c r="O231" s="11">
        <f>'[1]TCE - ANEXO III - Preencher'!P240</f>
        <v>0</v>
      </c>
      <c r="P231" s="12">
        <f t="shared" si="20"/>
        <v>0.94</v>
      </c>
      <c r="Q231" s="11">
        <f>'[1]TCE - ANEXO III - Preencher'!R240</f>
        <v>0</v>
      </c>
      <c r="R231" s="11">
        <f>'[1]TCE - ANEXO III - Preencher'!S240</f>
        <v>0</v>
      </c>
      <c r="S231" s="12">
        <f t="shared" si="21"/>
        <v>0</v>
      </c>
      <c r="T231" s="11">
        <f>'[1]TCE - ANEXO III - Preencher'!U240</f>
        <v>0</v>
      </c>
      <c r="U231" s="11">
        <f>'[1]TCE - ANEXO III - Preencher'!V240</f>
        <v>0</v>
      </c>
      <c r="V231" s="12">
        <f t="shared" si="22"/>
        <v>0</v>
      </c>
      <c r="W231" s="13" t="str">
        <f>IF('[1]TCE - ANEXO III - Preencher'!X240="","",'[1]TCE - ANEXO III - Preencher'!X240)</f>
        <v/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190.32000000000002</v>
      </c>
    </row>
    <row r="232" spans="1:28" s="1" customFormat="1" x14ac:dyDescent="0.25">
      <c r="A232" s="4">
        <f>IFERROR(VLOOKUP(B232,'[1]DADOS (OCULTAR)'!$P$3:$R$53,3,0),"")</f>
        <v>10988301000714</v>
      </c>
      <c r="B232" s="5" t="str">
        <f>'[1]TCE - ANEXO III - Preencher'!C241</f>
        <v>UPAE PETROLINA</v>
      </c>
      <c r="C232" s="6"/>
      <c r="D232" s="7" t="str">
        <f>'[1]TCE - ANEXO III - Preencher'!E241</f>
        <v>ANA CARLA  DE ARAUJO POSSIDIO COELHO</v>
      </c>
      <c r="E232" s="5" t="str">
        <f>IF('[1]TCE - ANEXO III - Preencher'!F241="4 - Assistência Odontológica","2 - Outros Profissionais da Saúde",'[1]TCE - ANEXO II - Enviar TCE'!E231)</f>
        <v>2 - Outros Profissionais da Saúde</v>
      </c>
      <c r="F232" s="8">
        <f>'[1]TCE - ANEXO III - Preencher'!G241</f>
        <v>251605</v>
      </c>
      <c r="G232" s="9">
        <f>IF('[1]TCE - ANEXO III - Preencher'!H241="","",'[1]TCE - ANEXO III - Preencher'!H241)</f>
        <v>43862</v>
      </c>
      <c r="H232" s="10">
        <f>'[1]TCE - ANEXO III - Preencher'!I241</f>
        <v>25.87</v>
      </c>
      <c r="I232" s="10">
        <f>'[1]TCE - ANEXO III - Preencher'!J241</f>
        <v>206.95</v>
      </c>
      <c r="J232" s="10">
        <f>'[1]TCE - ANEXO III - Preencher'!K241</f>
        <v>0</v>
      </c>
      <c r="K232" s="11">
        <f>'[1]TCE - ANEXO III - Preencher'!L241</f>
        <v>10.29</v>
      </c>
      <c r="L232" s="11">
        <f>'[1]TCE - ANEXO III - Preencher'!M241</f>
        <v>0</v>
      </c>
      <c r="M232" s="11">
        <f t="shared" si="19"/>
        <v>10.29</v>
      </c>
      <c r="N232" s="11">
        <f>'[1]TCE - ANEXO III - Preencher'!O241</f>
        <v>0.94</v>
      </c>
      <c r="O232" s="11">
        <f>'[1]TCE - ANEXO III - Preencher'!P241</f>
        <v>0</v>
      </c>
      <c r="P232" s="12">
        <f t="shared" si="20"/>
        <v>0.94</v>
      </c>
      <c r="Q232" s="11">
        <f>'[1]TCE - ANEXO III - Preencher'!R241</f>
        <v>0</v>
      </c>
      <c r="R232" s="11">
        <f>'[1]TCE - ANEXO III - Preencher'!S241</f>
        <v>0</v>
      </c>
      <c r="S232" s="12">
        <f t="shared" si="21"/>
        <v>0</v>
      </c>
      <c r="T232" s="11">
        <f>'[1]TCE - ANEXO III - Preencher'!U241</f>
        <v>0</v>
      </c>
      <c r="U232" s="11">
        <f>'[1]TCE - ANEXO III - Preencher'!V241</f>
        <v>0</v>
      </c>
      <c r="V232" s="12">
        <f t="shared" si="22"/>
        <v>0</v>
      </c>
      <c r="W232" s="13" t="str">
        <f>IF('[1]TCE - ANEXO III - Preencher'!X241="","",'[1]TCE - ANEXO III - Preencher'!X241)</f>
        <v/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244.04999999999998</v>
      </c>
    </row>
    <row r="233" spans="1:28" s="1" customFormat="1" x14ac:dyDescent="0.25">
      <c r="A233" s="4">
        <f>IFERROR(VLOOKUP(B233,'[1]DADOS (OCULTAR)'!$P$3:$R$53,3,0),"")</f>
        <v>10988301000714</v>
      </c>
      <c r="B233" s="5" t="str">
        <f>'[1]TCE - ANEXO III - Preencher'!C242</f>
        <v>UPAE PETROLINA</v>
      </c>
      <c r="C233" s="6"/>
      <c r="D233" s="7" t="str">
        <f>'[1]TCE - ANEXO III - Preencher'!E242</f>
        <v>JANDILENE DE OLIVEIRA SILVA</v>
      </c>
      <c r="E233" s="5" t="str">
        <f>IF('[1]TCE - ANEXO III - Preencher'!F242="4 - Assistência Odontológica","2 - Outros Profissionais da Saúde",'[1]TCE - ANEXO II - Enviar TCE'!E232)</f>
        <v>2 - Outros Profissionais da Saúde</v>
      </c>
      <c r="F233" s="8">
        <f>'[1]TCE - ANEXO III - Preencher'!G242</f>
        <v>251605</v>
      </c>
      <c r="G233" s="9">
        <f>IF('[1]TCE - ANEXO III - Preencher'!H242="","",'[1]TCE - ANEXO III - Preencher'!H242)</f>
        <v>43862</v>
      </c>
      <c r="H233" s="10">
        <f>'[1]TCE - ANEXO III - Preencher'!I242</f>
        <v>35.57</v>
      </c>
      <c r="I233" s="10">
        <f>'[1]TCE - ANEXO III - Preencher'!J242</f>
        <v>284.56</v>
      </c>
      <c r="J233" s="10">
        <f>'[1]TCE - ANEXO III - Preencher'!K242</f>
        <v>0</v>
      </c>
      <c r="K233" s="11">
        <f>'[1]TCE - ANEXO III - Preencher'!L242</f>
        <v>10.29</v>
      </c>
      <c r="L233" s="11">
        <f>'[1]TCE - ANEXO III - Preencher'!M242</f>
        <v>0</v>
      </c>
      <c r="M233" s="11">
        <f t="shared" si="19"/>
        <v>10.29</v>
      </c>
      <c r="N233" s="11">
        <f>'[1]TCE - ANEXO III - Preencher'!O242</f>
        <v>0.94</v>
      </c>
      <c r="O233" s="11">
        <f>'[1]TCE - ANEXO III - Preencher'!P242</f>
        <v>0</v>
      </c>
      <c r="P233" s="12">
        <f t="shared" si="20"/>
        <v>0.94</v>
      </c>
      <c r="Q233" s="11">
        <f>'[1]TCE - ANEXO III - Preencher'!R242</f>
        <v>0</v>
      </c>
      <c r="R233" s="11">
        <f>'[1]TCE - ANEXO III - Preencher'!S242</f>
        <v>0</v>
      </c>
      <c r="S233" s="12">
        <f t="shared" si="21"/>
        <v>0</v>
      </c>
      <c r="T233" s="11">
        <f>'[1]TCE - ANEXO III - Preencher'!U242</f>
        <v>0</v>
      </c>
      <c r="U233" s="11">
        <f>'[1]TCE - ANEXO III - Preencher'!V242</f>
        <v>0</v>
      </c>
      <c r="V233" s="12">
        <f t="shared" si="22"/>
        <v>0</v>
      </c>
      <c r="W233" s="13" t="str">
        <f>IF('[1]TCE - ANEXO III - Preencher'!X242="","",'[1]TCE - ANEXO III - Preencher'!X242)</f>
        <v/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331.36</v>
      </c>
    </row>
    <row r="234" spans="1:28" s="1" customFormat="1" x14ac:dyDescent="0.25">
      <c r="A234" s="4">
        <f>IFERROR(VLOOKUP(B234,'[1]DADOS (OCULTAR)'!$P$3:$R$53,3,0),"")</f>
        <v>10988301000714</v>
      </c>
      <c r="B234" s="5" t="str">
        <f>'[1]TCE - ANEXO III - Preencher'!C243</f>
        <v>UPAE PETROLINA</v>
      </c>
      <c r="C234" s="6"/>
      <c r="D234" s="7" t="str">
        <f>'[1]TCE - ANEXO III - Preencher'!E243</f>
        <v>SILVERIO MENEZES DOS SANTOS</v>
      </c>
      <c r="E234" s="5" t="str">
        <f>IF('[1]TCE - ANEXO III - Preencher'!F243="4 - Assistência Odontológica","2 - Outros Profissionais da Saúde",'[1]TCE - ANEXO II - Enviar TCE'!E233)</f>
        <v>3 - Administrativo</v>
      </c>
      <c r="F234" s="8">
        <f>'[1]TCE - ANEXO III - Preencher'!G243</f>
        <v>782320</v>
      </c>
      <c r="G234" s="9">
        <f>IF('[1]TCE - ANEXO III - Preencher'!H243="","",'[1]TCE - ANEXO III - Preencher'!H243)</f>
        <v>43862</v>
      </c>
      <c r="H234" s="10">
        <f>'[1]TCE - ANEXO III - Preencher'!I243</f>
        <v>17.670000000000002</v>
      </c>
      <c r="I234" s="10">
        <f>'[1]TCE - ANEXO III - Preencher'!J243</f>
        <v>141.33000000000001</v>
      </c>
      <c r="J234" s="10">
        <f>'[1]TCE - ANEXO III - Preencher'!K243</f>
        <v>0</v>
      </c>
      <c r="K234" s="11">
        <f>'[1]TCE - ANEXO III - Preencher'!L243</f>
        <v>10.29</v>
      </c>
      <c r="L234" s="11">
        <f>'[1]TCE - ANEXO III - Preencher'!M243</f>
        <v>0</v>
      </c>
      <c r="M234" s="11">
        <f t="shared" si="19"/>
        <v>10.29</v>
      </c>
      <c r="N234" s="11">
        <f>'[1]TCE - ANEXO III - Preencher'!O243</f>
        <v>0.94</v>
      </c>
      <c r="O234" s="11">
        <f>'[1]TCE - ANEXO III - Preencher'!P243</f>
        <v>0</v>
      </c>
      <c r="P234" s="12">
        <f t="shared" si="20"/>
        <v>0.94</v>
      </c>
      <c r="Q234" s="11">
        <f>'[1]TCE - ANEXO III - Preencher'!R243</f>
        <v>0</v>
      </c>
      <c r="R234" s="11">
        <f>'[1]TCE - ANEXO III - Preencher'!S243</f>
        <v>0</v>
      </c>
      <c r="S234" s="12">
        <f t="shared" si="21"/>
        <v>0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170.23</v>
      </c>
    </row>
    <row r="235" spans="1:28" s="1" customFormat="1" x14ac:dyDescent="0.25">
      <c r="A235" s="4">
        <f>IFERROR(VLOOKUP(B235,'[1]DADOS (OCULTAR)'!$P$3:$R$53,3,0),"")</f>
        <v>10988301000714</v>
      </c>
      <c r="B235" s="5" t="str">
        <f>'[1]TCE - ANEXO III - Preencher'!C244</f>
        <v>UPAE PETROLINA</v>
      </c>
      <c r="C235" s="6"/>
      <c r="D235" s="7" t="str">
        <f>'[1]TCE - ANEXO III - Preencher'!E244</f>
        <v>JOSENILTON GOMES DE ALENCAR</v>
      </c>
      <c r="E235" s="5" t="str">
        <f>IF('[1]TCE - ANEXO III - Preencher'!F244="4 - Assistência Odontológica","2 - Outros Profissionais da Saúde",'[1]TCE - ANEXO II - Enviar TCE'!E234)</f>
        <v>3 - Administrativo</v>
      </c>
      <c r="F235" s="8">
        <f>'[1]TCE - ANEXO III - Preencher'!G244</f>
        <v>782320</v>
      </c>
      <c r="G235" s="9">
        <f>IF('[1]TCE - ANEXO III - Preencher'!H244="","",'[1]TCE - ANEXO III - Preencher'!H244)</f>
        <v>43862</v>
      </c>
      <c r="H235" s="10">
        <f>'[1]TCE - ANEXO III - Preencher'!I244</f>
        <v>15.42</v>
      </c>
      <c r="I235" s="10">
        <f>'[1]TCE - ANEXO III - Preencher'!J244</f>
        <v>123.39</v>
      </c>
      <c r="J235" s="10">
        <f>'[1]TCE - ANEXO III - Preencher'!K244</f>
        <v>0</v>
      </c>
      <c r="K235" s="11">
        <f>'[1]TCE - ANEXO III - Preencher'!L244</f>
        <v>10.29</v>
      </c>
      <c r="L235" s="11">
        <f>'[1]TCE - ANEXO III - Preencher'!M244</f>
        <v>0</v>
      </c>
      <c r="M235" s="11">
        <f t="shared" si="19"/>
        <v>10.29</v>
      </c>
      <c r="N235" s="11">
        <f>'[1]TCE - ANEXO III - Preencher'!O244</f>
        <v>0.94</v>
      </c>
      <c r="O235" s="11">
        <f>'[1]TCE - ANEXO III - Preencher'!P244</f>
        <v>0</v>
      </c>
      <c r="P235" s="12">
        <f t="shared" si="20"/>
        <v>0.94</v>
      </c>
      <c r="Q235" s="11">
        <f>'[1]TCE - ANEXO III - Preencher'!R244</f>
        <v>0</v>
      </c>
      <c r="R235" s="11">
        <f>'[1]TCE - ANEXO III - Preencher'!S244</f>
        <v>0</v>
      </c>
      <c r="S235" s="12">
        <f t="shared" si="21"/>
        <v>0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150.04</v>
      </c>
    </row>
    <row r="236" spans="1:28" s="1" customFormat="1" x14ac:dyDescent="0.25">
      <c r="A236" s="4">
        <f>IFERROR(VLOOKUP(B236,'[1]DADOS (OCULTAR)'!$P$3:$R$53,3,0),"")</f>
        <v>10988301000714</v>
      </c>
      <c r="B236" s="5" t="str">
        <f>'[1]TCE - ANEXO III - Preencher'!C245</f>
        <v>UPAE PETROLINA</v>
      </c>
      <c r="C236" s="6"/>
      <c r="D236" s="7" t="str">
        <f>'[1]TCE - ANEXO III - Preencher'!E245</f>
        <v>JOAO BATISTA DA SILVA</v>
      </c>
      <c r="E236" s="5" t="str">
        <f>IF('[1]TCE - ANEXO III - Preencher'!F245="4 - Assistência Odontológica","2 - Outros Profissionais da Saúde",'[1]TCE - ANEXO II - Enviar TCE'!E235)</f>
        <v>3 - Administrativo</v>
      </c>
      <c r="F236" s="8">
        <f>'[1]TCE - ANEXO III - Preencher'!G245</f>
        <v>782320</v>
      </c>
      <c r="G236" s="9">
        <f>IF('[1]TCE - ANEXO III - Preencher'!H245="","",'[1]TCE - ANEXO III - Preencher'!H245)</f>
        <v>43862</v>
      </c>
      <c r="H236" s="10">
        <f>'[1]TCE - ANEXO III - Preencher'!I245</f>
        <v>17.010000000000002</v>
      </c>
      <c r="I236" s="10">
        <f>'[1]TCE - ANEXO III - Preencher'!J245</f>
        <v>136.1</v>
      </c>
      <c r="J236" s="10">
        <f>'[1]TCE - ANEXO III - Preencher'!K245</f>
        <v>0</v>
      </c>
      <c r="K236" s="11">
        <f>'[1]TCE - ANEXO III - Preencher'!L245</f>
        <v>10.29</v>
      </c>
      <c r="L236" s="11">
        <f>'[1]TCE - ANEXO III - Preencher'!M245</f>
        <v>0</v>
      </c>
      <c r="M236" s="11">
        <f t="shared" si="19"/>
        <v>10.29</v>
      </c>
      <c r="N236" s="11">
        <f>'[1]TCE - ANEXO III - Preencher'!O245</f>
        <v>0.94</v>
      </c>
      <c r="O236" s="11">
        <f>'[1]TCE - ANEXO III - Preencher'!P245</f>
        <v>0</v>
      </c>
      <c r="P236" s="12">
        <f t="shared" si="20"/>
        <v>0.94</v>
      </c>
      <c r="Q236" s="11">
        <f>'[1]TCE - ANEXO III - Preencher'!R245</f>
        <v>0</v>
      </c>
      <c r="R236" s="11">
        <f>'[1]TCE - ANEXO III - Preencher'!S245</f>
        <v>0</v>
      </c>
      <c r="S236" s="12">
        <f t="shared" si="21"/>
        <v>0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164.33999999999997</v>
      </c>
    </row>
    <row r="237" spans="1:28" s="1" customFormat="1" x14ac:dyDescent="0.25">
      <c r="A237" s="4">
        <f>IFERROR(VLOOKUP(B237,'[1]DADOS (OCULTAR)'!$P$3:$R$53,3,0),"")</f>
        <v>10988301000714</v>
      </c>
      <c r="B237" s="5" t="str">
        <f>'[1]TCE - ANEXO III - Preencher'!C246</f>
        <v>UPAE PETROLINA</v>
      </c>
      <c r="C237" s="6"/>
      <c r="D237" s="7" t="str">
        <f>'[1]TCE - ANEXO III - Preencher'!E246</f>
        <v>MILTON ROGERIO DA SILVA</v>
      </c>
      <c r="E237" s="5" t="str">
        <f>IF('[1]TCE - ANEXO III - Preencher'!F246="4 - Assistência Odontológica","2 - Outros Profissionais da Saúde",'[1]TCE - ANEXO II - Enviar TCE'!E236)</f>
        <v>3 - Administrativo</v>
      </c>
      <c r="F237" s="8">
        <f>'[1]TCE - ANEXO III - Preencher'!G246</f>
        <v>782320</v>
      </c>
      <c r="G237" s="9">
        <f>IF('[1]TCE - ANEXO III - Preencher'!H246="","",'[1]TCE - ANEXO III - Preencher'!H246)</f>
        <v>43862</v>
      </c>
      <c r="H237" s="10">
        <f>'[1]TCE - ANEXO III - Preencher'!I246</f>
        <v>18.27</v>
      </c>
      <c r="I237" s="10">
        <f>'[1]TCE - ANEXO III - Preencher'!J246</f>
        <v>146.13999999999999</v>
      </c>
      <c r="J237" s="10">
        <f>'[1]TCE - ANEXO III - Preencher'!K246</f>
        <v>0</v>
      </c>
      <c r="K237" s="11">
        <f>'[1]TCE - ANEXO III - Preencher'!L246</f>
        <v>10.29</v>
      </c>
      <c r="L237" s="11">
        <f>'[1]TCE - ANEXO III - Preencher'!M246</f>
        <v>0</v>
      </c>
      <c r="M237" s="11">
        <f t="shared" si="19"/>
        <v>10.29</v>
      </c>
      <c r="N237" s="11">
        <f>'[1]TCE - ANEXO III - Preencher'!O246</f>
        <v>0.94</v>
      </c>
      <c r="O237" s="11">
        <f>'[1]TCE - ANEXO III - Preencher'!P246</f>
        <v>0</v>
      </c>
      <c r="P237" s="12">
        <f t="shared" si="20"/>
        <v>0.94</v>
      </c>
      <c r="Q237" s="11">
        <f>'[1]TCE - ANEXO III - Preencher'!R246</f>
        <v>105</v>
      </c>
      <c r="R237" s="11">
        <f>'[1]TCE - ANEXO III - Preencher'!S246</f>
        <v>50.4</v>
      </c>
      <c r="S237" s="12">
        <f t="shared" si="21"/>
        <v>54.6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230.23999999999998</v>
      </c>
    </row>
    <row r="238" spans="1:28" s="1" customFormat="1" x14ac:dyDescent="0.25">
      <c r="A238" s="4">
        <f>IFERROR(VLOOKUP(B238,'[1]DADOS (OCULTAR)'!$P$3:$R$53,3,0),"")</f>
        <v>10988301000714</v>
      </c>
      <c r="B238" s="5" t="str">
        <f>'[1]TCE - ANEXO III - Preencher'!C247</f>
        <v>UPAE PETROLINA</v>
      </c>
      <c r="C238" s="6"/>
      <c r="D238" s="7" t="str">
        <f>'[1]TCE - ANEXO III - Preencher'!E247</f>
        <v>JARBAS MARTINS DE OLIVEIRA</v>
      </c>
      <c r="E238" s="5" t="str">
        <f>IF('[1]TCE - ANEXO III - Preencher'!F247="4 - Assistência Odontológica","2 - Outros Profissionais da Saúde",'[1]TCE - ANEXO II - Enviar TCE'!E237)</f>
        <v>3 - Administrativo</v>
      </c>
      <c r="F238" s="8">
        <f>'[1]TCE - ANEXO III - Preencher'!G247</f>
        <v>782320</v>
      </c>
      <c r="G238" s="9">
        <f>IF('[1]TCE - ANEXO III - Preencher'!H247="","",'[1]TCE - ANEXO III - Preencher'!H247)</f>
        <v>43862</v>
      </c>
      <c r="H238" s="10">
        <f>'[1]TCE - ANEXO III - Preencher'!I247</f>
        <v>19.010000000000002</v>
      </c>
      <c r="I238" s="10">
        <f>'[1]TCE - ANEXO III - Preencher'!J247</f>
        <v>152.08000000000001</v>
      </c>
      <c r="J238" s="10">
        <f>'[1]TCE - ANEXO III - Preencher'!K247</f>
        <v>0</v>
      </c>
      <c r="K238" s="11">
        <f>'[1]TCE - ANEXO III - Preencher'!L247</f>
        <v>10.29</v>
      </c>
      <c r="L238" s="11">
        <f>'[1]TCE - ANEXO III - Preencher'!M247</f>
        <v>0</v>
      </c>
      <c r="M238" s="11">
        <f t="shared" si="19"/>
        <v>10.29</v>
      </c>
      <c r="N238" s="11">
        <f>'[1]TCE - ANEXO III - Preencher'!O247</f>
        <v>0.94</v>
      </c>
      <c r="O238" s="11">
        <f>'[1]TCE - ANEXO III - Preencher'!P247</f>
        <v>0</v>
      </c>
      <c r="P238" s="12">
        <f t="shared" si="20"/>
        <v>0.94</v>
      </c>
      <c r="Q238" s="11">
        <f>'[1]TCE - ANEXO III - Preencher'!R247</f>
        <v>0</v>
      </c>
      <c r="R238" s="11">
        <f>'[1]TCE - ANEXO III - Preencher'!S247</f>
        <v>0</v>
      </c>
      <c r="S238" s="12">
        <f t="shared" si="21"/>
        <v>0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182.32</v>
      </c>
    </row>
    <row r="239" spans="1:28" s="1" customFormat="1" x14ac:dyDescent="0.25">
      <c r="A239" s="4">
        <f>IFERROR(VLOOKUP(B239,'[1]DADOS (OCULTAR)'!$P$3:$R$53,3,0),"")</f>
        <v>10988301000714</v>
      </c>
      <c r="B239" s="5" t="str">
        <f>'[1]TCE - ANEXO III - Preencher'!C248</f>
        <v>UPAE PETROLINA</v>
      </c>
      <c r="C239" s="6"/>
      <c r="D239" s="7" t="str">
        <f>'[1]TCE - ANEXO III - Preencher'!E248</f>
        <v>RAYANNE EMANUELA COELHO RIBEIRO</v>
      </c>
      <c r="E239" s="5" t="str">
        <f>IF('[1]TCE - ANEXO III - Preencher'!F248="4 - Assistência Odontológica","2 - Outros Profissionais da Saúde",'[1]TCE - ANEXO II - Enviar TCE'!E238)</f>
        <v>3 - Administrativo</v>
      </c>
      <c r="F239" s="8">
        <f>'[1]TCE - ANEXO III - Preencher'!G248</f>
        <v>131210</v>
      </c>
      <c r="G239" s="9">
        <f>IF('[1]TCE - ANEXO III - Preencher'!H248="","",'[1]TCE - ANEXO III - Preencher'!H248)</f>
        <v>43862</v>
      </c>
      <c r="H239" s="10">
        <f>'[1]TCE - ANEXO III - Preencher'!I248</f>
        <v>115.62</v>
      </c>
      <c r="I239" s="10">
        <f>'[1]TCE - ANEXO III - Preencher'!J248</f>
        <v>924.96</v>
      </c>
      <c r="J239" s="10">
        <f>'[1]TCE - ANEXO III - Preencher'!K248</f>
        <v>0</v>
      </c>
      <c r="K239" s="11">
        <f>'[1]TCE - ANEXO III - Preencher'!L248</f>
        <v>10.29</v>
      </c>
      <c r="L239" s="11">
        <f>'[1]TCE - ANEXO III - Preencher'!M248</f>
        <v>30</v>
      </c>
      <c r="M239" s="11">
        <f t="shared" si="19"/>
        <v>-19.71</v>
      </c>
      <c r="N239" s="11">
        <f>'[1]TCE - ANEXO III - Preencher'!O248</f>
        <v>0.94</v>
      </c>
      <c r="O239" s="11">
        <f>'[1]TCE - ANEXO III - Preencher'!P248</f>
        <v>0</v>
      </c>
      <c r="P239" s="12">
        <f t="shared" si="20"/>
        <v>0.94</v>
      </c>
      <c r="Q239" s="11">
        <f>'[1]TCE - ANEXO III - Preencher'!R248</f>
        <v>0</v>
      </c>
      <c r="R239" s="11">
        <f>'[1]TCE - ANEXO III - Preencher'!S248</f>
        <v>0</v>
      </c>
      <c r="S239" s="12">
        <f t="shared" si="21"/>
        <v>0</v>
      </c>
      <c r="T239" s="11">
        <f>'[1]TCE - ANEXO III - Preencher'!U248</f>
        <v>0</v>
      </c>
      <c r="U239" s="11">
        <f>'[1]TCE - ANEXO III - Preencher'!V248</f>
        <v>0</v>
      </c>
      <c r="V239" s="12">
        <f t="shared" si="22"/>
        <v>0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1021.81</v>
      </c>
    </row>
    <row r="240" spans="1:28" s="1" customFormat="1" x14ac:dyDescent="0.25">
      <c r="A240" s="4">
        <f>IFERROR(VLOOKUP(B240,'[1]DADOS (OCULTAR)'!$P$3:$R$53,3,0),"")</f>
        <v>10988301000714</v>
      </c>
      <c r="B240" s="5" t="str">
        <f>'[1]TCE - ANEXO III - Preencher'!C249</f>
        <v>UPAE PETROLINA</v>
      </c>
      <c r="C240" s="6"/>
      <c r="D240" s="7" t="str">
        <f>'[1]TCE - ANEXO III - Preencher'!E249</f>
        <v>MARIA HELENA DE ANDRADE BRITTO</v>
      </c>
      <c r="E240" s="5" t="str">
        <f>IF('[1]TCE - ANEXO III - Preencher'!F249="4 - Assistência Odontológica","2 - Outros Profissionais da Saúde",'[1]TCE - ANEXO II - Enviar TCE'!E239)</f>
        <v>3 - Administrativo</v>
      </c>
      <c r="F240" s="8">
        <f>'[1]TCE - ANEXO III - Preencher'!G249</f>
        <v>131210</v>
      </c>
      <c r="G240" s="9">
        <f>IF('[1]TCE - ANEXO III - Preencher'!H249="","",'[1]TCE - ANEXO III - Preencher'!H249)</f>
        <v>43862</v>
      </c>
      <c r="H240" s="10">
        <f>'[1]TCE - ANEXO III - Preencher'!I249</f>
        <v>138.44999999999999</v>
      </c>
      <c r="I240" s="10">
        <f>'[1]TCE - ANEXO III - Preencher'!J249</f>
        <v>1107.6199999999999</v>
      </c>
      <c r="J240" s="10">
        <f>'[1]TCE - ANEXO III - Preencher'!K249</f>
        <v>0</v>
      </c>
      <c r="K240" s="11">
        <f>'[1]TCE - ANEXO III - Preencher'!L249</f>
        <v>10.29</v>
      </c>
      <c r="L240" s="11">
        <f>'[1]TCE - ANEXO III - Preencher'!M249</f>
        <v>0</v>
      </c>
      <c r="M240" s="11">
        <f t="shared" si="19"/>
        <v>10.29</v>
      </c>
      <c r="N240" s="11">
        <f>'[1]TCE - ANEXO III - Preencher'!O249</f>
        <v>0.94</v>
      </c>
      <c r="O240" s="11">
        <f>'[1]TCE - ANEXO III - Preencher'!P249</f>
        <v>0</v>
      </c>
      <c r="P240" s="12">
        <f t="shared" si="20"/>
        <v>0.94</v>
      </c>
      <c r="Q240" s="11">
        <f>'[1]TCE - ANEXO III - Preencher'!R249</f>
        <v>0</v>
      </c>
      <c r="R240" s="11">
        <f>'[1]TCE - ANEXO III - Preencher'!S249</f>
        <v>0</v>
      </c>
      <c r="S240" s="12">
        <f t="shared" si="21"/>
        <v>0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1257.3</v>
      </c>
    </row>
    <row r="241" spans="1:28" s="1" customFormat="1" x14ac:dyDescent="0.25">
      <c r="A241" s="4">
        <f>IFERROR(VLOOKUP(B241,'[1]DADOS (OCULTAR)'!$P$3:$R$53,3,0),"")</f>
        <v>10988301000714</v>
      </c>
      <c r="B241" s="5" t="str">
        <f>'[1]TCE - ANEXO III - Preencher'!C250</f>
        <v>UPAE PETROLINA</v>
      </c>
      <c r="C241" s="6"/>
      <c r="D241" s="7" t="str">
        <f>'[1]TCE - ANEXO III - Preencher'!E250</f>
        <v>KAMILA KAYRELLE BARBOSA GOMES</v>
      </c>
      <c r="E241" s="5" t="str">
        <f>IF('[1]TCE - ANEXO III - Preencher'!F250="4 - Assistência Odontológica","2 - Outros Profissionais da Saúde",'[1]TCE - ANEXO II - Enviar TCE'!E240)</f>
        <v>2 - Outros Profissionais da Saúde</v>
      </c>
      <c r="F241" s="8">
        <f>'[1]TCE - ANEXO III - Preencher'!G250</f>
        <v>322415</v>
      </c>
      <c r="G241" s="9">
        <f>IF('[1]TCE - ANEXO III - Preencher'!H250="","",'[1]TCE - ANEXO III - Preencher'!H250)</f>
        <v>43862</v>
      </c>
      <c r="H241" s="10">
        <f>'[1]TCE - ANEXO III - Preencher'!I250</f>
        <v>13.06</v>
      </c>
      <c r="I241" s="10">
        <f>'[1]TCE - ANEXO III - Preencher'!J250</f>
        <v>104.5</v>
      </c>
      <c r="J241" s="10">
        <f>'[1]TCE - ANEXO III - Preencher'!K250</f>
        <v>0</v>
      </c>
      <c r="K241" s="11">
        <f>'[1]TCE - ANEXO III - Preencher'!L250</f>
        <v>10.29</v>
      </c>
      <c r="L241" s="11">
        <f>'[1]TCE - ANEXO III - Preencher'!M250</f>
        <v>0</v>
      </c>
      <c r="M241" s="11">
        <f t="shared" si="19"/>
        <v>10.29</v>
      </c>
      <c r="N241" s="11">
        <f>'[1]TCE - ANEXO III - Preencher'!O250</f>
        <v>0.94</v>
      </c>
      <c r="O241" s="11">
        <f>'[1]TCE - ANEXO III - Preencher'!P250</f>
        <v>0</v>
      </c>
      <c r="P241" s="12">
        <f t="shared" si="20"/>
        <v>0.94</v>
      </c>
      <c r="Q241" s="11">
        <f>'[1]TCE - ANEXO III - Preencher'!R250</f>
        <v>0</v>
      </c>
      <c r="R241" s="11">
        <f>'[1]TCE - ANEXO III - Preencher'!S250</f>
        <v>0</v>
      </c>
      <c r="S241" s="12">
        <f t="shared" si="21"/>
        <v>0</v>
      </c>
      <c r="T241" s="11">
        <f>'[1]TCE - ANEXO III - Preencher'!U250</f>
        <v>0</v>
      </c>
      <c r="U241" s="11">
        <f>'[1]TCE - ANEXO III - Preencher'!V250</f>
        <v>0</v>
      </c>
      <c r="V241" s="12">
        <f t="shared" si="22"/>
        <v>0</v>
      </c>
      <c r="W241" s="13" t="str">
        <f>IF('[1]TCE - ANEXO III - Preencher'!X250="","",'[1]TCE - ANEXO III - Preencher'!X250)</f>
        <v/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128.79</v>
      </c>
    </row>
    <row r="242" spans="1:28" s="1" customFormat="1" x14ac:dyDescent="0.25">
      <c r="A242" s="4">
        <f>IFERROR(VLOOKUP(B242,'[1]DADOS (OCULTAR)'!$P$3:$R$53,3,0),"")</f>
        <v>10988301000714</v>
      </c>
      <c r="B242" s="5" t="str">
        <f>'[1]TCE - ANEXO III - Preencher'!C251</f>
        <v>UPAE PETROLINA</v>
      </c>
      <c r="C242" s="6"/>
      <c r="D242" s="7" t="str">
        <f>'[1]TCE - ANEXO III - Preencher'!E251</f>
        <v>GILDETE MARIA SOARES</v>
      </c>
      <c r="E242" s="5" t="str">
        <f>IF('[1]TCE - ANEXO III - Preencher'!F251="4 - Assistência Odontológica","2 - Outros Profissionais da Saúde",'[1]TCE - ANEXO II - Enviar TCE'!E241)</f>
        <v>2 - Outros Profissionais da Saúde</v>
      </c>
      <c r="F242" s="8">
        <f>'[1]TCE - ANEXO III - Preencher'!G251</f>
        <v>322415</v>
      </c>
      <c r="G242" s="9">
        <f>IF('[1]TCE - ANEXO III - Preencher'!H251="","",'[1]TCE - ANEXO III - Preencher'!H251)</f>
        <v>43862</v>
      </c>
      <c r="H242" s="10">
        <f>'[1]TCE - ANEXO III - Preencher'!I251</f>
        <v>17.760000000000002</v>
      </c>
      <c r="I242" s="10">
        <f>'[1]TCE - ANEXO III - Preencher'!J251</f>
        <v>142.08000000000001</v>
      </c>
      <c r="J242" s="10">
        <f>'[1]TCE - ANEXO III - Preencher'!K251</f>
        <v>0</v>
      </c>
      <c r="K242" s="11">
        <f>'[1]TCE - ANEXO III - Preencher'!L251</f>
        <v>10.29</v>
      </c>
      <c r="L242" s="11">
        <f>'[1]TCE - ANEXO III - Preencher'!M251</f>
        <v>20.9</v>
      </c>
      <c r="M242" s="11">
        <f t="shared" si="19"/>
        <v>-10.61</v>
      </c>
      <c r="N242" s="11">
        <f>'[1]TCE - ANEXO III - Preencher'!O251</f>
        <v>0.94</v>
      </c>
      <c r="O242" s="11">
        <f>'[1]TCE - ANEXO III - Preencher'!P251</f>
        <v>0</v>
      </c>
      <c r="P242" s="12">
        <f t="shared" si="20"/>
        <v>0.94</v>
      </c>
      <c r="Q242" s="11">
        <f>'[1]TCE - ANEXO III - Preencher'!R251</f>
        <v>0</v>
      </c>
      <c r="R242" s="11">
        <f>'[1]TCE - ANEXO III - Preencher'!S251</f>
        <v>0</v>
      </c>
      <c r="S242" s="12">
        <f t="shared" si="21"/>
        <v>0</v>
      </c>
      <c r="T242" s="11">
        <f>'[1]TCE - ANEXO III - Preencher'!U251</f>
        <v>0</v>
      </c>
      <c r="U242" s="11">
        <f>'[1]TCE - ANEXO III - Preencher'!V251</f>
        <v>0</v>
      </c>
      <c r="V242" s="12">
        <f t="shared" si="22"/>
        <v>0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150.17000000000002</v>
      </c>
    </row>
    <row r="243" spans="1:28" s="1" customFormat="1" x14ac:dyDescent="0.25">
      <c r="A243" s="4">
        <f>IFERROR(VLOOKUP(B243,'[1]DADOS (OCULTAR)'!$P$3:$R$53,3,0),"")</f>
        <v>10988301000714</v>
      </c>
      <c r="B243" s="5" t="str">
        <f>'[1]TCE - ANEXO III - Preencher'!C252</f>
        <v>UPAE PETROLINA</v>
      </c>
      <c r="C243" s="6"/>
      <c r="D243" s="7" t="str">
        <f>'[1]TCE - ANEXO III - Preencher'!E252</f>
        <v>FRANCISCO EMICIO DOS SANTOS NETO JUNIOR</v>
      </c>
      <c r="E243" s="5" t="str">
        <f>IF('[1]TCE - ANEXO III - Preencher'!F252="4 - Assistência Odontológica","2 - Outros Profissionais da Saúde",'[1]TCE - ANEXO II - Enviar TCE'!E242)</f>
        <v>2 - Outros Profissionais da Saúde</v>
      </c>
      <c r="F243" s="8">
        <f>'[1]TCE - ANEXO III - Preencher'!G252</f>
        <v>223208</v>
      </c>
      <c r="G243" s="9">
        <f>IF('[1]TCE - ANEXO III - Preencher'!H252="","",'[1]TCE - ANEXO III - Preencher'!H252)</f>
        <v>43862</v>
      </c>
      <c r="H243" s="10">
        <f>'[1]TCE - ANEXO III - Preencher'!I252</f>
        <v>36.26</v>
      </c>
      <c r="I243" s="10">
        <f>'[1]TCE - ANEXO III - Preencher'!J252</f>
        <v>290.07</v>
      </c>
      <c r="J243" s="10">
        <f>'[1]TCE - ANEXO III - Preencher'!K252</f>
        <v>0</v>
      </c>
      <c r="K243" s="11">
        <f>'[1]TCE - ANEXO III - Preencher'!L252</f>
        <v>10.29</v>
      </c>
      <c r="L243" s="11">
        <f>'[1]TCE - ANEXO III - Preencher'!M252</f>
        <v>0</v>
      </c>
      <c r="M243" s="11">
        <f t="shared" si="19"/>
        <v>10.29</v>
      </c>
      <c r="N243" s="11">
        <f>'[1]TCE - ANEXO III - Preencher'!O252</f>
        <v>0.94</v>
      </c>
      <c r="O243" s="11">
        <f>'[1]TCE - ANEXO III - Preencher'!P252</f>
        <v>0</v>
      </c>
      <c r="P243" s="12">
        <f t="shared" si="20"/>
        <v>0.94</v>
      </c>
      <c r="Q243" s="11">
        <f>'[1]TCE - ANEXO III - Preencher'!R252</f>
        <v>0</v>
      </c>
      <c r="R243" s="11">
        <f>'[1]TCE - ANEXO III - Preencher'!S252</f>
        <v>0</v>
      </c>
      <c r="S243" s="12">
        <f t="shared" si="21"/>
        <v>0</v>
      </c>
      <c r="T243" s="11">
        <f>'[1]TCE - ANEXO III - Preencher'!U252</f>
        <v>0</v>
      </c>
      <c r="U243" s="11">
        <f>'[1]TCE - ANEXO III - Preencher'!V252</f>
        <v>0</v>
      </c>
      <c r="V243" s="12">
        <f t="shared" si="22"/>
        <v>0</v>
      </c>
      <c r="W243" s="13" t="str">
        <f>IF('[1]TCE - ANEXO III - Preencher'!X252="","",'[1]TCE - ANEXO III - Preencher'!X252)</f>
        <v/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337.56</v>
      </c>
    </row>
    <row r="244" spans="1:28" s="1" customFormat="1" x14ac:dyDescent="0.25">
      <c r="A244" s="4">
        <f>IFERROR(VLOOKUP(B244,'[1]DADOS (OCULTAR)'!$P$3:$R$53,3,0),"")</f>
        <v>10988301000714</v>
      </c>
      <c r="B244" s="5" t="str">
        <f>'[1]TCE - ANEXO III - Preencher'!C253</f>
        <v>UPAE PETROLINA</v>
      </c>
      <c r="C244" s="6"/>
      <c r="D244" s="7" t="str">
        <f>'[1]TCE - ANEXO III - Preencher'!E253</f>
        <v>CECILIA FLORIO PEREIRA GOMES DE FARIA</v>
      </c>
      <c r="E244" s="5" t="str">
        <f>IF('[1]TCE - ANEXO III - Preencher'!F253="4 - Assistência Odontológica","2 - Outros Profissionais da Saúde",'[1]TCE - ANEXO II - Enviar TCE'!E243)</f>
        <v>2 - Outros Profissionais da Saúde</v>
      </c>
      <c r="F244" s="8">
        <f>'[1]TCE - ANEXO III - Preencher'!G253</f>
        <v>223208</v>
      </c>
      <c r="G244" s="9">
        <f>IF('[1]TCE - ANEXO III - Preencher'!H253="","",'[1]TCE - ANEXO III - Preencher'!H253)</f>
        <v>43862</v>
      </c>
      <c r="H244" s="10">
        <f>'[1]TCE - ANEXO III - Preencher'!I253</f>
        <v>37.97</v>
      </c>
      <c r="I244" s="10">
        <f>'[1]TCE - ANEXO III - Preencher'!J253</f>
        <v>303.72000000000003</v>
      </c>
      <c r="J244" s="10">
        <f>'[1]TCE - ANEXO III - Preencher'!K253</f>
        <v>0</v>
      </c>
      <c r="K244" s="11">
        <f>'[1]TCE - ANEXO III - Preencher'!L253</f>
        <v>10.29</v>
      </c>
      <c r="L244" s="11">
        <f>'[1]TCE - ANEXO III - Preencher'!M253</f>
        <v>0</v>
      </c>
      <c r="M244" s="11">
        <f t="shared" si="19"/>
        <v>10.29</v>
      </c>
      <c r="N244" s="11">
        <f>'[1]TCE - ANEXO III - Preencher'!O253</f>
        <v>0.94</v>
      </c>
      <c r="O244" s="11">
        <f>'[1]TCE - ANEXO III - Preencher'!P253</f>
        <v>0</v>
      </c>
      <c r="P244" s="12">
        <f t="shared" si="20"/>
        <v>0.94</v>
      </c>
      <c r="Q244" s="11">
        <f>'[1]TCE - ANEXO III - Preencher'!R253</f>
        <v>0</v>
      </c>
      <c r="R244" s="11">
        <f>'[1]TCE - ANEXO III - Preencher'!S253</f>
        <v>0</v>
      </c>
      <c r="S244" s="12">
        <f t="shared" si="21"/>
        <v>0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352.92000000000007</v>
      </c>
    </row>
    <row r="245" spans="1:28" s="1" customFormat="1" x14ac:dyDescent="0.25">
      <c r="A245" s="4">
        <f>IFERROR(VLOOKUP(B245,'[1]DADOS (OCULTAR)'!$P$3:$R$53,3,0),"")</f>
        <v>10988301000714</v>
      </c>
      <c r="B245" s="5" t="str">
        <f>'[1]TCE - ANEXO III - Preencher'!C254</f>
        <v>UPAE PETROLINA</v>
      </c>
      <c r="C245" s="6"/>
      <c r="D245" s="7" t="str">
        <f>'[1]TCE - ANEXO III - Preencher'!E254</f>
        <v>KARICIA FRANKLIN LUSTOSA BARBOSA FALCAO ROLIM</v>
      </c>
      <c r="E245" s="5" t="str">
        <f>IF('[1]TCE - ANEXO III - Preencher'!F254="4 - Assistência Odontológica","2 - Outros Profissionais da Saúde",'[1]TCE - ANEXO II - Enviar TCE'!E244)</f>
        <v>2 - Outros Profissionais da Saúde</v>
      </c>
      <c r="F245" s="8">
        <f>'[1]TCE - ANEXO III - Preencher'!G254</f>
        <v>223208</v>
      </c>
      <c r="G245" s="9">
        <f>IF('[1]TCE - ANEXO III - Preencher'!H254="","",'[1]TCE - ANEXO III - Preencher'!H254)</f>
        <v>43862</v>
      </c>
      <c r="H245" s="10">
        <f>'[1]TCE - ANEXO III - Preencher'!I254</f>
        <v>36.11</v>
      </c>
      <c r="I245" s="10">
        <f>'[1]TCE - ANEXO III - Preencher'!J254</f>
        <v>288.88</v>
      </c>
      <c r="J245" s="10">
        <f>'[1]TCE - ANEXO III - Preencher'!K254</f>
        <v>0</v>
      </c>
      <c r="K245" s="11">
        <f>'[1]TCE - ANEXO III - Preencher'!L254</f>
        <v>10.29</v>
      </c>
      <c r="L245" s="11">
        <f>'[1]TCE - ANEXO III - Preencher'!M254</f>
        <v>0</v>
      </c>
      <c r="M245" s="11">
        <f t="shared" si="19"/>
        <v>10.29</v>
      </c>
      <c r="N245" s="11">
        <f>'[1]TCE - ANEXO III - Preencher'!O254</f>
        <v>0.94</v>
      </c>
      <c r="O245" s="11">
        <f>'[1]TCE - ANEXO III - Preencher'!P254</f>
        <v>0</v>
      </c>
      <c r="P245" s="12">
        <f t="shared" si="20"/>
        <v>0.94</v>
      </c>
      <c r="Q245" s="11">
        <f>'[1]TCE - ANEXO III - Preencher'!R254</f>
        <v>0</v>
      </c>
      <c r="R245" s="11">
        <f>'[1]TCE - ANEXO III - Preencher'!S254</f>
        <v>0</v>
      </c>
      <c r="S245" s="12">
        <f t="shared" si="21"/>
        <v>0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336.22</v>
      </c>
    </row>
    <row r="246" spans="1:28" s="1" customFormat="1" x14ac:dyDescent="0.25">
      <c r="A246" s="4">
        <f>IFERROR(VLOOKUP(B246,'[1]DADOS (OCULTAR)'!$P$3:$R$53,3,0),"")</f>
        <v>10988301000714</v>
      </c>
      <c r="B246" s="5" t="str">
        <f>'[1]TCE - ANEXO III - Preencher'!C255</f>
        <v>UPAE PETROLINA</v>
      </c>
      <c r="C246" s="6"/>
      <c r="D246" s="7" t="str">
        <f>'[1]TCE - ANEXO III - Preencher'!E255</f>
        <v>MARIANA LOPES DA CUNHA</v>
      </c>
      <c r="E246" s="5" t="str">
        <f>IF('[1]TCE - ANEXO III - Preencher'!F255="4 - Assistência Odontológica","2 - Outros Profissionais da Saúde",'[1]TCE - ANEXO II - Enviar TCE'!E245)</f>
        <v>2 - Outros Profissionais da Saúde</v>
      </c>
      <c r="F246" s="8">
        <f>'[1]TCE - ANEXO III - Preencher'!G255</f>
        <v>223208</v>
      </c>
      <c r="G246" s="9">
        <f>IF('[1]TCE - ANEXO III - Preencher'!H255="","",'[1]TCE - ANEXO III - Preencher'!H255)</f>
        <v>43862</v>
      </c>
      <c r="H246" s="10">
        <f>'[1]TCE - ANEXO III - Preencher'!I255</f>
        <v>39.29</v>
      </c>
      <c r="I246" s="10">
        <f>'[1]TCE - ANEXO III - Preencher'!J255</f>
        <v>314.36</v>
      </c>
      <c r="J246" s="10">
        <f>'[1]TCE - ANEXO III - Preencher'!K255</f>
        <v>0</v>
      </c>
      <c r="K246" s="11">
        <f>'[1]TCE - ANEXO III - Preencher'!L255</f>
        <v>10.29</v>
      </c>
      <c r="L246" s="11">
        <f>'[1]TCE - ANEXO III - Preencher'!M255</f>
        <v>0</v>
      </c>
      <c r="M246" s="11">
        <f t="shared" si="19"/>
        <v>10.29</v>
      </c>
      <c r="N246" s="11">
        <f>'[1]TCE - ANEXO III - Preencher'!O255</f>
        <v>0.94</v>
      </c>
      <c r="O246" s="11">
        <f>'[1]TCE - ANEXO III - Preencher'!P255</f>
        <v>0</v>
      </c>
      <c r="P246" s="12">
        <f t="shared" si="20"/>
        <v>0.94</v>
      </c>
      <c r="Q246" s="11">
        <f>'[1]TCE - ANEXO III - Preencher'!R255</f>
        <v>0</v>
      </c>
      <c r="R246" s="11">
        <f>'[1]TCE - ANEXO III - Preencher'!S255</f>
        <v>0</v>
      </c>
      <c r="S246" s="12">
        <f t="shared" si="21"/>
        <v>0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364.88000000000005</v>
      </c>
    </row>
    <row r="247" spans="1:28" s="1" customFormat="1" x14ac:dyDescent="0.25">
      <c r="A247" s="4">
        <f>IFERROR(VLOOKUP(B247,'[1]DADOS (OCULTAR)'!$P$3:$R$53,3,0),"")</f>
        <v>10988301000714</v>
      </c>
      <c r="B247" s="5" t="str">
        <f>'[1]TCE - ANEXO III - Preencher'!C256</f>
        <v>UPAE PETROLINA</v>
      </c>
      <c r="C247" s="6"/>
      <c r="D247" s="7" t="str">
        <f>'[1]TCE - ANEXO III - Preencher'!E256</f>
        <v>GEORGE GLAUCIO CARNEIRO LEAO DE GUIMARAES</v>
      </c>
      <c r="E247" s="5" t="str">
        <f>IF('[1]TCE - ANEXO III - Preencher'!F256="4 - Assistência Odontológica","2 - Outros Profissionais da Saúde",'[1]TCE - ANEXO II - Enviar TCE'!E246)</f>
        <v>2 - Outros Profissionais da Saúde</v>
      </c>
      <c r="F247" s="8">
        <f>'[1]TCE - ANEXO III - Preencher'!G256</f>
        <v>223208</v>
      </c>
      <c r="G247" s="9">
        <f>IF('[1]TCE - ANEXO III - Preencher'!H256="","",'[1]TCE - ANEXO III - Preencher'!H256)</f>
        <v>43862</v>
      </c>
      <c r="H247" s="10">
        <f>'[1]TCE - ANEXO III - Preencher'!I256</f>
        <v>44.76</v>
      </c>
      <c r="I247" s="10">
        <f>'[1]TCE - ANEXO III - Preencher'!J256</f>
        <v>431.46</v>
      </c>
      <c r="J247" s="10">
        <f>'[1]TCE - ANEXO III - Preencher'!K256</f>
        <v>0</v>
      </c>
      <c r="K247" s="11">
        <f>'[1]TCE - ANEXO III - Preencher'!L256</f>
        <v>10.29</v>
      </c>
      <c r="L247" s="11">
        <f>'[1]TCE - ANEXO III - Preencher'!M256</f>
        <v>0</v>
      </c>
      <c r="M247" s="11">
        <f t="shared" si="19"/>
        <v>10.29</v>
      </c>
      <c r="N247" s="11">
        <f>'[1]TCE - ANEXO III - Preencher'!O256</f>
        <v>0.94</v>
      </c>
      <c r="O247" s="11">
        <f>'[1]TCE - ANEXO III - Preencher'!P256</f>
        <v>0</v>
      </c>
      <c r="P247" s="12">
        <f t="shared" si="20"/>
        <v>0.94</v>
      </c>
      <c r="Q247" s="11">
        <f>'[1]TCE - ANEXO III - Preencher'!R256</f>
        <v>0</v>
      </c>
      <c r="R247" s="11">
        <f>'[1]TCE - ANEXO III - Preencher'!S256</f>
        <v>0</v>
      </c>
      <c r="S247" s="12">
        <f t="shared" si="21"/>
        <v>0</v>
      </c>
      <c r="T247" s="11">
        <f>'[1]TCE - ANEXO III - Preencher'!U256</f>
        <v>0</v>
      </c>
      <c r="U247" s="11">
        <f>'[1]TCE - ANEXO III - Preencher'!V256</f>
        <v>0</v>
      </c>
      <c r="V247" s="12">
        <f t="shared" si="22"/>
        <v>0</v>
      </c>
      <c r="W247" s="13" t="str">
        <f>IF('[1]TCE - ANEXO III - Preencher'!X256="","",'[1]TCE - ANEXO III - Preencher'!X256)</f>
        <v/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487.45</v>
      </c>
    </row>
    <row r="248" spans="1:28" s="1" customFormat="1" x14ac:dyDescent="0.25">
      <c r="A248" s="4">
        <f>IFERROR(VLOOKUP(B248,'[1]DADOS (OCULTAR)'!$P$3:$R$53,3,0),"")</f>
        <v>10988301000714</v>
      </c>
      <c r="B248" s="5" t="str">
        <f>'[1]TCE - ANEXO III - Preencher'!C257</f>
        <v>UPAE PETROLINA</v>
      </c>
      <c r="C248" s="6"/>
      <c r="D248" s="7" t="str">
        <f>'[1]TCE - ANEXO III - Preencher'!E257</f>
        <v>YOLANDA MARIA VIEIRA MOURA DE GUIMARAES</v>
      </c>
      <c r="E248" s="5" t="str">
        <f>IF('[1]TCE - ANEXO III - Preencher'!F257="4 - Assistência Odontológica","2 - Outros Profissionais da Saúde",'[1]TCE - ANEXO II - Enviar TCE'!E247)</f>
        <v>2 - Outros Profissionais da Saúde</v>
      </c>
      <c r="F248" s="8">
        <f>'[1]TCE - ANEXO III - Preencher'!G257</f>
        <v>223208</v>
      </c>
      <c r="G248" s="9">
        <f>IF('[1]TCE - ANEXO III - Preencher'!H257="","",'[1]TCE - ANEXO III - Preencher'!H257)</f>
        <v>43862</v>
      </c>
      <c r="H248" s="10">
        <f>'[1]TCE - ANEXO III - Preencher'!I257</f>
        <v>53.93</v>
      </c>
      <c r="I248" s="10">
        <f>'[1]TCE - ANEXO III - Preencher'!J257</f>
        <v>504.88</v>
      </c>
      <c r="J248" s="10">
        <f>'[1]TCE - ANEXO III - Preencher'!K257</f>
        <v>0</v>
      </c>
      <c r="K248" s="11">
        <f>'[1]TCE - ANEXO III - Preencher'!L257</f>
        <v>10.29</v>
      </c>
      <c r="L248" s="11">
        <f>'[1]TCE - ANEXO III - Preencher'!M257</f>
        <v>0</v>
      </c>
      <c r="M248" s="11">
        <f t="shared" si="19"/>
        <v>10.29</v>
      </c>
      <c r="N248" s="11">
        <f>'[1]TCE - ANEXO III - Preencher'!O257</f>
        <v>0.94</v>
      </c>
      <c r="O248" s="11">
        <f>'[1]TCE - ANEXO III - Preencher'!P257</f>
        <v>0</v>
      </c>
      <c r="P248" s="12">
        <f t="shared" si="20"/>
        <v>0.94</v>
      </c>
      <c r="Q248" s="11">
        <f>'[1]TCE - ANEXO III - Preencher'!R257</f>
        <v>0</v>
      </c>
      <c r="R248" s="11">
        <f>'[1]TCE - ANEXO III - Preencher'!S257</f>
        <v>0</v>
      </c>
      <c r="S248" s="12">
        <f t="shared" si="21"/>
        <v>0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570.04</v>
      </c>
    </row>
    <row r="249" spans="1:28" s="1" customFormat="1" x14ac:dyDescent="0.25">
      <c r="A249" s="4">
        <f>IFERROR(VLOOKUP(B249,'[1]DADOS (OCULTAR)'!$P$3:$R$53,3,0),"")</f>
        <v>10988301000714</v>
      </c>
      <c r="B249" s="5" t="str">
        <f>'[1]TCE - ANEXO III - Preencher'!C258</f>
        <v>UPAE PETROLINA</v>
      </c>
      <c r="C249" s="6"/>
      <c r="D249" s="7" t="str">
        <f>'[1]TCE - ANEXO III - Preencher'!E258</f>
        <v>LUCAS DUARTE SOUZA DO NASCIMENTO</v>
      </c>
      <c r="E249" s="5" t="str">
        <f>IF('[1]TCE - ANEXO III - Preencher'!F258="4 - Assistência Odontológica","2 - Outros Profissionais da Saúde",'[1]TCE - ANEXO II - Enviar TCE'!E248)</f>
        <v>2 - Outros Profissionais da Saúde</v>
      </c>
      <c r="F249" s="8">
        <f>'[1]TCE - ANEXO III - Preencher'!G258</f>
        <v>223208</v>
      </c>
      <c r="G249" s="9">
        <f>IF('[1]TCE - ANEXO III - Preencher'!H258="","",'[1]TCE - ANEXO III - Preencher'!H258)</f>
        <v>43862</v>
      </c>
      <c r="H249" s="10">
        <f>'[1]TCE - ANEXO III - Preencher'!I258</f>
        <v>35.96</v>
      </c>
      <c r="I249" s="10">
        <f>'[1]TCE - ANEXO III - Preencher'!J258</f>
        <v>287.70999999999998</v>
      </c>
      <c r="J249" s="10">
        <f>'[1]TCE - ANEXO III - Preencher'!K258</f>
        <v>0</v>
      </c>
      <c r="K249" s="11">
        <f>'[1]TCE - ANEXO III - Preencher'!L258</f>
        <v>10.29</v>
      </c>
      <c r="L249" s="11">
        <f>'[1]TCE - ANEXO III - Preencher'!M258</f>
        <v>0</v>
      </c>
      <c r="M249" s="11">
        <f t="shared" si="19"/>
        <v>10.29</v>
      </c>
      <c r="N249" s="11">
        <f>'[1]TCE - ANEXO III - Preencher'!O258</f>
        <v>0.94</v>
      </c>
      <c r="O249" s="11">
        <f>'[1]TCE - ANEXO III - Preencher'!P258</f>
        <v>0</v>
      </c>
      <c r="P249" s="12">
        <f t="shared" si="20"/>
        <v>0.94</v>
      </c>
      <c r="Q249" s="11">
        <f>'[1]TCE - ANEXO III - Preencher'!R258</f>
        <v>0</v>
      </c>
      <c r="R249" s="11">
        <f>'[1]TCE - ANEXO III - Preencher'!S258</f>
        <v>0</v>
      </c>
      <c r="S249" s="12">
        <f t="shared" si="21"/>
        <v>0</v>
      </c>
      <c r="T249" s="11">
        <f>'[1]TCE - ANEXO III - Preencher'!U258</f>
        <v>0</v>
      </c>
      <c r="U249" s="11">
        <f>'[1]TCE - ANEXO III - Preencher'!V258</f>
        <v>0</v>
      </c>
      <c r="V249" s="12">
        <f t="shared" si="22"/>
        <v>0</v>
      </c>
      <c r="W249" s="13" t="str">
        <f>IF('[1]TCE - ANEXO III - Preencher'!X258="","",'[1]TCE - ANEXO III - Preencher'!X258)</f>
        <v/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334.9</v>
      </c>
    </row>
    <row r="250" spans="1:28" s="1" customFormat="1" x14ac:dyDescent="0.25">
      <c r="A250" s="4">
        <f>IFERROR(VLOOKUP(B250,'[1]DADOS (OCULTAR)'!$P$3:$R$53,3,0),"")</f>
        <v>10988301000714</v>
      </c>
      <c r="B250" s="5" t="str">
        <f>'[1]TCE - ANEXO III - Preencher'!C259</f>
        <v>UPAE PETROLINA</v>
      </c>
      <c r="C250" s="6"/>
      <c r="D250" s="7" t="str">
        <f>'[1]TCE - ANEXO III - Preencher'!E259</f>
        <v>JONATHAS FELIX BARROSO</v>
      </c>
      <c r="E250" s="5" t="str">
        <f>IF('[1]TCE - ANEXO III - Preencher'!F259="4 - Assistência Odontológica","2 - Outros Profissionais da Saúde",'[1]TCE - ANEXO II - Enviar TCE'!E249)</f>
        <v>2 - Outros Profissionais da Saúde</v>
      </c>
      <c r="F250" s="8">
        <f>'[1]TCE - ANEXO III - Preencher'!G259</f>
        <v>515110</v>
      </c>
      <c r="G250" s="9">
        <f>IF('[1]TCE - ANEXO III - Preencher'!H259="","",'[1]TCE - ANEXO III - Preencher'!H259)</f>
        <v>43862</v>
      </c>
      <c r="H250" s="10">
        <f>'[1]TCE - ANEXO III - Preencher'!I259</f>
        <v>12.52</v>
      </c>
      <c r="I250" s="10">
        <f>'[1]TCE - ANEXO III - Preencher'!J259</f>
        <v>100.12</v>
      </c>
      <c r="J250" s="10">
        <f>'[1]TCE - ANEXO III - Preencher'!K259</f>
        <v>0</v>
      </c>
      <c r="K250" s="11">
        <f>'[1]TCE - ANEXO III - Preencher'!L259</f>
        <v>10.29</v>
      </c>
      <c r="L250" s="11">
        <f>'[1]TCE - ANEXO III - Preencher'!M259</f>
        <v>20.9</v>
      </c>
      <c r="M250" s="11">
        <f t="shared" si="19"/>
        <v>-10.61</v>
      </c>
      <c r="N250" s="11">
        <f>'[1]TCE - ANEXO III - Preencher'!O259</f>
        <v>0.94</v>
      </c>
      <c r="O250" s="11">
        <f>'[1]TCE - ANEXO III - Preencher'!P259</f>
        <v>0</v>
      </c>
      <c r="P250" s="12">
        <f t="shared" si="20"/>
        <v>0.94</v>
      </c>
      <c r="Q250" s="11">
        <f>'[1]TCE - ANEXO III - Preencher'!R259</f>
        <v>0</v>
      </c>
      <c r="R250" s="11">
        <f>'[1]TCE - ANEXO III - Preencher'!S259</f>
        <v>0</v>
      </c>
      <c r="S250" s="12">
        <f t="shared" si="21"/>
        <v>0</v>
      </c>
      <c r="T250" s="11">
        <f>'[1]TCE - ANEXO III - Preencher'!U259</f>
        <v>0</v>
      </c>
      <c r="U250" s="11">
        <f>'[1]TCE - ANEXO III - Preencher'!V259</f>
        <v>0</v>
      </c>
      <c r="V250" s="12">
        <f t="shared" si="22"/>
        <v>0</v>
      </c>
      <c r="W250" s="13" t="str">
        <f>IF('[1]TCE - ANEXO III - Preencher'!X259="","",'[1]TCE - ANEXO III - Preencher'!X259)</f>
        <v/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102.97</v>
      </c>
    </row>
    <row r="251" spans="1:28" s="1" customFormat="1" x14ac:dyDescent="0.25">
      <c r="A251" s="4">
        <f>IFERROR(VLOOKUP(B251,'[1]DADOS (OCULTAR)'!$P$3:$R$53,3,0),"")</f>
        <v>10988301000714</v>
      </c>
      <c r="B251" s="5" t="str">
        <f>'[1]TCE - ANEXO III - Preencher'!C260</f>
        <v>UPAE PETROLINA</v>
      </c>
      <c r="C251" s="6"/>
      <c r="D251" s="7" t="str">
        <f>'[1]TCE - ANEXO III - Preencher'!E260</f>
        <v>CARLOS EDUARDO DOS SANTOS SILVA</v>
      </c>
      <c r="E251" s="5" t="str">
        <f>IF('[1]TCE - ANEXO III - Preencher'!F260="4 - Assistência Odontológica","2 - Outros Profissionais da Saúde",'[1]TCE - ANEXO II - Enviar TCE'!E250)</f>
        <v>3 - Administrativo</v>
      </c>
      <c r="F251" s="8">
        <f>'[1]TCE - ANEXO III - Preencher'!G260</f>
        <v>517410</v>
      </c>
      <c r="G251" s="9">
        <f>IF('[1]TCE - ANEXO III - Preencher'!H260="","",'[1]TCE - ANEXO III - Preencher'!H260)</f>
        <v>43862</v>
      </c>
      <c r="H251" s="10">
        <f>'[1]TCE - ANEXO III - Preencher'!I260</f>
        <v>15.84</v>
      </c>
      <c r="I251" s="10">
        <f>'[1]TCE - ANEXO III - Preencher'!J260</f>
        <v>126.74</v>
      </c>
      <c r="J251" s="10">
        <f>'[1]TCE - ANEXO III - Preencher'!K260</f>
        <v>0</v>
      </c>
      <c r="K251" s="11">
        <f>'[1]TCE - ANEXO III - Preencher'!L260</f>
        <v>10.29</v>
      </c>
      <c r="L251" s="11">
        <f>'[1]TCE - ANEXO III - Preencher'!M260</f>
        <v>0</v>
      </c>
      <c r="M251" s="11">
        <f t="shared" si="19"/>
        <v>10.29</v>
      </c>
      <c r="N251" s="11">
        <f>'[1]TCE - ANEXO III - Preencher'!O260</f>
        <v>0.94</v>
      </c>
      <c r="O251" s="11">
        <f>'[1]TCE - ANEXO III - Preencher'!P260</f>
        <v>0</v>
      </c>
      <c r="P251" s="12">
        <f t="shared" si="20"/>
        <v>0.94</v>
      </c>
      <c r="Q251" s="11">
        <f>'[1]TCE - ANEXO III - Preencher'!R260</f>
        <v>0</v>
      </c>
      <c r="R251" s="11">
        <f>'[1]TCE - ANEXO III - Preencher'!S260</f>
        <v>0</v>
      </c>
      <c r="S251" s="12">
        <f t="shared" si="21"/>
        <v>0</v>
      </c>
      <c r="T251" s="11">
        <f>'[1]TCE - ANEXO III - Preencher'!U260</f>
        <v>0</v>
      </c>
      <c r="U251" s="11">
        <f>'[1]TCE - ANEXO III - Preencher'!V260</f>
        <v>0</v>
      </c>
      <c r="V251" s="12">
        <f t="shared" si="22"/>
        <v>0</v>
      </c>
      <c r="W251" s="13" t="str">
        <f>IF('[1]TCE - ANEXO III - Preencher'!X260="","",'[1]TCE - ANEXO III - Preencher'!X260)</f>
        <v/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153.80999999999997</v>
      </c>
    </row>
    <row r="252" spans="1:28" s="1" customFormat="1" x14ac:dyDescent="0.25">
      <c r="A252" s="4">
        <f>IFERROR(VLOOKUP(B252,'[1]DADOS (OCULTAR)'!$P$3:$R$53,3,0),"")</f>
        <v>10988301000714</v>
      </c>
      <c r="B252" s="5" t="str">
        <f>'[1]TCE - ANEXO III - Preencher'!C261</f>
        <v>UPAE PETROLINA</v>
      </c>
      <c r="C252" s="6"/>
      <c r="D252" s="7" t="str">
        <f>'[1]TCE - ANEXO III - Preencher'!E261</f>
        <v>ALBERT GEORGES DANTAS BISPO</v>
      </c>
      <c r="E252" s="5" t="str">
        <f>IF('[1]TCE - ANEXO III - Preencher'!F261="4 - Assistência Odontológica","2 - Outros Profissionais da Saúde",'[1]TCE - ANEXO II - Enviar TCE'!E251)</f>
        <v>2 - Outros Profissionais da Saúde</v>
      </c>
      <c r="F252" s="8">
        <f>'[1]TCE - ANEXO III - Preencher'!G261</f>
        <v>515110</v>
      </c>
      <c r="G252" s="9">
        <f>IF('[1]TCE - ANEXO III - Preencher'!H261="","",'[1]TCE - ANEXO III - Preencher'!H261)</f>
        <v>43862</v>
      </c>
      <c r="H252" s="10">
        <f>'[1]TCE - ANEXO III - Preencher'!I261</f>
        <v>4.18</v>
      </c>
      <c r="I252" s="10">
        <f>'[1]TCE - ANEXO III - Preencher'!J261</f>
        <v>33.44</v>
      </c>
      <c r="J252" s="10">
        <f>'[1]TCE - ANEXO III - Preencher'!K261</f>
        <v>0</v>
      </c>
      <c r="K252" s="11">
        <f>'[1]TCE - ANEXO III - Preencher'!L261</f>
        <v>10.29</v>
      </c>
      <c r="L252" s="11">
        <f>'[1]TCE - ANEXO III - Preencher'!M261</f>
        <v>0</v>
      </c>
      <c r="M252" s="11">
        <f t="shared" si="19"/>
        <v>10.29</v>
      </c>
      <c r="N252" s="11">
        <f>'[1]TCE - ANEXO III - Preencher'!O261</f>
        <v>0.94</v>
      </c>
      <c r="O252" s="11">
        <f>'[1]TCE - ANEXO III - Preencher'!P261</f>
        <v>0</v>
      </c>
      <c r="P252" s="12">
        <f t="shared" si="20"/>
        <v>0.94</v>
      </c>
      <c r="Q252" s="11">
        <f>'[1]TCE - ANEXO III - Preencher'!R261</f>
        <v>0</v>
      </c>
      <c r="R252" s="11">
        <f>'[1]TCE - ANEXO III - Preencher'!S261</f>
        <v>0</v>
      </c>
      <c r="S252" s="12">
        <f t="shared" si="21"/>
        <v>0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48.849999999999994</v>
      </c>
    </row>
    <row r="253" spans="1:28" s="1" customFormat="1" x14ac:dyDescent="0.25">
      <c r="A253" s="4">
        <f>IFERROR(VLOOKUP(B253,'[1]DADOS (OCULTAR)'!$P$3:$R$53,3,0),"")</f>
        <v>10988301000714</v>
      </c>
      <c r="B253" s="5" t="str">
        <f>'[1]TCE - ANEXO III - Preencher'!C262</f>
        <v>UPAE PETROLINA</v>
      </c>
      <c r="C253" s="6"/>
      <c r="D253" s="7" t="str">
        <f>'[1]TCE - ANEXO III - Preencher'!E262</f>
        <v>ERIVAN TRAVASSOS DA SILVA</v>
      </c>
      <c r="E253" s="5" t="str">
        <f>IF('[1]TCE - ANEXO III - Preencher'!F262="4 - Assistência Odontológica","2 - Outros Profissionais da Saúde",'[1]TCE - ANEXO II - Enviar TCE'!E252)</f>
        <v>2 - Outros Profissionais da Saúde</v>
      </c>
      <c r="F253" s="8">
        <f>'[1]TCE - ANEXO III - Preencher'!G262</f>
        <v>515110</v>
      </c>
      <c r="G253" s="9">
        <f>IF('[1]TCE - ANEXO III - Preencher'!H262="","",'[1]TCE - ANEXO III - Preencher'!H262)</f>
        <v>43862</v>
      </c>
      <c r="H253" s="10">
        <f>'[1]TCE - ANEXO III - Preencher'!I262</f>
        <v>14.08</v>
      </c>
      <c r="I253" s="10">
        <f>'[1]TCE - ANEXO III - Preencher'!J262</f>
        <v>112.61</v>
      </c>
      <c r="J253" s="10">
        <f>'[1]TCE - ANEXO III - Preencher'!K262</f>
        <v>0</v>
      </c>
      <c r="K253" s="11">
        <f>'[1]TCE - ANEXO III - Preencher'!L262</f>
        <v>10.29</v>
      </c>
      <c r="L253" s="11">
        <f>'[1]TCE - ANEXO III - Preencher'!M262</f>
        <v>0</v>
      </c>
      <c r="M253" s="11">
        <f t="shared" si="19"/>
        <v>10.29</v>
      </c>
      <c r="N253" s="11">
        <f>'[1]TCE - ANEXO III - Preencher'!O262</f>
        <v>0.94</v>
      </c>
      <c r="O253" s="11">
        <f>'[1]TCE - ANEXO III - Preencher'!P262</f>
        <v>0</v>
      </c>
      <c r="P253" s="12">
        <f t="shared" si="20"/>
        <v>0.94</v>
      </c>
      <c r="Q253" s="11">
        <f>'[1]TCE - ANEXO III - Preencher'!R262</f>
        <v>0</v>
      </c>
      <c r="R253" s="11">
        <f>'[1]TCE - ANEXO III - Preencher'!S262</f>
        <v>0</v>
      </c>
      <c r="S253" s="12">
        <f t="shared" si="21"/>
        <v>0</v>
      </c>
      <c r="T253" s="11">
        <f>'[1]TCE - ANEXO III - Preencher'!U262</f>
        <v>0</v>
      </c>
      <c r="U253" s="11">
        <f>'[1]TCE - ANEXO III - Preencher'!V262</f>
        <v>0</v>
      </c>
      <c r="V253" s="12">
        <f t="shared" si="22"/>
        <v>0</v>
      </c>
      <c r="W253" s="13" t="str">
        <f>IF('[1]TCE - ANEXO III - Preencher'!X262="","",'[1]TCE - ANEXO III - Preencher'!X262)</f>
        <v/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137.91999999999999</v>
      </c>
    </row>
    <row r="254" spans="1:28" s="1" customFormat="1" x14ac:dyDescent="0.25">
      <c r="A254" s="4">
        <f>IFERROR(VLOOKUP(B254,'[1]DADOS (OCULTAR)'!$P$3:$R$53,3,0),"")</f>
        <v>10988301000714</v>
      </c>
      <c r="B254" s="5" t="str">
        <f>'[1]TCE - ANEXO III - Preencher'!C263</f>
        <v>UPAE PETROLINA</v>
      </c>
      <c r="C254" s="6"/>
      <c r="D254" s="7" t="str">
        <f>'[1]TCE - ANEXO III - Preencher'!E263</f>
        <v>RHAIRA TATYARA ALVES SILVA</v>
      </c>
      <c r="E254" s="5" t="str">
        <f>IF('[1]TCE - ANEXO III - Preencher'!F263="4 - Assistência Odontológica","2 - Outros Profissionais da Saúde",'[1]TCE - ANEXO II - Enviar TCE'!E253)</f>
        <v>3 - Administrativo</v>
      </c>
      <c r="F254" s="8">
        <f>'[1]TCE - ANEXO III - Preencher'!G263</f>
        <v>411010</v>
      </c>
      <c r="G254" s="9">
        <f>IF('[1]TCE - ANEXO III - Preencher'!H263="","",'[1]TCE - ANEXO III - Preencher'!H263)</f>
        <v>43862</v>
      </c>
      <c r="H254" s="10">
        <f>'[1]TCE - ANEXO III - Preencher'!I263</f>
        <v>10.45</v>
      </c>
      <c r="I254" s="10">
        <f>'[1]TCE - ANEXO III - Preencher'!J263</f>
        <v>83.59</v>
      </c>
      <c r="J254" s="10">
        <f>'[1]TCE - ANEXO III - Preencher'!K263</f>
        <v>0</v>
      </c>
      <c r="K254" s="11">
        <f>'[1]TCE - ANEXO III - Preencher'!L263</f>
        <v>10.29</v>
      </c>
      <c r="L254" s="11">
        <f>'[1]TCE - ANEXO III - Preencher'!M263</f>
        <v>20.9</v>
      </c>
      <c r="M254" s="11">
        <f t="shared" si="19"/>
        <v>-10.61</v>
      </c>
      <c r="N254" s="11">
        <f>'[1]TCE - ANEXO III - Preencher'!O263</f>
        <v>0.94</v>
      </c>
      <c r="O254" s="11">
        <f>'[1]TCE - ANEXO III - Preencher'!P263</f>
        <v>0</v>
      </c>
      <c r="P254" s="12">
        <f t="shared" si="20"/>
        <v>0.94</v>
      </c>
      <c r="Q254" s="11">
        <f>'[1]TCE - ANEXO III - Preencher'!R263</f>
        <v>147</v>
      </c>
      <c r="R254" s="11">
        <f>'[1]TCE - ANEXO III - Preencher'!S263</f>
        <v>62.7</v>
      </c>
      <c r="S254" s="12">
        <f t="shared" si="21"/>
        <v>84.3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168.67000000000002</v>
      </c>
    </row>
    <row r="255" spans="1:28" s="1" customFormat="1" x14ac:dyDescent="0.25">
      <c r="A255" s="4">
        <f>IFERROR(VLOOKUP(B255,'[1]DADOS (OCULTAR)'!$P$3:$R$53,3,0),"")</f>
        <v>10988301000714</v>
      </c>
      <c r="B255" s="5" t="str">
        <f>'[1]TCE - ANEXO III - Preencher'!C264</f>
        <v>UPAE PETROLINA</v>
      </c>
      <c r="C255" s="6"/>
      <c r="D255" s="7" t="str">
        <f>'[1]TCE - ANEXO III - Preencher'!E264</f>
        <v>ANDRESKA FERREIRA ALEX</v>
      </c>
      <c r="E255" s="5" t="str">
        <f>IF('[1]TCE - ANEXO III - Preencher'!F264="4 - Assistência Odontológica","2 - Outros Profissionais da Saúde",'[1]TCE - ANEXO II - Enviar TCE'!E254)</f>
        <v>2 - Outros Profissionais da Saúde</v>
      </c>
      <c r="F255" s="8">
        <f>'[1]TCE - ANEXO III - Preencher'!G264</f>
        <v>223505</v>
      </c>
      <c r="G255" s="9">
        <f>IF('[1]TCE - ANEXO III - Preencher'!H264="","",'[1]TCE - ANEXO III - Preencher'!H264)</f>
        <v>43862</v>
      </c>
      <c r="H255" s="10">
        <f>'[1]TCE - ANEXO III - Preencher'!I264</f>
        <v>30.62</v>
      </c>
      <c r="I255" s="10">
        <f>'[1]TCE - ANEXO III - Preencher'!J264</f>
        <v>244.96</v>
      </c>
      <c r="J255" s="10">
        <f>'[1]TCE - ANEXO III - Preencher'!K264</f>
        <v>0</v>
      </c>
      <c r="K255" s="11">
        <f>'[1]TCE - ANEXO III - Preencher'!L264</f>
        <v>10.29</v>
      </c>
      <c r="L255" s="11">
        <f>'[1]TCE - ANEXO III - Preencher'!M264</f>
        <v>2.77</v>
      </c>
      <c r="M255" s="11">
        <f t="shared" si="19"/>
        <v>7.52</v>
      </c>
      <c r="N255" s="11">
        <f>'[1]TCE - ANEXO III - Preencher'!O264</f>
        <v>0.94</v>
      </c>
      <c r="O255" s="11">
        <f>'[1]TCE - ANEXO III - Preencher'!P264</f>
        <v>0</v>
      </c>
      <c r="P255" s="12">
        <f t="shared" si="20"/>
        <v>0.94</v>
      </c>
      <c r="Q255" s="11">
        <f>'[1]TCE - ANEXO III - Preencher'!R264</f>
        <v>0</v>
      </c>
      <c r="R255" s="11">
        <f>'[1]TCE - ANEXO III - Preencher'!S264</f>
        <v>0</v>
      </c>
      <c r="S255" s="12">
        <f t="shared" si="21"/>
        <v>0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284.03999999999996</v>
      </c>
    </row>
    <row r="256" spans="1:28" s="1" customFormat="1" x14ac:dyDescent="0.25">
      <c r="A256" s="4">
        <f>IFERROR(VLOOKUP(B256,'[1]DADOS (OCULTAR)'!$P$3:$R$53,3,0),"")</f>
        <v>10988301000714</v>
      </c>
      <c r="B256" s="5" t="str">
        <f>'[1]TCE - ANEXO III - Preencher'!C265</f>
        <v>UPAE PETROLINA</v>
      </c>
      <c r="C256" s="6"/>
      <c r="D256" s="7" t="str">
        <f>'[1]TCE - ANEXO III - Preencher'!E265</f>
        <v>ANDREA DOS SANTOS SILVA</v>
      </c>
      <c r="E256" s="5" t="str">
        <f>IF('[1]TCE - ANEXO III - Preencher'!F265="4 - Assistência Odontológica","2 - Outros Profissionais da Saúde",'[1]TCE - ANEXO II - Enviar TCE'!E255)</f>
        <v>2 - Outros Profissionais da Saúde</v>
      </c>
      <c r="F256" s="8">
        <f>'[1]TCE - ANEXO III - Preencher'!G265</f>
        <v>322205</v>
      </c>
      <c r="G256" s="9">
        <f>IF('[1]TCE - ANEXO III - Preencher'!H265="","",'[1]TCE - ANEXO III - Preencher'!H265)</f>
        <v>43862</v>
      </c>
      <c r="H256" s="10">
        <f>'[1]TCE - ANEXO III - Preencher'!I265</f>
        <v>13.02</v>
      </c>
      <c r="I256" s="10">
        <f>'[1]TCE - ANEXO III - Preencher'!J265</f>
        <v>104.15</v>
      </c>
      <c r="J256" s="10">
        <f>'[1]TCE - ANEXO III - Preencher'!K265</f>
        <v>0</v>
      </c>
      <c r="K256" s="11">
        <f>'[1]TCE - ANEXO III - Preencher'!L265</f>
        <v>10.29</v>
      </c>
      <c r="L256" s="11">
        <f>'[1]TCE - ANEXO III - Preencher'!M265</f>
        <v>20.9</v>
      </c>
      <c r="M256" s="11">
        <f t="shared" si="19"/>
        <v>-10.61</v>
      </c>
      <c r="N256" s="11">
        <f>'[1]TCE - ANEXO III - Preencher'!O265</f>
        <v>0.94</v>
      </c>
      <c r="O256" s="11">
        <f>'[1]TCE - ANEXO III - Preencher'!P265</f>
        <v>0</v>
      </c>
      <c r="P256" s="12">
        <f t="shared" si="20"/>
        <v>0.94</v>
      </c>
      <c r="Q256" s="11">
        <f>'[1]TCE - ANEXO III - Preencher'!R265</f>
        <v>0</v>
      </c>
      <c r="R256" s="11">
        <f>'[1]TCE - ANEXO III - Preencher'!S265</f>
        <v>0</v>
      </c>
      <c r="S256" s="12">
        <f t="shared" si="21"/>
        <v>0</v>
      </c>
      <c r="T256" s="11">
        <f>'[1]TCE - ANEXO III - Preencher'!U265</f>
        <v>0</v>
      </c>
      <c r="U256" s="11">
        <f>'[1]TCE - ANEXO III - Preencher'!V265</f>
        <v>0</v>
      </c>
      <c r="V256" s="12">
        <f t="shared" si="22"/>
        <v>0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107.5</v>
      </c>
    </row>
    <row r="257" spans="1:28" s="1" customFormat="1" x14ac:dyDescent="0.25">
      <c r="A257" s="4">
        <f>IFERROR(VLOOKUP(B257,'[1]DADOS (OCULTAR)'!$P$3:$R$53,3,0),"")</f>
        <v>10988301000714</v>
      </c>
      <c r="B257" s="5" t="str">
        <f>'[1]TCE - ANEXO III - Preencher'!C266</f>
        <v>UPAE PETROLINA</v>
      </c>
      <c r="C257" s="6"/>
      <c r="D257" s="7" t="str">
        <f>'[1]TCE - ANEXO III - Preencher'!E266</f>
        <v>YASMIN NATALI BARBOSA DA SILVA</v>
      </c>
      <c r="E257" s="5" t="str">
        <f>IF('[1]TCE - ANEXO III - Preencher'!F266="4 - Assistência Odontológica","2 - Outros Profissionais da Saúde",'[1]TCE - ANEXO II - Enviar TCE'!E256)</f>
        <v>2 - Outros Profissionais da Saúde</v>
      </c>
      <c r="F257" s="8">
        <f>'[1]TCE - ANEXO III - Preencher'!G266</f>
        <v>322205</v>
      </c>
      <c r="G257" s="9">
        <f>IF('[1]TCE - ANEXO III - Preencher'!H266="","",'[1]TCE - ANEXO III - Preencher'!H266)</f>
        <v>43862</v>
      </c>
      <c r="H257" s="10">
        <f>'[1]TCE - ANEXO III - Preencher'!I266</f>
        <v>12.54</v>
      </c>
      <c r="I257" s="10">
        <f>'[1]TCE - ANEXO III - Preencher'!J266</f>
        <v>100.32</v>
      </c>
      <c r="J257" s="10">
        <f>'[1]TCE - ANEXO III - Preencher'!K266</f>
        <v>0</v>
      </c>
      <c r="K257" s="11">
        <f>'[1]TCE - ANEXO III - Preencher'!L266</f>
        <v>10.29</v>
      </c>
      <c r="L257" s="11">
        <f>'[1]TCE - ANEXO III - Preencher'!M266</f>
        <v>0</v>
      </c>
      <c r="M257" s="11">
        <f t="shared" si="19"/>
        <v>10.29</v>
      </c>
      <c r="N257" s="11">
        <f>'[1]TCE - ANEXO III - Preencher'!O266</f>
        <v>0.94</v>
      </c>
      <c r="O257" s="11">
        <f>'[1]TCE - ANEXO III - Preencher'!P266</f>
        <v>0</v>
      </c>
      <c r="P257" s="12">
        <f t="shared" si="20"/>
        <v>0.94</v>
      </c>
      <c r="Q257" s="11">
        <f>'[1]TCE - ANEXO III - Preencher'!R266</f>
        <v>147</v>
      </c>
      <c r="R257" s="11">
        <f>'[1]TCE - ANEXO III - Preencher'!S266</f>
        <v>62.7</v>
      </c>
      <c r="S257" s="12">
        <f t="shared" si="21"/>
        <v>84.3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208.39</v>
      </c>
    </row>
    <row r="258" spans="1:28" s="1" customFormat="1" x14ac:dyDescent="0.25">
      <c r="A258" s="4">
        <f>IFERROR(VLOOKUP(B258,'[1]DADOS (OCULTAR)'!$P$3:$R$53,3,0),"")</f>
        <v>10988301000714</v>
      </c>
      <c r="B258" s="5" t="str">
        <f>'[1]TCE - ANEXO III - Preencher'!C267</f>
        <v>UPAE PETROLINA</v>
      </c>
      <c r="C258" s="6"/>
      <c r="D258" s="7" t="str">
        <f>'[1]TCE - ANEXO III - Preencher'!E267</f>
        <v>LUISA MONIQUE PACIFICO VASCONCELOS ARAUJO</v>
      </c>
      <c r="E258" s="5" t="str">
        <f>IF('[1]TCE - ANEXO III - Preencher'!F267="4 - Assistência Odontológica","2 - Outros Profissionais da Saúde",'[1]TCE - ANEXO II - Enviar TCE'!E257)</f>
        <v>2 - Outros Profissionais da Saúde</v>
      </c>
      <c r="F258" s="8">
        <f>'[1]TCE - ANEXO III - Preencher'!G267</f>
        <v>223505</v>
      </c>
      <c r="G258" s="9">
        <f>IF('[1]TCE - ANEXO III - Preencher'!H267="","",'[1]TCE - ANEXO III - Preencher'!H267)</f>
        <v>43862</v>
      </c>
      <c r="H258" s="10">
        <f>'[1]TCE - ANEXO III - Preencher'!I267</f>
        <v>28.57</v>
      </c>
      <c r="I258" s="10">
        <f>'[1]TCE - ANEXO III - Preencher'!J267</f>
        <v>228.52</v>
      </c>
      <c r="J258" s="10">
        <f>'[1]TCE - ANEXO III - Preencher'!K267</f>
        <v>0</v>
      </c>
      <c r="K258" s="11">
        <f>'[1]TCE - ANEXO III - Preencher'!L267</f>
        <v>10.29</v>
      </c>
      <c r="L258" s="11">
        <f>'[1]TCE - ANEXO III - Preencher'!M267</f>
        <v>2.54</v>
      </c>
      <c r="M258" s="11">
        <f t="shared" si="19"/>
        <v>7.7499999999999991</v>
      </c>
      <c r="N258" s="11">
        <f>'[1]TCE - ANEXO III - Preencher'!O267</f>
        <v>1.97</v>
      </c>
      <c r="O258" s="11">
        <f>'[1]TCE - ANEXO III - Preencher'!P267</f>
        <v>0</v>
      </c>
      <c r="P258" s="12">
        <f t="shared" si="20"/>
        <v>1.97</v>
      </c>
      <c r="Q258" s="11">
        <f>'[1]TCE - ANEXO III - Preencher'!R267</f>
        <v>273</v>
      </c>
      <c r="R258" s="11">
        <f>'[1]TCE - ANEXO III - Preencher'!S267</f>
        <v>101.54</v>
      </c>
      <c r="S258" s="12">
        <f t="shared" si="21"/>
        <v>171.45999999999998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438.27000000000004</v>
      </c>
    </row>
    <row r="259" spans="1:28" s="1" customFormat="1" x14ac:dyDescent="0.25">
      <c r="A259" s="4">
        <f>IFERROR(VLOOKUP(B259,'[1]DADOS (OCULTAR)'!$P$3:$R$53,3,0),"")</f>
        <v>10988301000714</v>
      </c>
      <c r="B259" s="5" t="str">
        <f>'[1]TCE - ANEXO III - Preencher'!C268</f>
        <v>UPAE PETROLINA</v>
      </c>
      <c r="C259" s="6"/>
      <c r="D259" s="7" t="str">
        <f>'[1]TCE - ANEXO III - Preencher'!E268</f>
        <v>ISRAEL DE LIMA FLORENTINO</v>
      </c>
      <c r="E259" s="5" t="str">
        <f>IF('[1]TCE - ANEXO III - Preencher'!F268="4 - Assistência Odontológica","2 - Outros Profissionais da Saúde",'[1]TCE - ANEXO II - Enviar TCE'!E258)</f>
        <v>2 - Outros Profissionais da Saúde</v>
      </c>
      <c r="F259" s="8">
        <f>'[1]TCE - ANEXO III - Preencher'!G268</f>
        <v>223505</v>
      </c>
      <c r="G259" s="9">
        <f>IF('[1]TCE - ANEXO III - Preencher'!H268="","",'[1]TCE - ANEXO III - Preencher'!H268)</f>
        <v>43862</v>
      </c>
      <c r="H259" s="10">
        <f>'[1]TCE - ANEXO III - Preencher'!I268</f>
        <v>26.72</v>
      </c>
      <c r="I259" s="10">
        <f>'[1]TCE - ANEXO III - Preencher'!J268</f>
        <v>213.75</v>
      </c>
      <c r="J259" s="10">
        <f>'[1]TCE - ANEXO III - Preencher'!K268</f>
        <v>0</v>
      </c>
      <c r="K259" s="11">
        <f>'[1]TCE - ANEXO III - Preencher'!L268</f>
        <v>10.29</v>
      </c>
      <c r="L259" s="11">
        <f>'[1]TCE - ANEXO III - Preencher'!M268</f>
        <v>2.3199999999999998</v>
      </c>
      <c r="M259" s="11">
        <f t="shared" si="19"/>
        <v>7.9699999999999989</v>
      </c>
      <c r="N259" s="11">
        <f>'[1]TCE - ANEXO III - Preencher'!O268</f>
        <v>1.97</v>
      </c>
      <c r="O259" s="11">
        <f>'[1]TCE - ANEXO III - Preencher'!P268</f>
        <v>0</v>
      </c>
      <c r="P259" s="12">
        <f t="shared" si="20"/>
        <v>1.97</v>
      </c>
      <c r="Q259" s="11">
        <f>'[1]TCE - ANEXO III - Preencher'!R268</f>
        <v>0</v>
      </c>
      <c r="R259" s="11">
        <f>'[1]TCE - ANEXO III - Preencher'!S268</f>
        <v>0</v>
      </c>
      <c r="S259" s="12">
        <f t="shared" si="21"/>
        <v>0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250.41</v>
      </c>
    </row>
    <row r="260" spans="1:28" s="1" customFormat="1" x14ac:dyDescent="0.25">
      <c r="A260" s="4">
        <f>IFERROR(VLOOKUP(B260,'[1]DADOS (OCULTAR)'!$P$3:$R$53,3,0),"")</f>
        <v>10988301000714</v>
      </c>
      <c r="B260" s="5" t="str">
        <f>'[1]TCE - ANEXO III - Preencher'!C269</f>
        <v>UPAE PETROLINA</v>
      </c>
      <c r="C260" s="6"/>
      <c r="D260" s="7" t="str">
        <f>'[1]TCE - ANEXO III - Preencher'!E269</f>
        <v>RAIMUNDA MARIA PEREIRA</v>
      </c>
      <c r="E260" s="5" t="str">
        <f>IF('[1]TCE - ANEXO III - Preencher'!F269="4 - Assistência Odontológica","2 - Outros Profissionais da Saúde",'[1]TCE - ANEXO II - Enviar TCE'!E259)</f>
        <v>2 - Outros Profissionais da Saúde</v>
      </c>
      <c r="F260" s="8">
        <f>'[1]TCE - ANEXO III - Preencher'!G269</f>
        <v>322205</v>
      </c>
      <c r="G260" s="9">
        <f>IF('[1]TCE - ANEXO III - Preencher'!H269="","",'[1]TCE - ANEXO III - Preencher'!H269)</f>
        <v>43862</v>
      </c>
      <c r="H260" s="10">
        <f>'[1]TCE - ANEXO III - Preencher'!I269</f>
        <v>13.06</v>
      </c>
      <c r="I260" s="10">
        <f>'[1]TCE - ANEXO III - Preencher'!J269</f>
        <v>104.5</v>
      </c>
      <c r="J260" s="10">
        <f>'[1]TCE - ANEXO III - Preencher'!K269</f>
        <v>0</v>
      </c>
      <c r="K260" s="11">
        <f>'[1]TCE - ANEXO III - Preencher'!L269</f>
        <v>10.29</v>
      </c>
      <c r="L260" s="11">
        <f>'[1]TCE - ANEXO III - Preencher'!M269</f>
        <v>0</v>
      </c>
      <c r="M260" s="11">
        <f t="shared" ref="M260:M323" si="25">K260-L260</f>
        <v>10.29</v>
      </c>
      <c r="N260" s="11">
        <f>'[1]TCE - ANEXO III - Preencher'!O269</f>
        <v>0.94</v>
      </c>
      <c r="O260" s="11">
        <f>'[1]TCE - ANEXO III - Preencher'!P269</f>
        <v>0</v>
      </c>
      <c r="P260" s="12">
        <f t="shared" ref="P260:P323" si="26">N260-O260</f>
        <v>0.94</v>
      </c>
      <c r="Q260" s="11">
        <f>'[1]TCE - ANEXO III - Preencher'!R269</f>
        <v>0</v>
      </c>
      <c r="R260" s="11">
        <f>'[1]TCE - ANEXO III - Preencher'!S269</f>
        <v>0</v>
      </c>
      <c r="S260" s="12">
        <f t="shared" ref="S260:S323" si="27">Q260-R260</f>
        <v>0</v>
      </c>
      <c r="T260" s="11">
        <f>'[1]TCE - ANEXO III - Preencher'!U269</f>
        <v>0</v>
      </c>
      <c r="U260" s="11">
        <f>'[1]TCE - ANEXO III - Preencher'!V269</f>
        <v>0</v>
      </c>
      <c r="V260" s="12">
        <f t="shared" ref="V260:V323" si="28">T260-U260</f>
        <v>0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128.79</v>
      </c>
    </row>
    <row r="261" spans="1:28" s="1" customFormat="1" x14ac:dyDescent="0.25">
      <c r="A261" s="4">
        <f>IFERROR(VLOOKUP(B261,'[1]DADOS (OCULTAR)'!$P$3:$R$53,3,0),"")</f>
        <v>10988301000714</v>
      </c>
      <c r="B261" s="5" t="str">
        <f>'[1]TCE - ANEXO III - Preencher'!C270</f>
        <v>UPAE PETROLINA</v>
      </c>
      <c r="C261" s="6"/>
      <c r="D261" s="7" t="str">
        <f>'[1]TCE - ANEXO III - Preencher'!E270</f>
        <v>JESSICA THUANNE BATISTA SILVA</v>
      </c>
      <c r="E261" s="5" t="str">
        <f>IF('[1]TCE - ANEXO III - Preencher'!F270="4 - Assistência Odontológica","2 - Outros Profissionais da Saúde",'[1]TCE - ANEXO II - Enviar TCE'!E260)</f>
        <v>2 - Outros Profissionais da Saúde</v>
      </c>
      <c r="F261" s="8">
        <f>'[1]TCE - ANEXO III - Preencher'!G270</f>
        <v>322205</v>
      </c>
      <c r="G261" s="9">
        <f>IF('[1]TCE - ANEXO III - Preencher'!H270="","",'[1]TCE - ANEXO III - Preencher'!H270)</f>
        <v>43862</v>
      </c>
      <c r="H261" s="10">
        <f>'[1]TCE - ANEXO III - Preencher'!I270</f>
        <v>12.49</v>
      </c>
      <c r="I261" s="10">
        <f>'[1]TCE - ANEXO III - Preencher'!J270</f>
        <v>99.9</v>
      </c>
      <c r="J261" s="10">
        <f>'[1]TCE - ANEXO III - Preencher'!K270</f>
        <v>0</v>
      </c>
      <c r="K261" s="11">
        <f>'[1]TCE - ANEXO III - Preencher'!L270</f>
        <v>10.29</v>
      </c>
      <c r="L261" s="11">
        <f>'[1]TCE - ANEXO III - Preencher'!M270</f>
        <v>20.9</v>
      </c>
      <c r="M261" s="11">
        <f t="shared" si="25"/>
        <v>-10.61</v>
      </c>
      <c r="N261" s="11">
        <f>'[1]TCE - ANEXO III - Preencher'!O270</f>
        <v>0.94</v>
      </c>
      <c r="O261" s="11">
        <f>'[1]TCE - ANEXO III - Preencher'!P270</f>
        <v>0</v>
      </c>
      <c r="P261" s="12">
        <f t="shared" si="26"/>
        <v>0.94</v>
      </c>
      <c r="Q261" s="11">
        <f>'[1]TCE - ANEXO III - Preencher'!R270</f>
        <v>0</v>
      </c>
      <c r="R261" s="11">
        <f>'[1]TCE - ANEXO III - Preencher'!S270</f>
        <v>0</v>
      </c>
      <c r="S261" s="12">
        <f t="shared" si="27"/>
        <v>0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102.72</v>
      </c>
    </row>
    <row r="262" spans="1:28" s="1" customFormat="1" x14ac:dyDescent="0.25">
      <c r="A262" s="4">
        <f>IFERROR(VLOOKUP(B262,'[1]DADOS (OCULTAR)'!$P$3:$R$53,3,0),"")</f>
        <v>10988301000714</v>
      </c>
      <c r="B262" s="5" t="str">
        <f>'[1]TCE - ANEXO III - Preencher'!C271</f>
        <v>UPAE PETROLINA</v>
      </c>
      <c r="C262" s="6"/>
      <c r="D262" s="7" t="str">
        <f>'[1]TCE - ANEXO III - Preencher'!E271</f>
        <v>JOSE INALDO MODESTO FILHO</v>
      </c>
      <c r="E262" s="5" t="str">
        <f>IF('[1]TCE - ANEXO III - Preencher'!F271="4 - Assistência Odontológica","2 - Outros Profissionais da Saúde",'[1]TCE - ANEXO II - Enviar TCE'!E261)</f>
        <v>2 - Outros Profissionais da Saúde</v>
      </c>
      <c r="F262" s="8">
        <f>'[1]TCE - ANEXO III - Preencher'!G271</f>
        <v>322205</v>
      </c>
      <c r="G262" s="9">
        <f>IF('[1]TCE - ANEXO III - Preencher'!H271="","",'[1]TCE - ANEXO III - Preencher'!H271)</f>
        <v>43862</v>
      </c>
      <c r="H262" s="10">
        <f>'[1]TCE - ANEXO III - Preencher'!I271</f>
        <v>13.36</v>
      </c>
      <c r="I262" s="10">
        <f>'[1]TCE - ANEXO III - Preencher'!J271</f>
        <v>106.88</v>
      </c>
      <c r="J262" s="10">
        <f>'[1]TCE - ANEXO III - Preencher'!K271</f>
        <v>0</v>
      </c>
      <c r="K262" s="11">
        <f>'[1]TCE - ANEXO III - Preencher'!L271</f>
        <v>10.29</v>
      </c>
      <c r="L262" s="11">
        <f>'[1]TCE - ANEXO III - Preencher'!M271</f>
        <v>20.9</v>
      </c>
      <c r="M262" s="11">
        <f t="shared" si="25"/>
        <v>-10.61</v>
      </c>
      <c r="N262" s="11">
        <f>'[1]TCE - ANEXO III - Preencher'!O271</f>
        <v>0.94</v>
      </c>
      <c r="O262" s="11">
        <f>'[1]TCE - ANEXO III - Preencher'!P271</f>
        <v>0</v>
      </c>
      <c r="P262" s="12">
        <f t="shared" si="26"/>
        <v>0.94</v>
      </c>
      <c r="Q262" s="11">
        <f>'[1]TCE - ANEXO III - Preencher'!R271</f>
        <v>0</v>
      </c>
      <c r="R262" s="11">
        <f>'[1]TCE - ANEXO III - Preencher'!S271</f>
        <v>0</v>
      </c>
      <c r="S262" s="12">
        <f t="shared" si="27"/>
        <v>0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110.57</v>
      </c>
    </row>
    <row r="263" spans="1:28" s="1" customFormat="1" x14ac:dyDescent="0.25">
      <c r="A263" s="4">
        <f>IFERROR(VLOOKUP(B263,'[1]DADOS (OCULTAR)'!$P$3:$R$53,3,0),"")</f>
        <v>10988301000714</v>
      </c>
      <c r="B263" s="5" t="str">
        <f>'[1]TCE - ANEXO III - Preencher'!C272</f>
        <v>UPAE PETROLINA</v>
      </c>
      <c r="C263" s="6"/>
      <c r="D263" s="7" t="str">
        <f>'[1]TCE - ANEXO III - Preencher'!E272</f>
        <v>DIEGO FERREIRA CARNEIRO</v>
      </c>
      <c r="E263" s="5" t="str">
        <f>IF('[1]TCE - ANEXO III - Preencher'!F272="4 - Assistência Odontológica","2 - Outros Profissionais da Saúde",'[1]TCE - ANEXO II - Enviar TCE'!E262)</f>
        <v>2 - Outros Profissionais da Saúde</v>
      </c>
      <c r="F263" s="8">
        <f>'[1]TCE - ANEXO III - Preencher'!G272</f>
        <v>223505</v>
      </c>
      <c r="G263" s="9">
        <f>IF('[1]TCE - ANEXO III - Preencher'!H272="","",'[1]TCE - ANEXO III - Preencher'!H272)</f>
        <v>43862</v>
      </c>
      <c r="H263" s="10">
        <f>'[1]TCE - ANEXO III - Preencher'!I272</f>
        <v>50.32</v>
      </c>
      <c r="I263" s="10">
        <f>'[1]TCE - ANEXO III - Preencher'!J272</f>
        <v>490.46</v>
      </c>
      <c r="J263" s="10">
        <f>'[1]TCE - ANEXO III - Preencher'!K272</f>
        <v>0</v>
      </c>
      <c r="K263" s="11">
        <f>'[1]TCE - ANEXO III - Preencher'!L272</f>
        <v>10.29</v>
      </c>
      <c r="L263" s="11">
        <f>'[1]TCE - ANEXO III - Preencher'!M272</f>
        <v>2.99</v>
      </c>
      <c r="M263" s="11">
        <f t="shared" si="25"/>
        <v>7.2999999999999989</v>
      </c>
      <c r="N263" s="11">
        <f>'[1]TCE - ANEXO III - Preencher'!O272</f>
        <v>1.97</v>
      </c>
      <c r="O263" s="11">
        <f>'[1]TCE - ANEXO III - Preencher'!P272</f>
        <v>0</v>
      </c>
      <c r="P263" s="12">
        <f t="shared" si="26"/>
        <v>1.97</v>
      </c>
      <c r="Q263" s="11">
        <f>'[1]TCE - ANEXO III - Preencher'!R272</f>
        <v>0</v>
      </c>
      <c r="R263" s="11">
        <f>'[1]TCE - ANEXO III - Preencher'!S272</f>
        <v>0</v>
      </c>
      <c r="S263" s="12">
        <f t="shared" si="27"/>
        <v>0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550.04999999999995</v>
      </c>
    </row>
    <row r="264" spans="1:28" s="1" customFormat="1" x14ac:dyDescent="0.25">
      <c r="A264" s="4">
        <f>IFERROR(VLOOKUP(B264,'[1]DADOS (OCULTAR)'!$P$3:$R$53,3,0),"")</f>
        <v>10988301000714</v>
      </c>
      <c r="B264" s="5" t="str">
        <f>'[1]TCE - ANEXO III - Preencher'!C273</f>
        <v>UPAE PETROLINA</v>
      </c>
      <c r="C264" s="6"/>
      <c r="D264" s="7" t="str">
        <f>'[1]TCE - ANEXO III - Preencher'!E273</f>
        <v>CINTHIA MICHELLE DA CRUZ COSTA FERREIRA</v>
      </c>
      <c r="E264" s="5" t="str">
        <f>IF('[1]TCE - ANEXO III - Preencher'!F273="4 - Assistência Odontológica","2 - Outros Profissionais da Saúde",'[1]TCE - ANEXO II - Enviar TCE'!E263)</f>
        <v>2 - Outros Profissionais da Saúde</v>
      </c>
      <c r="F264" s="8">
        <f>'[1]TCE - ANEXO III - Preencher'!G273</f>
        <v>322205</v>
      </c>
      <c r="G264" s="9">
        <f>IF('[1]TCE - ANEXO III - Preencher'!H273="","",'[1]TCE - ANEXO III - Preencher'!H273)</f>
        <v>43862</v>
      </c>
      <c r="H264" s="10">
        <f>'[1]TCE - ANEXO III - Preencher'!I273</f>
        <v>13.54</v>
      </c>
      <c r="I264" s="10">
        <f>'[1]TCE - ANEXO III - Preencher'!J273</f>
        <v>108.33</v>
      </c>
      <c r="J264" s="10">
        <f>'[1]TCE - ANEXO III - Preencher'!K273</f>
        <v>0</v>
      </c>
      <c r="K264" s="11">
        <f>'[1]TCE - ANEXO III - Preencher'!L273</f>
        <v>10.29</v>
      </c>
      <c r="L264" s="11">
        <f>'[1]TCE - ANEXO III - Preencher'!M273</f>
        <v>20.9</v>
      </c>
      <c r="M264" s="11">
        <f t="shared" si="25"/>
        <v>-10.61</v>
      </c>
      <c r="N264" s="11">
        <f>'[1]TCE - ANEXO III - Preencher'!O273</f>
        <v>1.97</v>
      </c>
      <c r="O264" s="11">
        <f>'[1]TCE - ANEXO III - Preencher'!P273</f>
        <v>0</v>
      </c>
      <c r="P264" s="12">
        <f t="shared" si="26"/>
        <v>1.97</v>
      </c>
      <c r="Q264" s="11">
        <f>'[1]TCE - ANEXO III - Preencher'!R273</f>
        <v>0</v>
      </c>
      <c r="R264" s="11">
        <f>'[1]TCE - ANEXO III - Preencher'!S273</f>
        <v>0</v>
      </c>
      <c r="S264" s="12">
        <f t="shared" si="27"/>
        <v>0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113.23</v>
      </c>
    </row>
    <row r="265" spans="1:28" s="1" customFormat="1" x14ac:dyDescent="0.25">
      <c r="A265" s="4">
        <f>IFERROR(VLOOKUP(B265,'[1]DADOS (OCULTAR)'!$P$3:$R$53,3,0),"")</f>
        <v>10988301000714</v>
      </c>
      <c r="B265" s="5" t="str">
        <f>'[1]TCE - ANEXO III - Preencher'!C274</f>
        <v>UPAE PETROLINA</v>
      </c>
      <c r="C265" s="6"/>
      <c r="D265" s="7" t="str">
        <f>'[1]TCE - ANEXO III - Preencher'!E274</f>
        <v>DANIELA LUCENA DE PAULA</v>
      </c>
      <c r="E265" s="5" t="str">
        <f>IF('[1]TCE - ANEXO III - Preencher'!F274="4 - Assistência Odontológica","2 - Outros Profissionais da Saúde",'[1]TCE - ANEXO II - Enviar TCE'!E264)</f>
        <v>2 - Outros Profissionais da Saúde</v>
      </c>
      <c r="F265" s="8">
        <f>'[1]TCE - ANEXO III - Preencher'!G274</f>
        <v>223605</v>
      </c>
      <c r="G265" s="9">
        <f>IF('[1]TCE - ANEXO III - Preencher'!H274="","",'[1]TCE - ANEXO III - Preencher'!H274)</f>
        <v>43862</v>
      </c>
      <c r="H265" s="10">
        <f>'[1]TCE - ANEXO III - Preencher'!I274</f>
        <v>24.83</v>
      </c>
      <c r="I265" s="10">
        <f>'[1]TCE - ANEXO III - Preencher'!J274</f>
        <v>198.64</v>
      </c>
      <c r="J265" s="10">
        <f>'[1]TCE - ANEXO III - Preencher'!K274</f>
        <v>0</v>
      </c>
      <c r="K265" s="11">
        <f>'[1]TCE - ANEXO III - Preencher'!L274</f>
        <v>10.29</v>
      </c>
      <c r="L265" s="11">
        <f>'[1]TCE - ANEXO III - Preencher'!M274</f>
        <v>0</v>
      </c>
      <c r="M265" s="11">
        <f t="shared" si="25"/>
        <v>10.29</v>
      </c>
      <c r="N265" s="11">
        <f>'[1]TCE - ANEXO III - Preencher'!O274</f>
        <v>1.97</v>
      </c>
      <c r="O265" s="11">
        <f>'[1]TCE - ANEXO III - Preencher'!P274</f>
        <v>0</v>
      </c>
      <c r="P265" s="12">
        <f t="shared" si="26"/>
        <v>1.97</v>
      </c>
      <c r="Q265" s="11">
        <f>'[1]TCE - ANEXO III - Preencher'!R274</f>
        <v>147</v>
      </c>
      <c r="R265" s="11">
        <f>'[1]TCE - ANEXO III - Preencher'!S274</f>
        <v>64.8</v>
      </c>
      <c r="S265" s="12">
        <f t="shared" si="27"/>
        <v>82.2</v>
      </c>
      <c r="T265" s="11">
        <f>'[1]TCE - ANEXO III - Preencher'!U274</f>
        <v>0</v>
      </c>
      <c r="U265" s="11">
        <f>'[1]TCE - ANEXO III - Preencher'!V274</f>
        <v>0</v>
      </c>
      <c r="V265" s="12">
        <f t="shared" si="28"/>
        <v>0</v>
      </c>
      <c r="W265" s="13" t="str">
        <f>IF('[1]TCE - ANEXO III - Preencher'!X274="","",'[1]TCE - ANEXO III - Preencher'!X274)</f>
        <v/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317.92999999999995</v>
      </c>
    </row>
    <row r="266" spans="1:28" s="1" customFormat="1" x14ac:dyDescent="0.25">
      <c r="A266" s="4">
        <f>IFERROR(VLOOKUP(B266,'[1]DADOS (OCULTAR)'!$P$3:$R$53,3,0),"")</f>
        <v>10988301000714</v>
      </c>
      <c r="B266" s="5" t="str">
        <f>'[1]TCE - ANEXO III - Preencher'!C275</f>
        <v>UPAE PETROLINA</v>
      </c>
      <c r="C266" s="6"/>
      <c r="D266" s="7" t="str">
        <f>'[1]TCE - ANEXO III - Preencher'!E275</f>
        <v>MISIA FERRAZ CAVALCANTI RAMOS</v>
      </c>
      <c r="E266" s="5" t="str">
        <f>IF('[1]TCE - ANEXO III - Preencher'!F275="4 - Assistência Odontológica","2 - Outros Profissionais da Saúde",'[1]TCE - ANEXO II - Enviar TCE'!E265)</f>
        <v>2 - Outros Profissionais da Saúde</v>
      </c>
      <c r="F266" s="8">
        <f>'[1]TCE - ANEXO III - Preencher'!G275</f>
        <v>223605</v>
      </c>
      <c r="G266" s="9">
        <f>IF('[1]TCE - ANEXO III - Preencher'!H275="","",'[1]TCE - ANEXO III - Preencher'!H275)</f>
        <v>43862</v>
      </c>
      <c r="H266" s="10">
        <f>'[1]TCE - ANEXO III - Preencher'!I275</f>
        <v>30.78</v>
      </c>
      <c r="I266" s="10">
        <f>'[1]TCE - ANEXO III - Preencher'!J275</f>
        <v>246.26</v>
      </c>
      <c r="J266" s="10">
        <f>'[1]TCE - ANEXO III - Preencher'!K275</f>
        <v>0</v>
      </c>
      <c r="K266" s="11">
        <f>'[1]TCE - ANEXO III - Preencher'!L275</f>
        <v>10.29</v>
      </c>
      <c r="L266" s="11">
        <f>'[1]TCE - ANEXO III - Preencher'!M275</f>
        <v>0</v>
      </c>
      <c r="M266" s="11">
        <f t="shared" si="25"/>
        <v>10.29</v>
      </c>
      <c r="N266" s="11">
        <f>'[1]TCE - ANEXO III - Preencher'!O275</f>
        <v>1.97</v>
      </c>
      <c r="O266" s="11">
        <f>'[1]TCE - ANEXO III - Preencher'!P275</f>
        <v>0</v>
      </c>
      <c r="P266" s="12">
        <f t="shared" si="26"/>
        <v>1.97</v>
      </c>
      <c r="Q266" s="11">
        <f>'[1]TCE - ANEXO III - Preencher'!R275</f>
        <v>0</v>
      </c>
      <c r="R266" s="11">
        <f>'[1]TCE - ANEXO III - Preencher'!S275</f>
        <v>0</v>
      </c>
      <c r="S266" s="12">
        <f t="shared" si="27"/>
        <v>0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289.3</v>
      </c>
    </row>
    <row r="267" spans="1:28" s="1" customFormat="1" x14ac:dyDescent="0.25">
      <c r="A267" s="4">
        <f>IFERROR(VLOOKUP(B267,'[1]DADOS (OCULTAR)'!$P$3:$R$53,3,0),"")</f>
        <v>10988301000714</v>
      </c>
      <c r="B267" s="5" t="str">
        <f>'[1]TCE - ANEXO III - Preencher'!C276</f>
        <v>UPAE PETROLINA</v>
      </c>
      <c r="C267" s="6"/>
      <c r="D267" s="7" t="str">
        <f>'[1]TCE - ANEXO III - Preencher'!E276</f>
        <v>CARLA SANTOS BARBOSA</v>
      </c>
      <c r="E267" s="5" t="str">
        <f>IF('[1]TCE - ANEXO III - Preencher'!F276="4 - Assistência Odontológica","2 - Outros Profissionais da Saúde",'[1]TCE - ANEXO II - Enviar TCE'!E266)</f>
        <v>2 - Outros Profissionais da Saúde</v>
      </c>
      <c r="F267" s="8">
        <f>'[1]TCE - ANEXO III - Preencher'!G276</f>
        <v>223605</v>
      </c>
      <c r="G267" s="9">
        <f>IF('[1]TCE - ANEXO III - Preencher'!H276="","",'[1]TCE - ANEXO III - Preencher'!H276)</f>
        <v>43862</v>
      </c>
      <c r="H267" s="10">
        <f>'[1]TCE - ANEXO III - Preencher'!I276</f>
        <v>30.79</v>
      </c>
      <c r="I267" s="10">
        <f>'[1]TCE - ANEXO III - Preencher'!J276</f>
        <v>246.29</v>
      </c>
      <c r="J267" s="10">
        <f>'[1]TCE - ANEXO III - Preencher'!K276</f>
        <v>0</v>
      </c>
      <c r="K267" s="11">
        <f>'[1]TCE - ANEXO III - Preencher'!L276</f>
        <v>10.29</v>
      </c>
      <c r="L267" s="11">
        <f>'[1]TCE - ANEXO III - Preencher'!M276</f>
        <v>0</v>
      </c>
      <c r="M267" s="11">
        <f t="shared" si="25"/>
        <v>10.29</v>
      </c>
      <c r="N267" s="11">
        <f>'[1]TCE - ANEXO III - Preencher'!O276</f>
        <v>1.97</v>
      </c>
      <c r="O267" s="11">
        <f>'[1]TCE - ANEXO III - Preencher'!P276</f>
        <v>0</v>
      </c>
      <c r="P267" s="12">
        <f t="shared" si="26"/>
        <v>1.97</v>
      </c>
      <c r="Q267" s="11">
        <f>'[1]TCE - ANEXO III - Preencher'!R276</f>
        <v>0</v>
      </c>
      <c r="R267" s="11">
        <f>'[1]TCE - ANEXO III - Preencher'!S276</f>
        <v>0</v>
      </c>
      <c r="S267" s="12">
        <f t="shared" si="27"/>
        <v>0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289.34000000000003</v>
      </c>
    </row>
    <row r="268" spans="1:28" s="1" customFormat="1" x14ac:dyDescent="0.25">
      <c r="A268" s="4">
        <f>IFERROR(VLOOKUP(B268,'[1]DADOS (OCULTAR)'!$P$3:$R$53,3,0),"")</f>
        <v>10988301000714</v>
      </c>
      <c r="B268" s="5" t="str">
        <f>'[1]TCE - ANEXO III - Preencher'!C277</f>
        <v>UPAE PETROLINA</v>
      </c>
      <c r="C268" s="6"/>
      <c r="D268" s="7" t="str">
        <f>'[1]TCE - ANEXO III - Preencher'!E277</f>
        <v>RENATO DE SOUZA MARIANO</v>
      </c>
      <c r="E268" s="5" t="str">
        <f>IF('[1]TCE - ANEXO III - Preencher'!F277="4 - Assistência Odontológica","2 - Outros Profissionais da Saúde",'[1]TCE - ANEXO II - Enviar TCE'!E267)</f>
        <v>2 - Outros Profissionais da Saúde</v>
      </c>
      <c r="F268" s="8">
        <f>'[1]TCE - ANEXO III - Preencher'!G277</f>
        <v>223605</v>
      </c>
      <c r="G268" s="9">
        <f>IF('[1]TCE - ANEXO III - Preencher'!H277="","",'[1]TCE - ANEXO III - Preencher'!H277)</f>
        <v>43862</v>
      </c>
      <c r="H268" s="10">
        <f>'[1]TCE - ANEXO III - Preencher'!I277</f>
        <v>33.79</v>
      </c>
      <c r="I268" s="10">
        <f>'[1]TCE - ANEXO III - Preencher'!J277</f>
        <v>270.29000000000002</v>
      </c>
      <c r="J268" s="10">
        <f>'[1]TCE - ANEXO III - Preencher'!K277</f>
        <v>0</v>
      </c>
      <c r="K268" s="11">
        <f>'[1]TCE - ANEXO III - Preencher'!L277</f>
        <v>10.29</v>
      </c>
      <c r="L268" s="11">
        <f>'[1]TCE - ANEXO III - Preencher'!M277</f>
        <v>0</v>
      </c>
      <c r="M268" s="11">
        <f t="shared" si="25"/>
        <v>10.29</v>
      </c>
      <c r="N268" s="11">
        <f>'[1]TCE - ANEXO III - Preencher'!O277</f>
        <v>1.97</v>
      </c>
      <c r="O268" s="11">
        <f>'[1]TCE - ANEXO III - Preencher'!P277</f>
        <v>0</v>
      </c>
      <c r="P268" s="12">
        <f t="shared" si="26"/>
        <v>1.97</v>
      </c>
      <c r="Q268" s="11">
        <f>'[1]TCE - ANEXO III - Preencher'!R277</f>
        <v>0</v>
      </c>
      <c r="R268" s="11">
        <f>'[1]TCE - ANEXO III - Preencher'!S277</f>
        <v>0</v>
      </c>
      <c r="S268" s="12">
        <f t="shared" si="27"/>
        <v>0</v>
      </c>
      <c r="T268" s="11">
        <f>'[1]TCE - ANEXO III - Preencher'!U277</f>
        <v>0</v>
      </c>
      <c r="U268" s="11">
        <f>'[1]TCE - ANEXO III - Preencher'!V277</f>
        <v>0</v>
      </c>
      <c r="V268" s="12">
        <f t="shared" si="28"/>
        <v>0</v>
      </c>
      <c r="W268" s="13" t="str">
        <f>IF('[1]TCE - ANEXO III - Preencher'!X277="","",'[1]TCE - ANEXO III - Preencher'!X277)</f>
        <v/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316.34000000000009</v>
      </c>
    </row>
    <row r="269" spans="1:28" s="1" customFormat="1" x14ac:dyDescent="0.25">
      <c r="A269" s="4">
        <f>IFERROR(VLOOKUP(B269,'[1]DADOS (OCULTAR)'!$P$3:$R$53,3,0),"")</f>
        <v>10988301000714</v>
      </c>
      <c r="B269" s="5" t="str">
        <f>'[1]TCE - ANEXO III - Preencher'!C278</f>
        <v>UPAE PETROLINA</v>
      </c>
      <c r="C269" s="6"/>
      <c r="D269" s="7" t="str">
        <f>'[1]TCE - ANEXO III - Preencher'!E278</f>
        <v>KEYLA JULIANA SILVA DOS SANTOS</v>
      </c>
      <c r="E269" s="5" t="str">
        <f>IF('[1]TCE - ANEXO III - Preencher'!F278="4 - Assistência Odontológica","2 - Outros Profissionais da Saúde",'[1]TCE - ANEXO II - Enviar TCE'!E268)</f>
        <v>2 - Outros Profissionais da Saúde</v>
      </c>
      <c r="F269" s="8">
        <f>'[1]TCE - ANEXO III - Preencher'!G278</f>
        <v>223505</v>
      </c>
      <c r="G269" s="9">
        <f>IF('[1]TCE - ANEXO III - Preencher'!H278="","",'[1]TCE - ANEXO III - Preencher'!H278)</f>
        <v>43862</v>
      </c>
      <c r="H269" s="10">
        <f>'[1]TCE - ANEXO III - Preencher'!I278</f>
        <v>30.3</v>
      </c>
      <c r="I269" s="10">
        <f>'[1]TCE - ANEXO III - Preencher'!J278</f>
        <v>242.37</v>
      </c>
      <c r="J269" s="10">
        <f>'[1]TCE - ANEXO III - Preencher'!K278</f>
        <v>0</v>
      </c>
      <c r="K269" s="11">
        <f>'[1]TCE - ANEXO III - Preencher'!L278</f>
        <v>10.29</v>
      </c>
      <c r="L269" s="11">
        <f>'[1]TCE - ANEXO III - Preencher'!M278</f>
        <v>2.77</v>
      </c>
      <c r="M269" s="11">
        <f t="shared" si="25"/>
        <v>7.52</v>
      </c>
      <c r="N269" s="11">
        <f>'[1]TCE - ANEXO III - Preencher'!O278</f>
        <v>0.94</v>
      </c>
      <c r="O269" s="11">
        <f>'[1]TCE - ANEXO III - Preencher'!P278</f>
        <v>0</v>
      </c>
      <c r="P269" s="12">
        <f t="shared" si="26"/>
        <v>0.94</v>
      </c>
      <c r="Q269" s="11">
        <f>'[1]TCE - ANEXO III - Preencher'!R278</f>
        <v>0</v>
      </c>
      <c r="R269" s="11">
        <f>'[1]TCE - ANEXO III - Preencher'!S278</f>
        <v>0</v>
      </c>
      <c r="S269" s="12">
        <f t="shared" si="27"/>
        <v>0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281.13</v>
      </c>
    </row>
    <row r="270" spans="1:28" s="1" customFormat="1" x14ac:dyDescent="0.25">
      <c r="A270" s="4">
        <f>IFERROR(VLOOKUP(B270,'[1]DADOS (OCULTAR)'!$P$3:$R$53,3,0),"")</f>
        <v>10988301000714</v>
      </c>
      <c r="B270" s="5" t="str">
        <f>'[1]TCE - ANEXO III - Preencher'!C279</f>
        <v>UPAE PETROLINA</v>
      </c>
      <c r="C270" s="6"/>
      <c r="D270" s="7" t="str">
        <f>'[1]TCE - ANEXO III - Preencher'!E279</f>
        <v>IRANEIDE SOUZA SANTOS BRITO</v>
      </c>
      <c r="E270" s="5" t="str">
        <f>IF('[1]TCE - ANEXO III - Preencher'!F279="4 - Assistência Odontológica","2 - Outros Profissionais da Saúde",'[1]TCE - ANEXO II - Enviar TCE'!E269)</f>
        <v>2 - Outros Profissionais da Saúde</v>
      </c>
      <c r="F270" s="8">
        <f>'[1]TCE - ANEXO III - Preencher'!G279</f>
        <v>322205</v>
      </c>
      <c r="G270" s="9">
        <f>IF('[1]TCE - ANEXO III - Preencher'!H279="","",'[1]TCE - ANEXO III - Preencher'!H279)</f>
        <v>43862</v>
      </c>
      <c r="H270" s="10">
        <f>'[1]TCE - ANEXO III - Preencher'!I279</f>
        <v>13.59</v>
      </c>
      <c r="I270" s="10">
        <f>'[1]TCE - ANEXO III - Preencher'!J279</f>
        <v>108.68</v>
      </c>
      <c r="J270" s="10">
        <f>'[1]TCE - ANEXO III - Preencher'!K279</f>
        <v>0</v>
      </c>
      <c r="K270" s="11">
        <f>'[1]TCE - ANEXO III - Preencher'!L279</f>
        <v>10.29</v>
      </c>
      <c r="L270" s="11">
        <f>'[1]TCE - ANEXO III - Preencher'!M279</f>
        <v>20.9</v>
      </c>
      <c r="M270" s="11">
        <f t="shared" si="25"/>
        <v>-10.61</v>
      </c>
      <c r="N270" s="11">
        <f>'[1]TCE - ANEXO III - Preencher'!O279</f>
        <v>0.94</v>
      </c>
      <c r="O270" s="11">
        <f>'[1]TCE - ANEXO III - Preencher'!P279</f>
        <v>0</v>
      </c>
      <c r="P270" s="12">
        <f t="shared" si="26"/>
        <v>0.94</v>
      </c>
      <c r="Q270" s="11">
        <f>'[1]TCE - ANEXO III - Preencher'!R279</f>
        <v>0</v>
      </c>
      <c r="R270" s="11">
        <f>'[1]TCE - ANEXO III - Preencher'!S279</f>
        <v>0</v>
      </c>
      <c r="S270" s="12">
        <f t="shared" si="27"/>
        <v>0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112.60000000000001</v>
      </c>
    </row>
    <row r="271" spans="1:28" s="1" customFormat="1" x14ac:dyDescent="0.25">
      <c r="A271" s="4">
        <f>IFERROR(VLOOKUP(B271,'[1]DADOS (OCULTAR)'!$P$3:$R$53,3,0),"")</f>
        <v>10988301000714</v>
      </c>
      <c r="B271" s="5" t="str">
        <f>'[1]TCE - ANEXO III - Preencher'!C280</f>
        <v>UPAE PETROLINA</v>
      </c>
      <c r="C271" s="6"/>
      <c r="D271" s="7" t="str">
        <f>'[1]TCE - ANEXO III - Preencher'!E280</f>
        <v>SAMARA OLIVEIRA LOPES</v>
      </c>
      <c r="E271" s="5" t="str">
        <f>IF('[1]TCE - ANEXO III - Preencher'!F280="4 - Assistência Odontológica","2 - Outros Profissionais da Saúde",'[1]TCE - ANEXO II - Enviar TCE'!E270)</f>
        <v>2 - Outros Profissionais da Saúde</v>
      </c>
      <c r="F271" s="8">
        <f>'[1]TCE - ANEXO III - Preencher'!G280</f>
        <v>322205</v>
      </c>
      <c r="G271" s="9">
        <f>IF('[1]TCE - ANEXO III - Preencher'!H280="","",'[1]TCE - ANEXO III - Preencher'!H280)</f>
        <v>43862</v>
      </c>
      <c r="H271" s="10">
        <f>'[1]TCE - ANEXO III - Preencher'!I280</f>
        <v>13.59</v>
      </c>
      <c r="I271" s="10">
        <f>'[1]TCE - ANEXO III - Preencher'!J280</f>
        <v>108.68</v>
      </c>
      <c r="J271" s="10">
        <f>'[1]TCE - ANEXO III - Preencher'!K280</f>
        <v>0</v>
      </c>
      <c r="K271" s="11">
        <f>'[1]TCE - ANEXO III - Preencher'!L280</f>
        <v>10.29</v>
      </c>
      <c r="L271" s="11">
        <f>'[1]TCE - ANEXO III - Preencher'!M280</f>
        <v>20.9</v>
      </c>
      <c r="M271" s="11">
        <f t="shared" si="25"/>
        <v>-10.61</v>
      </c>
      <c r="N271" s="11">
        <f>'[1]TCE - ANEXO III - Preencher'!O280</f>
        <v>0.94</v>
      </c>
      <c r="O271" s="11">
        <f>'[1]TCE - ANEXO III - Preencher'!P280</f>
        <v>0</v>
      </c>
      <c r="P271" s="12">
        <f t="shared" si="26"/>
        <v>0.94</v>
      </c>
      <c r="Q271" s="11">
        <f>'[1]TCE - ANEXO III - Preencher'!R280</f>
        <v>237</v>
      </c>
      <c r="R271" s="11">
        <f>'[1]TCE - ANEXO III - Preencher'!S280</f>
        <v>62.7</v>
      </c>
      <c r="S271" s="12">
        <f t="shared" si="27"/>
        <v>174.3</v>
      </c>
      <c r="T271" s="11">
        <f>'[1]TCE - ANEXO III - Preencher'!U280</f>
        <v>0</v>
      </c>
      <c r="U271" s="11">
        <f>'[1]TCE - ANEXO III - Preencher'!V280</f>
        <v>0</v>
      </c>
      <c r="V271" s="12">
        <f t="shared" si="28"/>
        <v>0</v>
      </c>
      <c r="W271" s="13" t="str">
        <f>IF('[1]TCE - ANEXO III - Preencher'!X280="","",'[1]TCE - ANEXO III - Preencher'!X280)</f>
        <v/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286.90000000000003</v>
      </c>
    </row>
    <row r="272" spans="1:28" s="1" customFormat="1" x14ac:dyDescent="0.25">
      <c r="A272" s="4">
        <f>IFERROR(VLOOKUP(B272,'[1]DADOS (OCULTAR)'!$P$3:$R$53,3,0),"")</f>
        <v>10988301000714</v>
      </c>
      <c r="B272" s="5" t="str">
        <f>'[1]TCE - ANEXO III - Preencher'!C281</f>
        <v>UPAE PETROLINA</v>
      </c>
      <c r="C272" s="6"/>
      <c r="D272" s="7" t="str">
        <f>'[1]TCE - ANEXO III - Preencher'!E281</f>
        <v>RENILDA MARIA DA SILVA</v>
      </c>
      <c r="E272" s="5" t="str">
        <f>IF('[1]TCE - ANEXO III - Preencher'!F281="4 - Assistência Odontológica","2 - Outros Profissionais da Saúde",'[1]TCE - ANEXO II - Enviar TCE'!E271)</f>
        <v>2 - Outros Profissionais da Saúde</v>
      </c>
      <c r="F272" s="8">
        <f>'[1]TCE - ANEXO III - Preencher'!G281</f>
        <v>322205</v>
      </c>
      <c r="G272" s="9">
        <f>IF('[1]TCE - ANEXO III - Preencher'!H281="","",'[1]TCE - ANEXO III - Preencher'!H281)</f>
        <v>43862</v>
      </c>
      <c r="H272" s="10">
        <f>'[1]TCE - ANEXO III - Preencher'!I281</f>
        <v>0</v>
      </c>
      <c r="I272" s="10">
        <f>'[1]TCE - ANEXO III - Preencher'!J281</f>
        <v>0</v>
      </c>
      <c r="J272" s="10">
        <f>'[1]TCE - ANEXO III - Preencher'!K281</f>
        <v>0</v>
      </c>
      <c r="K272" s="11">
        <f>'[1]TCE - ANEXO III - Preencher'!L281</f>
        <v>10.29</v>
      </c>
      <c r="L272" s="11">
        <f>'[1]TCE - ANEXO III - Preencher'!M281</f>
        <v>0</v>
      </c>
      <c r="M272" s="11">
        <f t="shared" si="25"/>
        <v>10.29</v>
      </c>
      <c r="N272" s="11">
        <f>'[1]TCE - ANEXO III - Preencher'!O281</f>
        <v>0.94</v>
      </c>
      <c r="O272" s="11">
        <f>'[1]TCE - ANEXO III - Preencher'!P281</f>
        <v>0</v>
      </c>
      <c r="P272" s="12">
        <f t="shared" si="26"/>
        <v>0.94</v>
      </c>
      <c r="Q272" s="11">
        <f>'[1]TCE - ANEXO III - Preencher'!R281</f>
        <v>0</v>
      </c>
      <c r="R272" s="11">
        <f>'[1]TCE - ANEXO III - Preencher'!S281</f>
        <v>0</v>
      </c>
      <c r="S272" s="12">
        <f t="shared" si="27"/>
        <v>0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11.229999999999999</v>
      </c>
    </row>
    <row r="273" spans="1:28" s="1" customFormat="1" x14ac:dyDescent="0.25">
      <c r="A273" s="4">
        <f>IFERROR(VLOOKUP(B273,'[1]DADOS (OCULTAR)'!$P$3:$R$53,3,0),"")</f>
        <v>10988301000714</v>
      </c>
      <c r="B273" s="5" t="str">
        <f>'[1]TCE - ANEXO III - Preencher'!C282</f>
        <v>UPAE PETROLINA</v>
      </c>
      <c r="C273" s="6"/>
      <c r="D273" s="7" t="str">
        <f>'[1]TCE - ANEXO III - Preencher'!E282</f>
        <v>SILVANEIDE FERREIRA ALVES</v>
      </c>
      <c r="E273" s="5" t="str">
        <f>IF('[1]TCE - ANEXO III - Preencher'!F282="4 - Assistência Odontológica","2 - Outros Profissionais da Saúde",'[1]TCE - ANEXO II - Enviar TCE'!E272)</f>
        <v>2 - Outros Profissionais da Saúde</v>
      </c>
      <c r="F273" s="8">
        <f>'[1]TCE - ANEXO III - Preencher'!G282</f>
        <v>322205</v>
      </c>
      <c r="G273" s="9">
        <f>IF('[1]TCE - ANEXO III - Preencher'!H282="","",'[1]TCE - ANEXO III - Preencher'!H282)</f>
        <v>43862</v>
      </c>
      <c r="H273" s="10">
        <f>'[1]TCE - ANEXO III - Preencher'!I282</f>
        <v>14.11</v>
      </c>
      <c r="I273" s="10">
        <f>'[1]TCE - ANEXO III - Preencher'!J282</f>
        <v>112.84</v>
      </c>
      <c r="J273" s="10">
        <f>'[1]TCE - ANEXO III - Preencher'!K282</f>
        <v>0</v>
      </c>
      <c r="K273" s="11">
        <f>'[1]TCE - ANEXO III - Preencher'!L282</f>
        <v>10.29</v>
      </c>
      <c r="L273" s="11">
        <f>'[1]TCE - ANEXO III - Preencher'!M282</f>
        <v>0</v>
      </c>
      <c r="M273" s="11">
        <f t="shared" si="25"/>
        <v>10.29</v>
      </c>
      <c r="N273" s="11">
        <f>'[1]TCE - ANEXO III - Preencher'!O282</f>
        <v>0.94</v>
      </c>
      <c r="O273" s="11">
        <f>'[1]TCE - ANEXO III - Preencher'!P282</f>
        <v>0</v>
      </c>
      <c r="P273" s="12">
        <f t="shared" si="26"/>
        <v>0.94</v>
      </c>
      <c r="Q273" s="11">
        <f>'[1]TCE - ANEXO III - Preencher'!R282</f>
        <v>0</v>
      </c>
      <c r="R273" s="11">
        <f>'[1]TCE - ANEXO III - Preencher'!S282</f>
        <v>0</v>
      </c>
      <c r="S273" s="12">
        <f t="shared" si="27"/>
        <v>0</v>
      </c>
      <c r="T273" s="11">
        <f>'[1]TCE - ANEXO III - Preencher'!U282</f>
        <v>0</v>
      </c>
      <c r="U273" s="11">
        <f>'[1]TCE - ANEXO III - Preencher'!V282</f>
        <v>0</v>
      </c>
      <c r="V273" s="12">
        <f t="shared" si="28"/>
        <v>0</v>
      </c>
      <c r="W273" s="13" t="str">
        <f>IF('[1]TCE - ANEXO III - Preencher'!X282="","",'[1]TCE - ANEXO III - Preencher'!X282)</f>
        <v/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138.18</v>
      </c>
    </row>
    <row r="274" spans="1:28" s="1" customFormat="1" x14ac:dyDescent="0.25">
      <c r="A274" s="4">
        <f>IFERROR(VLOOKUP(B274,'[1]DADOS (OCULTAR)'!$P$3:$R$53,3,0),"")</f>
        <v>10988301000714</v>
      </c>
      <c r="B274" s="5" t="str">
        <f>'[1]TCE - ANEXO III - Preencher'!C283</f>
        <v>UPAE PETROLINA</v>
      </c>
      <c r="C274" s="6"/>
      <c r="D274" s="7" t="str">
        <f>'[1]TCE - ANEXO III - Preencher'!E283</f>
        <v>GIZELDA MARTINS DE SOUZA</v>
      </c>
      <c r="E274" s="5" t="str">
        <f>IF('[1]TCE - ANEXO III - Preencher'!F283="4 - Assistência Odontológica","2 - Outros Profissionais da Saúde",'[1]TCE - ANEXO II - Enviar TCE'!E273)</f>
        <v>2 - Outros Profissionais da Saúde</v>
      </c>
      <c r="F274" s="8">
        <f>'[1]TCE - ANEXO III - Preencher'!G283</f>
        <v>322205</v>
      </c>
      <c r="G274" s="9">
        <f>IF('[1]TCE - ANEXO III - Preencher'!H283="","",'[1]TCE - ANEXO III - Preencher'!H283)</f>
        <v>43862</v>
      </c>
      <c r="H274" s="10">
        <f>'[1]TCE - ANEXO III - Preencher'!I283</f>
        <v>14.11</v>
      </c>
      <c r="I274" s="10">
        <f>'[1]TCE - ANEXO III - Preencher'!J283</f>
        <v>112.85</v>
      </c>
      <c r="J274" s="10">
        <f>'[1]TCE - ANEXO III - Preencher'!K283</f>
        <v>0</v>
      </c>
      <c r="K274" s="11">
        <f>'[1]TCE - ANEXO III - Preencher'!L283</f>
        <v>10.29</v>
      </c>
      <c r="L274" s="11">
        <f>'[1]TCE - ANEXO III - Preencher'!M283</f>
        <v>0</v>
      </c>
      <c r="M274" s="11">
        <f t="shared" si="25"/>
        <v>10.29</v>
      </c>
      <c r="N274" s="11">
        <f>'[1]TCE - ANEXO III - Preencher'!O283</f>
        <v>0.94</v>
      </c>
      <c r="O274" s="11">
        <f>'[1]TCE - ANEXO III - Preencher'!P283</f>
        <v>0</v>
      </c>
      <c r="P274" s="12">
        <f t="shared" si="26"/>
        <v>0.94</v>
      </c>
      <c r="Q274" s="11">
        <f>'[1]TCE - ANEXO III - Preencher'!R283</f>
        <v>202</v>
      </c>
      <c r="R274" s="11">
        <f>'[1]TCE - ANEXO III - Preencher'!S283</f>
        <v>50.4</v>
      </c>
      <c r="S274" s="12">
        <f t="shared" si="27"/>
        <v>151.6</v>
      </c>
      <c r="T274" s="11">
        <f>'[1]TCE - ANEXO III - Preencher'!U283</f>
        <v>0</v>
      </c>
      <c r="U274" s="11">
        <f>'[1]TCE - ANEXO III - Preencher'!V283</f>
        <v>0</v>
      </c>
      <c r="V274" s="12">
        <f t="shared" si="28"/>
        <v>0</v>
      </c>
      <c r="W274" s="13" t="str">
        <f>IF('[1]TCE - ANEXO III - Preencher'!X283="","",'[1]TCE - ANEXO III - Preencher'!X283)</f>
        <v/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289.78999999999996</v>
      </c>
    </row>
    <row r="275" spans="1:28" s="1" customFormat="1" x14ac:dyDescent="0.25">
      <c r="A275" s="4">
        <f>IFERROR(VLOOKUP(B275,'[1]DADOS (OCULTAR)'!$P$3:$R$53,3,0),"")</f>
        <v>10988301000714</v>
      </c>
      <c r="B275" s="5" t="str">
        <f>'[1]TCE - ANEXO III - Preencher'!C284</f>
        <v>UPAE PETROLINA</v>
      </c>
      <c r="C275" s="6"/>
      <c r="D275" s="7" t="str">
        <f>'[1]TCE - ANEXO III - Preencher'!E284</f>
        <v>CRISTINA DA SILVA SOUZA SANTOS</v>
      </c>
      <c r="E275" s="5" t="str">
        <f>IF('[1]TCE - ANEXO III - Preencher'!F284="4 - Assistência Odontológica","2 - Outros Profissionais da Saúde",'[1]TCE - ANEXO II - Enviar TCE'!E274)</f>
        <v>2 - Outros Profissionais da Saúde</v>
      </c>
      <c r="F275" s="8">
        <f>'[1]TCE - ANEXO III - Preencher'!G284</f>
        <v>322205</v>
      </c>
      <c r="G275" s="9">
        <f>IF('[1]TCE - ANEXO III - Preencher'!H284="","",'[1]TCE - ANEXO III - Preencher'!H284)</f>
        <v>43862</v>
      </c>
      <c r="H275" s="10">
        <f>'[1]TCE - ANEXO III - Preencher'!I284</f>
        <v>20.010000000000002</v>
      </c>
      <c r="I275" s="10">
        <f>'[1]TCE - ANEXO III - Preencher'!J284</f>
        <v>209.92</v>
      </c>
      <c r="J275" s="10">
        <f>'[1]TCE - ANEXO III - Preencher'!K284</f>
        <v>0</v>
      </c>
      <c r="K275" s="11">
        <f>'[1]TCE - ANEXO III - Preencher'!L284</f>
        <v>10.29</v>
      </c>
      <c r="L275" s="11">
        <f>'[1]TCE - ANEXO III - Preencher'!M284</f>
        <v>0</v>
      </c>
      <c r="M275" s="11">
        <f t="shared" si="25"/>
        <v>10.29</v>
      </c>
      <c r="N275" s="11">
        <f>'[1]TCE - ANEXO III - Preencher'!O284</f>
        <v>0.94</v>
      </c>
      <c r="O275" s="11">
        <f>'[1]TCE - ANEXO III - Preencher'!P284</f>
        <v>0</v>
      </c>
      <c r="P275" s="12">
        <f t="shared" si="26"/>
        <v>0.94</v>
      </c>
      <c r="Q275" s="11">
        <f>'[1]TCE - ANEXO III - Preencher'!R284</f>
        <v>0</v>
      </c>
      <c r="R275" s="11">
        <f>'[1]TCE - ANEXO III - Preencher'!S284</f>
        <v>0</v>
      </c>
      <c r="S275" s="12">
        <f t="shared" si="27"/>
        <v>0</v>
      </c>
      <c r="T275" s="11">
        <f>'[1]TCE - ANEXO III - Preencher'!U284</f>
        <v>0</v>
      </c>
      <c r="U275" s="11">
        <f>'[1]TCE - ANEXO III - Preencher'!V284</f>
        <v>0</v>
      </c>
      <c r="V275" s="12">
        <f t="shared" si="28"/>
        <v>0</v>
      </c>
      <c r="W275" s="13" t="str">
        <f>IF('[1]TCE - ANEXO III - Preencher'!X284="","",'[1]TCE - ANEXO III - Preencher'!X284)</f>
        <v/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241.15999999999997</v>
      </c>
    </row>
    <row r="276" spans="1:28" s="1" customFormat="1" x14ac:dyDescent="0.25">
      <c r="A276" s="4">
        <f>IFERROR(VLOOKUP(B276,'[1]DADOS (OCULTAR)'!$P$3:$R$53,3,0),"")</f>
        <v>10988301000714</v>
      </c>
      <c r="B276" s="5" t="str">
        <f>'[1]TCE - ANEXO III - Preencher'!C285</f>
        <v>UPAE PETROLINA</v>
      </c>
      <c r="C276" s="6"/>
      <c r="D276" s="7" t="str">
        <f>'[1]TCE - ANEXO III - Preencher'!E285</f>
        <v>IZABEL DO NASCIMENTO RODRIGUES</v>
      </c>
      <c r="E276" s="5" t="str">
        <f>IF('[1]TCE - ANEXO III - Preencher'!F285="4 - Assistência Odontológica","2 - Outros Profissionais da Saúde",'[1]TCE - ANEXO II - Enviar TCE'!E275)</f>
        <v>2 - Outros Profissionais da Saúde</v>
      </c>
      <c r="F276" s="8">
        <f>'[1]TCE - ANEXO III - Preencher'!G285</f>
        <v>322205</v>
      </c>
      <c r="G276" s="9">
        <f>IF('[1]TCE - ANEXO III - Preencher'!H285="","",'[1]TCE - ANEXO III - Preencher'!H285)</f>
        <v>43862</v>
      </c>
      <c r="H276" s="10">
        <f>'[1]TCE - ANEXO III - Preencher'!I285</f>
        <v>13.88</v>
      </c>
      <c r="I276" s="10">
        <f>'[1]TCE - ANEXO III - Preencher'!J285</f>
        <v>111.01</v>
      </c>
      <c r="J276" s="10">
        <f>'[1]TCE - ANEXO III - Preencher'!K285</f>
        <v>0</v>
      </c>
      <c r="K276" s="11">
        <f>'[1]TCE - ANEXO III - Preencher'!L285</f>
        <v>10.29</v>
      </c>
      <c r="L276" s="11">
        <f>'[1]TCE - ANEXO III - Preencher'!M285</f>
        <v>0</v>
      </c>
      <c r="M276" s="11">
        <f t="shared" si="25"/>
        <v>10.29</v>
      </c>
      <c r="N276" s="11">
        <f>'[1]TCE - ANEXO III - Preencher'!O285</f>
        <v>0.94</v>
      </c>
      <c r="O276" s="11">
        <f>'[1]TCE - ANEXO III - Preencher'!P285</f>
        <v>0</v>
      </c>
      <c r="P276" s="12">
        <f t="shared" si="26"/>
        <v>0.94</v>
      </c>
      <c r="Q276" s="11">
        <f>'[1]TCE - ANEXO III - Preencher'!R285</f>
        <v>105</v>
      </c>
      <c r="R276" s="11">
        <f>'[1]TCE - ANEXO III - Preencher'!S285</f>
        <v>62.7</v>
      </c>
      <c r="S276" s="12">
        <f t="shared" si="27"/>
        <v>42.3</v>
      </c>
      <c r="T276" s="11">
        <f>'[1]TCE - ANEXO III - Preencher'!U285</f>
        <v>0</v>
      </c>
      <c r="U276" s="11">
        <f>'[1]TCE - ANEXO III - Preencher'!V285</f>
        <v>0</v>
      </c>
      <c r="V276" s="12">
        <f t="shared" si="28"/>
        <v>0</v>
      </c>
      <c r="W276" s="13" t="str">
        <f>IF('[1]TCE - ANEXO III - Preencher'!X285="","",'[1]TCE - ANEXO III - Preencher'!X285)</f>
        <v/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178.42000000000002</v>
      </c>
    </row>
    <row r="277" spans="1:28" s="1" customFormat="1" x14ac:dyDescent="0.25">
      <c r="A277" s="4">
        <f>IFERROR(VLOOKUP(B277,'[1]DADOS (OCULTAR)'!$P$3:$R$53,3,0),"")</f>
        <v>10988301000714</v>
      </c>
      <c r="B277" s="5" t="str">
        <f>'[1]TCE - ANEXO III - Preencher'!C286</f>
        <v>UPAE PETROLINA</v>
      </c>
      <c r="C277" s="6"/>
      <c r="D277" s="7" t="str">
        <f>'[1]TCE - ANEXO III - Preencher'!E286</f>
        <v>SANDREANI SANTOS BARBOSA</v>
      </c>
      <c r="E277" s="5" t="str">
        <f>IF('[1]TCE - ANEXO III - Preencher'!F286="4 - Assistência Odontológica","2 - Outros Profissionais da Saúde",'[1]TCE - ANEXO II - Enviar TCE'!E276)</f>
        <v>2 - Outros Profissionais da Saúde</v>
      </c>
      <c r="F277" s="8">
        <f>'[1]TCE - ANEXO III - Preencher'!G286</f>
        <v>322205</v>
      </c>
      <c r="G277" s="9">
        <f>IF('[1]TCE - ANEXO III - Preencher'!H286="","",'[1]TCE - ANEXO III - Preencher'!H286)</f>
        <v>43862</v>
      </c>
      <c r="H277" s="10">
        <f>'[1]TCE - ANEXO III - Preencher'!I286</f>
        <v>13.58</v>
      </c>
      <c r="I277" s="10">
        <f>'[1]TCE - ANEXO III - Preencher'!J286</f>
        <v>108.66</v>
      </c>
      <c r="J277" s="10">
        <f>'[1]TCE - ANEXO III - Preencher'!K286</f>
        <v>0</v>
      </c>
      <c r="K277" s="11">
        <f>'[1]TCE - ANEXO III - Preencher'!L286</f>
        <v>10.29</v>
      </c>
      <c r="L277" s="11">
        <f>'[1]TCE - ANEXO III - Preencher'!M286</f>
        <v>20.9</v>
      </c>
      <c r="M277" s="11">
        <f t="shared" si="25"/>
        <v>-10.61</v>
      </c>
      <c r="N277" s="11">
        <f>'[1]TCE - ANEXO III - Preencher'!O286</f>
        <v>0.94</v>
      </c>
      <c r="O277" s="11">
        <f>'[1]TCE - ANEXO III - Preencher'!P286</f>
        <v>0</v>
      </c>
      <c r="P277" s="12">
        <f t="shared" si="26"/>
        <v>0.94</v>
      </c>
      <c r="Q277" s="11">
        <f>'[1]TCE - ANEXO III - Preencher'!R286</f>
        <v>0</v>
      </c>
      <c r="R277" s="11">
        <f>'[1]TCE - ANEXO III - Preencher'!S286</f>
        <v>0</v>
      </c>
      <c r="S277" s="12">
        <f t="shared" si="27"/>
        <v>0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112.57</v>
      </c>
    </row>
    <row r="278" spans="1:28" s="1" customFormat="1" x14ac:dyDescent="0.25">
      <c r="A278" s="4">
        <f>IFERROR(VLOOKUP(B278,'[1]DADOS (OCULTAR)'!$P$3:$R$53,3,0),"")</f>
        <v>10988301000714</v>
      </c>
      <c r="B278" s="5" t="str">
        <f>'[1]TCE - ANEXO III - Preencher'!C287</f>
        <v>UPAE PETROLINA</v>
      </c>
      <c r="C278" s="6"/>
      <c r="D278" s="7" t="str">
        <f>'[1]TCE - ANEXO III - Preencher'!E287</f>
        <v>GEANE DOS SANTOS CARVALHO</v>
      </c>
      <c r="E278" s="5" t="str">
        <f>IF('[1]TCE - ANEXO III - Preencher'!F287="4 - Assistência Odontológica","2 - Outros Profissionais da Saúde",'[1]TCE - ANEXO II - Enviar TCE'!E277)</f>
        <v>2 - Outros Profissionais da Saúde</v>
      </c>
      <c r="F278" s="8">
        <f>'[1]TCE - ANEXO III - Preencher'!G287</f>
        <v>322205</v>
      </c>
      <c r="G278" s="9">
        <f>IF('[1]TCE - ANEXO III - Preencher'!H287="","",'[1]TCE - ANEXO III - Preencher'!H287)</f>
        <v>43862</v>
      </c>
      <c r="H278" s="10">
        <f>'[1]TCE - ANEXO III - Preencher'!I287</f>
        <v>13.56</v>
      </c>
      <c r="I278" s="10">
        <f>'[1]TCE - ANEXO III - Preencher'!J287</f>
        <v>108.48</v>
      </c>
      <c r="J278" s="10">
        <f>'[1]TCE - ANEXO III - Preencher'!K287</f>
        <v>0</v>
      </c>
      <c r="K278" s="11">
        <f>'[1]TCE - ANEXO III - Preencher'!L287</f>
        <v>10.29</v>
      </c>
      <c r="L278" s="11">
        <f>'[1]TCE - ANEXO III - Preencher'!M287</f>
        <v>0</v>
      </c>
      <c r="M278" s="11">
        <f t="shared" si="25"/>
        <v>10.29</v>
      </c>
      <c r="N278" s="11">
        <f>'[1]TCE - ANEXO III - Preencher'!O287</f>
        <v>0.94</v>
      </c>
      <c r="O278" s="11">
        <f>'[1]TCE - ANEXO III - Preencher'!P287</f>
        <v>0</v>
      </c>
      <c r="P278" s="12">
        <f t="shared" si="26"/>
        <v>0.94</v>
      </c>
      <c r="Q278" s="11">
        <f>'[1]TCE - ANEXO III - Preencher'!R287</f>
        <v>313</v>
      </c>
      <c r="R278" s="11">
        <f>'[1]TCE - ANEXO III - Preencher'!S287</f>
        <v>54</v>
      </c>
      <c r="S278" s="12">
        <f t="shared" si="27"/>
        <v>259</v>
      </c>
      <c r="T278" s="11">
        <f>'[1]TCE - ANEXO III - Preencher'!U287</f>
        <v>0</v>
      </c>
      <c r="U278" s="11">
        <f>'[1]TCE - ANEXO III - Preencher'!V287</f>
        <v>0</v>
      </c>
      <c r="V278" s="12">
        <f t="shared" si="28"/>
        <v>0</v>
      </c>
      <c r="W278" s="13" t="str">
        <f>IF('[1]TCE - ANEXO III - Preencher'!X287="","",'[1]TCE - ANEXO III - Preencher'!X287)</f>
        <v/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392.27</v>
      </c>
    </row>
    <row r="279" spans="1:28" s="1" customFormat="1" x14ac:dyDescent="0.25">
      <c r="A279" s="4">
        <f>IFERROR(VLOOKUP(B279,'[1]DADOS (OCULTAR)'!$P$3:$R$53,3,0),"")</f>
        <v>10988301000714</v>
      </c>
      <c r="B279" s="5" t="str">
        <f>'[1]TCE - ANEXO III - Preencher'!C288</f>
        <v>UPAE PETROLINA</v>
      </c>
      <c r="C279" s="6"/>
      <c r="D279" s="7" t="str">
        <f>'[1]TCE - ANEXO III - Preencher'!E288</f>
        <v>DAYANNE DARLLY BENTO DE SOUSA</v>
      </c>
      <c r="E279" s="5" t="str">
        <f>IF('[1]TCE - ANEXO III - Preencher'!F288="4 - Assistência Odontológica","2 - Outros Profissionais da Saúde",'[1]TCE - ANEXO II - Enviar TCE'!E278)</f>
        <v>2 - Outros Profissionais da Saúde</v>
      </c>
      <c r="F279" s="8">
        <f>'[1]TCE - ANEXO III - Preencher'!G288</f>
        <v>322205</v>
      </c>
      <c r="G279" s="9">
        <f>IF('[1]TCE - ANEXO III - Preencher'!H288="","",'[1]TCE - ANEXO III - Preencher'!H288)</f>
        <v>43862</v>
      </c>
      <c r="H279" s="10">
        <f>'[1]TCE - ANEXO III - Preencher'!I288</f>
        <v>14.91</v>
      </c>
      <c r="I279" s="10">
        <f>'[1]TCE - ANEXO III - Preencher'!J288</f>
        <v>169.18</v>
      </c>
      <c r="J279" s="10">
        <f>'[1]TCE - ANEXO III - Preencher'!K288</f>
        <v>0</v>
      </c>
      <c r="K279" s="11">
        <f>'[1]TCE - ANEXO III - Preencher'!L288</f>
        <v>10.29</v>
      </c>
      <c r="L279" s="11">
        <f>'[1]TCE - ANEXO III - Preencher'!M288</f>
        <v>0</v>
      </c>
      <c r="M279" s="11">
        <f t="shared" si="25"/>
        <v>10.29</v>
      </c>
      <c r="N279" s="11">
        <f>'[1]TCE - ANEXO III - Preencher'!O288</f>
        <v>0.94</v>
      </c>
      <c r="O279" s="11">
        <f>'[1]TCE - ANEXO III - Preencher'!P288</f>
        <v>0</v>
      </c>
      <c r="P279" s="12">
        <f t="shared" si="26"/>
        <v>0.94</v>
      </c>
      <c r="Q279" s="11">
        <f>'[1]TCE - ANEXO III - Preencher'!R288</f>
        <v>0</v>
      </c>
      <c r="R279" s="11">
        <f>'[1]TCE - ANEXO III - Preencher'!S288</f>
        <v>0</v>
      </c>
      <c r="S279" s="12">
        <f t="shared" si="27"/>
        <v>0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195.32</v>
      </c>
    </row>
    <row r="280" spans="1:28" s="1" customFormat="1" x14ac:dyDescent="0.25">
      <c r="A280" s="4">
        <f>IFERROR(VLOOKUP(B280,'[1]DADOS (OCULTAR)'!$P$3:$R$53,3,0),"")</f>
        <v>10988301000714</v>
      </c>
      <c r="B280" s="5" t="str">
        <f>'[1]TCE - ANEXO III - Preencher'!C289</f>
        <v>UPAE PETROLINA</v>
      </c>
      <c r="C280" s="6"/>
      <c r="D280" s="7" t="str">
        <f>'[1]TCE - ANEXO III - Preencher'!E289</f>
        <v>GEANE GALDINO DA SILVA</v>
      </c>
      <c r="E280" s="5" t="str">
        <f>IF('[1]TCE - ANEXO III - Preencher'!F289="4 - Assistência Odontológica","2 - Outros Profissionais da Saúde",'[1]TCE - ANEXO II - Enviar TCE'!E279)</f>
        <v>2 - Outros Profissionais da Saúde</v>
      </c>
      <c r="F280" s="8">
        <f>'[1]TCE - ANEXO III - Preencher'!G289</f>
        <v>322205</v>
      </c>
      <c r="G280" s="9">
        <f>IF('[1]TCE - ANEXO III - Preencher'!H289="","",'[1]TCE - ANEXO III - Preencher'!H289)</f>
        <v>43862</v>
      </c>
      <c r="H280" s="10">
        <f>'[1]TCE - ANEXO III - Preencher'!I289</f>
        <v>12.49</v>
      </c>
      <c r="I280" s="10">
        <f>'[1]TCE - ANEXO III - Preencher'!J289</f>
        <v>99.91</v>
      </c>
      <c r="J280" s="10">
        <f>'[1]TCE - ANEXO III - Preencher'!K289</f>
        <v>0</v>
      </c>
      <c r="K280" s="11">
        <f>'[1]TCE - ANEXO III - Preencher'!L289</f>
        <v>10.29</v>
      </c>
      <c r="L280" s="11">
        <f>'[1]TCE - ANEXO III - Preencher'!M289</f>
        <v>20.9</v>
      </c>
      <c r="M280" s="11">
        <f t="shared" si="25"/>
        <v>-10.61</v>
      </c>
      <c r="N280" s="11">
        <f>'[1]TCE - ANEXO III - Preencher'!O289</f>
        <v>0.94</v>
      </c>
      <c r="O280" s="11">
        <f>'[1]TCE - ANEXO III - Preencher'!P289</f>
        <v>0</v>
      </c>
      <c r="P280" s="12">
        <f t="shared" si="26"/>
        <v>0.94</v>
      </c>
      <c r="Q280" s="11">
        <f>'[1]TCE - ANEXO III - Preencher'!R289</f>
        <v>766.5</v>
      </c>
      <c r="R280" s="11">
        <f>'[1]TCE - ANEXO III - Preencher'!S289</f>
        <v>62.7</v>
      </c>
      <c r="S280" s="12">
        <f t="shared" si="27"/>
        <v>703.8</v>
      </c>
      <c r="T280" s="11">
        <f>'[1]TCE - ANEXO III - Preencher'!U289</f>
        <v>0</v>
      </c>
      <c r="U280" s="11">
        <f>'[1]TCE - ANEXO III - Preencher'!V289</f>
        <v>0</v>
      </c>
      <c r="V280" s="12">
        <f t="shared" si="28"/>
        <v>0</v>
      </c>
      <c r="W280" s="13" t="str">
        <f>IF('[1]TCE - ANEXO III - Preencher'!X289="","",'[1]TCE - ANEXO III - Preencher'!X289)</f>
        <v/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806.53</v>
      </c>
    </row>
    <row r="281" spans="1:28" s="1" customFormat="1" x14ac:dyDescent="0.25">
      <c r="A281" s="4">
        <f>IFERROR(VLOOKUP(B281,'[1]DADOS (OCULTAR)'!$P$3:$R$53,3,0),"")</f>
        <v>10988301000714</v>
      </c>
      <c r="B281" s="5" t="str">
        <f>'[1]TCE - ANEXO III - Preencher'!C290</f>
        <v>UPAE PETROLINA</v>
      </c>
      <c r="C281" s="6"/>
      <c r="D281" s="7" t="str">
        <f>'[1]TCE - ANEXO III - Preencher'!E290</f>
        <v>MAYRA SILVA ALVES</v>
      </c>
      <c r="E281" s="5" t="str">
        <f>IF('[1]TCE - ANEXO III - Preencher'!F290="4 - Assistência Odontológica","2 - Outros Profissionais da Saúde",'[1]TCE - ANEXO II - Enviar TCE'!E280)</f>
        <v>3 - Administrativo</v>
      </c>
      <c r="F281" s="8">
        <f>'[1]TCE - ANEXO III - Preencher'!G290</f>
        <v>411010</v>
      </c>
      <c r="G281" s="9">
        <f>IF('[1]TCE - ANEXO III - Preencher'!H290="","",'[1]TCE - ANEXO III - Preencher'!H290)</f>
        <v>43862</v>
      </c>
      <c r="H281" s="10">
        <f>'[1]TCE - ANEXO III - Preencher'!I290</f>
        <v>12.54</v>
      </c>
      <c r="I281" s="10">
        <f>'[1]TCE - ANEXO III - Preencher'!J290</f>
        <v>100.3</v>
      </c>
      <c r="J281" s="10">
        <f>'[1]TCE - ANEXO III - Preencher'!K290</f>
        <v>0</v>
      </c>
      <c r="K281" s="11">
        <f>'[1]TCE - ANEXO III - Preencher'!L290</f>
        <v>10.29</v>
      </c>
      <c r="L281" s="11">
        <f>'[1]TCE - ANEXO III - Preencher'!M290</f>
        <v>20.9</v>
      </c>
      <c r="M281" s="11">
        <f t="shared" si="25"/>
        <v>-10.61</v>
      </c>
      <c r="N281" s="11">
        <f>'[1]TCE - ANEXO III - Preencher'!O290</f>
        <v>0.94</v>
      </c>
      <c r="O281" s="11">
        <f>'[1]TCE - ANEXO III - Preencher'!P290</f>
        <v>0</v>
      </c>
      <c r="P281" s="12">
        <f t="shared" si="26"/>
        <v>0.94</v>
      </c>
      <c r="Q281" s="11">
        <f>'[1]TCE - ANEXO III - Preencher'!R290</f>
        <v>0</v>
      </c>
      <c r="R281" s="11">
        <f>'[1]TCE - ANEXO III - Preencher'!S290</f>
        <v>0</v>
      </c>
      <c r="S281" s="12">
        <f t="shared" si="27"/>
        <v>0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103.17</v>
      </c>
    </row>
    <row r="282" spans="1:28" s="1" customFormat="1" x14ac:dyDescent="0.25">
      <c r="A282" s="4">
        <f>IFERROR(VLOOKUP(B282,'[1]DADOS (OCULTAR)'!$P$3:$R$53,3,0),"")</f>
        <v>10988301000714</v>
      </c>
      <c r="B282" s="5" t="str">
        <f>'[1]TCE - ANEXO III - Preencher'!C291</f>
        <v>UPAE PETROLINA</v>
      </c>
      <c r="C282" s="6"/>
      <c r="D282" s="7" t="str">
        <f>'[1]TCE - ANEXO III - Preencher'!E291</f>
        <v>RAIMUNDA MIRANDA BORGES</v>
      </c>
      <c r="E282" s="5" t="str">
        <f>IF('[1]TCE - ANEXO III - Preencher'!F291="4 - Assistência Odontológica","2 - Outros Profissionais da Saúde",'[1]TCE - ANEXO II - Enviar TCE'!E281)</f>
        <v>2 - Outros Profissionais da Saúde</v>
      </c>
      <c r="F282" s="8">
        <f>'[1]TCE - ANEXO III - Preencher'!G291</f>
        <v>251605</v>
      </c>
      <c r="G282" s="9">
        <f>IF('[1]TCE - ANEXO III - Preencher'!H291="","",'[1]TCE - ANEXO III - Preencher'!H291)</f>
        <v>43862</v>
      </c>
      <c r="H282" s="10">
        <f>'[1]TCE - ANEXO III - Preencher'!I291</f>
        <v>25.6</v>
      </c>
      <c r="I282" s="10">
        <f>'[1]TCE - ANEXO III - Preencher'!J291</f>
        <v>204.77</v>
      </c>
      <c r="J282" s="10">
        <f>'[1]TCE - ANEXO III - Preencher'!K291</f>
        <v>0</v>
      </c>
      <c r="K282" s="11">
        <f>'[1]TCE - ANEXO III - Preencher'!L291</f>
        <v>10.29</v>
      </c>
      <c r="L282" s="11">
        <f>'[1]TCE - ANEXO III - Preencher'!M291</f>
        <v>36.19</v>
      </c>
      <c r="M282" s="11">
        <f t="shared" si="25"/>
        <v>-25.9</v>
      </c>
      <c r="N282" s="11">
        <f>'[1]TCE - ANEXO III - Preencher'!O291</f>
        <v>0.94</v>
      </c>
      <c r="O282" s="11">
        <f>'[1]TCE - ANEXO III - Preencher'!P291</f>
        <v>0</v>
      </c>
      <c r="P282" s="12">
        <f t="shared" si="26"/>
        <v>0.94</v>
      </c>
      <c r="Q282" s="11">
        <f>'[1]TCE - ANEXO III - Preencher'!R291</f>
        <v>147</v>
      </c>
      <c r="R282" s="11">
        <f>'[1]TCE - ANEXO III - Preencher'!S291</f>
        <v>62.7</v>
      </c>
      <c r="S282" s="12">
        <f t="shared" si="27"/>
        <v>84.3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289.70999999999998</v>
      </c>
    </row>
    <row r="283" spans="1:28" s="1" customFormat="1" x14ac:dyDescent="0.25">
      <c r="A283" s="4">
        <f>IFERROR(VLOOKUP(B283,'[1]DADOS (OCULTAR)'!$P$3:$R$53,3,0),"")</f>
        <v>10988301000714</v>
      </c>
      <c r="B283" s="5" t="str">
        <f>'[1]TCE - ANEXO III - Preencher'!C292</f>
        <v>UPAE PETROLINA</v>
      </c>
      <c r="C283" s="6"/>
      <c r="D283" s="7" t="str">
        <f>'[1]TCE - ANEXO III - Preencher'!E292</f>
        <v>CAMILA CRISTINA DA SILVA</v>
      </c>
      <c r="E283" s="5" t="str">
        <f>IF('[1]TCE - ANEXO III - Preencher'!F292="4 - Assistência Odontológica","2 - Outros Profissionais da Saúde",'[1]TCE - ANEXO II - Enviar TCE'!E282)</f>
        <v>2 - Outros Profissionais da Saúde</v>
      </c>
      <c r="F283" s="8">
        <f>'[1]TCE - ANEXO III - Preencher'!G292</f>
        <v>223505</v>
      </c>
      <c r="G283" s="9">
        <f>IF('[1]TCE - ANEXO III - Preencher'!H292="","",'[1]TCE - ANEXO III - Preencher'!H292)</f>
        <v>43862</v>
      </c>
      <c r="H283" s="10">
        <f>'[1]TCE - ANEXO III - Preencher'!I292</f>
        <v>45.76</v>
      </c>
      <c r="I283" s="10">
        <f>'[1]TCE - ANEXO III - Preencher'!J292</f>
        <v>366.05</v>
      </c>
      <c r="J283" s="10">
        <f>'[1]TCE - ANEXO III - Preencher'!K292</f>
        <v>0</v>
      </c>
      <c r="K283" s="11">
        <f>'[1]TCE - ANEXO III - Preencher'!L292</f>
        <v>10.29</v>
      </c>
      <c r="L283" s="11">
        <f>'[1]TCE - ANEXO III - Preencher'!M292</f>
        <v>0</v>
      </c>
      <c r="M283" s="11">
        <f t="shared" si="25"/>
        <v>10.29</v>
      </c>
      <c r="N283" s="11">
        <f>'[1]TCE - ANEXO III - Preencher'!O292</f>
        <v>1.97</v>
      </c>
      <c r="O283" s="11">
        <f>'[1]TCE - ANEXO III - Preencher'!P292</f>
        <v>0</v>
      </c>
      <c r="P283" s="12">
        <f t="shared" si="26"/>
        <v>1.97</v>
      </c>
      <c r="Q283" s="11">
        <f>'[1]TCE - ANEXO III - Preencher'!R292</f>
        <v>0</v>
      </c>
      <c r="R283" s="11">
        <f>'[1]TCE - ANEXO III - Preencher'!S292</f>
        <v>0</v>
      </c>
      <c r="S283" s="12">
        <f t="shared" si="27"/>
        <v>0</v>
      </c>
      <c r="T283" s="11">
        <f>'[1]TCE - ANEXO III - Preencher'!U292</f>
        <v>0</v>
      </c>
      <c r="U283" s="11">
        <f>'[1]TCE - ANEXO III - Preencher'!V292</f>
        <v>0</v>
      </c>
      <c r="V283" s="12">
        <f t="shared" si="28"/>
        <v>0</v>
      </c>
      <c r="W283" s="13" t="str">
        <f>IF('[1]TCE - ANEXO III - Preencher'!X292="","",'[1]TCE - ANEXO III - Preencher'!X292)</f>
        <v/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424.07000000000005</v>
      </c>
    </row>
    <row r="284" spans="1:28" s="1" customFormat="1" x14ac:dyDescent="0.25">
      <c r="A284" s="4">
        <f>IFERROR(VLOOKUP(B284,'[1]DADOS (OCULTAR)'!$P$3:$R$53,3,0),"")</f>
        <v>10988301000714</v>
      </c>
      <c r="B284" s="5" t="str">
        <f>'[1]TCE - ANEXO III - Preencher'!C293</f>
        <v>UPAE PETROLINA</v>
      </c>
      <c r="C284" s="6"/>
      <c r="D284" s="7" t="str">
        <f>'[1]TCE - ANEXO III - Preencher'!E293</f>
        <v>CASSIA LUIZA DE SOUZA EVANGELISTA</v>
      </c>
      <c r="E284" s="5" t="str">
        <f>IF('[1]TCE - ANEXO III - Preencher'!F293="4 - Assistência Odontológica","2 - Outros Profissionais da Saúde",'[1]TCE - ANEXO II - Enviar TCE'!E283)</f>
        <v>2 - Outros Profissionais da Saúde</v>
      </c>
      <c r="F284" s="8">
        <f>'[1]TCE - ANEXO III - Preencher'!G293</f>
        <v>223505</v>
      </c>
      <c r="G284" s="9">
        <f>IF('[1]TCE - ANEXO III - Preencher'!H293="","",'[1]TCE - ANEXO III - Preencher'!H293)</f>
        <v>43862</v>
      </c>
      <c r="H284" s="10">
        <f>'[1]TCE - ANEXO III - Preencher'!I293</f>
        <v>30.08</v>
      </c>
      <c r="I284" s="10">
        <f>'[1]TCE - ANEXO III - Preencher'!J293</f>
        <v>240.6</v>
      </c>
      <c r="J284" s="10">
        <f>'[1]TCE - ANEXO III - Preencher'!K293</f>
        <v>0</v>
      </c>
      <c r="K284" s="11">
        <f>'[1]TCE - ANEXO III - Preencher'!L293</f>
        <v>10.29</v>
      </c>
      <c r="L284" s="11">
        <f>'[1]TCE - ANEXO III - Preencher'!M293</f>
        <v>2.77</v>
      </c>
      <c r="M284" s="11">
        <f t="shared" si="25"/>
        <v>7.52</v>
      </c>
      <c r="N284" s="11">
        <f>'[1]TCE - ANEXO III - Preencher'!O293</f>
        <v>1.97</v>
      </c>
      <c r="O284" s="11">
        <f>'[1]TCE - ANEXO III - Preencher'!P293</f>
        <v>0</v>
      </c>
      <c r="P284" s="12">
        <f t="shared" si="26"/>
        <v>1.97</v>
      </c>
      <c r="Q284" s="11">
        <f>'[1]TCE - ANEXO III - Preencher'!R293</f>
        <v>0</v>
      </c>
      <c r="R284" s="11">
        <f>'[1]TCE - ANEXO III - Preencher'!S293</f>
        <v>0</v>
      </c>
      <c r="S284" s="12">
        <f t="shared" si="27"/>
        <v>0</v>
      </c>
      <c r="T284" s="11">
        <f>'[1]TCE - ANEXO III - Preencher'!U293</f>
        <v>0</v>
      </c>
      <c r="U284" s="11">
        <f>'[1]TCE - ANEXO III - Preencher'!V293</f>
        <v>0</v>
      </c>
      <c r="V284" s="12">
        <f t="shared" si="28"/>
        <v>0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280.17</v>
      </c>
    </row>
    <row r="285" spans="1:28" s="1" customFormat="1" x14ac:dyDescent="0.25">
      <c r="A285" s="4">
        <f>IFERROR(VLOOKUP(B285,'[1]DADOS (OCULTAR)'!$P$3:$R$53,3,0),"")</f>
        <v>10988301000714</v>
      </c>
      <c r="B285" s="5" t="str">
        <f>'[1]TCE - ANEXO III - Preencher'!C294</f>
        <v>UPAE PETROLINA</v>
      </c>
      <c r="C285" s="6"/>
      <c r="D285" s="7" t="str">
        <f>'[1]TCE - ANEXO III - Preencher'!E294</f>
        <v>VIVIANE PEREIRA DA SILVA</v>
      </c>
      <c r="E285" s="5" t="str">
        <f>IF('[1]TCE - ANEXO III - Preencher'!F294="4 - Assistência Odontológica","2 - Outros Profissionais da Saúde",'[1]TCE - ANEXO II - Enviar TCE'!E284)</f>
        <v>2 - Outros Profissionais da Saúde</v>
      </c>
      <c r="F285" s="8">
        <f>'[1]TCE - ANEXO III - Preencher'!G294</f>
        <v>322205</v>
      </c>
      <c r="G285" s="9">
        <f>IF('[1]TCE - ANEXO III - Preencher'!H294="","",'[1]TCE - ANEXO III - Preencher'!H294)</f>
        <v>43862</v>
      </c>
      <c r="H285" s="10">
        <f>'[1]TCE - ANEXO III - Preencher'!I294</f>
        <v>12.54</v>
      </c>
      <c r="I285" s="10">
        <f>'[1]TCE - ANEXO III - Preencher'!J294</f>
        <v>100.31</v>
      </c>
      <c r="J285" s="10">
        <f>'[1]TCE - ANEXO III - Preencher'!K294</f>
        <v>0</v>
      </c>
      <c r="K285" s="11">
        <f>'[1]TCE - ANEXO III - Preencher'!L294</f>
        <v>10.29</v>
      </c>
      <c r="L285" s="11">
        <f>'[1]TCE - ANEXO III - Preencher'!M294</f>
        <v>20.9</v>
      </c>
      <c r="M285" s="11">
        <f t="shared" si="25"/>
        <v>-10.61</v>
      </c>
      <c r="N285" s="11">
        <f>'[1]TCE - ANEXO III - Preencher'!O294</f>
        <v>0.94</v>
      </c>
      <c r="O285" s="11">
        <f>'[1]TCE - ANEXO III - Preencher'!P294</f>
        <v>0</v>
      </c>
      <c r="P285" s="12">
        <f t="shared" si="26"/>
        <v>0.94</v>
      </c>
      <c r="Q285" s="11">
        <f>'[1]TCE - ANEXO III - Preencher'!R294</f>
        <v>147</v>
      </c>
      <c r="R285" s="11">
        <f>'[1]TCE - ANEXO III - Preencher'!S294</f>
        <v>50.4</v>
      </c>
      <c r="S285" s="12">
        <f t="shared" si="27"/>
        <v>96.6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199.77999999999997</v>
      </c>
    </row>
    <row r="286" spans="1:28" s="1" customFormat="1" x14ac:dyDescent="0.25">
      <c r="A286" s="4">
        <f>IFERROR(VLOOKUP(B286,'[1]DADOS (OCULTAR)'!$P$3:$R$53,3,0),"")</f>
        <v>10988301000714</v>
      </c>
      <c r="B286" s="5" t="str">
        <f>'[1]TCE - ANEXO III - Preencher'!C295</f>
        <v>UPAE PETROLINA</v>
      </c>
      <c r="C286" s="6"/>
      <c r="D286" s="7" t="str">
        <f>'[1]TCE - ANEXO III - Preencher'!E295</f>
        <v>ANA KARENE DA SILVA RAMOS</v>
      </c>
      <c r="E286" s="5" t="str">
        <f>IF('[1]TCE - ANEXO III - Preencher'!F295="4 - Assistência Odontológica","2 - Outros Profissionais da Saúde",'[1]TCE - ANEXO II - Enviar TCE'!E285)</f>
        <v>2 - Outros Profissionais da Saúde</v>
      </c>
      <c r="F286" s="8">
        <f>'[1]TCE - ANEXO III - Preencher'!G295</f>
        <v>322205</v>
      </c>
      <c r="G286" s="9">
        <f>IF('[1]TCE - ANEXO III - Preencher'!H295="","",'[1]TCE - ANEXO III - Preencher'!H295)</f>
        <v>43862</v>
      </c>
      <c r="H286" s="10">
        <f>'[1]TCE - ANEXO III - Preencher'!I295</f>
        <v>12.52</v>
      </c>
      <c r="I286" s="10">
        <f>'[1]TCE - ANEXO III - Preencher'!J295</f>
        <v>100.13</v>
      </c>
      <c r="J286" s="10">
        <f>'[1]TCE - ANEXO III - Preencher'!K295</f>
        <v>0</v>
      </c>
      <c r="K286" s="11">
        <f>'[1]TCE - ANEXO III - Preencher'!L295</f>
        <v>10.29</v>
      </c>
      <c r="L286" s="11">
        <f>'[1]TCE - ANEXO III - Preencher'!M295</f>
        <v>20.9</v>
      </c>
      <c r="M286" s="11">
        <f t="shared" si="25"/>
        <v>-10.61</v>
      </c>
      <c r="N286" s="11">
        <f>'[1]TCE - ANEXO III - Preencher'!O295</f>
        <v>0.94</v>
      </c>
      <c r="O286" s="11">
        <f>'[1]TCE - ANEXO III - Preencher'!P295</f>
        <v>0</v>
      </c>
      <c r="P286" s="12">
        <f t="shared" si="26"/>
        <v>0.94</v>
      </c>
      <c r="Q286" s="11">
        <f>'[1]TCE - ANEXO III - Preencher'!R295</f>
        <v>0</v>
      </c>
      <c r="R286" s="11">
        <f>'[1]TCE - ANEXO III - Preencher'!S295</f>
        <v>0</v>
      </c>
      <c r="S286" s="12">
        <f t="shared" si="27"/>
        <v>0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102.97999999999999</v>
      </c>
    </row>
    <row r="287" spans="1:28" s="1" customFormat="1" x14ac:dyDescent="0.25">
      <c r="A287" s="4">
        <f>IFERROR(VLOOKUP(B287,'[1]DADOS (OCULTAR)'!$P$3:$R$53,3,0),"")</f>
        <v>10988301000714</v>
      </c>
      <c r="B287" s="5" t="str">
        <f>'[1]TCE - ANEXO III - Preencher'!C296</f>
        <v>UPAE PETROLINA</v>
      </c>
      <c r="C287" s="6"/>
      <c r="D287" s="7" t="str">
        <f>'[1]TCE - ANEXO III - Preencher'!E296</f>
        <v>JAMILE FERREIRA DOS SANTOS MATIAS</v>
      </c>
      <c r="E287" s="5" t="str">
        <f>IF('[1]TCE - ANEXO III - Preencher'!F296="4 - Assistência Odontológica","2 - Outros Profissionais da Saúde",'[1]TCE - ANEXO II - Enviar TCE'!E286)</f>
        <v>2 - Outros Profissionais da Saúde</v>
      </c>
      <c r="F287" s="8">
        <f>'[1]TCE - ANEXO III - Preencher'!G296</f>
        <v>322205</v>
      </c>
      <c r="G287" s="9">
        <f>IF('[1]TCE - ANEXO III - Preencher'!H296="","",'[1]TCE - ANEXO III - Preencher'!H296)</f>
        <v>43862</v>
      </c>
      <c r="H287" s="10">
        <f>'[1]TCE - ANEXO III - Preencher'!I296</f>
        <v>11.88</v>
      </c>
      <c r="I287" s="10">
        <f>'[1]TCE - ANEXO III - Preencher'!J296</f>
        <v>95.03</v>
      </c>
      <c r="J287" s="10">
        <f>'[1]TCE - ANEXO III - Preencher'!K296</f>
        <v>0</v>
      </c>
      <c r="K287" s="11">
        <f>'[1]TCE - ANEXO III - Preencher'!L296</f>
        <v>10.29</v>
      </c>
      <c r="L287" s="11">
        <f>'[1]TCE - ANEXO III - Preencher'!M296</f>
        <v>20.9</v>
      </c>
      <c r="M287" s="11">
        <f t="shared" si="25"/>
        <v>-10.61</v>
      </c>
      <c r="N287" s="11">
        <f>'[1]TCE - ANEXO III - Preencher'!O296</f>
        <v>0.94</v>
      </c>
      <c r="O287" s="11">
        <f>'[1]TCE - ANEXO III - Preencher'!P296</f>
        <v>0</v>
      </c>
      <c r="P287" s="12">
        <f t="shared" si="26"/>
        <v>0.94</v>
      </c>
      <c r="Q287" s="11">
        <f>'[1]TCE - ANEXO III - Preencher'!R296</f>
        <v>0</v>
      </c>
      <c r="R287" s="11">
        <f>'[1]TCE - ANEXO III - Preencher'!S296</f>
        <v>0</v>
      </c>
      <c r="S287" s="12">
        <f t="shared" si="27"/>
        <v>0</v>
      </c>
      <c r="T287" s="11">
        <f>'[1]TCE - ANEXO III - Preencher'!U296</f>
        <v>0</v>
      </c>
      <c r="U287" s="11">
        <f>'[1]TCE - ANEXO III - Preencher'!V296</f>
        <v>0</v>
      </c>
      <c r="V287" s="12">
        <f t="shared" si="28"/>
        <v>0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97.24</v>
      </c>
    </row>
    <row r="288" spans="1:28" s="1" customFormat="1" x14ac:dyDescent="0.25">
      <c r="A288" s="4">
        <f>IFERROR(VLOOKUP(B288,'[1]DADOS (OCULTAR)'!$P$3:$R$53,3,0),"")</f>
        <v>10988301000714</v>
      </c>
      <c r="B288" s="5" t="str">
        <f>'[1]TCE - ANEXO III - Preencher'!C297</f>
        <v>UPAE PETROLINA</v>
      </c>
      <c r="C288" s="6"/>
      <c r="D288" s="7" t="str">
        <f>'[1]TCE - ANEXO III - Preencher'!E297</f>
        <v>KESIA SOARES MAIA GOVEIA</v>
      </c>
      <c r="E288" s="5" t="str">
        <f>IF('[1]TCE - ANEXO III - Preencher'!F297="4 - Assistência Odontológica","2 - Outros Profissionais da Saúde",'[1]TCE - ANEXO II - Enviar TCE'!E287)</f>
        <v>2 - Outros Profissionais da Saúde</v>
      </c>
      <c r="F288" s="8">
        <f>'[1]TCE - ANEXO III - Preencher'!G297</f>
        <v>322205</v>
      </c>
      <c r="G288" s="9">
        <f>IF('[1]TCE - ANEXO III - Preencher'!H297="","",'[1]TCE - ANEXO III - Preencher'!H297)</f>
        <v>43862</v>
      </c>
      <c r="H288" s="10">
        <f>'[1]TCE - ANEXO III - Preencher'!I297</f>
        <v>12.52</v>
      </c>
      <c r="I288" s="10">
        <f>'[1]TCE - ANEXO III - Preencher'!J297</f>
        <v>100.12</v>
      </c>
      <c r="J288" s="10">
        <f>'[1]TCE - ANEXO III - Preencher'!K297</f>
        <v>0</v>
      </c>
      <c r="K288" s="11">
        <f>'[1]TCE - ANEXO III - Preencher'!L297</f>
        <v>10.29</v>
      </c>
      <c r="L288" s="11">
        <f>'[1]TCE - ANEXO III - Preencher'!M297</f>
        <v>20.9</v>
      </c>
      <c r="M288" s="11">
        <f t="shared" si="25"/>
        <v>-10.61</v>
      </c>
      <c r="N288" s="11">
        <f>'[1]TCE - ANEXO III - Preencher'!O297</f>
        <v>0.94</v>
      </c>
      <c r="O288" s="11">
        <f>'[1]TCE - ANEXO III - Preencher'!P297</f>
        <v>0</v>
      </c>
      <c r="P288" s="12">
        <f t="shared" si="26"/>
        <v>0.94</v>
      </c>
      <c r="Q288" s="11">
        <f>'[1]TCE - ANEXO III - Preencher'!R297</f>
        <v>294</v>
      </c>
      <c r="R288" s="11">
        <f>'[1]TCE - ANEXO III - Preencher'!S297</f>
        <v>62.7</v>
      </c>
      <c r="S288" s="12">
        <f t="shared" si="27"/>
        <v>231.3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334.27</v>
      </c>
    </row>
    <row r="289" spans="1:28" s="1" customFormat="1" x14ac:dyDescent="0.25">
      <c r="A289" s="4">
        <f>IFERROR(VLOOKUP(B289,'[1]DADOS (OCULTAR)'!$P$3:$R$53,3,0),"")</f>
        <v>10988301000714</v>
      </c>
      <c r="B289" s="5" t="str">
        <f>'[1]TCE - ANEXO III - Preencher'!C298</f>
        <v>UPAE PETROLINA</v>
      </c>
      <c r="C289" s="6"/>
      <c r="D289" s="7" t="str">
        <f>'[1]TCE - ANEXO III - Preencher'!E298</f>
        <v>JACKELINE DE SOUZA TOMAZ MACIEL</v>
      </c>
      <c r="E289" s="5" t="str">
        <f>IF('[1]TCE - ANEXO III - Preencher'!F298="4 - Assistência Odontológica","2 - Outros Profissionais da Saúde",'[1]TCE - ANEXO II - Enviar TCE'!E288)</f>
        <v>2 - Outros Profissionais da Saúde</v>
      </c>
      <c r="F289" s="8">
        <f>'[1]TCE - ANEXO III - Preencher'!G298</f>
        <v>322205</v>
      </c>
      <c r="G289" s="9">
        <f>IF('[1]TCE - ANEXO III - Preencher'!H298="","",'[1]TCE - ANEXO III - Preencher'!H298)</f>
        <v>43862</v>
      </c>
      <c r="H289" s="10">
        <f>'[1]TCE - ANEXO III - Preencher'!I298</f>
        <v>12.91</v>
      </c>
      <c r="I289" s="10">
        <f>'[1]TCE - ANEXO III - Preencher'!J298</f>
        <v>103.3</v>
      </c>
      <c r="J289" s="10">
        <f>'[1]TCE - ANEXO III - Preencher'!K298</f>
        <v>0</v>
      </c>
      <c r="K289" s="11">
        <f>'[1]TCE - ANEXO III - Preencher'!L298</f>
        <v>10.29</v>
      </c>
      <c r="L289" s="11">
        <f>'[1]TCE - ANEXO III - Preencher'!M298</f>
        <v>20.9</v>
      </c>
      <c r="M289" s="11">
        <f t="shared" si="25"/>
        <v>-10.61</v>
      </c>
      <c r="N289" s="11">
        <f>'[1]TCE - ANEXO III - Preencher'!O298</f>
        <v>0.94</v>
      </c>
      <c r="O289" s="11">
        <f>'[1]TCE - ANEXO III - Preencher'!P298</f>
        <v>0</v>
      </c>
      <c r="P289" s="12">
        <f t="shared" si="26"/>
        <v>0.94</v>
      </c>
      <c r="Q289" s="11">
        <f>'[1]TCE - ANEXO III - Preencher'!R298</f>
        <v>147</v>
      </c>
      <c r="R289" s="11">
        <f>'[1]TCE - ANEXO III - Preencher'!S298</f>
        <v>62.7</v>
      </c>
      <c r="S289" s="12">
        <f t="shared" si="27"/>
        <v>84.3</v>
      </c>
      <c r="T289" s="11">
        <f>'[1]TCE - ANEXO III - Preencher'!U298</f>
        <v>0</v>
      </c>
      <c r="U289" s="11">
        <f>'[1]TCE - ANEXO III - Preencher'!V298</f>
        <v>0</v>
      </c>
      <c r="V289" s="12">
        <f t="shared" si="28"/>
        <v>0</v>
      </c>
      <c r="W289" s="13" t="str">
        <f>IF('[1]TCE - ANEXO III - Preencher'!X298="","",'[1]TCE - ANEXO III - Preencher'!X298)</f>
        <v/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190.83999999999997</v>
      </c>
    </row>
    <row r="290" spans="1:28" s="1" customFormat="1" x14ac:dyDescent="0.25">
      <c r="A290" s="4">
        <f>IFERROR(VLOOKUP(B290,'[1]DADOS (OCULTAR)'!$P$3:$R$53,3,0),"")</f>
        <v>10988301000714</v>
      </c>
      <c r="B290" s="5" t="str">
        <f>'[1]TCE - ANEXO III - Preencher'!C299</f>
        <v>UPAE PETROLINA</v>
      </c>
      <c r="C290" s="6"/>
      <c r="D290" s="7" t="str">
        <f>'[1]TCE - ANEXO III - Preencher'!E299</f>
        <v>TASSIO CUNHA PAES DA COSTA</v>
      </c>
      <c r="E290" s="5" t="str">
        <f>IF('[1]TCE - ANEXO III - Preencher'!F299="4 - Assistência Odontológica","2 - Outros Profissionais da Saúde",'[1]TCE - ANEXO II - Enviar TCE'!E289)</f>
        <v>2 - Outros Profissionais da Saúde</v>
      </c>
      <c r="F290" s="8">
        <f>'[1]TCE - ANEXO III - Preencher'!G299</f>
        <v>223905</v>
      </c>
      <c r="G290" s="9">
        <f>IF('[1]TCE - ANEXO III - Preencher'!H299="","",'[1]TCE - ANEXO III - Preencher'!H299)</f>
        <v>43862</v>
      </c>
      <c r="H290" s="10">
        <f>'[1]TCE - ANEXO III - Preencher'!I299</f>
        <v>16</v>
      </c>
      <c r="I290" s="10">
        <f>'[1]TCE - ANEXO III - Preencher'!J299</f>
        <v>128.03</v>
      </c>
      <c r="J290" s="10">
        <f>'[1]TCE - ANEXO III - Preencher'!K299</f>
        <v>0</v>
      </c>
      <c r="K290" s="11">
        <f>'[1]TCE - ANEXO III - Preencher'!L299</f>
        <v>10.29</v>
      </c>
      <c r="L290" s="11">
        <f>'[1]TCE - ANEXO III - Preencher'!M299</f>
        <v>0</v>
      </c>
      <c r="M290" s="11">
        <f t="shared" si="25"/>
        <v>10.29</v>
      </c>
      <c r="N290" s="11">
        <f>'[1]TCE - ANEXO III - Preencher'!O299</f>
        <v>1.97</v>
      </c>
      <c r="O290" s="11">
        <f>'[1]TCE - ANEXO III - Preencher'!P299</f>
        <v>0</v>
      </c>
      <c r="P290" s="12">
        <f t="shared" si="26"/>
        <v>1.97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156.29</v>
      </c>
    </row>
    <row r="291" spans="1:28" s="1" customFormat="1" x14ac:dyDescent="0.25">
      <c r="A291" s="4">
        <f>IFERROR(VLOOKUP(B291,'[1]DADOS (OCULTAR)'!$P$3:$R$53,3,0),"")</f>
        <v>10988301000714</v>
      </c>
      <c r="B291" s="5" t="str">
        <f>'[1]TCE - ANEXO III - Preencher'!C300</f>
        <v>UPAE PETROLINA</v>
      </c>
      <c r="C291" s="6"/>
      <c r="D291" s="7" t="str">
        <f>'[1]TCE - ANEXO III - Preencher'!E300</f>
        <v>AMANDA NUNES RAMOS</v>
      </c>
      <c r="E291" s="5" t="str">
        <f>IF('[1]TCE - ANEXO III - Preencher'!F300="4 - Assistência Odontológica","2 - Outros Profissionais da Saúde",'[1]TCE - ANEXO II - Enviar TCE'!E290)</f>
        <v>3 - Administrativo</v>
      </c>
      <c r="F291" s="8">
        <f>'[1]TCE - ANEXO III - Preencher'!G300</f>
        <v>411010</v>
      </c>
      <c r="G291" s="9">
        <f>IF('[1]TCE - ANEXO III - Preencher'!H300="","",'[1]TCE - ANEXO III - Preencher'!H300)</f>
        <v>43862</v>
      </c>
      <c r="H291" s="10">
        <f>'[1]TCE - ANEXO III - Preencher'!I300</f>
        <v>12.54</v>
      </c>
      <c r="I291" s="10">
        <f>'[1]TCE - ANEXO III - Preencher'!J300</f>
        <v>100.32</v>
      </c>
      <c r="J291" s="10">
        <f>'[1]TCE - ANEXO III - Preencher'!K300</f>
        <v>0</v>
      </c>
      <c r="K291" s="11">
        <f>'[1]TCE - ANEXO III - Preencher'!L300</f>
        <v>10.29</v>
      </c>
      <c r="L291" s="11">
        <f>'[1]TCE - ANEXO III - Preencher'!M300</f>
        <v>20.9</v>
      </c>
      <c r="M291" s="11">
        <f t="shared" si="25"/>
        <v>-10.61</v>
      </c>
      <c r="N291" s="11">
        <f>'[1]TCE - ANEXO III - Preencher'!O300</f>
        <v>0.94</v>
      </c>
      <c r="O291" s="11">
        <f>'[1]TCE - ANEXO III - Preencher'!P300</f>
        <v>0</v>
      </c>
      <c r="P291" s="12">
        <f t="shared" si="26"/>
        <v>0.94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103.18999999999998</v>
      </c>
    </row>
    <row r="292" spans="1:28" s="1" customFormat="1" x14ac:dyDescent="0.25">
      <c r="A292" s="4">
        <f>IFERROR(VLOOKUP(B292,'[1]DADOS (OCULTAR)'!$P$3:$R$53,3,0),"")</f>
        <v>10988301000714</v>
      </c>
      <c r="B292" s="5" t="str">
        <f>'[1]TCE - ANEXO III - Preencher'!C301</f>
        <v>UPAE PETROLINA</v>
      </c>
      <c r="C292" s="6"/>
      <c r="D292" s="7" t="str">
        <f>'[1]TCE - ANEXO III - Preencher'!E301</f>
        <v>TATIANY SOARES TORRES</v>
      </c>
      <c r="E292" s="5" t="str">
        <f>IF('[1]TCE - ANEXO III - Preencher'!F301="4 - Assistência Odontológica","2 - Outros Profissionais da Saúde",'[1]TCE - ANEXO II - Enviar TCE'!E291)</f>
        <v>2 - Outros Profissionais da Saúde</v>
      </c>
      <c r="F292" s="8">
        <f>'[1]TCE - ANEXO III - Preencher'!G301</f>
        <v>251510</v>
      </c>
      <c r="G292" s="9">
        <f>IF('[1]TCE - ANEXO III - Preencher'!H301="","",'[1]TCE - ANEXO III - Preencher'!H301)</f>
        <v>43862</v>
      </c>
      <c r="H292" s="10">
        <f>'[1]TCE - ANEXO III - Preencher'!I301</f>
        <v>21.88</v>
      </c>
      <c r="I292" s="10">
        <f>'[1]TCE - ANEXO III - Preencher'!J301</f>
        <v>175.04</v>
      </c>
      <c r="J292" s="10">
        <f>'[1]TCE - ANEXO III - Preencher'!K301</f>
        <v>0</v>
      </c>
      <c r="K292" s="11">
        <f>'[1]TCE - ANEXO III - Preencher'!L301</f>
        <v>10.29</v>
      </c>
      <c r="L292" s="11">
        <f>'[1]TCE - ANEXO III - Preencher'!M301</f>
        <v>30.46</v>
      </c>
      <c r="M292" s="11">
        <f t="shared" si="25"/>
        <v>-20.170000000000002</v>
      </c>
      <c r="N292" s="11">
        <f>'[1]TCE - ANEXO III - Preencher'!O301</f>
        <v>0.94</v>
      </c>
      <c r="O292" s="11">
        <f>'[1]TCE - ANEXO III - Preencher'!P301</f>
        <v>0</v>
      </c>
      <c r="P292" s="12">
        <f t="shared" si="26"/>
        <v>0.94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0</v>
      </c>
      <c r="U292" s="11">
        <f>'[1]TCE - ANEXO III - Preencher'!V301</f>
        <v>0</v>
      </c>
      <c r="V292" s="12">
        <f t="shared" si="28"/>
        <v>0</v>
      </c>
      <c r="W292" s="13" t="str">
        <f>IF('[1]TCE - ANEXO III - Preencher'!X301="","",'[1]TCE - ANEXO III - Preencher'!X301)</f>
        <v/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177.69</v>
      </c>
    </row>
    <row r="293" spans="1:28" s="1" customFormat="1" x14ac:dyDescent="0.25">
      <c r="A293" s="4">
        <f>IFERROR(VLOOKUP(B293,'[1]DADOS (OCULTAR)'!$P$3:$R$53,3,0),"")</f>
        <v>10988301000714</v>
      </c>
      <c r="B293" s="5" t="str">
        <f>'[1]TCE - ANEXO III - Preencher'!C302</f>
        <v>UPAE PETROLINA</v>
      </c>
      <c r="C293" s="6"/>
      <c r="D293" s="7" t="str">
        <f>'[1]TCE - ANEXO III - Preencher'!E302</f>
        <v>POLIANA DA SILVA GOMES</v>
      </c>
      <c r="E293" s="5" t="str">
        <f>IF('[1]TCE - ANEXO III - Preencher'!F302="4 - Assistência Odontológica","2 - Outros Profissionais da Saúde",'[1]TCE - ANEXO II - Enviar TCE'!E292)</f>
        <v>3 - Administrativo</v>
      </c>
      <c r="F293" s="8">
        <f>'[1]TCE - ANEXO III - Preencher'!G302</f>
        <v>411010</v>
      </c>
      <c r="G293" s="9">
        <f>IF('[1]TCE - ANEXO III - Preencher'!H302="","",'[1]TCE - ANEXO III - Preencher'!H302)</f>
        <v>43862</v>
      </c>
      <c r="H293" s="10">
        <f>'[1]TCE - ANEXO III - Preencher'!I302</f>
        <v>12.54</v>
      </c>
      <c r="I293" s="10">
        <f>'[1]TCE - ANEXO III - Preencher'!J302</f>
        <v>100.32</v>
      </c>
      <c r="J293" s="10">
        <f>'[1]TCE - ANEXO III - Preencher'!K302</f>
        <v>0</v>
      </c>
      <c r="K293" s="11">
        <f>'[1]TCE - ANEXO III - Preencher'!L302</f>
        <v>10.29</v>
      </c>
      <c r="L293" s="11">
        <f>'[1]TCE - ANEXO III - Preencher'!M302</f>
        <v>0</v>
      </c>
      <c r="M293" s="11">
        <f t="shared" si="25"/>
        <v>10.29</v>
      </c>
      <c r="N293" s="11">
        <f>'[1]TCE - ANEXO III - Preencher'!O302</f>
        <v>0.94</v>
      </c>
      <c r="O293" s="11">
        <f>'[1]TCE - ANEXO III - Preencher'!P302</f>
        <v>0</v>
      </c>
      <c r="P293" s="12">
        <f t="shared" si="26"/>
        <v>0.94</v>
      </c>
      <c r="Q293" s="11">
        <f>'[1]TCE - ANEXO III - Preencher'!R302</f>
        <v>105</v>
      </c>
      <c r="R293" s="11">
        <f>'[1]TCE - ANEXO III - Preencher'!S302</f>
        <v>62.7</v>
      </c>
      <c r="S293" s="12">
        <f t="shared" si="27"/>
        <v>42.3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166.39</v>
      </c>
    </row>
    <row r="294" spans="1:28" s="1" customFormat="1" x14ac:dyDescent="0.25">
      <c r="A294" s="4">
        <f>IFERROR(VLOOKUP(B294,'[1]DADOS (OCULTAR)'!$P$3:$R$53,3,0),"")</f>
        <v>10988301000714</v>
      </c>
      <c r="B294" s="5" t="str">
        <f>'[1]TCE - ANEXO III - Preencher'!C303</f>
        <v>UPAE PETROLINA</v>
      </c>
      <c r="C294" s="6"/>
      <c r="D294" s="7" t="str">
        <f>'[1]TCE - ANEXO III - Preencher'!E303</f>
        <v>JHONANTTAN MALONE OLIVEIRA LIMA</v>
      </c>
      <c r="E294" s="5" t="str">
        <f>IF('[1]TCE - ANEXO III - Preencher'!F303="4 - Assistência Odontológica","2 - Outros Profissionais da Saúde",'[1]TCE - ANEXO II - Enviar TCE'!E293)</f>
        <v>3 - Administrativo</v>
      </c>
      <c r="F294" s="8">
        <f>'[1]TCE - ANEXO III - Preencher'!G303</f>
        <v>517410</v>
      </c>
      <c r="G294" s="9">
        <f>IF('[1]TCE - ANEXO III - Preencher'!H303="","",'[1]TCE - ANEXO III - Preencher'!H303)</f>
        <v>43862</v>
      </c>
      <c r="H294" s="10">
        <f>'[1]TCE - ANEXO III - Preencher'!I303</f>
        <v>12.54</v>
      </c>
      <c r="I294" s="10">
        <f>'[1]TCE - ANEXO III - Preencher'!J303</f>
        <v>100.32</v>
      </c>
      <c r="J294" s="10">
        <f>'[1]TCE - ANEXO III - Preencher'!K303</f>
        <v>0</v>
      </c>
      <c r="K294" s="11">
        <f>'[1]TCE - ANEXO III - Preencher'!L303</f>
        <v>10.29</v>
      </c>
      <c r="L294" s="11">
        <f>'[1]TCE - ANEXO III - Preencher'!M303</f>
        <v>0</v>
      </c>
      <c r="M294" s="11">
        <f t="shared" si="25"/>
        <v>10.29</v>
      </c>
      <c r="N294" s="11">
        <f>'[1]TCE - ANEXO III - Preencher'!O303</f>
        <v>0.94</v>
      </c>
      <c r="O294" s="11">
        <f>'[1]TCE - ANEXO III - Preencher'!P303</f>
        <v>0</v>
      </c>
      <c r="P294" s="12">
        <f t="shared" si="26"/>
        <v>0.94</v>
      </c>
      <c r="Q294" s="11">
        <f>'[1]TCE - ANEXO III - Preencher'!R303</f>
        <v>0</v>
      </c>
      <c r="R294" s="11">
        <f>'[1]TCE - ANEXO III - Preencher'!S303</f>
        <v>0</v>
      </c>
      <c r="S294" s="12">
        <f t="shared" si="27"/>
        <v>0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124.08999999999997</v>
      </c>
    </row>
    <row r="295" spans="1:28" s="1" customFormat="1" x14ac:dyDescent="0.25">
      <c r="A295" s="4">
        <f>IFERROR(VLOOKUP(B295,'[1]DADOS (OCULTAR)'!$P$3:$R$53,3,0),"")</f>
        <v>10988301000714</v>
      </c>
      <c r="B295" s="5" t="str">
        <f>'[1]TCE - ANEXO III - Preencher'!C304</f>
        <v>UPAE PETROLINA</v>
      </c>
      <c r="C295" s="6"/>
      <c r="D295" s="7" t="str">
        <f>'[1]TCE - ANEXO III - Preencher'!E304</f>
        <v>MARINALVA ALENCAR DOS SANTOS</v>
      </c>
      <c r="E295" s="5" t="str">
        <f>IF('[1]TCE - ANEXO III - Preencher'!F304="4 - Assistência Odontológica","2 - Outros Profissionais da Saúde",'[1]TCE - ANEXO II - Enviar TCE'!E294)</f>
        <v>2 - Outros Profissionais da Saúde</v>
      </c>
      <c r="F295" s="8">
        <f>'[1]TCE - ANEXO III - Preencher'!G304</f>
        <v>322205</v>
      </c>
      <c r="G295" s="9">
        <f>IF('[1]TCE - ANEXO III - Preencher'!H304="","",'[1]TCE - ANEXO III - Preencher'!H304)</f>
        <v>43862</v>
      </c>
      <c r="H295" s="10">
        <f>'[1]TCE - ANEXO III - Preencher'!I304</f>
        <v>12.25</v>
      </c>
      <c r="I295" s="10">
        <f>'[1]TCE - ANEXO III - Preencher'!J304</f>
        <v>97.99</v>
      </c>
      <c r="J295" s="10">
        <f>'[1]TCE - ANEXO III - Preencher'!K304</f>
        <v>0</v>
      </c>
      <c r="K295" s="11">
        <f>'[1]TCE - ANEXO III - Preencher'!L304</f>
        <v>10.29</v>
      </c>
      <c r="L295" s="11">
        <f>'[1]TCE - ANEXO III - Preencher'!M304</f>
        <v>20.9</v>
      </c>
      <c r="M295" s="11">
        <f t="shared" si="25"/>
        <v>-10.61</v>
      </c>
      <c r="N295" s="11">
        <f>'[1]TCE - ANEXO III - Preencher'!O304</f>
        <v>0.94</v>
      </c>
      <c r="O295" s="11">
        <f>'[1]TCE - ANEXO III - Preencher'!P304</f>
        <v>0</v>
      </c>
      <c r="P295" s="12">
        <f t="shared" si="26"/>
        <v>0.94</v>
      </c>
      <c r="Q295" s="11">
        <f>'[1]TCE - ANEXO III - Preencher'!R304</f>
        <v>126</v>
      </c>
      <c r="R295" s="11">
        <f>'[1]TCE - ANEXO III - Preencher'!S304</f>
        <v>62.7</v>
      </c>
      <c r="S295" s="12">
        <f t="shared" si="27"/>
        <v>63.3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163.87</v>
      </c>
    </row>
    <row r="296" spans="1:28" s="1" customFormat="1" x14ac:dyDescent="0.25">
      <c r="A296" s="4">
        <f>IFERROR(VLOOKUP(B296,'[1]DADOS (OCULTAR)'!$P$3:$R$53,3,0),"")</f>
        <v>10988301000714</v>
      </c>
      <c r="B296" s="5" t="str">
        <f>'[1]TCE - ANEXO III - Preencher'!C305</f>
        <v>UPAE PETROLINA</v>
      </c>
      <c r="C296" s="6"/>
      <c r="D296" s="7" t="str">
        <f>'[1]TCE - ANEXO III - Preencher'!E305</f>
        <v>SUYLANE BARBOSA DOS SANTOS AMORIM</v>
      </c>
      <c r="E296" s="5" t="str">
        <f>IF('[1]TCE - ANEXO III - Preencher'!F305="4 - Assistência Odontológica","2 - Outros Profissionais da Saúde",'[1]TCE - ANEXO II - Enviar TCE'!E295)</f>
        <v>2 - Outros Profissionais da Saúde</v>
      </c>
      <c r="F296" s="8">
        <f>'[1]TCE - ANEXO III - Preencher'!G305</f>
        <v>322205</v>
      </c>
      <c r="G296" s="9">
        <f>IF('[1]TCE - ANEXO III - Preencher'!H305="","",'[1]TCE - ANEXO III - Preencher'!H305)</f>
        <v>43862</v>
      </c>
      <c r="H296" s="10">
        <f>'[1]TCE - ANEXO III - Preencher'!I305</f>
        <v>13.06</v>
      </c>
      <c r="I296" s="10">
        <f>'[1]TCE - ANEXO III - Preencher'!J305</f>
        <v>104.5</v>
      </c>
      <c r="J296" s="10">
        <f>'[1]TCE - ANEXO III - Preencher'!K305</f>
        <v>0</v>
      </c>
      <c r="K296" s="11">
        <f>'[1]TCE - ANEXO III - Preencher'!L305</f>
        <v>10.29</v>
      </c>
      <c r="L296" s="11">
        <f>'[1]TCE - ANEXO III - Preencher'!M305</f>
        <v>20.9</v>
      </c>
      <c r="M296" s="11">
        <f t="shared" si="25"/>
        <v>-10.61</v>
      </c>
      <c r="N296" s="11">
        <f>'[1]TCE - ANEXO III - Preencher'!O305</f>
        <v>0.94</v>
      </c>
      <c r="O296" s="11">
        <f>'[1]TCE - ANEXO III - Preencher'!P305</f>
        <v>0</v>
      </c>
      <c r="P296" s="12">
        <f t="shared" si="26"/>
        <v>0.94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107.89</v>
      </c>
    </row>
    <row r="297" spans="1:28" s="1" customFormat="1" x14ac:dyDescent="0.25">
      <c r="A297" s="4">
        <f>IFERROR(VLOOKUP(B297,'[1]DADOS (OCULTAR)'!$P$3:$R$53,3,0),"")</f>
        <v>10988301000714</v>
      </c>
      <c r="B297" s="5" t="str">
        <f>'[1]TCE - ANEXO III - Preencher'!C306</f>
        <v>UPAE PETROLINA</v>
      </c>
      <c r="C297" s="6"/>
      <c r="D297" s="7" t="str">
        <f>'[1]TCE - ANEXO III - Preencher'!E306</f>
        <v>LEIDIANA CLEMENTINO DA SILVA</v>
      </c>
      <c r="E297" s="5" t="str">
        <f>IF('[1]TCE - ANEXO III - Preencher'!F306="4 - Assistência Odontológica","2 - Outros Profissionais da Saúde",'[1]TCE - ANEXO II - Enviar TCE'!E296)</f>
        <v>2 - Outros Profissionais da Saúde</v>
      </c>
      <c r="F297" s="8">
        <f>'[1]TCE - ANEXO III - Preencher'!G306</f>
        <v>322205</v>
      </c>
      <c r="G297" s="9">
        <f>IF('[1]TCE - ANEXO III - Preencher'!H306="","",'[1]TCE - ANEXO III - Preencher'!H306)</f>
        <v>43862</v>
      </c>
      <c r="H297" s="10">
        <f>'[1]TCE - ANEXO III - Preencher'!I306</f>
        <v>12.51</v>
      </c>
      <c r="I297" s="10">
        <f>'[1]TCE - ANEXO III - Preencher'!J306</f>
        <v>100.08</v>
      </c>
      <c r="J297" s="10">
        <f>'[1]TCE - ANEXO III - Preencher'!K306</f>
        <v>0</v>
      </c>
      <c r="K297" s="11">
        <f>'[1]TCE - ANEXO III - Preencher'!L306</f>
        <v>10.29</v>
      </c>
      <c r="L297" s="11">
        <f>'[1]TCE - ANEXO III - Preencher'!M306</f>
        <v>20.9</v>
      </c>
      <c r="M297" s="11">
        <f t="shared" si="25"/>
        <v>-10.61</v>
      </c>
      <c r="N297" s="11">
        <f>'[1]TCE - ANEXO III - Preencher'!O306</f>
        <v>0.94</v>
      </c>
      <c r="O297" s="11">
        <f>'[1]TCE - ANEXO III - Preencher'!P306</f>
        <v>0</v>
      </c>
      <c r="P297" s="12">
        <f t="shared" si="26"/>
        <v>0.94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0</v>
      </c>
      <c r="U297" s="11">
        <f>'[1]TCE - ANEXO III - Preencher'!V306</f>
        <v>0</v>
      </c>
      <c r="V297" s="12">
        <f t="shared" si="28"/>
        <v>0</v>
      </c>
      <c r="W297" s="13" t="str">
        <f>IF('[1]TCE - ANEXO III - Preencher'!X306="","",'[1]TCE - ANEXO III - Preencher'!X306)</f>
        <v/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102.92</v>
      </c>
    </row>
    <row r="298" spans="1:28" s="1" customFormat="1" x14ac:dyDescent="0.25">
      <c r="A298" s="4">
        <f>IFERROR(VLOOKUP(B298,'[1]DADOS (OCULTAR)'!$P$3:$R$53,3,0),"")</f>
        <v>10988301000714</v>
      </c>
      <c r="B298" s="5" t="str">
        <f>'[1]TCE - ANEXO III - Preencher'!C307</f>
        <v>UPAE PETROLINA</v>
      </c>
      <c r="C298" s="6"/>
      <c r="D298" s="7" t="str">
        <f>'[1]TCE - ANEXO III - Preencher'!E307</f>
        <v>PALOMA SOARES BATISTA</v>
      </c>
      <c r="E298" s="5" t="str">
        <f>IF('[1]TCE - ANEXO III - Preencher'!F307="4 - Assistência Odontológica","2 - Outros Profissionais da Saúde",'[1]TCE - ANEXO II - Enviar TCE'!E297)</f>
        <v>2 - Outros Profissionais da Saúde</v>
      </c>
      <c r="F298" s="8">
        <f>'[1]TCE - ANEXO III - Preencher'!G307</f>
        <v>322205</v>
      </c>
      <c r="G298" s="9">
        <f>IF('[1]TCE - ANEXO III - Preencher'!H307="","",'[1]TCE - ANEXO III - Preencher'!H307)</f>
        <v>43862</v>
      </c>
      <c r="H298" s="10">
        <f>'[1]TCE - ANEXO III - Preencher'!I307</f>
        <v>13.03</v>
      </c>
      <c r="I298" s="10">
        <f>'[1]TCE - ANEXO III - Preencher'!J307</f>
        <v>104.27</v>
      </c>
      <c r="J298" s="10">
        <f>'[1]TCE - ANEXO III - Preencher'!K307</f>
        <v>0</v>
      </c>
      <c r="K298" s="11">
        <f>'[1]TCE - ANEXO III - Preencher'!L307</f>
        <v>10.29</v>
      </c>
      <c r="L298" s="11">
        <f>'[1]TCE - ANEXO III - Preencher'!M307</f>
        <v>20.9</v>
      </c>
      <c r="M298" s="11">
        <f t="shared" si="25"/>
        <v>-10.61</v>
      </c>
      <c r="N298" s="11">
        <f>'[1]TCE - ANEXO III - Preencher'!O307</f>
        <v>0.94</v>
      </c>
      <c r="O298" s="11">
        <f>'[1]TCE - ANEXO III - Preencher'!P307</f>
        <v>0</v>
      </c>
      <c r="P298" s="12">
        <f t="shared" si="26"/>
        <v>0.94</v>
      </c>
      <c r="Q298" s="11">
        <f>'[1]TCE - ANEXO III - Preencher'!R307</f>
        <v>0</v>
      </c>
      <c r="R298" s="11">
        <f>'[1]TCE - ANEXO III - Preencher'!S307</f>
        <v>0</v>
      </c>
      <c r="S298" s="12">
        <f t="shared" si="27"/>
        <v>0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107.63</v>
      </c>
    </row>
    <row r="299" spans="1:28" s="1" customFormat="1" x14ac:dyDescent="0.25">
      <c r="A299" s="4">
        <f>IFERROR(VLOOKUP(B299,'[1]DADOS (OCULTAR)'!$P$3:$R$53,3,0),"")</f>
        <v>10988301000714</v>
      </c>
      <c r="B299" s="5" t="str">
        <f>'[1]TCE - ANEXO III - Preencher'!C308</f>
        <v>UPAE PETROLINA</v>
      </c>
      <c r="C299" s="6"/>
      <c r="D299" s="7" t="str">
        <f>'[1]TCE - ANEXO III - Preencher'!E308</f>
        <v>PALOMA ALVES DE ALMEIDA</v>
      </c>
      <c r="E299" s="5" t="str">
        <f>IF('[1]TCE - ANEXO III - Preencher'!F308="4 - Assistência Odontológica","2 - Outros Profissionais da Saúde",'[1]TCE - ANEXO II - Enviar TCE'!E298)</f>
        <v>2 - Outros Profissionais da Saúde</v>
      </c>
      <c r="F299" s="8">
        <f>'[1]TCE - ANEXO III - Preencher'!G308</f>
        <v>223505</v>
      </c>
      <c r="G299" s="9">
        <f>IF('[1]TCE - ANEXO III - Preencher'!H308="","",'[1]TCE - ANEXO III - Preencher'!H308)</f>
        <v>43862</v>
      </c>
      <c r="H299" s="10">
        <f>'[1]TCE - ANEXO III - Preencher'!I308</f>
        <v>51.3</v>
      </c>
      <c r="I299" s="10">
        <f>'[1]TCE - ANEXO III - Preencher'!J308</f>
        <v>410.38</v>
      </c>
      <c r="J299" s="10">
        <f>'[1]TCE - ANEXO III - Preencher'!K308</f>
        <v>0</v>
      </c>
      <c r="K299" s="11">
        <f>'[1]TCE - ANEXO III - Preencher'!L308</f>
        <v>10.29</v>
      </c>
      <c r="L299" s="11">
        <f>'[1]TCE - ANEXO III - Preencher'!M308</f>
        <v>2.99</v>
      </c>
      <c r="M299" s="11">
        <f t="shared" si="25"/>
        <v>7.2999999999999989</v>
      </c>
      <c r="N299" s="11">
        <f>'[1]TCE - ANEXO III - Preencher'!O308</f>
        <v>1.97</v>
      </c>
      <c r="O299" s="11">
        <f>'[1]TCE - ANEXO III - Preencher'!P308</f>
        <v>0</v>
      </c>
      <c r="P299" s="12">
        <f t="shared" si="26"/>
        <v>1.97</v>
      </c>
      <c r="Q299" s="11">
        <f>'[1]TCE - ANEXO III - Preencher'!R308</f>
        <v>0</v>
      </c>
      <c r="R299" s="11">
        <f>'[1]TCE - ANEXO III - Preencher'!S308</f>
        <v>0</v>
      </c>
      <c r="S299" s="12">
        <f t="shared" si="27"/>
        <v>0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470.95000000000005</v>
      </c>
    </row>
    <row r="300" spans="1:28" s="1" customFormat="1" x14ac:dyDescent="0.25">
      <c r="A300" s="4">
        <f>IFERROR(VLOOKUP(B300,'[1]DADOS (OCULTAR)'!$P$3:$R$53,3,0),"")</f>
        <v>10988301000714</v>
      </c>
      <c r="B300" s="5" t="str">
        <f>'[1]TCE - ANEXO III - Preencher'!C309</f>
        <v>UPAE PETROLINA</v>
      </c>
      <c r="C300" s="6"/>
      <c r="D300" s="7" t="str">
        <f>'[1]TCE - ANEXO III - Preencher'!E309</f>
        <v>THAIANNE IGRINAYARA MORAIS DA CRUZ</v>
      </c>
      <c r="E300" s="5" t="str">
        <f>IF('[1]TCE - ANEXO III - Preencher'!F309="4 - Assistência Odontológica","2 - Outros Profissionais da Saúde",'[1]TCE - ANEXO II - Enviar TCE'!E299)</f>
        <v>2 - Outros Profissionais da Saúde</v>
      </c>
      <c r="F300" s="8">
        <f>'[1]TCE - ANEXO III - Preencher'!G309</f>
        <v>223810</v>
      </c>
      <c r="G300" s="9">
        <f>IF('[1]TCE - ANEXO III - Preencher'!H309="","",'[1]TCE - ANEXO III - Preencher'!H309)</f>
        <v>43862</v>
      </c>
      <c r="H300" s="10">
        <f>'[1]TCE - ANEXO III - Preencher'!I309</f>
        <v>16.66</v>
      </c>
      <c r="I300" s="10">
        <f>'[1]TCE - ANEXO III - Preencher'!J309</f>
        <v>133.24</v>
      </c>
      <c r="J300" s="10">
        <f>'[1]TCE - ANEXO III - Preencher'!K309</f>
        <v>0</v>
      </c>
      <c r="K300" s="11">
        <f>'[1]TCE - ANEXO III - Preencher'!L309</f>
        <v>10.29</v>
      </c>
      <c r="L300" s="11">
        <f>'[1]TCE - ANEXO III - Preencher'!M309</f>
        <v>0</v>
      </c>
      <c r="M300" s="11">
        <f t="shared" si="25"/>
        <v>10.29</v>
      </c>
      <c r="N300" s="11">
        <f>'[1]TCE - ANEXO III - Preencher'!O309</f>
        <v>0.94</v>
      </c>
      <c r="O300" s="11">
        <f>'[1]TCE - ANEXO III - Preencher'!P309</f>
        <v>0</v>
      </c>
      <c r="P300" s="12">
        <f t="shared" si="26"/>
        <v>0.94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161.13</v>
      </c>
    </row>
    <row r="301" spans="1:28" s="1" customFormat="1" x14ac:dyDescent="0.25">
      <c r="A301" s="4">
        <f>IFERROR(VLOOKUP(B301,'[1]DADOS (OCULTAR)'!$P$3:$R$53,3,0),"")</f>
        <v>10988301000714</v>
      </c>
      <c r="B301" s="5" t="str">
        <f>'[1]TCE - ANEXO III - Preencher'!C310</f>
        <v>UPAE PETROLINA</v>
      </c>
      <c r="C301" s="6"/>
      <c r="D301" s="7" t="str">
        <f>'[1]TCE - ANEXO III - Preencher'!E310</f>
        <v>YANKA YNGRID VIEIRA BARROS SANTOS</v>
      </c>
      <c r="E301" s="5" t="str">
        <f>IF('[1]TCE - ANEXO III - Preencher'!F310="4 - Assistência Odontológica","2 - Outros Profissionais da Saúde",'[1]TCE - ANEXO II - Enviar TCE'!E300)</f>
        <v>3 - Administrativo</v>
      </c>
      <c r="F301" s="8">
        <f>'[1]TCE - ANEXO III - Preencher'!G310</f>
        <v>411010</v>
      </c>
      <c r="G301" s="9">
        <f>IF('[1]TCE - ANEXO III - Preencher'!H310="","",'[1]TCE - ANEXO III - Preencher'!H310)</f>
        <v>43862</v>
      </c>
      <c r="H301" s="10">
        <f>'[1]TCE - ANEXO III - Preencher'!I310</f>
        <v>12.5</v>
      </c>
      <c r="I301" s="10">
        <f>'[1]TCE - ANEXO III - Preencher'!J310</f>
        <v>100.01</v>
      </c>
      <c r="J301" s="10">
        <f>'[1]TCE - ANEXO III - Preencher'!K310</f>
        <v>0</v>
      </c>
      <c r="K301" s="11">
        <f>'[1]TCE - ANEXO III - Preencher'!L310</f>
        <v>10.29</v>
      </c>
      <c r="L301" s="11">
        <f>'[1]TCE - ANEXO III - Preencher'!M310</f>
        <v>20.9</v>
      </c>
      <c r="M301" s="11">
        <f t="shared" si="25"/>
        <v>-10.61</v>
      </c>
      <c r="N301" s="11">
        <f>'[1]TCE - ANEXO III - Preencher'!O310</f>
        <v>0.94</v>
      </c>
      <c r="O301" s="11">
        <f>'[1]TCE - ANEXO III - Preencher'!P310</f>
        <v>0</v>
      </c>
      <c r="P301" s="12">
        <f t="shared" si="26"/>
        <v>0.94</v>
      </c>
      <c r="Q301" s="11">
        <f>'[1]TCE - ANEXO III - Preencher'!R310</f>
        <v>294</v>
      </c>
      <c r="R301" s="11">
        <f>'[1]TCE - ANEXO III - Preencher'!S310</f>
        <v>62.7</v>
      </c>
      <c r="S301" s="12">
        <f t="shared" si="27"/>
        <v>231.3</v>
      </c>
      <c r="T301" s="11">
        <f>'[1]TCE - ANEXO III - Preencher'!U310</f>
        <v>0</v>
      </c>
      <c r="U301" s="11">
        <f>'[1]TCE - ANEXO III - Preencher'!V310</f>
        <v>0</v>
      </c>
      <c r="V301" s="12">
        <f t="shared" si="28"/>
        <v>0</v>
      </c>
      <c r="W301" s="13" t="str">
        <f>IF('[1]TCE - ANEXO III - Preencher'!X310="","",'[1]TCE - ANEXO III - Preencher'!X310)</f>
        <v/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334.14</v>
      </c>
    </row>
    <row r="302" spans="1:28" s="1" customFormat="1" x14ac:dyDescent="0.25">
      <c r="A302" s="4">
        <f>IFERROR(VLOOKUP(B302,'[1]DADOS (OCULTAR)'!$P$3:$R$53,3,0),"")</f>
        <v>10988301000714</v>
      </c>
      <c r="B302" s="5" t="str">
        <f>'[1]TCE - ANEXO III - Preencher'!C311</f>
        <v>UPAE PETROLINA</v>
      </c>
      <c r="C302" s="6"/>
      <c r="D302" s="7" t="str">
        <f>'[1]TCE - ANEXO III - Preencher'!E311</f>
        <v>CRISTIANE MARTINS CAVALCANTI</v>
      </c>
      <c r="E302" s="5" t="str">
        <f>IF('[1]TCE - ANEXO III - Preencher'!F311="4 - Assistência Odontológica","2 - Outros Profissionais da Saúde",'[1]TCE - ANEXO II - Enviar TCE'!E301)</f>
        <v>2 - Outros Profissionais da Saúde</v>
      </c>
      <c r="F302" s="8">
        <f>'[1]TCE - ANEXO III - Preencher'!G311</f>
        <v>322205</v>
      </c>
      <c r="G302" s="9">
        <f>IF('[1]TCE - ANEXO III - Preencher'!H311="","",'[1]TCE - ANEXO III - Preencher'!H311)</f>
        <v>43862</v>
      </c>
      <c r="H302" s="10">
        <f>'[1]TCE - ANEXO III - Preencher'!I311</f>
        <v>13.02</v>
      </c>
      <c r="I302" s="10">
        <f>'[1]TCE - ANEXO III - Preencher'!J311</f>
        <v>104.2</v>
      </c>
      <c r="J302" s="10">
        <f>'[1]TCE - ANEXO III - Preencher'!K311</f>
        <v>0</v>
      </c>
      <c r="K302" s="11">
        <f>'[1]TCE - ANEXO III - Preencher'!L311</f>
        <v>10.29</v>
      </c>
      <c r="L302" s="11">
        <f>'[1]TCE - ANEXO III - Preencher'!M311</f>
        <v>20.9</v>
      </c>
      <c r="M302" s="11">
        <f t="shared" si="25"/>
        <v>-10.61</v>
      </c>
      <c r="N302" s="11">
        <f>'[1]TCE - ANEXO III - Preencher'!O311</f>
        <v>0.94</v>
      </c>
      <c r="O302" s="11">
        <f>'[1]TCE - ANEXO III - Preencher'!P311</f>
        <v>0</v>
      </c>
      <c r="P302" s="12">
        <f t="shared" si="26"/>
        <v>0.94</v>
      </c>
      <c r="Q302" s="11">
        <f>'[1]TCE - ANEXO III - Preencher'!R311</f>
        <v>147</v>
      </c>
      <c r="R302" s="11">
        <f>'[1]TCE - ANEXO III - Preencher'!S311</f>
        <v>0</v>
      </c>
      <c r="S302" s="12">
        <f t="shared" si="27"/>
        <v>147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254.55</v>
      </c>
    </row>
    <row r="303" spans="1:28" s="1" customFormat="1" x14ac:dyDescent="0.25">
      <c r="A303" s="4">
        <f>IFERROR(VLOOKUP(B303,'[1]DADOS (OCULTAR)'!$P$3:$R$53,3,0),"")</f>
        <v>10988301000714</v>
      </c>
      <c r="B303" s="5" t="str">
        <f>'[1]TCE - ANEXO III - Preencher'!C312</f>
        <v>UPAE PETROLINA</v>
      </c>
      <c r="C303" s="6"/>
      <c r="D303" s="7" t="str">
        <f>'[1]TCE - ANEXO III - Preencher'!E312</f>
        <v>JULIANA ALVES DE CASTRO</v>
      </c>
      <c r="E303" s="5" t="str">
        <f>IF('[1]TCE - ANEXO III - Preencher'!F312="4 - Assistência Odontológica","2 - Outros Profissionais da Saúde",'[1]TCE - ANEXO II - Enviar TCE'!E302)</f>
        <v>2 - Outros Profissionais da Saúde</v>
      </c>
      <c r="F303" s="8">
        <f>'[1]TCE - ANEXO III - Preencher'!G312</f>
        <v>223505</v>
      </c>
      <c r="G303" s="9">
        <f>IF('[1]TCE - ANEXO III - Preencher'!H312="","",'[1]TCE - ANEXO III - Preencher'!H312)</f>
        <v>43862</v>
      </c>
      <c r="H303" s="10">
        <f>'[1]TCE - ANEXO III - Preencher'!I312</f>
        <v>32.770000000000003</v>
      </c>
      <c r="I303" s="10">
        <f>'[1]TCE - ANEXO III - Preencher'!J312</f>
        <v>262.14</v>
      </c>
      <c r="J303" s="10">
        <f>'[1]TCE - ANEXO III - Preencher'!K312</f>
        <v>0</v>
      </c>
      <c r="K303" s="11">
        <f>'[1]TCE - ANEXO III - Preencher'!L312</f>
        <v>10.29</v>
      </c>
      <c r="L303" s="11">
        <f>'[1]TCE - ANEXO III - Preencher'!M312</f>
        <v>2.99</v>
      </c>
      <c r="M303" s="11">
        <f t="shared" si="25"/>
        <v>7.2999999999999989</v>
      </c>
      <c r="N303" s="11">
        <f>'[1]TCE - ANEXO III - Preencher'!O312</f>
        <v>1.97</v>
      </c>
      <c r="O303" s="11">
        <f>'[1]TCE - ANEXO III - Preencher'!P312</f>
        <v>0</v>
      </c>
      <c r="P303" s="12">
        <f t="shared" si="26"/>
        <v>1.97</v>
      </c>
      <c r="Q303" s="11">
        <f>'[1]TCE - ANEXO III - Preencher'!R312</f>
        <v>0</v>
      </c>
      <c r="R303" s="11">
        <f>'[1]TCE - ANEXO III - Preencher'!S312</f>
        <v>0</v>
      </c>
      <c r="S303" s="12">
        <f t="shared" si="27"/>
        <v>0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304.18</v>
      </c>
    </row>
    <row r="304" spans="1:28" s="1" customFormat="1" x14ac:dyDescent="0.25">
      <c r="A304" s="4">
        <f>IFERROR(VLOOKUP(B304,'[1]DADOS (OCULTAR)'!$P$3:$R$53,3,0),"")</f>
        <v>10988301000714</v>
      </c>
      <c r="B304" s="5" t="str">
        <f>'[1]TCE - ANEXO III - Preencher'!C313</f>
        <v>UPAE PETROLINA</v>
      </c>
      <c r="C304" s="6"/>
      <c r="D304" s="7" t="str">
        <f>'[1]TCE - ANEXO III - Preencher'!E313</f>
        <v>PEDRO ALCANTARA LUCENA MOURA</v>
      </c>
      <c r="E304" s="5" t="str">
        <f>IF('[1]TCE - ANEXO III - Preencher'!F313="4 - Assistência Odontológica","2 - Outros Profissionais da Saúde",'[1]TCE - ANEXO II - Enviar TCE'!E303)</f>
        <v>1 - Médico</v>
      </c>
      <c r="F304" s="8">
        <f>'[1]TCE - ANEXO III - Preencher'!G313</f>
        <v>225125</v>
      </c>
      <c r="G304" s="9">
        <f>IF('[1]TCE - ANEXO III - Preencher'!H313="","",'[1]TCE - ANEXO III - Preencher'!H313)</f>
        <v>43862</v>
      </c>
      <c r="H304" s="10">
        <f>'[1]TCE - ANEXO III - Preencher'!I313</f>
        <v>50.4</v>
      </c>
      <c r="I304" s="10">
        <f>'[1]TCE - ANEXO III - Preencher'!J313</f>
        <v>403.17</v>
      </c>
      <c r="J304" s="10">
        <f>'[1]TCE - ANEXO III - Preencher'!K313</f>
        <v>0</v>
      </c>
      <c r="K304" s="11">
        <f>'[1]TCE - ANEXO III - Preencher'!L313</f>
        <v>10.29</v>
      </c>
      <c r="L304" s="11">
        <f>'[1]TCE - ANEXO III - Preencher'!M313</f>
        <v>0</v>
      </c>
      <c r="M304" s="11">
        <f t="shared" si="25"/>
        <v>10.29</v>
      </c>
      <c r="N304" s="11">
        <f>'[1]TCE - ANEXO III - Preencher'!O313</f>
        <v>7.49</v>
      </c>
      <c r="O304" s="11">
        <f>'[1]TCE - ANEXO III - Preencher'!P313</f>
        <v>0</v>
      </c>
      <c r="P304" s="12">
        <f t="shared" si="26"/>
        <v>7.49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0</v>
      </c>
      <c r="U304" s="11">
        <f>'[1]TCE - ANEXO III - Preencher'!V313</f>
        <v>0</v>
      </c>
      <c r="V304" s="12">
        <f t="shared" si="28"/>
        <v>0</v>
      </c>
      <c r="W304" s="13" t="str">
        <f>IF('[1]TCE - ANEXO III - Preencher'!X313="","",'[1]TCE - ANEXO III - Preencher'!X313)</f>
        <v/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471.35</v>
      </c>
    </row>
    <row r="305" spans="1:28" s="1" customFormat="1" x14ac:dyDescent="0.25">
      <c r="A305" s="4">
        <f>IFERROR(VLOOKUP(B305,'[1]DADOS (OCULTAR)'!$P$3:$R$53,3,0),"")</f>
        <v>10988301000714</v>
      </c>
      <c r="B305" s="5" t="str">
        <f>'[1]TCE - ANEXO III - Preencher'!C314</f>
        <v>UPAE PETROLINA</v>
      </c>
      <c r="C305" s="6"/>
      <c r="D305" s="7" t="str">
        <f>'[1]TCE - ANEXO III - Preencher'!E314</f>
        <v>SIMONE SA GOMES TEIXEIRA</v>
      </c>
      <c r="E305" s="5" t="str">
        <f>IF('[1]TCE - ANEXO III - Preencher'!F314="4 - Assistência Odontológica","2 - Outros Profissionais da Saúde",'[1]TCE - ANEXO II - Enviar TCE'!E304)</f>
        <v>2 - Outros Profissionais da Saúde</v>
      </c>
      <c r="F305" s="8">
        <f>'[1]TCE - ANEXO III - Preencher'!G314</f>
        <v>223505</v>
      </c>
      <c r="G305" s="9">
        <f>IF('[1]TCE - ANEXO III - Preencher'!H314="","",'[1]TCE - ANEXO III - Preencher'!H314)</f>
        <v>43862</v>
      </c>
      <c r="H305" s="10">
        <f>'[1]TCE - ANEXO III - Preencher'!I314</f>
        <v>31.4</v>
      </c>
      <c r="I305" s="10">
        <f>'[1]TCE - ANEXO III - Preencher'!J314</f>
        <v>251.19</v>
      </c>
      <c r="J305" s="10">
        <f>'[1]TCE - ANEXO III - Preencher'!K314</f>
        <v>0</v>
      </c>
      <c r="K305" s="11">
        <f>'[1]TCE - ANEXO III - Preencher'!L314</f>
        <v>10.29</v>
      </c>
      <c r="L305" s="11">
        <f>'[1]TCE - ANEXO III - Preencher'!M314</f>
        <v>2.77</v>
      </c>
      <c r="M305" s="11">
        <f t="shared" si="25"/>
        <v>7.52</v>
      </c>
      <c r="N305" s="11">
        <f>'[1]TCE - ANEXO III - Preencher'!O314</f>
        <v>1.97</v>
      </c>
      <c r="O305" s="11">
        <f>'[1]TCE - ANEXO III - Preencher'!P314</f>
        <v>0</v>
      </c>
      <c r="P305" s="12">
        <f t="shared" si="26"/>
        <v>1.97</v>
      </c>
      <c r="Q305" s="11">
        <f>'[1]TCE - ANEXO III - Preencher'!R314</f>
        <v>0</v>
      </c>
      <c r="R305" s="11">
        <f>'[1]TCE - ANEXO III - Preencher'!S314</f>
        <v>0</v>
      </c>
      <c r="S305" s="12">
        <f t="shared" si="27"/>
        <v>0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292.08</v>
      </c>
    </row>
    <row r="306" spans="1:28" s="1" customFormat="1" x14ac:dyDescent="0.25">
      <c r="A306" s="4">
        <f>IFERROR(VLOOKUP(B306,'[1]DADOS (OCULTAR)'!$P$3:$R$53,3,0),"")</f>
        <v>10988301000714</v>
      </c>
      <c r="B306" s="5" t="str">
        <f>'[1]TCE - ANEXO III - Preencher'!C315</f>
        <v>UPAE PETROLINA</v>
      </c>
      <c r="C306" s="6"/>
      <c r="D306" s="7" t="str">
        <f>'[1]TCE - ANEXO III - Preencher'!E315</f>
        <v>ZENILMA BEZERRA GALVAO</v>
      </c>
      <c r="E306" s="5" t="str">
        <f>IF('[1]TCE - ANEXO III - Preencher'!F315="4 - Assistência Odontológica","2 - Outros Profissionais da Saúde",'[1]TCE - ANEXO II - Enviar TCE'!E305)</f>
        <v>2 - Outros Profissionais da Saúde</v>
      </c>
      <c r="F306" s="8">
        <f>'[1]TCE - ANEXO III - Preencher'!G315</f>
        <v>322205</v>
      </c>
      <c r="G306" s="9">
        <f>IF('[1]TCE - ANEXO III - Preencher'!H315="","",'[1]TCE - ANEXO III - Preencher'!H315)</f>
        <v>43862</v>
      </c>
      <c r="H306" s="10">
        <f>'[1]TCE - ANEXO III - Preencher'!I315</f>
        <v>13.06</v>
      </c>
      <c r="I306" s="10">
        <f>'[1]TCE - ANEXO III - Preencher'!J315</f>
        <v>104.48</v>
      </c>
      <c r="J306" s="10">
        <f>'[1]TCE - ANEXO III - Preencher'!K315</f>
        <v>0</v>
      </c>
      <c r="K306" s="11">
        <f>'[1]TCE - ANEXO III - Preencher'!L315</f>
        <v>10.29</v>
      </c>
      <c r="L306" s="11">
        <f>'[1]TCE - ANEXO III - Preencher'!M315</f>
        <v>0</v>
      </c>
      <c r="M306" s="11">
        <f t="shared" si="25"/>
        <v>10.29</v>
      </c>
      <c r="N306" s="11">
        <f>'[1]TCE - ANEXO III - Preencher'!O315</f>
        <v>0.94</v>
      </c>
      <c r="O306" s="11">
        <f>'[1]TCE - ANEXO III - Preencher'!P315</f>
        <v>0</v>
      </c>
      <c r="P306" s="12">
        <f t="shared" si="26"/>
        <v>0.94</v>
      </c>
      <c r="Q306" s="11">
        <f>'[1]TCE - ANEXO III - Preencher'!R315</f>
        <v>105</v>
      </c>
      <c r="R306" s="11">
        <f>'[1]TCE - ANEXO III - Preencher'!S315</f>
        <v>62.7</v>
      </c>
      <c r="S306" s="12">
        <f t="shared" si="27"/>
        <v>42.3</v>
      </c>
      <c r="T306" s="11">
        <f>'[1]TCE - ANEXO III - Preencher'!U315</f>
        <v>0</v>
      </c>
      <c r="U306" s="11">
        <f>'[1]TCE - ANEXO III - Preencher'!V315</f>
        <v>0</v>
      </c>
      <c r="V306" s="12">
        <f t="shared" si="28"/>
        <v>0</v>
      </c>
      <c r="W306" s="13" t="str">
        <f>IF('[1]TCE - ANEXO III - Preencher'!X315="","",'[1]TCE - ANEXO III - Preencher'!X315)</f>
        <v/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171.07</v>
      </c>
    </row>
    <row r="307" spans="1:28" s="1" customFormat="1" x14ac:dyDescent="0.25">
      <c r="A307" s="4">
        <f>IFERROR(VLOOKUP(B307,'[1]DADOS (OCULTAR)'!$P$3:$R$53,3,0),"")</f>
        <v>10988301000714</v>
      </c>
      <c r="B307" s="5" t="str">
        <f>'[1]TCE - ANEXO III - Preencher'!C316</f>
        <v>UPAE PETROLINA</v>
      </c>
      <c r="C307" s="6"/>
      <c r="D307" s="7" t="str">
        <f>'[1]TCE - ANEXO III - Preencher'!E316</f>
        <v>GIZELIA CARVALHO RODRIGUES</v>
      </c>
      <c r="E307" s="5" t="str">
        <f>IF('[1]TCE - ANEXO III - Preencher'!F316="4 - Assistência Odontológica","2 - Outros Profissionais da Saúde",'[1]TCE - ANEXO II - Enviar TCE'!E306)</f>
        <v>2 - Outros Profissionais da Saúde</v>
      </c>
      <c r="F307" s="8">
        <f>'[1]TCE - ANEXO III - Preencher'!G316</f>
        <v>322205</v>
      </c>
      <c r="G307" s="9">
        <f>IF('[1]TCE - ANEXO III - Preencher'!H316="","",'[1]TCE - ANEXO III - Preencher'!H316)</f>
        <v>43862</v>
      </c>
      <c r="H307" s="10">
        <f>'[1]TCE - ANEXO III - Preencher'!I316</f>
        <v>12.54</v>
      </c>
      <c r="I307" s="10">
        <f>'[1]TCE - ANEXO III - Preencher'!J316</f>
        <v>100.3</v>
      </c>
      <c r="J307" s="10">
        <f>'[1]TCE - ANEXO III - Preencher'!K316</f>
        <v>0</v>
      </c>
      <c r="K307" s="11">
        <f>'[1]TCE - ANEXO III - Preencher'!L316</f>
        <v>10.29</v>
      </c>
      <c r="L307" s="11">
        <f>'[1]TCE - ANEXO III - Preencher'!M316</f>
        <v>0</v>
      </c>
      <c r="M307" s="11">
        <f t="shared" si="25"/>
        <v>10.29</v>
      </c>
      <c r="N307" s="11">
        <f>'[1]TCE - ANEXO III - Preencher'!O316</f>
        <v>0.94</v>
      </c>
      <c r="O307" s="11">
        <f>'[1]TCE - ANEXO III - Preencher'!P316</f>
        <v>0</v>
      </c>
      <c r="P307" s="12">
        <f t="shared" si="26"/>
        <v>0.94</v>
      </c>
      <c r="Q307" s="11">
        <f>'[1]TCE - ANEXO III - Preencher'!R316</f>
        <v>223</v>
      </c>
      <c r="R307" s="11">
        <f>'[1]TCE - ANEXO III - Preencher'!S316</f>
        <v>62.7</v>
      </c>
      <c r="S307" s="12">
        <f t="shared" si="27"/>
        <v>160.30000000000001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284.37</v>
      </c>
    </row>
    <row r="308" spans="1:28" s="1" customFormat="1" x14ac:dyDescent="0.25">
      <c r="A308" s="4">
        <f>IFERROR(VLOOKUP(B308,'[1]DADOS (OCULTAR)'!$P$3:$R$53,3,0),"")</f>
        <v>10988301000714</v>
      </c>
      <c r="B308" s="5" t="str">
        <f>'[1]TCE - ANEXO III - Preencher'!C317</f>
        <v>UPAE PETROLINA</v>
      </c>
      <c r="C308" s="6"/>
      <c r="D308" s="7" t="str">
        <f>'[1]TCE - ANEXO III - Preencher'!E317</f>
        <v>GLAUCIA ANDREZA BATISTA</v>
      </c>
      <c r="E308" s="5" t="str">
        <f>IF('[1]TCE - ANEXO III - Preencher'!F317="4 - Assistência Odontológica","2 - Outros Profissionais da Saúde",'[1]TCE - ANEXO II - Enviar TCE'!E307)</f>
        <v>2 - Outros Profissionais da Saúde</v>
      </c>
      <c r="F308" s="8">
        <f>'[1]TCE - ANEXO III - Preencher'!G317</f>
        <v>322205</v>
      </c>
      <c r="G308" s="9">
        <f>IF('[1]TCE - ANEXO III - Preencher'!H317="","",'[1]TCE - ANEXO III - Preencher'!H317)</f>
        <v>43862</v>
      </c>
      <c r="H308" s="10">
        <f>'[1]TCE - ANEXO III - Preencher'!I317</f>
        <v>0</v>
      </c>
      <c r="I308" s="10">
        <f>'[1]TCE - ANEXO III - Preencher'!J317</f>
        <v>0</v>
      </c>
      <c r="J308" s="10">
        <f>'[1]TCE - ANEXO III - Preencher'!K317</f>
        <v>0</v>
      </c>
      <c r="K308" s="11">
        <f>'[1]TCE - ANEXO III - Preencher'!L317</f>
        <v>10.29</v>
      </c>
      <c r="L308" s="11">
        <f>'[1]TCE - ANEXO III - Preencher'!M317</f>
        <v>0</v>
      </c>
      <c r="M308" s="11">
        <f t="shared" si="25"/>
        <v>10.29</v>
      </c>
      <c r="N308" s="11">
        <f>'[1]TCE - ANEXO III - Preencher'!O317</f>
        <v>0.94</v>
      </c>
      <c r="O308" s="11">
        <f>'[1]TCE - ANEXO III - Preencher'!P317</f>
        <v>0</v>
      </c>
      <c r="P308" s="12">
        <f t="shared" si="26"/>
        <v>0.94</v>
      </c>
      <c r="Q308" s="11">
        <f>'[1]TCE - ANEXO III - Preencher'!R317</f>
        <v>0</v>
      </c>
      <c r="R308" s="11">
        <f>'[1]TCE - ANEXO III - Preencher'!S317</f>
        <v>0</v>
      </c>
      <c r="S308" s="12">
        <f t="shared" si="27"/>
        <v>0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11.229999999999999</v>
      </c>
    </row>
    <row r="309" spans="1:28" s="1" customFormat="1" x14ac:dyDescent="0.25">
      <c r="A309" s="4">
        <f>IFERROR(VLOOKUP(B309,'[1]DADOS (OCULTAR)'!$P$3:$R$53,3,0),"")</f>
        <v>10988301000714</v>
      </c>
      <c r="B309" s="5" t="str">
        <f>'[1]TCE - ANEXO III - Preencher'!C318</f>
        <v>UPAE PETROLINA</v>
      </c>
      <c r="C309" s="6"/>
      <c r="D309" s="7" t="str">
        <f>'[1]TCE - ANEXO III - Preencher'!E318</f>
        <v>MARIA RAIMUNDA VIANA DE SOUZA RAIMUNDO</v>
      </c>
      <c r="E309" s="5" t="str">
        <f>IF('[1]TCE - ANEXO III - Preencher'!F318="4 - Assistência Odontológica","2 - Outros Profissionais da Saúde",'[1]TCE - ANEXO II - Enviar TCE'!E308)</f>
        <v>2 - Outros Profissionais da Saúde</v>
      </c>
      <c r="F309" s="8">
        <f>'[1]TCE - ANEXO III - Preencher'!G318</f>
        <v>322205</v>
      </c>
      <c r="G309" s="9">
        <f>IF('[1]TCE - ANEXO III - Preencher'!H318="","",'[1]TCE - ANEXO III - Preencher'!H318)</f>
        <v>43862</v>
      </c>
      <c r="H309" s="10">
        <f>'[1]TCE - ANEXO III - Preencher'!I318</f>
        <v>15.41</v>
      </c>
      <c r="I309" s="10">
        <f>'[1]TCE - ANEXO III - Preencher'!J318</f>
        <v>123.26</v>
      </c>
      <c r="J309" s="10">
        <f>'[1]TCE - ANEXO III - Preencher'!K318</f>
        <v>0</v>
      </c>
      <c r="K309" s="11">
        <f>'[1]TCE - ANEXO III - Preencher'!L318</f>
        <v>10.29</v>
      </c>
      <c r="L309" s="11">
        <f>'[1]TCE - ANEXO III - Preencher'!M318</f>
        <v>0</v>
      </c>
      <c r="M309" s="11">
        <f t="shared" si="25"/>
        <v>10.29</v>
      </c>
      <c r="N309" s="11">
        <f>'[1]TCE - ANEXO III - Preencher'!O318</f>
        <v>0.94</v>
      </c>
      <c r="O309" s="11">
        <f>'[1]TCE - ANEXO III - Preencher'!P318</f>
        <v>0</v>
      </c>
      <c r="P309" s="12">
        <f t="shared" si="26"/>
        <v>0.94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0</v>
      </c>
      <c r="U309" s="11">
        <f>'[1]TCE - ANEXO III - Preencher'!V318</f>
        <v>0</v>
      </c>
      <c r="V309" s="12">
        <f t="shared" si="28"/>
        <v>0</v>
      </c>
      <c r="W309" s="13" t="str">
        <f>IF('[1]TCE - ANEXO III - Preencher'!X318="","",'[1]TCE - ANEXO III - Preencher'!X318)</f>
        <v/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149.9</v>
      </c>
    </row>
    <row r="310" spans="1:28" s="1" customFormat="1" x14ac:dyDescent="0.25">
      <c r="A310" s="4">
        <f>IFERROR(VLOOKUP(B310,'[1]DADOS (OCULTAR)'!$P$3:$R$53,3,0),"")</f>
        <v>10988301000714</v>
      </c>
      <c r="B310" s="5" t="str">
        <f>'[1]TCE - ANEXO III - Preencher'!C319</f>
        <v>UPAE PETROLINA</v>
      </c>
      <c r="C310" s="6"/>
      <c r="D310" s="7" t="str">
        <f>'[1]TCE - ANEXO III - Preencher'!E319</f>
        <v>ADRIANA LEITE DA SILVA</v>
      </c>
      <c r="E310" s="5" t="str">
        <f>IF('[1]TCE - ANEXO III - Preencher'!F319="4 - Assistência Odontológica","2 - Outros Profissionais da Saúde",'[1]TCE - ANEXO II - Enviar TCE'!E309)</f>
        <v>2 - Outros Profissionais da Saúde</v>
      </c>
      <c r="F310" s="8">
        <f>'[1]TCE - ANEXO III - Preencher'!G319</f>
        <v>322205</v>
      </c>
      <c r="G310" s="9">
        <f>IF('[1]TCE - ANEXO III - Preencher'!H319="","",'[1]TCE - ANEXO III - Preencher'!H319)</f>
        <v>43862</v>
      </c>
      <c r="H310" s="10">
        <f>'[1]TCE - ANEXO III - Preencher'!I319</f>
        <v>11.83</v>
      </c>
      <c r="I310" s="10">
        <f>'[1]TCE - ANEXO III - Preencher'!J319</f>
        <v>94.68</v>
      </c>
      <c r="J310" s="10">
        <f>'[1]TCE - ANEXO III - Preencher'!K319</f>
        <v>0</v>
      </c>
      <c r="K310" s="11">
        <f>'[1]TCE - ANEXO III - Preencher'!L319</f>
        <v>10.29</v>
      </c>
      <c r="L310" s="11">
        <f>'[1]TCE - ANEXO III - Preencher'!M319</f>
        <v>0</v>
      </c>
      <c r="M310" s="11">
        <f t="shared" si="25"/>
        <v>10.29</v>
      </c>
      <c r="N310" s="11">
        <f>'[1]TCE - ANEXO III - Preencher'!O319</f>
        <v>0.94</v>
      </c>
      <c r="O310" s="11">
        <f>'[1]TCE - ANEXO III - Preencher'!P319</f>
        <v>0</v>
      </c>
      <c r="P310" s="12">
        <f t="shared" si="26"/>
        <v>0.94</v>
      </c>
      <c r="Q310" s="11">
        <f>'[1]TCE - ANEXO III - Preencher'!R319</f>
        <v>0</v>
      </c>
      <c r="R310" s="11">
        <f>'[1]TCE - ANEXO III - Preencher'!S319</f>
        <v>0</v>
      </c>
      <c r="S310" s="12">
        <f t="shared" si="27"/>
        <v>0</v>
      </c>
      <c r="T310" s="11">
        <f>'[1]TCE - ANEXO III - Preencher'!U319</f>
        <v>0</v>
      </c>
      <c r="U310" s="11">
        <f>'[1]TCE - ANEXO III - Preencher'!V319</f>
        <v>0</v>
      </c>
      <c r="V310" s="12">
        <f t="shared" si="28"/>
        <v>0</v>
      </c>
      <c r="W310" s="13" t="str">
        <f>IF('[1]TCE - ANEXO III - Preencher'!X319="","",'[1]TCE - ANEXO III - Preencher'!X319)</f>
        <v/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117.74000000000001</v>
      </c>
    </row>
    <row r="311" spans="1:28" s="1" customFormat="1" x14ac:dyDescent="0.25">
      <c r="A311" s="4">
        <f>IFERROR(VLOOKUP(B311,'[1]DADOS (OCULTAR)'!$P$3:$R$53,3,0),"")</f>
        <v>10988301000714</v>
      </c>
      <c r="B311" s="5" t="str">
        <f>'[1]TCE - ANEXO III - Preencher'!C320</f>
        <v>UPAE PETROLINA</v>
      </c>
      <c r="C311" s="6"/>
      <c r="D311" s="7" t="str">
        <f>'[1]TCE - ANEXO III - Preencher'!E320</f>
        <v>ANA VITORIA OLIVEIRA SANTOS CHAVES</v>
      </c>
      <c r="E311" s="5" t="str">
        <f>IF('[1]TCE - ANEXO III - Preencher'!F320="4 - Assistência Odontológica","2 - Outros Profissionais da Saúde",'[1]TCE - ANEXO II - Enviar TCE'!E310)</f>
        <v>3 - Administrativo</v>
      </c>
      <c r="F311" s="8">
        <f>'[1]TCE - ANEXO III - Preencher'!G320</f>
        <v>411010</v>
      </c>
      <c r="G311" s="9">
        <f>IF('[1]TCE - ANEXO III - Preencher'!H320="","",'[1]TCE - ANEXO III - Preencher'!H320)</f>
        <v>43862</v>
      </c>
      <c r="H311" s="10">
        <f>'[1]TCE - ANEXO III - Preencher'!I320</f>
        <v>1.25</v>
      </c>
      <c r="I311" s="10">
        <f>'[1]TCE - ANEXO III - Preencher'!J320</f>
        <v>18.3</v>
      </c>
      <c r="J311" s="10">
        <f>'[1]TCE - ANEXO III - Preencher'!K320</f>
        <v>0</v>
      </c>
      <c r="K311" s="11">
        <f>'[1]TCE - ANEXO III - Preencher'!L320</f>
        <v>10.29</v>
      </c>
      <c r="L311" s="11">
        <f>'[1]TCE - ANEXO III - Preencher'!M320</f>
        <v>0</v>
      </c>
      <c r="M311" s="11">
        <f t="shared" si="25"/>
        <v>10.29</v>
      </c>
      <c r="N311" s="11">
        <f>'[1]TCE - ANEXO III - Preencher'!O320</f>
        <v>0.94</v>
      </c>
      <c r="O311" s="11">
        <f>'[1]TCE - ANEXO III - Preencher'!P320</f>
        <v>0</v>
      </c>
      <c r="P311" s="12">
        <f t="shared" si="26"/>
        <v>0.94</v>
      </c>
      <c r="Q311" s="11">
        <f>'[1]TCE - ANEXO III - Preencher'!R320</f>
        <v>0</v>
      </c>
      <c r="R311" s="11">
        <f>'[1]TCE - ANEXO III - Preencher'!S320</f>
        <v>0</v>
      </c>
      <c r="S311" s="12">
        <f t="shared" si="27"/>
        <v>0</v>
      </c>
      <c r="T311" s="11">
        <f>'[1]TCE - ANEXO III - Preencher'!U320</f>
        <v>0</v>
      </c>
      <c r="U311" s="11">
        <f>'[1]TCE - ANEXO III - Preencher'!V320</f>
        <v>0</v>
      </c>
      <c r="V311" s="12">
        <f t="shared" si="28"/>
        <v>0</v>
      </c>
      <c r="W311" s="13" t="str">
        <f>IF('[1]TCE - ANEXO III - Preencher'!X320="","",'[1]TCE - ANEXO III - Preencher'!X320)</f>
        <v/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30.78</v>
      </c>
    </row>
    <row r="312" spans="1:28" s="1" customFormat="1" x14ac:dyDescent="0.25">
      <c r="A312" s="4">
        <f>IFERROR(VLOOKUP(B312,'[1]DADOS (OCULTAR)'!$P$3:$R$53,3,0),"")</f>
        <v>10988301000714</v>
      </c>
      <c r="B312" s="5" t="str">
        <f>'[1]TCE - ANEXO III - Preencher'!C321</f>
        <v>UPAE PETROLINA</v>
      </c>
      <c r="C312" s="6"/>
      <c r="D312" s="7" t="str">
        <f>'[1]TCE - ANEXO III - Preencher'!E321</f>
        <v>LUIS GUILHERME LOPES MORAES</v>
      </c>
      <c r="E312" s="5" t="str">
        <f>IF('[1]TCE - ANEXO III - Preencher'!F321="4 - Assistência Odontológica","2 - Outros Profissionais da Saúde",'[1]TCE - ANEXO II - Enviar TCE'!E311)</f>
        <v>3 - Administrativo</v>
      </c>
      <c r="F312" s="8">
        <f>'[1]TCE - ANEXO III - Preencher'!G321</f>
        <v>411010</v>
      </c>
      <c r="G312" s="9">
        <f>IF('[1]TCE - ANEXO III - Preencher'!H321="","",'[1]TCE - ANEXO III - Preencher'!H321)</f>
        <v>43862</v>
      </c>
      <c r="H312" s="10">
        <f>'[1]TCE - ANEXO III - Preencher'!I321</f>
        <v>3.27</v>
      </c>
      <c r="I312" s="10">
        <f>'[1]TCE - ANEXO III - Preencher'!J321</f>
        <v>7.94</v>
      </c>
      <c r="J312" s="10">
        <f>'[1]TCE - ANEXO III - Preencher'!K321</f>
        <v>73.72</v>
      </c>
      <c r="K312" s="11">
        <f>'[1]TCE - ANEXO III - Preencher'!L321</f>
        <v>10.29</v>
      </c>
      <c r="L312" s="11">
        <f>'[1]TCE - ANEXO III - Preencher'!M321</f>
        <v>0</v>
      </c>
      <c r="M312" s="11">
        <f t="shared" si="25"/>
        <v>10.29</v>
      </c>
      <c r="N312" s="11">
        <f>'[1]TCE - ANEXO III - Preencher'!O321</f>
        <v>0.94</v>
      </c>
      <c r="O312" s="11">
        <f>'[1]TCE - ANEXO III - Preencher'!P321</f>
        <v>0</v>
      </c>
      <c r="P312" s="12">
        <f t="shared" si="26"/>
        <v>0.94</v>
      </c>
      <c r="Q312" s="11">
        <f>'[1]TCE - ANEXO III - Preencher'!R321</f>
        <v>0</v>
      </c>
      <c r="R312" s="11">
        <f>'[1]TCE - ANEXO III - Preencher'!S321</f>
        <v>0</v>
      </c>
      <c r="S312" s="12">
        <f t="shared" si="27"/>
        <v>0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96.16</v>
      </c>
    </row>
    <row r="313" spans="1:28" s="1" customFormat="1" x14ac:dyDescent="0.25">
      <c r="A313" s="4">
        <f>IFERROR(VLOOKUP(B313,'[1]DADOS (OCULTAR)'!$P$3:$R$53,3,0),"")</f>
        <v>10988301000714</v>
      </c>
      <c r="B313" s="5" t="str">
        <f>'[1]TCE - ANEXO III - Preencher'!C322</f>
        <v>UPAE PETROLINA</v>
      </c>
      <c r="C313" s="6"/>
      <c r="D313" s="7" t="str">
        <f>'[1]TCE - ANEXO III - Preencher'!E322</f>
        <v>VITORIA LORENA DOS SANTOS BATISTA</v>
      </c>
      <c r="E313" s="5" t="str">
        <f>IF('[1]TCE - ANEXO III - Preencher'!F322="4 - Assistência Odontológica","2 - Outros Profissionais da Saúde",'[1]TCE - ANEXO II - Enviar TCE'!E312)</f>
        <v>1 - Médico</v>
      </c>
      <c r="F313" s="8">
        <f>'[1]TCE - ANEXO III - Preencher'!G322</f>
        <v>225125</v>
      </c>
      <c r="G313" s="9">
        <f>IF('[1]TCE - ANEXO III - Preencher'!H322="","",'[1]TCE - ANEXO III - Preencher'!H322)</f>
        <v>43862</v>
      </c>
      <c r="H313" s="10">
        <f>'[1]TCE - ANEXO III - Preencher'!I322</f>
        <v>105.09</v>
      </c>
      <c r="I313" s="10">
        <f>'[1]TCE - ANEXO III - Preencher'!J322</f>
        <v>1009.5600000000001</v>
      </c>
      <c r="J313" s="10">
        <f>'[1]TCE - ANEXO III - Preencher'!K322</f>
        <v>0</v>
      </c>
      <c r="K313" s="11">
        <f>'[1]TCE - ANEXO III - Preencher'!L322</f>
        <v>10.29</v>
      </c>
      <c r="L313" s="11">
        <f>'[1]TCE - ANEXO III - Preencher'!M322</f>
        <v>0</v>
      </c>
      <c r="M313" s="11">
        <f t="shared" si="25"/>
        <v>10.29</v>
      </c>
      <c r="N313" s="11">
        <f>'[1]TCE - ANEXO III - Preencher'!O322</f>
        <v>7.49</v>
      </c>
      <c r="O313" s="11">
        <f>'[1]TCE - ANEXO III - Preencher'!P322</f>
        <v>0</v>
      </c>
      <c r="P313" s="12">
        <f t="shared" si="26"/>
        <v>7.49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1132.43</v>
      </c>
    </row>
    <row r="314" spans="1:28" s="1" customFormat="1" x14ac:dyDescent="0.25">
      <c r="A314" s="4" t="str">
        <f>IFERROR(VLOOKUP(B314,'[1]DADOS (OCULTAR)'!$P$3:$R$53,3,0),"")</f>
        <v/>
      </c>
      <c r="B314" s="5">
        <f>'[1]TCE - ANEXO III - Preencher'!C323</f>
        <v>0</v>
      </c>
      <c r="C314" s="6"/>
      <c r="D314" s="7">
        <f>'[1]TCE - ANEXO III - Preencher'!E323</f>
        <v>0</v>
      </c>
      <c r="E314" s="5">
        <f>IF('[1]TCE - ANEXO III - Preencher'!F323="4 - Assistência Odontológica","2 - Outros Profissionais da Saúde",'[1]TCE - ANEXO II - Enviar TCE'!E313)</f>
        <v>0</v>
      </c>
      <c r="F314" s="8">
        <f>'[1]TCE - ANEXO III - Preencher'!G323</f>
        <v>0</v>
      </c>
      <c r="G314" s="9" t="str">
        <f>IF('[1]TCE - ANEXO III - Preencher'!H323="","",'[1]TCE - ANEXO III - Preencher'!H323)</f>
        <v/>
      </c>
      <c r="H314" s="10">
        <f>'[1]TCE - ANEXO III - Preencher'!I323</f>
        <v>0</v>
      </c>
      <c r="I314" s="10">
        <f>'[1]TCE - ANEXO III - Preencher'!J323</f>
        <v>0</v>
      </c>
      <c r="J314" s="10">
        <f>'[1]TCE - ANEXO III - Preencher'!K323</f>
        <v>0</v>
      </c>
      <c r="K314" s="11">
        <f>'[1]TCE - ANEXO III - Preencher'!L323</f>
        <v>0</v>
      </c>
      <c r="L314" s="11">
        <f>'[1]TCE - ANEXO III - Preencher'!M323</f>
        <v>0</v>
      </c>
      <c r="M314" s="11">
        <f t="shared" si="25"/>
        <v>0</v>
      </c>
      <c r="N314" s="11">
        <f>'[1]TCE - ANEXO III - Preencher'!O323</f>
        <v>0</v>
      </c>
      <c r="O314" s="11">
        <f>'[1]TCE - ANEXO III - Preencher'!P323</f>
        <v>0</v>
      </c>
      <c r="P314" s="12">
        <f t="shared" si="26"/>
        <v>0</v>
      </c>
      <c r="Q314" s="11">
        <f>'[1]TCE - ANEXO III - Preencher'!R323</f>
        <v>0</v>
      </c>
      <c r="R314" s="11">
        <f>'[1]TCE - ANEXO III - Preencher'!S323</f>
        <v>0</v>
      </c>
      <c r="S314" s="12">
        <f t="shared" si="27"/>
        <v>0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0</v>
      </c>
    </row>
    <row r="315" spans="1:28" s="1" customFormat="1" x14ac:dyDescent="0.25">
      <c r="A315" s="4" t="str">
        <f>IFERROR(VLOOKUP(B315,'[1]DADOS (OCULTAR)'!$P$3:$R$53,3,0),"")</f>
        <v/>
      </c>
      <c r="B315" s="5">
        <f>'[1]TCE - ANEXO III - Preencher'!C324</f>
        <v>0</v>
      </c>
      <c r="C315" s="6"/>
      <c r="D315" s="7">
        <f>'[1]TCE - ANEXO III - Preencher'!E324</f>
        <v>0</v>
      </c>
      <c r="E315" s="5">
        <f>IF('[1]TCE - ANEXO III - Preencher'!F324="4 - Assistência Odontológica","2 - Outros Profissionais da Saúde",'[1]TCE - ANEXO II - Enviar TCE'!E314)</f>
        <v>0</v>
      </c>
      <c r="F315" s="8">
        <f>'[1]TCE - ANEXO III - Preencher'!G324</f>
        <v>0</v>
      </c>
      <c r="G315" s="9" t="str">
        <f>IF('[1]TCE - ANEXO III - Preencher'!H324="","",'[1]TCE - ANEXO III - Preencher'!H324)</f>
        <v/>
      </c>
      <c r="H315" s="10">
        <f>'[1]TCE - ANEXO III - Preencher'!I324</f>
        <v>0</v>
      </c>
      <c r="I315" s="10">
        <f>'[1]TCE - ANEXO III - Preencher'!J324</f>
        <v>0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0</v>
      </c>
      <c r="O315" s="11">
        <f>'[1]TCE - ANEXO III - Preencher'!P324</f>
        <v>0</v>
      </c>
      <c r="P315" s="12">
        <f t="shared" si="26"/>
        <v>0</v>
      </c>
      <c r="Q315" s="11">
        <f>'[1]TCE - ANEXO III - Preencher'!R324</f>
        <v>0</v>
      </c>
      <c r="R315" s="11">
        <f>'[1]TCE - ANEXO III - Preencher'!S324</f>
        <v>0</v>
      </c>
      <c r="S315" s="12">
        <f t="shared" si="27"/>
        <v>0</v>
      </c>
      <c r="T315" s="11">
        <f>'[1]TCE - ANEXO III - Preencher'!U324</f>
        <v>0</v>
      </c>
      <c r="U315" s="11">
        <f>'[1]TCE - ANEXO III - Preencher'!V324</f>
        <v>0</v>
      </c>
      <c r="V315" s="12">
        <f t="shared" si="28"/>
        <v>0</v>
      </c>
      <c r="W315" s="13" t="str">
        <f>IF('[1]TCE - ANEXO III - Preencher'!X324="","",'[1]TCE - ANEXO III - Preencher'!X324)</f>
        <v/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0</v>
      </c>
    </row>
    <row r="316" spans="1:28" s="1" customFormat="1" x14ac:dyDescent="0.25">
      <c r="A316" s="4" t="str">
        <f>IFERROR(VLOOKUP(B316,'[1]DADOS (OCULTAR)'!$P$3:$R$53,3,0),"")</f>
        <v/>
      </c>
      <c r="B316" s="5">
        <f>'[1]TCE - ANEXO III - Preencher'!C325</f>
        <v>0</v>
      </c>
      <c r="C316" s="6"/>
      <c r="D316" s="7">
        <f>'[1]TCE - ANEXO III - Preencher'!E325</f>
        <v>0</v>
      </c>
      <c r="E316" s="5">
        <f>IF('[1]TCE - ANEXO III - Preencher'!F325="4 - Assistência Odontológica","2 - Outros Profissionais da Saúde",'[1]TCE - ANEXO II - Enviar TCE'!E315)</f>
        <v>0</v>
      </c>
      <c r="F316" s="8">
        <f>'[1]TCE - ANEXO III - Preencher'!G325</f>
        <v>0</v>
      </c>
      <c r="G316" s="9" t="str">
        <f>IF('[1]TCE - ANEXO III - Preencher'!H325="","",'[1]TCE - ANEXO III - Preencher'!H325)</f>
        <v/>
      </c>
      <c r="H316" s="10">
        <f>'[1]TCE - ANEXO III - Preencher'!I325</f>
        <v>0</v>
      </c>
      <c r="I316" s="10">
        <f>'[1]TCE - ANEXO III - Preencher'!J325</f>
        <v>0</v>
      </c>
      <c r="J316" s="10">
        <f>'[1]TCE - ANEXO III - Preencher'!K325</f>
        <v>0</v>
      </c>
      <c r="K316" s="11">
        <f>'[1]TCE - ANEXO III - Preencher'!L325</f>
        <v>0</v>
      </c>
      <c r="L316" s="11">
        <f>'[1]TCE - ANEXO III - Preencher'!M325</f>
        <v>0</v>
      </c>
      <c r="M316" s="11">
        <f t="shared" si="25"/>
        <v>0</v>
      </c>
      <c r="N316" s="11">
        <f>'[1]TCE - ANEXO III - Preencher'!O325</f>
        <v>0</v>
      </c>
      <c r="O316" s="11">
        <f>'[1]TCE - ANEXO III - Preencher'!P325</f>
        <v>0</v>
      </c>
      <c r="P316" s="12">
        <f t="shared" si="26"/>
        <v>0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0</v>
      </c>
    </row>
    <row r="317" spans="1:28" s="1" customFormat="1" x14ac:dyDescent="0.25">
      <c r="A317" s="4" t="str">
        <f>IFERROR(VLOOKUP(B317,'[1]DADOS (OCULTAR)'!$P$3:$R$53,3,0),"")</f>
        <v/>
      </c>
      <c r="B317" s="5">
        <f>'[1]TCE - ANEXO III - Preencher'!C326</f>
        <v>0</v>
      </c>
      <c r="C317" s="6"/>
      <c r="D317" s="7">
        <f>'[1]TCE - ANEXO III - Preencher'!E326</f>
        <v>0</v>
      </c>
      <c r="E317" s="5">
        <f>IF('[1]TCE - ANEXO III - Preencher'!F326="4 - Assistência Odontológica","2 - Outros Profissionais da Saúde",'[1]TCE - ANEXO II - Enviar TCE'!E316)</f>
        <v>0</v>
      </c>
      <c r="F317" s="8">
        <f>'[1]TCE - ANEXO III - Preencher'!G326</f>
        <v>0</v>
      </c>
      <c r="G317" s="9" t="str">
        <f>IF('[1]TCE - ANEXO III - Preencher'!H326="","",'[1]TCE - ANEXO III - Preencher'!H326)</f>
        <v/>
      </c>
      <c r="H317" s="10">
        <f>'[1]TCE - ANEXO III - Preencher'!I326</f>
        <v>0</v>
      </c>
      <c r="I317" s="10">
        <f>'[1]TCE - ANEXO III - Preencher'!J326</f>
        <v>0</v>
      </c>
      <c r="J317" s="10">
        <f>'[1]TCE - ANEXO III - Preencher'!K326</f>
        <v>0</v>
      </c>
      <c r="K317" s="11">
        <f>'[1]TCE - ANEXO III - Preencher'!L326</f>
        <v>0</v>
      </c>
      <c r="L317" s="11">
        <f>'[1]TCE - ANEXO III - Preencher'!M326</f>
        <v>0</v>
      </c>
      <c r="M317" s="11">
        <f t="shared" si="25"/>
        <v>0</v>
      </c>
      <c r="N317" s="11">
        <f>'[1]TCE - ANEXO III - Preencher'!O326</f>
        <v>0</v>
      </c>
      <c r="O317" s="11">
        <f>'[1]TCE - ANEXO III - Preencher'!P326</f>
        <v>0</v>
      </c>
      <c r="P317" s="12">
        <f t="shared" si="26"/>
        <v>0</v>
      </c>
      <c r="Q317" s="11">
        <f>'[1]TCE - ANEXO III - Preencher'!R326</f>
        <v>0</v>
      </c>
      <c r="R317" s="11">
        <f>'[1]TCE - ANEXO III - Preencher'!S326</f>
        <v>0</v>
      </c>
      <c r="S317" s="12">
        <f t="shared" si="27"/>
        <v>0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0</v>
      </c>
    </row>
    <row r="318" spans="1:28" s="1" customFormat="1" x14ac:dyDescent="0.25">
      <c r="A318" s="4" t="str">
        <f>IFERROR(VLOOKUP(B318,'[1]DADOS (OCULTAR)'!$P$3:$R$53,3,0),"")</f>
        <v/>
      </c>
      <c r="B318" s="5">
        <f>'[1]TCE - ANEXO III - Preencher'!C327</f>
        <v>0</v>
      </c>
      <c r="C318" s="6"/>
      <c r="D318" s="7">
        <f>'[1]TCE - ANEXO III - Preencher'!E327</f>
        <v>0</v>
      </c>
      <c r="E318" s="5">
        <f>IF('[1]TCE - ANEXO III - Preencher'!F327="4 - Assistência Odontológica","2 - Outros Profissionais da Saúde",'[1]TCE - ANEXO II - Enviar TCE'!E317)</f>
        <v>0</v>
      </c>
      <c r="F318" s="8">
        <f>'[1]TCE - ANEXO III - Preencher'!G327</f>
        <v>0</v>
      </c>
      <c r="G318" s="9" t="str">
        <f>IF('[1]TCE - ANEXO III - Preencher'!H327="","",'[1]TCE - ANEXO III - Preencher'!H327)</f>
        <v/>
      </c>
      <c r="H318" s="10">
        <f>'[1]TCE - ANEXO III - Preencher'!I327</f>
        <v>0</v>
      </c>
      <c r="I318" s="10">
        <f>'[1]TCE - ANEXO III - Preencher'!J327</f>
        <v>0</v>
      </c>
      <c r="J318" s="10">
        <f>'[1]TCE - ANEXO III - Preencher'!K327</f>
        <v>0</v>
      </c>
      <c r="K318" s="11">
        <f>'[1]TCE - ANEXO III - Preencher'!L327</f>
        <v>0</v>
      </c>
      <c r="L318" s="11">
        <f>'[1]TCE - ANEXO III - Preencher'!M327</f>
        <v>0</v>
      </c>
      <c r="M318" s="11">
        <f t="shared" si="25"/>
        <v>0</v>
      </c>
      <c r="N318" s="11">
        <f>'[1]TCE - ANEXO III - Preencher'!O327</f>
        <v>0</v>
      </c>
      <c r="O318" s="11">
        <f>'[1]TCE - ANEXO III - Preencher'!P327</f>
        <v>0</v>
      </c>
      <c r="P318" s="12">
        <f t="shared" si="26"/>
        <v>0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0</v>
      </c>
    </row>
    <row r="319" spans="1:28" s="1" customFormat="1" x14ac:dyDescent="0.25">
      <c r="A319" s="4" t="str">
        <f>IFERROR(VLOOKUP(B319,'[1]DADOS (OCULTAR)'!$P$3:$R$53,3,0),"")</f>
        <v/>
      </c>
      <c r="B319" s="5">
        <f>'[1]TCE - ANEXO III - Preencher'!C328</f>
        <v>0</v>
      </c>
      <c r="C319" s="6"/>
      <c r="D319" s="7">
        <f>'[1]TCE - ANEXO III - Preencher'!E328</f>
        <v>0</v>
      </c>
      <c r="E319" s="5">
        <f>IF('[1]TCE - ANEXO III - Preencher'!F328="4 - Assistência Odontológica","2 - Outros Profissionais da Saúde",'[1]TCE - ANEXO II - Enviar TCE'!E318)</f>
        <v>0</v>
      </c>
      <c r="F319" s="8">
        <f>'[1]TCE - ANEXO III - Preencher'!G328</f>
        <v>0</v>
      </c>
      <c r="G319" s="9" t="str">
        <f>IF('[1]TCE - ANEXO III - Preencher'!H328="","",'[1]TCE - ANEXO III - Preencher'!H328)</f>
        <v/>
      </c>
      <c r="H319" s="10">
        <f>'[1]TCE - ANEXO III - Preencher'!I328</f>
        <v>0</v>
      </c>
      <c r="I319" s="10">
        <f>'[1]TCE - ANEXO III - Preencher'!J328</f>
        <v>0</v>
      </c>
      <c r="J319" s="10">
        <f>'[1]TCE - ANEXO III - Preencher'!K328</f>
        <v>0</v>
      </c>
      <c r="K319" s="11">
        <f>'[1]TCE - ANEXO III - Preencher'!L328</f>
        <v>0</v>
      </c>
      <c r="L319" s="11">
        <f>'[1]TCE - ANEXO III - Preencher'!M328</f>
        <v>0</v>
      </c>
      <c r="M319" s="11">
        <f t="shared" si="25"/>
        <v>0</v>
      </c>
      <c r="N319" s="11">
        <f>'[1]TCE - ANEXO III - Preencher'!O328</f>
        <v>0</v>
      </c>
      <c r="O319" s="11">
        <f>'[1]TCE - ANEXO III - Preencher'!P328</f>
        <v>0</v>
      </c>
      <c r="P319" s="12">
        <f t="shared" si="26"/>
        <v>0</v>
      </c>
      <c r="Q319" s="11">
        <f>'[1]TCE - ANEXO III - Preencher'!R328</f>
        <v>0</v>
      </c>
      <c r="R319" s="11">
        <f>'[1]TCE - ANEXO III - Preencher'!S328</f>
        <v>0</v>
      </c>
      <c r="S319" s="12">
        <f t="shared" si="27"/>
        <v>0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0</v>
      </c>
    </row>
    <row r="320" spans="1:28" s="1" customFormat="1" x14ac:dyDescent="0.25">
      <c r="A320" s="4" t="str">
        <f>IFERROR(VLOOKUP(B320,'[1]DADOS (OCULTAR)'!$P$3:$R$53,3,0),"")</f>
        <v/>
      </c>
      <c r="B320" s="5">
        <f>'[1]TCE - ANEXO III - Preencher'!C329</f>
        <v>0</v>
      </c>
      <c r="C320" s="6"/>
      <c r="D320" s="7">
        <f>'[1]TCE - ANEXO III - Preencher'!E329</f>
        <v>0</v>
      </c>
      <c r="E320" s="5">
        <f>IF('[1]TCE - ANEXO III - Preencher'!F329="4 - Assistência Odontológica","2 - Outros Profissionais da Saúde",'[1]TCE - ANEXO II - Enviar TCE'!E319)</f>
        <v>0</v>
      </c>
      <c r="F320" s="8">
        <f>'[1]TCE - ANEXO III - Preencher'!G329</f>
        <v>0</v>
      </c>
      <c r="G320" s="9" t="str">
        <f>IF('[1]TCE - ANEXO III - Preencher'!H329="","",'[1]TCE - ANEXO III - Preencher'!H329)</f>
        <v/>
      </c>
      <c r="H320" s="10">
        <f>'[1]TCE - ANEXO III - Preencher'!I329</f>
        <v>0</v>
      </c>
      <c r="I320" s="10">
        <f>'[1]TCE - ANEXO III - Preencher'!J329</f>
        <v>0</v>
      </c>
      <c r="J320" s="10">
        <f>'[1]TCE - ANEXO III - Preencher'!K329</f>
        <v>0</v>
      </c>
      <c r="K320" s="11">
        <f>'[1]TCE - ANEXO III - Preencher'!L329</f>
        <v>0</v>
      </c>
      <c r="L320" s="11">
        <f>'[1]TCE - ANEXO III - Preencher'!M329</f>
        <v>0</v>
      </c>
      <c r="M320" s="11">
        <f t="shared" si="25"/>
        <v>0</v>
      </c>
      <c r="N320" s="11">
        <f>'[1]TCE - ANEXO III - Preencher'!O329</f>
        <v>0</v>
      </c>
      <c r="O320" s="11">
        <f>'[1]TCE - ANEXO III - Preencher'!P329</f>
        <v>0</v>
      </c>
      <c r="P320" s="12">
        <f t="shared" si="26"/>
        <v>0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0</v>
      </c>
    </row>
    <row r="321" spans="1:28" s="1" customFormat="1" x14ac:dyDescent="0.25">
      <c r="A321" s="4" t="str">
        <f>IFERROR(VLOOKUP(B321,'[1]DADOS (OCULTAR)'!$P$3:$R$53,3,0),"")</f>
        <v/>
      </c>
      <c r="B321" s="5">
        <f>'[1]TCE - ANEXO III - Preencher'!C330</f>
        <v>0</v>
      </c>
      <c r="C321" s="6"/>
      <c r="D321" s="7">
        <f>'[1]TCE - ANEXO III - Preencher'!E330</f>
        <v>0</v>
      </c>
      <c r="E321" s="5">
        <f>IF('[1]TCE - ANEXO III - Preencher'!F330="4 - Assistência Odontológica","2 - Outros Profissionais da Saúde",'[1]TCE - ANEXO II - Enviar TCE'!E320)</f>
        <v>0</v>
      </c>
      <c r="F321" s="8">
        <f>'[1]TCE - ANEXO III - Preencher'!G330</f>
        <v>0</v>
      </c>
      <c r="G321" s="9" t="str">
        <f>IF('[1]TCE - ANEXO III - Preencher'!H330="","",'[1]TCE - ANEXO III - Preencher'!H330)</f>
        <v/>
      </c>
      <c r="H321" s="10">
        <f>'[1]TCE - ANEXO III - Preencher'!I330</f>
        <v>0</v>
      </c>
      <c r="I321" s="10">
        <f>'[1]TCE - ANEXO III - Preencher'!J330</f>
        <v>0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0</v>
      </c>
      <c r="O321" s="11">
        <f>'[1]TCE - ANEXO III - Preencher'!P330</f>
        <v>0</v>
      </c>
      <c r="P321" s="12">
        <f t="shared" si="26"/>
        <v>0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0</v>
      </c>
    </row>
    <row r="322" spans="1:28" s="1" customFormat="1" x14ac:dyDescent="0.25">
      <c r="A322" s="4" t="str">
        <f>IFERROR(VLOOKUP(B322,'[1]DADOS (OCULTAR)'!$P$3:$R$53,3,0),"")</f>
        <v/>
      </c>
      <c r="B322" s="5">
        <f>'[1]TCE - ANEXO III - Preencher'!C331</f>
        <v>0</v>
      </c>
      <c r="C322" s="6"/>
      <c r="D322" s="7">
        <f>'[1]TCE - ANEXO III - Preencher'!E331</f>
        <v>0</v>
      </c>
      <c r="E322" s="5">
        <f>IF('[1]TCE - ANEXO III - Preencher'!F331="4 - Assistência Odontológica","2 - Outros Profissionais da Saúde",'[1]TCE - ANEXO II - Enviar TCE'!E321)</f>
        <v>0</v>
      </c>
      <c r="F322" s="8">
        <f>'[1]TCE - ANEXO III - Preencher'!G331</f>
        <v>0</v>
      </c>
      <c r="G322" s="9" t="str">
        <f>IF('[1]TCE - ANEXO III - Preencher'!H331="","",'[1]TCE - ANEXO III - Preencher'!H331)</f>
        <v/>
      </c>
      <c r="H322" s="10">
        <f>'[1]TCE - ANEXO III - Preencher'!I331</f>
        <v>0</v>
      </c>
      <c r="I322" s="10">
        <f>'[1]TCE - ANEXO III - Preencher'!J331</f>
        <v>0</v>
      </c>
      <c r="J322" s="10">
        <f>'[1]TCE - ANEXO III - Preencher'!K331</f>
        <v>0</v>
      </c>
      <c r="K322" s="11">
        <f>'[1]TCE - ANEXO III - Preencher'!L331</f>
        <v>0</v>
      </c>
      <c r="L322" s="11">
        <f>'[1]TCE - ANEXO III - Preencher'!M331</f>
        <v>0</v>
      </c>
      <c r="M322" s="11">
        <f t="shared" si="25"/>
        <v>0</v>
      </c>
      <c r="N322" s="11">
        <f>'[1]TCE - ANEXO III - Preencher'!O331</f>
        <v>0</v>
      </c>
      <c r="O322" s="11">
        <f>'[1]TCE - ANEXO III - Preencher'!P331</f>
        <v>0</v>
      </c>
      <c r="P322" s="12">
        <f t="shared" si="26"/>
        <v>0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0</v>
      </c>
    </row>
    <row r="323" spans="1:28" s="1" customFormat="1" x14ac:dyDescent="0.25">
      <c r="A323" s="4" t="str">
        <f>IFERROR(VLOOKUP(B323,'[1]DADOS (OCULTAR)'!$P$3:$R$53,3,0),"")</f>
        <v/>
      </c>
      <c r="B323" s="5">
        <f>'[1]TCE - ANEXO III - Preencher'!C332</f>
        <v>0</v>
      </c>
      <c r="C323" s="6"/>
      <c r="D323" s="7">
        <f>'[1]TCE - ANEXO III - Preencher'!E332</f>
        <v>0</v>
      </c>
      <c r="E323" s="5">
        <f>IF('[1]TCE - ANEXO III - Preencher'!F332="4 - Assistência Odontológica","2 - Outros Profissionais da Saúde",'[1]TCE - ANEXO II - Enviar TCE'!E322)</f>
        <v>0</v>
      </c>
      <c r="F323" s="8">
        <f>'[1]TCE - ANEXO III - Preencher'!G332</f>
        <v>0</v>
      </c>
      <c r="G323" s="9" t="str">
        <f>IF('[1]TCE - ANEXO III - Preencher'!H332="","",'[1]TCE - ANEXO III - Preencher'!H332)</f>
        <v/>
      </c>
      <c r="H323" s="10">
        <f>'[1]TCE - ANEXO III - Preencher'!I332</f>
        <v>0</v>
      </c>
      <c r="I323" s="10">
        <f>'[1]TCE - ANEXO III - Preencher'!J332</f>
        <v>0</v>
      </c>
      <c r="J323" s="10">
        <f>'[1]TCE - ANEXO III - Preencher'!K332</f>
        <v>0</v>
      </c>
      <c r="K323" s="11">
        <f>'[1]TCE - ANEXO III - Preencher'!L332</f>
        <v>0</v>
      </c>
      <c r="L323" s="11">
        <f>'[1]TCE - ANEXO III - Preencher'!M332</f>
        <v>0</v>
      </c>
      <c r="M323" s="11">
        <f t="shared" si="25"/>
        <v>0</v>
      </c>
      <c r="N323" s="11">
        <f>'[1]TCE - ANEXO III - Preencher'!O332</f>
        <v>0</v>
      </c>
      <c r="O323" s="11">
        <f>'[1]TCE - ANEXO III - Preencher'!P332</f>
        <v>0</v>
      </c>
      <c r="P323" s="12">
        <f t="shared" si="26"/>
        <v>0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0</v>
      </c>
    </row>
    <row r="324" spans="1:28" s="1" customFormat="1" x14ac:dyDescent="0.25">
      <c r="A324" s="4" t="str">
        <f>IFERROR(VLOOKUP(B324,'[1]DADOS (OCULTAR)'!$P$3:$R$53,3,0),"")</f>
        <v/>
      </c>
      <c r="B324" s="5">
        <f>'[1]TCE - ANEXO III - Preencher'!C333</f>
        <v>0</v>
      </c>
      <c r="C324" s="6"/>
      <c r="D324" s="7">
        <f>'[1]TCE - ANEXO III - Preencher'!E333</f>
        <v>0</v>
      </c>
      <c r="E324" s="5">
        <f>IF('[1]TCE - ANEXO III - Preencher'!F333="4 - Assistência Odontológica","2 - Outros Profissionais da Saúde",'[1]TCE - ANEXO II - Enviar TCE'!E323)</f>
        <v>0</v>
      </c>
      <c r="F324" s="8">
        <f>'[1]TCE - ANEXO III - Preencher'!G333</f>
        <v>0</v>
      </c>
      <c r="G324" s="9" t="str">
        <f>IF('[1]TCE - ANEXO III - Preencher'!H333="","",'[1]TCE - ANEXO III - Preencher'!H333)</f>
        <v/>
      </c>
      <c r="H324" s="10">
        <f>'[1]TCE - ANEXO III - Preencher'!I333</f>
        <v>0</v>
      </c>
      <c r="I324" s="10">
        <f>'[1]TCE - ANEXO III - Preencher'!J333</f>
        <v>0</v>
      </c>
      <c r="J324" s="10">
        <f>'[1]TCE - ANEXO III - Preencher'!K333</f>
        <v>0</v>
      </c>
      <c r="K324" s="11">
        <f>'[1]TCE - ANEXO III - Preencher'!L333</f>
        <v>0</v>
      </c>
      <c r="L324" s="11">
        <f>'[1]TCE - ANEXO III - Preencher'!M333</f>
        <v>0</v>
      </c>
      <c r="M324" s="11">
        <f t="shared" ref="M324:M387" si="31">K324-L324</f>
        <v>0</v>
      </c>
      <c r="N324" s="11">
        <f>'[1]TCE - ANEXO III - Preencher'!O333</f>
        <v>0</v>
      </c>
      <c r="O324" s="11">
        <f>'[1]TCE - ANEXO III - Preencher'!P333</f>
        <v>0</v>
      </c>
      <c r="P324" s="12">
        <f t="shared" ref="P324:P387" si="32">N324-O324</f>
        <v>0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0</v>
      </c>
    </row>
    <row r="325" spans="1:28" s="1" customFormat="1" x14ac:dyDescent="0.25">
      <c r="A325" s="4" t="str">
        <f>IFERROR(VLOOKUP(B325,'[1]DADOS (OCULTAR)'!$P$3:$R$53,3,0),"")</f>
        <v/>
      </c>
      <c r="B325" s="5">
        <f>'[1]TCE - ANEXO III - Preencher'!C334</f>
        <v>0</v>
      </c>
      <c r="C325" s="6"/>
      <c r="D325" s="7">
        <f>'[1]TCE - ANEXO III - Preencher'!E334</f>
        <v>0</v>
      </c>
      <c r="E325" s="5">
        <f>IF('[1]TCE - ANEXO III - Preencher'!F334="4 - Assistência Odontológica","2 - Outros Profissionais da Saúde",'[1]TCE - ANEXO II - Enviar TCE'!E324)</f>
        <v>0</v>
      </c>
      <c r="F325" s="8">
        <f>'[1]TCE - ANEXO III - Preencher'!G334</f>
        <v>0</v>
      </c>
      <c r="G325" s="9" t="str">
        <f>IF('[1]TCE - ANEXO III - Preencher'!H334="","",'[1]TCE - ANEXO III - Preencher'!H334)</f>
        <v/>
      </c>
      <c r="H325" s="10">
        <f>'[1]TCE - ANEXO III - Preencher'!I334</f>
        <v>0</v>
      </c>
      <c r="I325" s="10">
        <f>'[1]TCE - ANEXO III - Preencher'!J334</f>
        <v>0</v>
      </c>
      <c r="J325" s="10">
        <f>'[1]TCE - ANEXO III - Preencher'!K334</f>
        <v>0</v>
      </c>
      <c r="K325" s="11">
        <f>'[1]TCE - ANEXO III - Preencher'!L334</f>
        <v>0</v>
      </c>
      <c r="L325" s="11">
        <f>'[1]TCE - ANEXO III - Preencher'!M334</f>
        <v>0</v>
      </c>
      <c r="M325" s="11">
        <f t="shared" si="31"/>
        <v>0</v>
      </c>
      <c r="N325" s="11">
        <f>'[1]TCE - ANEXO III - Preencher'!O334</f>
        <v>0</v>
      </c>
      <c r="O325" s="11">
        <f>'[1]TCE - ANEXO III - Preencher'!P334</f>
        <v>0</v>
      </c>
      <c r="P325" s="12">
        <f t="shared" si="32"/>
        <v>0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0</v>
      </c>
    </row>
    <row r="326" spans="1:28" s="1" customFormat="1" x14ac:dyDescent="0.25">
      <c r="A326" s="4" t="str">
        <f>IFERROR(VLOOKUP(B326,'[1]DADOS (OCULTAR)'!$P$3:$R$53,3,0),"")</f>
        <v/>
      </c>
      <c r="B326" s="5">
        <f>'[1]TCE - ANEXO III - Preencher'!C335</f>
        <v>0</v>
      </c>
      <c r="C326" s="6"/>
      <c r="D326" s="7">
        <f>'[1]TCE - ANEXO III - Preencher'!E335</f>
        <v>0</v>
      </c>
      <c r="E326" s="5">
        <f>IF('[1]TCE - ANEXO III - Preencher'!F335="4 - Assistência Odontológica","2 - Outros Profissionais da Saúde",'[1]TCE - ANEXO II - Enviar TCE'!E325)</f>
        <v>0</v>
      </c>
      <c r="F326" s="8">
        <f>'[1]TCE - ANEXO III - Preencher'!G335</f>
        <v>0</v>
      </c>
      <c r="G326" s="9" t="str">
        <f>IF('[1]TCE - ANEXO III - Preencher'!H335="","",'[1]TCE - ANEXO III - Preencher'!H335)</f>
        <v/>
      </c>
      <c r="H326" s="10">
        <f>'[1]TCE - ANEXO III - Preencher'!I335</f>
        <v>0</v>
      </c>
      <c r="I326" s="10">
        <f>'[1]TCE - ANEXO III - Preencher'!J335</f>
        <v>0</v>
      </c>
      <c r="J326" s="10">
        <f>'[1]TCE - ANEXO III - Preencher'!K335</f>
        <v>0</v>
      </c>
      <c r="K326" s="11">
        <f>'[1]TCE - ANEXO III - Preencher'!L335</f>
        <v>0</v>
      </c>
      <c r="L326" s="11">
        <f>'[1]TCE - ANEXO III - Preencher'!M335</f>
        <v>0</v>
      </c>
      <c r="M326" s="11">
        <f t="shared" si="31"/>
        <v>0</v>
      </c>
      <c r="N326" s="11">
        <f>'[1]TCE - ANEXO III - Preencher'!O335</f>
        <v>0</v>
      </c>
      <c r="O326" s="11">
        <f>'[1]TCE - ANEXO III - Preencher'!P335</f>
        <v>0</v>
      </c>
      <c r="P326" s="12">
        <f t="shared" si="32"/>
        <v>0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0</v>
      </c>
      <c r="U326" s="11">
        <f>'[1]TCE - ANEXO III - Preencher'!V335</f>
        <v>0</v>
      </c>
      <c r="V326" s="12">
        <f t="shared" si="34"/>
        <v>0</v>
      </c>
      <c r="W326" s="13" t="str">
        <f>IF('[1]TCE - ANEXO III - Preencher'!X335="","",'[1]TCE - ANEXO III - Preencher'!X335)</f>
        <v/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0</v>
      </c>
    </row>
    <row r="327" spans="1:28" s="1" customFormat="1" x14ac:dyDescent="0.25">
      <c r="A327" s="4" t="str">
        <f>IFERROR(VLOOKUP(B327,'[1]DADOS (OCULTAR)'!$P$3:$R$53,3,0),"")</f>
        <v/>
      </c>
      <c r="B327" s="5">
        <f>'[1]TCE - ANEXO III - Preencher'!C336</f>
        <v>0</v>
      </c>
      <c r="C327" s="6"/>
      <c r="D327" s="7">
        <f>'[1]TCE - ANEXO III - Preencher'!E336</f>
        <v>0</v>
      </c>
      <c r="E327" s="5">
        <f>IF('[1]TCE - ANEXO III - Preencher'!F336="4 - Assistência Odontológica","2 - Outros Profissionais da Saúde",'[1]TCE - ANEXO II - Enviar TCE'!E326)</f>
        <v>0</v>
      </c>
      <c r="F327" s="8">
        <f>'[1]TCE - ANEXO III - Preencher'!G336</f>
        <v>0</v>
      </c>
      <c r="G327" s="9" t="str">
        <f>IF('[1]TCE - ANEXO III - Preencher'!H336="","",'[1]TCE - ANEXO III - Preencher'!H336)</f>
        <v/>
      </c>
      <c r="H327" s="10">
        <f>'[1]TCE - ANEXO III - Preencher'!I336</f>
        <v>0</v>
      </c>
      <c r="I327" s="10">
        <f>'[1]TCE - ANEXO III - Preencher'!J336</f>
        <v>0</v>
      </c>
      <c r="J327" s="10">
        <f>'[1]TCE - ANEXO III - Preencher'!K336</f>
        <v>0</v>
      </c>
      <c r="K327" s="11">
        <f>'[1]TCE - ANEXO III - Preencher'!L336</f>
        <v>0</v>
      </c>
      <c r="L327" s="11">
        <f>'[1]TCE - ANEXO III - Preencher'!M336</f>
        <v>0</v>
      </c>
      <c r="M327" s="11">
        <f t="shared" si="31"/>
        <v>0</v>
      </c>
      <c r="N327" s="11">
        <f>'[1]TCE - ANEXO III - Preencher'!O336</f>
        <v>0</v>
      </c>
      <c r="O327" s="11">
        <f>'[1]TCE - ANEXO III - Preencher'!P336</f>
        <v>0</v>
      </c>
      <c r="P327" s="12">
        <f t="shared" si="32"/>
        <v>0</v>
      </c>
      <c r="Q327" s="11">
        <f>'[1]TCE - ANEXO III - Preencher'!R336</f>
        <v>0</v>
      </c>
      <c r="R327" s="11">
        <f>'[1]TCE - ANEXO III - Preencher'!S336</f>
        <v>0</v>
      </c>
      <c r="S327" s="12">
        <f t="shared" si="33"/>
        <v>0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0</v>
      </c>
    </row>
    <row r="328" spans="1:28" s="1" customFormat="1" x14ac:dyDescent="0.25">
      <c r="A328" s="4" t="str">
        <f>IFERROR(VLOOKUP(B328,'[1]DADOS (OCULTAR)'!$P$3:$R$53,3,0),"")</f>
        <v/>
      </c>
      <c r="B328" s="5">
        <f>'[1]TCE - ANEXO III - Preencher'!C337</f>
        <v>0</v>
      </c>
      <c r="C328" s="6"/>
      <c r="D328" s="7">
        <f>'[1]TCE - ANEXO III - Preencher'!E337</f>
        <v>0</v>
      </c>
      <c r="E328" s="5">
        <f>IF('[1]TCE - ANEXO III - Preencher'!F337="4 - Assistência Odontológica","2 - Outros Profissionais da Saúde",'[1]TCE - ANEXO II - Enviar TCE'!E327)</f>
        <v>0</v>
      </c>
      <c r="F328" s="8">
        <f>'[1]TCE - ANEXO III - Preencher'!G337</f>
        <v>0</v>
      </c>
      <c r="G328" s="9" t="str">
        <f>IF('[1]TCE - ANEXO III - Preencher'!H337="","",'[1]TCE - ANEXO III - Preencher'!H337)</f>
        <v/>
      </c>
      <c r="H328" s="10">
        <f>'[1]TCE - ANEXO III - Preencher'!I337</f>
        <v>0</v>
      </c>
      <c r="I328" s="10">
        <f>'[1]TCE - ANEXO III - Preencher'!J337</f>
        <v>0</v>
      </c>
      <c r="J328" s="10">
        <f>'[1]TCE - ANEXO III - Preencher'!K337</f>
        <v>0</v>
      </c>
      <c r="K328" s="11">
        <f>'[1]TCE - ANEXO III - Preencher'!L337</f>
        <v>0</v>
      </c>
      <c r="L328" s="11">
        <f>'[1]TCE - ANEXO III - Preencher'!M337</f>
        <v>0</v>
      </c>
      <c r="M328" s="11">
        <f t="shared" si="31"/>
        <v>0</v>
      </c>
      <c r="N328" s="11">
        <f>'[1]TCE - ANEXO III - Preencher'!O337</f>
        <v>0</v>
      </c>
      <c r="O328" s="11">
        <f>'[1]TCE - ANEXO III - Preencher'!P337</f>
        <v>0</v>
      </c>
      <c r="P328" s="12">
        <f t="shared" si="32"/>
        <v>0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0</v>
      </c>
    </row>
    <row r="329" spans="1:28" s="1" customFormat="1" x14ac:dyDescent="0.25">
      <c r="A329" s="4" t="str">
        <f>IFERROR(VLOOKUP(B329,'[1]DADOS (OCULTAR)'!$P$3:$R$53,3,0),"")</f>
        <v/>
      </c>
      <c r="B329" s="5">
        <f>'[1]TCE - ANEXO III - Preencher'!C338</f>
        <v>0</v>
      </c>
      <c r="C329" s="6"/>
      <c r="D329" s="7">
        <f>'[1]TCE - ANEXO III - Preencher'!E338</f>
        <v>0</v>
      </c>
      <c r="E329" s="5">
        <f>IF('[1]TCE - ANEXO III - Preencher'!F338="4 - Assistência Odontológica","2 - Outros Profissionais da Saúde",'[1]TCE - ANEXO II - Enviar TCE'!E328)</f>
        <v>0</v>
      </c>
      <c r="F329" s="8">
        <f>'[1]TCE - ANEXO III - Preencher'!G338</f>
        <v>0</v>
      </c>
      <c r="G329" s="9" t="str">
        <f>IF('[1]TCE - ANEXO III - Preencher'!H338="","",'[1]TCE - ANEXO III - Preencher'!H338)</f>
        <v/>
      </c>
      <c r="H329" s="10">
        <f>'[1]TCE - ANEXO III - Preencher'!I338</f>
        <v>0</v>
      </c>
      <c r="I329" s="10">
        <f>'[1]TCE - ANEXO III - Preencher'!J338</f>
        <v>0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0</v>
      </c>
      <c r="O329" s="11">
        <f>'[1]TCE - ANEXO III - Preencher'!P338</f>
        <v>0</v>
      </c>
      <c r="P329" s="12">
        <f t="shared" si="32"/>
        <v>0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0</v>
      </c>
    </row>
    <row r="330" spans="1:28" s="1" customFormat="1" x14ac:dyDescent="0.25">
      <c r="A330" s="4" t="str">
        <f>IFERROR(VLOOKUP(B330,'[1]DADOS (OCULTAR)'!$P$3:$R$53,3,0),"")</f>
        <v/>
      </c>
      <c r="B330" s="5">
        <f>'[1]TCE - ANEXO III - Preencher'!C339</f>
        <v>0</v>
      </c>
      <c r="C330" s="6"/>
      <c r="D330" s="7">
        <f>'[1]TCE - ANEXO III - Preencher'!E339</f>
        <v>0</v>
      </c>
      <c r="E330" s="5">
        <f>IF('[1]TCE - ANEXO III - Preencher'!F339="4 - Assistência Odontológica","2 - Outros Profissionais da Saúde",'[1]TCE - ANEXO II - Enviar TCE'!E329)</f>
        <v>0</v>
      </c>
      <c r="F330" s="8">
        <f>'[1]TCE - ANEXO III - Preencher'!G339</f>
        <v>0</v>
      </c>
      <c r="G330" s="9" t="str">
        <f>IF('[1]TCE - ANEXO III - Preencher'!H339="","",'[1]TCE - ANEXO III - Preencher'!H339)</f>
        <v/>
      </c>
      <c r="H330" s="10">
        <f>'[1]TCE - ANEXO III - Preencher'!I339</f>
        <v>0</v>
      </c>
      <c r="I330" s="10">
        <f>'[1]TCE - ANEXO III - Preencher'!J339</f>
        <v>0</v>
      </c>
      <c r="J330" s="10">
        <f>'[1]TCE - ANEXO III - Preencher'!K339</f>
        <v>0</v>
      </c>
      <c r="K330" s="11">
        <f>'[1]TCE - ANEXO III - Preencher'!L339</f>
        <v>0</v>
      </c>
      <c r="L330" s="11">
        <f>'[1]TCE - ANEXO III - Preencher'!M339</f>
        <v>0</v>
      </c>
      <c r="M330" s="11">
        <f t="shared" si="31"/>
        <v>0</v>
      </c>
      <c r="N330" s="11">
        <f>'[1]TCE - ANEXO III - Preencher'!O339</f>
        <v>0</v>
      </c>
      <c r="O330" s="11">
        <f>'[1]TCE - ANEXO III - Preencher'!P339</f>
        <v>0</v>
      </c>
      <c r="P330" s="12">
        <f t="shared" si="32"/>
        <v>0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0</v>
      </c>
      <c r="U330" s="11">
        <f>'[1]TCE - ANEXO III - Preencher'!V339</f>
        <v>0</v>
      </c>
      <c r="V330" s="12">
        <f t="shared" si="34"/>
        <v>0</v>
      </c>
      <c r="W330" s="13" t="str">
        <f>IF('[1]TCE - ANEXO III - Preencher'!X339="","",'[1]TCE - ANEXO III - Preencher'!X339)</f>
        <v/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0</v>
      </c>
    </row>
    <row r="331" spans="1:28" s="1" customFormat="1" x14ac:dyDescent="0.25">
      <c r="A331" s="4" t="str">
        <f>IFERROR(VLOOKUP(B331,'[1]DADOS (OCULTAR)'!$P$3:$R$53,3,0),"")</f>
        <v/>
      </c>
      <c r="B331" s="5">
        <f>'[1]TCE - ANEXO III - Preencher'!C340</f>
        <v>0</v>
      </c>
      <c r="C331" s="6"/>
      <c r="D331" s="7">
        <f>'[1]TCE - ANEXO III - Preencher'!E340</f>
        <v>0</v>
      </c>
      <c r="E331" s="5">
        <f>IF('[1]TCE - ANEXO III - Preencher'!F340="4 - Assistência Odontológica","2 - Outros Profissionais da Saúde",'[1]TCE - ANEXO II - Enviar TCE'!E330)</f>
        <v>0</v>
      </c>
      <c r="F331" s="8">
        <f>'[1]TCE - ANEXO III - Preencher'!G340</f>
        <v>0</v>
      </c>
      <c r="G331" s="9" t="str">
        <f>IF('[1]TCE - ANEXO III - Preencher'!H340="","",'[1]TCE - ANEXO III - Preencher'!H340)</f>
        <v/>
      </c>
      <c r="H331" s="10">
        <f>'[1]TCE - ANEXO III - Preencher'!I340</f>
        <v>0</v>
      </c>
      <c r="I331" s="10">
        <f>'[1]TCE - ANEXO III - Preencher'!J340</f>
        <v>0</v>
      </c>
      <c r="J331" s="10">
        <f>'[1]TCE - ANEXO III - Preencher'!K340</f>
        <v>0</v>
      </c>
      <c r="K331" s="11">
        <f>'[1]TCE - ANEXO III - Preencher'!L340</f>
        <v>0</v>
      </c>
      <c r="L331" s="11">
        <f>'[1]TCE - ANEXO III - Preencher'!M340</f>
        <v>0</v>
      </c>
      <c r="M331" s="11">
        <f t="shared" si="31"/>
        <v>0</v>
      </c>
      <c r="N331" s="11">
        <f>'[1]TCE - ANEXO III - Preencher'!O340</f>
        <v>0</v>
      </c>
      <c r="O331" s="11">
        <f>'[1]TCE - ANEXO III - Preencher'!P340</f>
        <v>0</v>
      </c>
      <c r="P331" s="12">
        <f t="shared" si="32"/>
        <v>0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0</v>
      </c>
    </row>
    <row r="332" spans="1:28" s="1" customFormat="1" x14ac:dyDescent="0.25">
      <c r="A332" s="4" t="str">
        <f>IFERROR(VLOOKUP(B332,'[1]DADOS (OCULTAR)'!$P$3:$R$53,3,0),"")</f>
        <v/>
      </c>
      <c r="B332" s="5">
        <f>'[1]TCE - ANEXO III - Preencher'!C341</f>
        <v>0</v>
      </c>
      <c r="C332" s="6"/>
      <c r="D332" s="7">
        <f>'[1]TCE - ANEXO III - Preencher'!E341</f>
        <v>0</v>
      </c>
      <c r="E332" s="5">
        <f>IF('[1]TCE - ANEXO III - Preencher'!F341="4 - Assistência Odontológica","2 - Outros Profissionais da Saúde",'[1]TCE - ANEXO II - Enviar TCE'!E331)</f>
        <v>0</v>
      </c>
      <c r="F332" s="8">
        <f>'[1]TCE - ANEXO III - Preencher'!G341</f>
        <v>0</v>
      </c>
      <c r="G332" s="9" t="str">
        <f>IF('[1]TCE - ANEXO III - Preencher'!H341="","",'[1]TCE - ANEXO III - Preencher'!H341)</f>
        <v/>
      </c>
      <c r="H332" s="10">
        <f>'[1]TCE - ANEXO III - Preencher'!I341</f>
        <v>0</v>
      </c>
      <c r="I332" s="10">
        <f>'[1]TCE - ANEXO III - Preencher'!J341</f>
        <v>0</v>
      </c>
      <c r="J332" s="10">
        <f>'[1]TCE - ANEXO III - Preencher'!K341</f>
        <v>0</v>
      </c>
      <c r="K332" s="11">
        <f>'[1]TCE - ANEXO III - Preencher'!L341</f>
        <v>0</v>
      </c>
      <c r="L332" s="11">
        <f>'[1]TCE - ANEXO III - Preencher'!M341</f>
        <v>0</v>
      </c>
      <c r="M332" s="11">
        <f t="shared" si="31"/>
        <v>0</v>
      </c>
      <c r="N332" s="11">
        <f>'[1]TCE - ANEXO III - Preencher'!O341</f>
        <v>0</v>
      </c>
      <c r="O332" s="11">
        <f>'[1]TCE - ANEXO III - Preencher'!P341</f>
        <v>0</v>
      </c>
      <c r="P332" s="12">
        <f t="shared" si="32"/>
        <v>0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0</v>
      </c>
      <c r="U332" s="11">
        <f>'[1]TCE - ANEXO III - Preencher'!V341</f>
        <v>0</v>
      </c>
      <c r="V332" s="12">
        <f t="shared" si="34"/>
        <v>0</v>
      </c>
      <c r="W332" s="13" t="str">
        <f>IF('[1]TCE - ANEXO III - Preencher'!X341="","",'[1]TCE - ANEXO III - Preencher'!X341)</f>
        <v/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0</v>
      </c>
    </row>
    <row r="333" spans="1:28" s="1" customFormat="1" x14ac:dyDescent="0.25">
      <c r="A333" s="4" t="str">
        <f>IFERROR(VLOOKUP(B333,'[1]DADOS (OCULTAR)'!$P$3:$R$53,3,0),"")</f>
        <v/>
      </c>
      <c r="B333" s="5">
        <f>'[1]TCE - ANEXO III - Preencher'!C342</f>
        <v>0</v>
      </c>
      <c r="C333" s="6"/>
      <c r="D333" s="7">
        <f>'[1]TCE - ANEXO III - Preencher'!E342</f>
        <v>0</v>
      </c>
      <c r="E333" s="5">
        <f>IF('[1]TCE - ANEXO III - Preencher'!F342="4 - Assistência Odontológica","2 - Outros Profissionais da Saúde",'[1]TCE - ANEXO II - Enviar TCE'!E332)</f>
        <v>0</v>
      </c>
      <c r="F333" s="8">
        <f>'[1]TCE - ANEXO III - Preencher'!G342</f>
        <v>0</v>
      </c>
      <c r="G333" s="9" t="str">
        <f>IF('[1]TCE - ANEXO III - Preencher'!H342="","",'[1]TCE - ANEXO III - Preencher'!H342)</f>
        <v/>
      </c>
      <c r="H333" s="10">
        <f>'[1]TCE - ANEXO III - Preencher'!I342</f>
        <v>0</v>
      </c>
      <c r="I333" s="10">
        <f>'[1]TCE - ANEXO III - Preencher'!J342</f>
        <v>0</v>
      </c>
      <c r="J333" s="10">
        <f>'[1]TCE - ANEXO III - Preencher'!K342</f>
        <v>0</v>
      </c>
      <c r="K333" s="11">
        <f>'[1]TCE - ANEXO III - Preencher'!L342</f>
        <v>0</v>
      </c>
      <c r="L333" s="11">
        <f>'[1]TCE - ANEXO III - Preencher'!M342</f>
        <v>0</v>
      </c>
      <c r="M333" s="11">
        <f t="shared" si="31"/>
        <v>0</v>
      </c>
      <c r="N333" s="11">
        <f>'[1]TCE - ANEXO III - Preencher'!O342</f>
        <v>0</v>
      </c>
      <c r="O333" s="11">
        <f>'[1]TCE - ANEXO III - Preencher'!P342</f>
        <v>0</v>
      </c>
      <c r="P333" s="12">
        <f t="shared" si="32"/>
        <v>0</v>
      </c>
      <c r="Q333" s="11">
        <f>'[1]TCE - ANEXO III - Preencher'!R342</f>
        <v>0</v>
      </c>
      <c r="R333" s="11">
        <f>'[1]TCE - ANEXO III - Preencher'!S342</f>
        <v>0</v>
      </c>
      <c r="S333" s="12">
        <f t="shared" si="33"/>
        <v>0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0</v>
      </c>
    </row>
    <row r="334" spans="1:28" s="1" customFormat="1" x14ac:dyDescent="0.25">
      <c r="A334" s="4" t="str">
        <f>IFERROR(VLOOKUP(B334,'[1]DADOS (OCULTAR)'!$P$3:$R$53,3,0),"")</f>
        <v/>
      </c>
      <c r="B334" s="5">
        <f>'[1]TCE - ANEXO III - Preencher'!C343</f>
        <v>0</v>
      </c>
      <c r="C334" s="6"/>
      <c r="D334" s="7">
        <f>'[1]TCE - ANEXO III - Preencher'!E343</f>
        <v>0</v>
      </c>
      <c r="E334" s="5">
        <f>IF('[1]TCE - ANEXO III - Preencher'!F343="4 - Assistência Odontológica","2 - Outros Profissionais da Saúde",'[1]TCE - ANEXO II - Enviar TCE'!E333)</f>
        <v>0</v>
      </c>
      <c r="F334" s="8">
        <f>'[1]TCE - ANEXO III - Preencher'!G343</f>
        <v>0</v>
      </c>
      <c r="G334" s="9" t="str">
        <f>IF('[1]TCE - ANEXO III - Preencher'!H343="","",'[1]TCE - ANEXO III - Preencher'!H343)</f>
        <v/>
      </c>
      <c r="H334" s="10">
        <f>'[1]TCE - ANEXO III - Preencher'!I343</f>
        <v>0</v>
      </c>
      <c r="I334" s="10">
        <f>'[1]TCE - ANEXO III - Preencher'!J343</f>
        <v>0</v>
      </c>
      <c r="J334" s="10">
        <f>'[1]TCE - ANEXO III - Preencher'!K343</f>
        <v>0</v>
      </c>
      <c r="K334" s="11">
        <f>'[1]TCE - ANEXO III - Preencher'!L343</f>
        <v>0</v>
      </c>
      <c r="L334" s="11">
        <f>'[1]TCE - ANEXO III - Preencher'!M343</f>
        <v>0</v>
      </c>
      <c r="M334" s="11">
        <f t="shared" si="31"/>
        <v>0</v>
      </c>
      <c r="N334" s="11">
        <f>'[1]TCE - ANEXO III - Preencher'!O343</f>
        <v>0</v>
      </c>
      <c r="O334" s="11">
        <f>'[1]TCE - ANEXO III - Preencher'!P343</f>
        <v>0</v>
      </c>
      <c r="P334" s="12">
        <f t="shared" si="32"/>
        <v>0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0</v>
      </c>
      <c r="U334" s="11">
        <f>'[1]TCE - ANEXO III - Preencher'!V343</f>
        <v>0</v>
      </c>
      <c r="V334" s="12">
        <f t="shared" si="34"/>
        <v>0</v>
      </c>
      <c r="W334" s="13" t="str">
        <f>IF('[1]TCE - ANEXO III - Preencher'!X343="","",'[1]TCE - ANEXO III - Preencher'!X343)</f>
        <v/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0</v>
      </c>
    </row>
    <row r="335" spans="1:28" s="1" customFormat="1" x14ac:dyDescent="0.25">
      <c r="A335" s="4" t="str">
        <f>IFERROR(VLOOKUP(B335,'[1]DADOS (OCULTAR)'!$P$3:$R$53,3,0),"")</f>
        <v/>
      </c>
      <c r="B335" s="5">
        <f>'[1]TCE - ANEXO III - Preencher'!C344</f>
        <v>0</v>
      </c>
      <c r="C335" s="6"/>
      <c r="D335" s="7">
        <f>'[1]TCE - ANEXO III - Preencher'!E344</f>
        <v>0</v>
      </c>
      <c r="E335" s="5">
        <f>IF('[1]TCE - ANEXO III - Preencher'!F344="4 - Assistência Odontológica","2 - Outros Profissionais da Saúde",'[1]TCE - ANEXO II - Enviar TCE'!E334)</f>
        <v>0</v>
      </c>
      <c r="F335" s="8">
        <f>'[1]TCE - ANEXO III - Preencher'!G344</f>
        <v>0</v>
      </c>
      <c r="G335" s="9" t="str">
        <f>IF('[1]TCE - ANEXO III - Preencher'!H344="","",'[1]TCE - ANEXO III - Preencher'!H344)</f>
        <v/>
      </c>
      <c r="H335" s="10">
        <f>'[1]TCE - ANEXO III - Preencher'!I344</f>
        <v>0</v>
      </c>
      <c r="I335" s="10">
        <f>'[1]TCE - ANEXO III - Preencher'!J344</f>
        <v>0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0</v>
      </c>
      <c r="O335" s="11">
        <f>'[1]TCE - ANEXO III - Preencher'!P344</f>
        <v>0</v>
      </c>
      <c r="P335" s="12">
        <f t="shared" si="32"/>
        <v>0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0</v>
      </c>
    </row>
    <row r="336" spans="1:28" s="1" customFormat="1" x14ac:dyDescent="0.25">
      <c r="A336" s="4" t="str">
        <f>IFERROR(VLOOKUP(B336,'[1]DADOS (OCULTAR)'!$P$3:$R$53,3,0),"")</f>
        <v/>
      </c>
      <c r="B336" s="5">
        <f>'[1]TCE - ANEXO III - Preencher'!C345</f>
        <v>0</v>
      </c>
      <c r="C336" s="6"/>
      <c r="D336" s="7">
        <f>'[1]TCE - ANEXO III - Preencher'!E345</f>
        <v>0</v>
      </c>
      <c r="E336" s="5">
        <f>IF('[1]TCE - ANEXO III - Preencher'!F345="4 - Assistência Odontológica","2 - Outros Profissionais da Saúde",'[1]TCE - ANEXO II - Enviar TCE'!E335)</f>
        <v>0</v>
      </c>
      <c r="F336" s="8">
        <f>'[1]TCE - ANEXO III - Preencher'!G345</f>
        <v>0</v>
      </c>
      <c r="G336" s="9" t="str">
        <f>IF('[1]TCE - ANEXO III - Preencher'!H345="","",'[1]TCE - ANEXO III - Preencher'!H345)</f>
        <v/>
      </c>
      <c r="H336" s="10">
        <f>'[1]TCE - ANEXO III - Preencher'!I345</f>
        <v>0</v>
      </c>
      <c r="I336" s="10">
        <f>'[1]TCE - ANEXO III - Preencher'!J345</f>
        <v>0</v>
      </c>
      <c r="J336" s="10">
        <f>'[1]TCE - ANEXO III - Preencher'!K345</f>
        <v>0</v>
      </c>
      <c r="K336" s="11">
        <f>'[1]TCE - ANEXO III - Preencher'!L345</f>
        <v>0</v>
      </c>
      <c r="L336" s="11">
        <f>'[1]TCE - ANEXO III - Preencher'!M345</f>
        <v>0</v>
      </c>
      <c r="M336" s="11">
        <f t="shared" si="31"/>
        <v>0</v>
      </c>
      <c r="N336" s="11">
        <f>'[1]TCE - ANEXO III - Preencher'!O345</f>
        <v>0</v>
      </c>
      <c r="O336" s="11">
        <f>'[1]TCE - ANEXO III - Preencher'!P345</f>
        <v>0</v>
      </c>
      <c r="P336" s="12">
        <f t="shared" si="32"/>
        <v>0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0</v>
      </c>
      <c r="U336" s="11">
        <f>'[1]TCE - ANEXO III - Preencher'!V345</f>
        <v>0</v>
      </c>
      <c r="V336" s="12">
        <f t="shared" si="34"/>
        <v>0</v>
      </c>
      <c r="W336" s="13" t="str">
        <f>IF('[1]TCE - ANEXO III - Preencher'!X345="","",'[1]TCE - ANEXO III - Preencher'!X345)</f>
        <v/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0</v>
      </c>
    </row>
    <row r="337" spans="1:28" s="1" customFormat="1" x14ac:dyDescent="0.25">
      <c r="A337" s="4" t="str">
        <f>IFERROR(VLOOKUP(B337,'[1]DADOS (OCULTAR)'!$P$3:$R$53,3,0),"")</f>
        <v/>
      </c>
      <c r="B337" s="5">
        <f>'[1]TCE - ANEXO III - Preencher'!C346</f>
        <v>0</v>
      </c>
      <c r="C337" s="6"/>
      <c r="D337" s="7">
        <f>'[1]TCE - ANEXO III - Preencher'!E346</f>
        <v>0</v>
      </c>
      <c r="E337" s="5">
        <f>IF('[1]TCE - ANEXO III - Preencher'!F346="4 - Assistência Odontológica","2 - Outros Profissionais da Saúde",'[1]TCE - ANEXO II - Enviar TCE'!E336)</f>
        <v>0</v>
      </c>
      <c r="F337" s="8">
        <f>'[1]TCE - ANEXO III - Preencher'!G346</f>
        <v>0</v>
      </c>
      <c r="G337" s="9" t="str">
        <f>IF('[1]TCE - ANEXO III - Preencher'!H346="","",'[1]TCE - ANEXO III - Preencher'!H346)</f>
        <v/>
      </c>
      <c r="H337" s="10">
        <f>'[1]TCE - ANEXO III - Preencher'!I346</f>
        <v>0</v>
      </c>
      <c r="I337" s="10">
        <f>'[1]TCE - ANEXO III - Preencher'!J346</f>
        <v>0</v>
      </c>
      <c r="J337" s="10">
        <f>'[1]TCE - ANEXO III - Preencher'!K346</f>
        <v>0</v>
      </c>
      <c r="K337" s="11">
        <f>'[1]TCE - ANEXO III - Preencher'!L346</f>
        <v>0</v>
      </c>
      <c r="L337" s="11">
        <f>'[1]TCE - ANEXO III - Preencher'!M346</f>
        <v>0</v>
      </c>
      <c r="M337" s="11">
        <f t="shared" si="31"/>
        <v>0</v>
      </c>
      <c r="N337" s="11">
        <f>'[1]TCE - ANEXO III - Preencher'!O346</f>
        <v>0</v>
      </c>
      <c r="O337" s="11">
        <f>'[1]TCE - ANEXO III - Preencher'!P346</f>
        <v>0</v>
      </c>
      <c r="P337" s="12">
        <f t="shared" si="32"/>
        <v>0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0</v>
      </c>
    </row>
    <row r="338" spans="1:28" s="1" customFormat="1" x14ac:dyDescent="0.25">
      <c r="A338" s="4" t="str">
        <f>IFERROR(VLOOKUP(B338,'[1]DADOS (OCULTAR)'!$P$3:$R$53,3,0),"")</f>
        <v/>
      </c>
      <c r="B338" s="5">
        <f>'[1]TCE - ANEXO III - Preencher'!C347</f>
        <v>0</v>
      </c>
      <c r="C338" s="6"/>
      <c r="D338" s="7">
        <f>'[1]TCE - ANEXO III - Preencher'!E347</f>
        <v>0</v>
      </c>
      <c r="E338" s="5">
        <f>IF('[1]TCE - ANEXO III - Preencher'!F347="4 - Assistência Odontológica","2 - Outros Profissionais da Saúde",'[1]TCE - ANEXO II - Enviar TCE'!E337)</f>
        <v>0</v>
      </c>
      <c r="F338" s="8">
        <f>'[1]TCE - ANEXO III - Preencher'!G347</f>
        <v>0</v>
      </c>
      <c r="G338" s="9" t="str">
        <f>IF('[1]TCE - ANEXO III - Preencher'!H347="","",'[1]TCE - ANEXO III - Preencher'!H347)</f>
        <v/>
      </c>
      <c r="H338" s="10">
        <f>'[1]TCE - ANEXO III - Preencher'!I347</f>
        <v>0</v>
      </c>
      <c r="I338" s="10">
        <f>'[1]TCE - ANEXO III - Preencher'!J347</f>
        <v>0</v>
      </c>
      <c r="J338" s="10">
        <f>'[1]TCE - ANEXO III - Preencher'!K347</f>
        <v>0</v>
      </c>
      <c r="K338" s="11">
        <f>'[1]TCE - ANEXO III - Preencher'!L347</f>
        <v>0</v>
      </c>
      <c r="L338" s="11">
        <f>'[1]TCE - ANEXO III - Preencher'!M347</f>
        <v>0</v>
      </c>
      <c r="M338" s="11">
        <f t="shared" si="31"/>
        <v>0</v>
      </c>
      <c r="N338" s="11">
        <f>'[1]TCE - ANEXO III - Preencher'!O347</f>
        <v>0</v>
      </c>
      <c r="O338" s="11">
        <f>'[1]TCE - ANEXO III - Preencher'!P347</f>
        <v>0</v>
      </c>
      <c r="P338" s="12">
        <f t="shared" si="32"/>
        <v>0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0</v>
      </c>
    </row>
    <row r="339" spans="1:28" s="1" customFormat="1" x14ac:dyDescent="0.25">
      <c r="A339" s="4" t="str">
        <f>IFERROR(VLOOKUP(B339,'[1]DADOS (OCULTAR)'!$P$3:$R$53,3,0),"")</f>
        <v/>
      </c>
      <c r="B339" s="5">
        <f>'[1]TCE - ANEXO III - Preencher'!C348</f>
        <v>0</v>
      </c>
      <c r="C339" s="6"/>
      <c r="D339" s="7">
        <f>'[1]TCE - ANEXO III - Preencher'!E348</f>
        <v>0</v>
      </c>
      <c r="E339" s="5">
        <f>IF('[1]TCE - ANEXO III - Preencher'!F348="4 - Assistência Odontológica","2 - Outros Profissionais da Saúde",'[1]TCE - ANEXO II - Enviar TCE'!E338)</f>
        <v>0</v>
      </c>
      <c r="F339" s="8">
        <f>'[1]TCE - ANEXO III - Preencher'!G348</f>
        <v>0</v>
      </c>
      <c r="G339" s="9" t="str">
        <f>IF('[1]TCE - ANEXO III - Preencher'!H348="","",'[1]TCE - ANEXO III - Preencher'!H348)</f>
        <v/>
      </c>
      <c r="H339" s="10">
        <f>'[1]TCE - ANEXO III - Preencher'!I348</f>
        <v>0</v>
      </c>
      <c r="I339" s="10">
        <f>'[1]TCE - ANEXO III - Preencher'!J348</f>
        <v>0</v>
      </c>
      <c r="J339" s="10">
        <f>'[1]TCE - ANEXO III - Preencher'!K348</f>
        <v>0</v>
      </c>
      <c r="K339" s="11">
        <f>'[1]TCE - ANEXO III - Preencher'!L348</f>
        <v>0</v>
      </c>
      <c r="L339" s="11">
        <f>'[1]TCE - ANEXO III - Preencher'!M348</f>
        <v>0</v>
      </c>
      <c r="M339" s="11">
        <f t="shared" si="31"/>
        <v>0</v>
      </c>
      <c r="N339" s="11">
        <f>'[1]TCE - ANEXO III - Preencher'!O348</f>
        <v>0</v>
      </c>
      <c r="O339" s="11">
        <f>'[1]TCE - ANEXO III - Preencher'!P348</f>
        <v>0</v>
      </c>
      <c r="P339" s="12">
        <f t="shared" si="32"/>
        <v>0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0</v>
      </c>
      <c r="U339" s="11">
        <f>'[1]TCE - ANEXO III - Preencher'!V348</f>
        <v>0</v>
      </c>
      <c r="V339" s="12">
        <f t="shared" si="34"/>
        <v>0</v>
      </c>
      <c r="W339" s="13" t="str">
        <f>IF('[1]TCE - ANEXO III - Preencher'!X348="","",'[1]TCE - ANEXO III - Preencher'!X348)</f>
        <v/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0</v>
      </c>
    </row>
    <row r="340" spans="1:28" s="1" customFormat="1" x14ac:dyDescent="0.25">
      <c r="A340" s="4" t="str">
        <f>IFERROR(VLOOKUP(B340,'[1]DADOS (OCULTAR)'!$P$3:$R$53,3,0),"")</f>
        <v/>
      </c>
      <c r="B340" s="5">
        <f>'[1]TCE - ANEXO III - Preencher'!C349</f>
        <v>0</v>
      </c>
      <c r="C340" s="6"/>
      <c r="D340" s="7">
        <f>'[1]TCE - ANEXO III - Preencher'!E349</f>
        <v>0</v>
      </c>
      <c r="E340" s="5">
        <f>IF('[1]TCE - ANEXO III - Preencher'!F349="4 - Assistência Odontológica","2 - Outros Profissionais da Saúde",'[1]TCE - ANEXO II - Enviar TCE'!E339)</f>
        <v>0</v>
      </c>
      <c r="F340" s="8">
        <f>'[1]TCE - ANEXO III - Preencher'!G349</f>
        <v>0</v>
      </c>
      <c r="G340" s="9" t="str">
        <f>IF('[1]TCE - ANEXO III - Preencher'!H349="","",'[1]TCE - ANEXO III - Preencher'!H349)</f>
        <v/>
      </c>
      <c r="H340" s="10">
        <f>'[1]TCE - ANEXO III - Preencher'!I349</f>
        <v>0</v>
      </c>
      <c r="I340" s="10">
        <f>'[1]TCE - ANEXO III - Preencher'!J349</f>
        <v>0</v>
      </c>
      <c r="J340" s="10">
        <f>'[1]TCE - ANEXO III - Preencher'!K349</f>
        <v>0</v>
      </c>
      <c r="K340" s="11">
        <f>'[1]TCE - ANEXO III - Preencher'!L349</f>
        <v>0</v>
      </c>
      <c r="L340" s="11">
        <f>'[1]TCE - ANEXO III - Preencher'!M349</f>
        <v>0</v>
      </c>
      <c r="M340" s="11">
        <f t="shared" si="31"/>
        <v>0</v>
      </c>
      <c r="N340" s="11">
        <f>'[1]TCE - ANEXO III - Preencher'!O349</f>
        <v>0</v>
      </c>
      <c r="O340" s="11">
        <f>'[1]TCE - ANEXO III - Preencher'!P349</f>
        <v>0</v>
      </c>
      <c r="P340" s="12">
        <f t="shared" si="32"/>
        <v>0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0</v>
      </c>
      <c r="U340" s="11">
        <f>'[1]TCE - ANEXO III - Preencher'!V349</f>
        <v>0</v>
      </c>
      <c r="V340" s="12">
        <f t="shared" si="34"/>
        <v>0</v>
      </c>
      <c r="W340" s="13" t="str">
        <f>IF('[1]TCE - ANEXO III - Preencher'!X349="","",'[1]TCE - ANEXO III - Preencher'!X349)</f>
        <v/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0</v>
      </c>
    </row>
    <row r="341" spans="1:28" s="1" customFormat="1" x14ac:dyDescent="0.25">
      <c r="A341" s="4" t="str">
        <f>IFERROR(VLOOKUP(B341,'[1]DADOS (OCULTAR)'!$P$3:$R$53,3,0),"")</f>
        <v/>
      </c>
      <c r="B341" s="5">
        <f>'[1]TCE - ANEXO III - Preencher'!C350</f>
        <v>0</v>
      </c>
      <c r="C341" s="6"/>
      <c r="D341" s="7">
        <f>'[1]TCE - ANEXO III - Preencher'!E350</f>
        <v>0</v>
      </c>
      <c r="E341" s="5">
        <f>IF('[1]TCE - ANEXO III - Preencher'!F350="4 - Assistência Odontológica","2 - Outros Profissionais da Saúde",'[1]TCE - ANEXO II - Enviar TCE'!E340)</f>
        <v>0</v>
      </c>
      <c r="F341" s="8">
        <f>'[1]TCE - ANEXO III - Preencher'!G350</f>
        <v>0</v>
      </c>
      <c r="G341" s="9" t="str">
        <f>IF('[1]TCE - ANEXO III - Preencher'!H350="","",'[1]TCE - ANEXO III - Preencher'!H350)</f>
        <v/>
      </c>
      <c r="H341" s="10">
        <f>'[1]TCE - ANEXO III - Preencher'!I350</f>
        <v>0</v>
      </c>
      <c r="I341" s="10">
        <f>'[1]TCE - ANEXO III - Preencher'!J350</f>
        <v>0</v>
      </c>
      <c r="J341" s="10">
        <f>'[1]TCE - ANEXO III - Preencher'!K350</f>
        <v>0</v>
      </c>
      <c r="K341" s="11">
        <f>'[1]TCE - ANEXO III - Preencher'!L350</f>
        <v>0</v>
      </c>
      <c r="L341" s="11">
        <f>'[1]TCE - ANEXO III - Preencher'!M350</f>
        <v>0</v>
      </c>
      <c r="M341" s="11">
        <f t="shared" si="31"/>
        <v>0</v>
      </c>
      <c r="N341" s="11">
        <f>'[1]TCE - ANEXO III - Preencher'!O350</f>
        <v>0</v>
      </c>
      <c r="O341" s="11">
        <f>'[1]TCE - ANEXO III - Preencher'!P350</f>
        <v>0</v>
      </c>
      <c r="P341" s="12">
        <f t="shared" si="32"/>
        <v>0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0</v>
      </c>
    </row>
    <row r="342" spans="1:28" s="1" customFormat="1" x14ac:dyDescent="0.25">
      <c r="A342" s="4" t="str">
        <f>IFERROR(VLOOKUP(B342,'[1]DADOS (OCULTAR)'!$P$3:$R$53,3,0),"")</f>
        <v/>
      </c>
      <c r="B342" s="5">
        <f>'[1]TCE - ANEXO III - Preencher'!C351</f>
        <v>0</v>
      </c>
      <c r="C342" s="6"/>
      <c r="D342" s="7">
        <f>'[1]TCE - ANEXO III - Preencher'!E351</f>
        <v>0</v>
      </c>
      <c r="E342" s="5">
        <f>IF('[1]TCE - ANEXO III - Preencher'!F351="4 - Assistência Odontológica","2 - Outros Profissionais da Saúde",'[1]TCE - ANEXO II - Enviar TCE'!E341)</f>
        <v>0</v>
      </c>
      <c r="F342" s="8">
        <f>'[1]TCE - ANEXO III - Preencher'!G351</f>
        <v>0</v>
      </c>
      <c r="G342" s="9" t="str">
        <f>IF('[1]TCE - ANEXO III - Preencher'!H351="","",'[1]TCE - ANEXO III - Preencher'!H351)</f>
        <v/>
      </c>
      <c r="H342" s="10">
        <f>'[1]TCE - ANEXO III - Preencher'!I351</f>
        <v>0</v>
      </c>
      <c r="I342" s="10">
        <f>'[1]TCE - ANEXO III - Preencher'!J351</f>
        <v>0</v>
      </c>
      <c r="J342" s="10">
        <f>'[1]TCE - ANEXO III - Preencher'!K351</f>
        <v>0</v>
      </c>
      <c r="K342" s="11">
        <f>'[1]TCE - ANEXO III - Preencher'!L351</f>
        <v>0</v>
      </c>
      <c r="L342" s="11">
        <f>'[1]TCE - ANEXO III - Preencher'!M351</f>
        <v>0</v>
      </c>
      <c r="M342" s="11">
        <f t="shared" si="31"/>
        <v>0</v>
      </c>
      <c r="N342" s="11">
        <f>'[1]TCE - ANEXO III - Preencher'!O351</f>
        <v>0</v>
      </c>
      <c r="O342" s="11">
        <f>'[1]TCE - ANEXO III - Preencher'!P351</f>
        <v>0</v>
      </c>
      <c r="P342" s="12">
        <f t="shared" si="32"/>
        <v>0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0</v>
      </c>
      <c r="U342" s="11">
        <f>'[1]TCE - ANEXO III - Preencher'!V351</f>
        <v>0</v>
      </c>
      <c r="V342" s="12">
        <f t="shared" si="34"/>
        <v>0</v>
      </c>
      <c r="W342" s="13" t="str">
        <f>IF('[1]TCE - ANEXO III - Preencher'!X351="","",'[1]TCE - ANEXO III - Preencher'!X351)</f>
        <v/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0</v>
      </c>
    </row>
    <row r="343" spans="1:28" s="1" customFormat="1" x14ac:dyDescent="0.25">
      <c r="A343" s="4" t="str">
        <f>IFERROR(VLOOKUP(B343,'[1]DADOS (OCULTAR)'!$P$3:$R$53,3,0),"")</f>
        <v/>
      </c>
      <c r="B343" s="5">
        <f>'[1]TCE - ANEXO III - Preencher'!C352</f>
        <v>0</v>
      </c>
      <c r="C343" s="6"/>
      <c r="D343" s="7">
        <f>'[1]TCE - ANEXO III - Preencher'!E352</f>
        <v>0</v>
      </c>
      <c r="E343" s="5">
        <f>IF('[1]TCE - ANEXO III - Preencher'!F352="4 - Assistência Odontológica","2 - Outros Profissionais da Saúde",'[1]TCE - ANEXO II - Enviar TCE'!E342)</f>
        <v>0</v>
      </c>
      <c r="F343" s="8">
        <f>'[1]TCE - ANEXO III - Preencher'!G352</f>
        <v>0</v>
      </c>
      <c r="G343" s="9" t="str">
        <f>IF('[1]TCE - ANEXO III - Preencher'!H352="","",'[1]TCE - ANEXO III - Preencher'!H352)</f>
        <v/>
      </c>
      <c r="H343" s="10">
        <f>'[1]TCE - ANEXO III - Preencher'!I352</f>
        <v>0</v>
      </c>
      <c r="I343" s="10">
        <f>'[1]TCE - ANEXO III - Preencher'!J352</f>
        <v>0</v>
      </c>
      <c r="J343" s="10">
        <f>'[1]TCE - ANEXO III - Preencher'!K352</f>
        <v>0</v>
      </c>
      <c r="K343" s="11">
        <f>'[1]TCE - ANEXO III - Preencher'!L352</f>
        <v>0</v>
      </c>
      <c r="L343" s="11">
        <f>'[1]TCE - ANEXO III - Preencher'!M352</f>
        <v>0</v>
      </c>
      <c r="M343" s="11">
        <f t="shared" si="31"/>
        <v>0</v>
      </c>
      <c r="N343" s="11">
        <f>'[1]TCE - ANEXO III - Preencher'!O352</f>
        <v>0</v>
      </c>
      <c r="O343" s="11">
        <f>'[1]TCE - ANEXO III - Preencher'!P352</f>
        <v>0</v>
      </c>
      <c r="P343" s="12">
        <f t="shared" si="32"/>
        <v>0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0</v>
      </c>
    </row>
    <row r="344" spans="1:28" s="1" customFormat="1" x14ac:dyDescent="0.25">
      <c r="A344" s="4" t="str">
        <f>IFERROR(VLOOKUP(B344,'[1]DADOS (OCULTAR)'!$P$3:$R$53,3,0),"")</f>
        <v/>
      </c>
      <c r="B344" s="5">
        <f>'[1]TCE - ANEXO III - Preencher'!C353</f>
        <v>0</v>
      </c>
      <c r="C344" s="6"/>
      <c r="D344" s="7">
        <f>'[1]TCE - ANEXO III - Preencher'!E353</f>
        <v>0</v>
      </c>
      <c r="E344" s="5">
        <f>IF('[1]TCE - ANEXO III - Preencher'!F353="4 - Assistência Odontológica","2 - Outros Profissionais da Saúde",'[1]TCE - ANEXO II - Enviar TCE'!E343)</f>
        <v>0</v>
      </c>
      <c r="F344" s="8">
        <f>'[1]TCE - ANEXO III - Preencher'!G353</f>
        <v>0</v>
      </c>
      <c r="G344" s="9" t="str">
        <f>IF('[1]TCE - ANEXO III - Preencher'!H353="","",'[1]TCE - ANEXO III - Preencher'!H353)</f>
        <v/>
      </c>
      <c r="H344" s="10">
        <f>'[1]TCE - ANEXO III - Preencher'!I353</f>
        <v>0</v>
      </c>
      <c r="I344" s="10">
        <f>'[1]TCE - ANEXO III - Preencher'!J353</f>
        <v>0</v>
      </c>
      <c r="J344" s="10">
        <f>'[1]TCE - ANEXO III - Preencher'!K353</f>
        <v>0</v>
      </c>
      <c r="K344" s="11">
        <f>'[1]TCE - ANEXO III - Preencher'!L353</f>
        <v>0</v>
      </c>
      <c r="L344" s="11">
        <f>'[1]TCE - ANEXO III - Preencher'!M353</f>
        <v>0</v>
      </c>
      <c r="M344" s="11">
        <f t="shared" si="31"/>
        <v>0</v>
      </c>
      <c r="N344" s="11">
        <f>'[1]TCE - ANEXO III - Preencher'!O353</f>
        <v>0</v>
      </c>
      <c r="O344" s="11">
        <f>'[1]TCE - ANEXO III - Preencher'!P353</f>
        <v>0</v>
      </c>
      <c r="P344" s="12">
        <f t="shared" si="32"/>
        <v>0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0</v>
      </c>
    </row>
    <row r="345" spans="1:28" s="1" customFormat="1" x14ac:dyDescent="0.25">
      <c r="A345" s="4" t="str">
        <f>IFERROR(VLOOKUP(B345,'[1]DADOS (OCULTAR)'!$P$3:$R$53,3,0),"")</f>
        <v/>
      </c>
      <c r="B345" s="5">
        <f>'[1]TCE - ANEXO III - Preencher'!C354</f>
        <v>0</v>
      </c>
      <c r="C345" s="6"/>
      <c r="D345" s="7">
        <f>'[1]TCE - ANEXO III - Preencher'!E354</f>
        <v>0</v>
      </c>
      <c r="E345" s="5">
        <f>IF('[1]TCE - ANEXO III - Preencher'!F354="4 - Assistência Odontológica","2 - Outros Profissionais da Saúde",'[1]TCE - ANEXO II - Enviar TCE'!E344)</f>
        <v>0</v>
      </c>
      <c r="F345" s="8">
        <f>'[1]TCE - ANEXO III - Preencher'!G354</f>
        <v>0</v>
      </c>
      <c r="G345" s="9" t="str">
        <f>IF('[1]TCE - ANEXO III - Preencher'!H354="","",'[1]TCE - ANEXO III - Preencher'!H354)</f>
        <v/>
      </c>
      <c r="H345" s="10">
        <f>'[1]TCE - ANEXO III - Preencher'!I354</f>
        <v>0</v>
      </c>
      <c r="I345" s="10">
        <f>'[1]TCE - ANEXO III - Preencher'!J354</f>
        <v>0</v>
      </c>
      <c r="J345" s="10">
        <f>'[1]TCE - ANEXO III - Preencher'!K354</f>
        <v>0</v>
      </c>
      <c r="K345" s="11">
        <f>'[1]TCE - ANEXO III - Preencher'!L354</f>
        <v>0</v>
      </c>
      <c r="L345" s="11">
        <f>'[1]TCE - ANEXO III - Preencher'!M354</f>
        <v>0</v>
      </c>
      <c r="M345" s="11">
        <f t="shared" si="31"/>
        <v>0</v>
      </c>
      <c r="N345" s="11">
        <f>'[1]TCE - ANEXO III - Preencher'!O354</f>
        <v>0</v>
      </c>
      <c r="O345" s="11">
        <f>'[1]TCE - ANEXO III - Preencher'!P354</f>
        <v>0</v>
      </c>
      <c r="P345" s="12">
        <f t="shared" si="32"/>
        <v>0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0</v>
      </c>
      <c r="U345" s="11">
        <f>'[1]TCE - ANEXO III - Preencher'!V354</f>
        <v>0</v>
      </c>
      <c r="V345" s="12">
        <f t="shared" si="34"/>
        <v>0</v>
      </c>
      <c r="W345" s="13" t="str">
        <f>IF('[1]TCE - ANEXO III - Preencher'!X354="","",'[1]TCE - ANEXO III - Preencher'!X354)</f>
        <v/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0</v>
      </c>
    </row>
    <row r="346" spans="1:28" s="1" customFormat="1" x14ac:dyDescent="0.25">
      <c r="A346" s="4" t="str">
        <f>IFERROR(VLOOKUP(B346,'[1]DADOS (OCULTAR)'!$P$3:$R$53,3,0),"")</f>
        <v/>
      </c>
      <c r="B346" s="5">
        <f>'[1]TCE - ANEXO III - Preencher'!C355</f>
        <v>0</v>
      </c>
      <c r="C346" s="6"/>
      <c r="D346" s="7">
        <f>'[1]TCE - ANEXO III - Preencher'!E355</f>
        <v>0</v>
      </c>
      <c r="E346" s="5">
        <f>IF('[1]TCE - ANEXO III - Preencher'!F355="4 - Assistência Odontológica","2 - Outros Profissionais da Saúde",'[1]TCE - ANEXO II - Enviar TCE'!E345)</f>
        <v>0</v>
      </c>
      <c r="F346" s="8">
        <f>'[1]TCE - ANEXO III - Preencher'!G355</f>
        <v>0</v>
      </c>
      <c r="G346" s="9" t="str">
        <f>IF('[1]TCE - ANEXO III - Preencher'!H355="","",'[1]TCE - ANEXO III - Preencher'!H355)</f>
        <v/>
      </c>
      <c r="H346" s="10">
        <f>'[1]TCE - ANEXO III - Preencher'!I355</f>
        <v>0</v>
      </c>
      <c r="I346" s="10">
        <f>'[1]TCE - ANEXO III - Preencher'!J355</f>
        <v>0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0</v>
      </c>
      <c r="O346" s="11">
        <f>'[1]TCE - ANEXO III - Preencher'!P355</f>
        <v>0</v>
      </c>
      <c r="P346" s="12">
        <f t="shared" si="32"/>
        <v>0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0</v>
      </c>
      <c r="U346" s="11">
        <f>'[1]TCE - ANEXO III - Preencher'!V355</f>
        <v>0</v>
      </c>
      <c r="V346" s="12">
        <f t="shared" si="34"/>
        <v>0</v>
      </c>
      <c r="W346" s="13" t="str">
        <f>IF('[1]TCE - ANEXO III - Preencher'!X355="","",'[1]TCE - ANEXO III - Preencher'!X355)</f>
        <v/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0</v>
      </c>
    </row>
    <row r="347" spans="1:28" s="1" customFormat="1" x14ac:dyDescent="0.25">
      <c r="A347" s="4" t="str">
        <f>IFERROR(VLOOKUP(B347,'[1]DADOS (OCULTAR)'!$P$3:$R$53,3,0),"")</f>
        <v/>
      </c>
      <c r="B347" s="5">
        <f>'[1]TCE - ANEXO III - Preencher'!C356</f>
        <v>0</v>
      </c>
      <c r="C347" s="6"/>
      <c r="D347" s="7">
        <f>'[1]TCE - ANEXO III - Preencher'!E356</f>
        <v>0</v>
      </c>
      <c r="E347" s="5">
        <f>IF('[1]TCE - ANEXO III - Preencher'!F356="4 - Assistência Odontológica","2 - Outros Profissionais da Saúde",'[1]TCE - ANEXO II - Enviar TCE'!E346)</f>
        <v>0</v>
      </c>
      <c r="F347" s="8">
        <f>'[1]TCE - ANEXO III - Preencher'!G356</f>
        <v>0</v>
      </c>
      <c r="G347" s="9" t="str">
        <f>IF('[1]TCE - ANEXO III - Preencher'!H356="","",'[1]TCE - ANEXO III - Preencher'!H356)</f>
        <v/>
      </c>
      <c r="H347" s="10">
        <f>'[1]TCE - ANEXO III - Preencher'!I356</f>
        <v>0</v>
      </c>
      <c r="I347" s="10">
        <f>'[1]TCE - ANEXO III - Preencher'!J356</f>
        <v>0</v>
      </c>
      <c r="J347" s="10">
        <f>'[1]TCE - ANEXO III - Preencher'!K356</f>
        <v>0</v>
      </c>
      <c r="K347" s="11">
        <f>'[1]TCE - ANEXO III - Preencher'!L356</f>
        <v>0</v>
      </c>
      <c r="L347" s="11">
        <f>'[1]TCE - ANEXO III - Preencher'!M356</f>
        <v>0</v>
      </c>
      <c r="M347" s="11">
        <f t="shared" si="31"/>
        <v>0</v>
      </c>
      <c r="N347" s="11">
        <f>'[1]TCE - ANEXO III - Preencher'!O356</f>
        <v>0</v>
      </c>
      <c r="O347" s="11">
        <f>'[1]TCE - ANEXO III - Preencher'!P356</f>
        <v>0</v>
      </c>
      <c r="P347" s="12">
        <f t="shared" si="32"/>
        <v>0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0</v>
      </c>
      <c r="U347" s="11">
        <f>'[1]TCE - ANEXO III - Preencher'!V356</f>
        <v>0</v>
      </c>
      <c r="V347" s="12">
        <f t="shared" si="34"/>
        <v>0</v>
      </c>
      <c r="W347" s="13" t="str">
        <f>IF('[1]TCE - ANEXO III - Preencher'!X356="","",'[1]TCE - ANEXO III - Preencher'!X356)</f>
        <v/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0</v>
      </c>
    </row>
    <row r="348" spans="1:28" s="1" customFormat="1" x14ac:dyDescent="0.25">
      <c r="A348" s="4" t="str">
        <f>IFERROR(VLOOKUP(B348,'[1]DADOS (OCULTAR)'!$P$3:$R$53,3,0),"")</f>
        <v/>
      </c>
      <c r="B348" s="5">
        <f>'[1]TCE - ANEXO III - Preencher'!C357</f>
        <v>0</v>
      </c>
      <c r="C348" s="6"/>
      <c r="D348" s="7">
        <f>'[1]TCE - ANEXO III - Preencher'!E357</f>
        <v>0</v>
      </c>
      <c r="E348" s="5">
        <f>IF('[1]TCE - ANEXO III - Preencher'!F357="4 - Assistência Odontológica","2 - Outros Profissionais da Saúde",'[1]TCE - ANEXO II - Enviar TCE'!E347)</f>
        <v>0</v>
      </c>
      <c r="F348" s="8">
        <f>'[1]TCE - ANEXO III - Preencher'!G357</f>
        <v>0</v>
      </c>
      <c r="G348" s="9" t="str">
        <f>IF('[1]TCE - ANEXO III - Preencher'!H357="","",'[1]TCE - ANEXO III - Preencher'!H357)</f>
        <v/>
      </c>
      <c r="H348" s="10">
        <f>'[1]TCE - ANEXO III - Preencher'!I357</f>
        <v>0</v>
      </c>
      <c r="I348" s="10">
        <f>'[1]TCE - ANEXO III - Preencher'!J357</f>
        <v>0</v>
      </c>
      <c r="J348" s="10">
        <f>'[1]TCE - ANEXO III - Preencher'!K357</f>
        <v>0</v>
      </c>
      <c r="K348" s="11">
        <f>'[1]TCE - ANEXO III - Preencher'!L357</f>
        <v>0</v>
      </c>
      <c r="L348" s="11">
        <f>'[1]TCE - ANEXO III - Preencher'!M357</f>
        <v>0</v>
      </c>
      <c r="M348" s="11">
        <f t="shared" si="31"/>
        <v>0</v>
      </c>
      <c r="N348" s="11">
        <f>'[1]TCE - ANEXO III - Preencher'!O357</f>
        <v>0</v>
      </c>
      <c r="O348" s="11">
        <f>'[1]TCE - ANEXO III - Preencher'!P357</f>
        <v>0</v>
      </c>
      <c r="P348" s="12">
        <f t="shared" si="32"/>
        <v>0</v>
      </c>
      <c r="Q348" s="11">
        <f>'[1]TCE - ANEXO III - Preencher'!R357</f>
        <v>0</v>
      </c>
      <c r="R348" s="11">
        <f>'[1]TCE - ANEXO III - Preencher'!S357</f>
        <v>0</v>
      </c>
      <c r="S348" s="12">
        <f t="shared" si="33"/>
        <v>0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0</v>
      </c>
    </row>
    <row r="349" spans="1:28" s="1" customFormat="1" x14ac:dyDescent="0.25">
      <c r="A349" s="4" t="str">
        <f>IFERROR(VLOOKUP(B349,'[1]DADOS (OCULTAR)'!$P$3:$R$53,3,0),"")</f>
        <v/>
      </c>
      <c r="B349" s="5">
        <f>'[1]TCE - ANEXO III - Preencher'!C358</f>
        <v>0</v>
      </c>
      <c r="C349" s="6"/>
      <c r="D349" s="7">
        <f>'[1]TCE - ANEXO III - Preencher'!E358</f>
        <v>0</v>
      </c>
      <c r="E349" s="5">
        <f>IF('[1]TCE - ANEXO III - Preencher'!F358="4 - Assistência Odontológica","2 - Outros Profissionais da Saúde",'[1]TCE - ANEXO II - Enviar TCE'!E348)</f>
        <v>0</v>
      </c>
      <c r="F349" s="8">
        <f>'[1]TCE - ANEXO III - Preencher'!G358</f>
        <v>0</v>
      </c>
      <c r="G349" s="9" t="str">
        <f>IF('[1]TCE - ANEXO III - Preencher'!H358="","",'[1]TCE - ANEXO III - Preencher'!H358)</f>
        <v/>
      </c>
      <c r="H349" s="10">
        <f>'[1]TCE - ANEXO III - Preencher'!I358</f>
        <v>0</v>
      </c>
      <c r="I349" s="10">
        <f>'[1]TCE - ANEXO III - Preencher'!J358</f>
        <v>0</v>
      </c>
      <c r="J349" s="10">
        <f>'[1]TCE - ANEXO III - Preencher'!K358</f>
        <v>0</v>
      </c>
      <c r="K349" s="11">
        <f>'[1]TCE - ANEXO III - Preencher'!L358</f>
        <v>0</v>
      </c>
      <c r="L349" s="11">
        <f>'[1]TCE - ANEXO III - Preencher'!M358</f>
        <v>0</v>
      </c>
      <c r="M349" s="11">
        <f t="shared" si="31"/>
        <v>0</v>
      </c>
      <c r="N349" s="11">
        <f>'[1]TCE - ANEXO III - Preencher'!O358</f>
        <v>0</v>
      </c>
      <c r="O349" s="11">
        <f>'[1]TCE - ANEXO III - Preencher'!P358</f>
        <v>0</v>
      </c>
      <c r="P349" s="12">
        <f t="shared" si="32"/>
        <v>0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0</v>
      </c>
    </row>
    <row r="350" spans="1:28" s="1" customFormat="1" x14ac:dyDescent="0.25">
      <c r="A350" s="4" t="str">
        <f>IFERROR(VLOOKUP(B350,'[1]DADOS (OCULTAR)'!$P$3:$R$53,3,0),"")</f>
        <v/>
      </c>
      <c r="B350" s="5">
        <f>'[1]TCE - ANEXO III - Preencher'!C359</f>
        <v>0</v>
      </c>
      <c r="C350" s="6"/>
      <c r="D350" s="7">
        <f>'[1]TCE - ANEXO III - Preencher'!E359</f>
        <v>0</v>
      </c>
      <c r="E350" s="5">
        <f>IF('[1]TCE - ANEXO III - Preencher'!F359="4 - Assistência Odontológica","2 - Outros Profissionais da Saúde",'[1]TCE - ANEXO II - Enviar TCE'!E349)</f>
        <v>0</v>
      </c>
      <c r="F350" s="8">
        <f>'[1]TCE - ANEXO III - Preencher'!G359</f>
        <v>0</v>
      </c>
      <c r="G350" s="9" t="str">
        <f>IF('[1]TCE - ANEXO III - Preencher'!H359="","",'[1]TCE - ANEXO III - Preencher'!H359)</f>
        <v/>
      </c>
      <c r="H350" s="10">
        <f>'[1]TCE - ANEXO III - Preencher'!I359</f>
        <v>0</v>
      </c>
      <c r="I350" s="10">
        <f>'[1]TCE - ANEXO III - Preencher'!J359</f>
        <v>0</v>
      </c>
      <c r="J350" s="10">
        <f>'[1]TCE - ANEXO III - Preencher'!K359</f>
        <v>0</v>
      </c>
      <c r="K350" s="11">
        <f>'[1]TCE - ANEXO III - Preencher'!L359</f>
        <v>0</v>
      </c>
      <c r="L350" s="11">
        <f>'[1]TCE - ANEXO III - Preencher'!M359</f>
        <v>0</v>
      </c>
      <c r="M350" s="11">
        <f t="shared" si="31"/>
        <v>0</v>
      </c>
      <c r="N350" s="11">
        <f>'[1]TCE - ANEXO III - Preencher'!O359</f>
        <v>0</v>
      </c>
      <c r="O350" s="11">
        <f>'[1]TCE - ANEXO III - Preencher'!P359</f>
        <v>0</v>
      </c>
      <c r="P350" s="12">
        <f t="shared" si="32"/>
        <v>0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0</v>
      </c>
    </row>
    <row r="351" spans="1:28" s="1" customFormat="1" x14ac:dyDescent="0.25">
      <c r="A351" s="4" t="str">
        <f>IFERROR(VLOOKUP(B351,'[1]DADOS (OCULTAR)'!$P$3:$R$53,3,0),"")</f>
        <v/>
      </c>
      <c r="B351" s="5">
        <f>'[1]TCE - ANEXO III - Preencher'!C360</f>
        <v>0</v>
      </c>
      <c r="C351" s="6"/>
      <c r="D351" s="7">
        <f>'[1]TCE - ANEXO III - Preencher'!E360</f>
        <v>0</v>
      </c>
      <c r="E351" s="5">
        <f>IF('[1]TCE - ANEXO III - Preencher'!F360="4 - Assistência Odontológica","2 - Outros Profissionais da Saúde",'[1]TCE - ANEXO II - Enviar TCE'!E350)</f>
        <v>0</v>
      </c>
      <c r="F351" s="8">
        <f>'[1]TCE - ANEXO III - Preencher'!G360</f>
        <v>0</v>
      </c>
      <c r="G351" s="9" t="str">
        <f>IF('[1]TCE - ANEXO III - Preencher'!H360="","",'[1]TCE - ANEXO III - Preencher'!H360)</f>
        <v/>
      </c>
      <c r="H351" s="10">
        <f>'[1]TCE - ANEXO III - Preencher'!I360</f>
        <v>0</v>
      </c>
      <c r="I351" s="10">
        <f>'[1]TCE - ANEXO III - Preencher'!J360</f>
        <v>0</v>
      </c>
      <c r="J351" s="10">
        <f>'[1]TCE - ANEXO III - Preencher'!K360</f>
        <v>0</v>
      </c>
      <c r="K351" s="11">
        <f>'[1]TCE - ANEXO III - Preencher'!L360</f>
        <v>0</v>
      </c>
      <c r="L351" s="11">
        <f>'[1]TCE - ANEXO III - Preencher'!M360</f>
        <v>0</v>
      </c>
      <c r="M351" s="11">
        <f t="shared" si="31"/>
        <v>0</v>
      </c>
      <c r="N351" s="11">
        <f>'[1]TCE - ANEXO III - Preencher'!O360</f>
        <v>0</v>
      </c>
      <c r="O351" s="11">
        <f>'[1]TCE - ANEXO III - Preencher'!P360</f>
        <v>0</v>
      </c>
      <c r="P351" s="12">
        <f t="shared" si="32"/>
        <v>0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0</v>
      </c>
      <c r="U351" s="11">
        <f>'[1]TCE - ANEXO III - Preencher'!V360</f>
        <v>0</v>
      </c>
      <c r="V351" s="12">
        <f t="shared" si="34"/>
        <v>0</v>
      </c>
      <c r="W351" s="13" t="str">
        <f>IF('[1]TCE - ANEXO III - Preencher'!X360="","",'[1]TCE - ANEXO III - Preencher'!X360)</f>
        <v/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0</v>
      </c>
    </row>
    <row r="352" spans="1:28" s="1" customFormat="1" x14ac:dyDescent="0.25">
      <c r="A352" s="4" t="str">
        <f>IFERROR(VLOOKUP(B352,'[1]DADOS (OCULTAR)'!$P$3:$R$53,3,0),"")</f>
        <v/>
      </c>
      <c r="B352" s="5">
        <f>'[1]TCE - ANEXO III - Preencher'!C361</f>
        <v>0</v>
      </c>
      <c r="C352" s="6"/>
      <c r="D352" s="7">
        <f>'[1]TCE - ANEXO III - Preencher'!E361</f>
        <v>0</v>
      </c>
      <c r="E352" s="5">
        <f>IF('[1]TCE - ANEXO III - Preencher'!F361="4 - Assistência Odontológica","2 - Outros Profissionais da Saúde",'[1]TCE - ANEXO II - Enviar TCE'!E351)</f>
        <v>0</v>
      </c>
      <c r="F352" s="8">
        <f>'[1]TCE - ANEXO III - Preencher'!G361</f>
        <v>0</v>
      </c>
      <c r="G352" s="9" t="str">
        <f>IF('[1]TCE - ANEXO III - Preencher'!H361="","",'[1]TCE - ANEXO III - Preencher'!H361)</f>
        <v/>
      </c>
      <c r="H352" s="10">
        <f>'[1]TCE - ANEXO III - Preencher'!I361</f>
        <v>0</v>
      </c>
      <c r="I352" s="10">
        <f>'[1]TCE - ANEXO III - Preencher'!J361</f>
        <v>0</v>
      </c>
      <c r="J352" s="10">
        <f>'[1]TCE - ANEXO III - Preencher'!K361</f>
        <v>0</v>
      </c>
      <c r="K352" s="11">
        <f>'[1]TCE - ANEXO III - Preencher'!L361</f>
        <v>0</v>
      </c>
      <c r="L352" s="11">
        <f>'[1]TCE - ANEXO III - Preencher'!M361</f>
        <v>0</v>
      </c>
      <c r="M352" s="11">
        <f t="shared" si="31"/>
        <v>0</v>
      </c>
      <c r="N352" s="11">
        <f>'[1]TCE - ANEXO III - Preencher'!O361</f>
        <v>0</v>
      </c>
      <c r="O352" s="11">
        <f>'[1]TCE - ANEXO III - Preencher'!P361</f>
        <v>0</v>
      </c>
      <c r="P352" s="12">
        <f t="shared" si="32"/>
        <v>0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0</v>
      </c>
      <c r="U352" s="11">
        <f>'[1]TCE - ANEXO III - Preencher'!V361</f>
        <v>0</v>
      </c>
      <c r="V352" s="12">
        <f t="shared" si="34"/>
        <v>0</v>
      </c>
      <c r="W352" s="13" t="str">
        <f>IF('[1]TCE - ANEXO III - Preencher'!X361="","",'[1]TCE - ANEXO III - Preencher'!X361)</f>
        <v/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0</v>
      </c>
    </row>
    <row r="353" spans="1:28" s="1" customFormat="1" x14ac:dyDescent="0.25">
      <c r="A353" s="4" t="str">
        <f>IFERROR(VLOOKUP(B353,'[1]DADOS (OCULTAR)'!$P$3:$R$53,3,0),"")</f>
        <v/>
      </c>
      <c r="B353" s="5">
        <f>'[1]TCE - ANEXO III - Preencher'!C362</f>
        <v>0</v>
      </c>
      <c r="C353" s="6"/>
      <c r="D353" s="7">
        <f>'[1]TCE - ANEXO III - Preencher'!E362</f>
        <v>0</v>
      </c>
      <c r="E353" s="5">
        <f>IF('[1]TCE - ANEXO III - Preencher'!F362="4 - Assistência Odontológica","2 - Outros Profissionais da Saúde",'[1]TCE - ANEXO II - Enviar TCE'!E352)</f>
        <v>0</v>
      </c>
      <c r="F353" s="8">
        <f>'[1]TCE - ANEXO III - Preencher'!G362</f>
        <v>0</v>
      </c>
      <c r="G353" s="9" t="str">
        <f>IF('[1]TCE - ANEXO III - Preencher'!H362="","",'[1]TCE - ANEXO III - Preencher'!H362)</f>
        <v/>
      </c>
      <c r="H353" s="10">
        <f>'[1]TCE - ANEXO III - Preencher'!I362</f>
        <v>0</v>
      </c>
      <c r="I353" s="10">
        <f>'[1]TCE - ANEXO III - Preencher'!J362</f>
        <v>0</v>
      </c>
      <c r="J353" s="10">
        <f>'[1]TCE - ANEXO III - Preencher'!K362</f>
        <v>0</v>
      </c>
      <c r="K353" s="11">
        <f>'[1]TCE - ANEXO III - Preencher'!L362</f>
        <v>0</v>
      </c>
      <c r="L353" s="11">
        <f>'[1]TCE - ANEXO III - Preencher'!M362</f>
        <v>0</v>
      </c>
      <c r="M353" s="11">
        <f t="shared" si="31"/>
        <v>0</v>
      </c>
      <c r="N353" s="11">
        <f>'[1]TCE - ANEXO III - Preencher'!O362</f>
        <v>0</v>
      </c>
      <c r="O353" s="11">
        <f>'[1]TCE - ANEXO III - Preencher'!P362</f>
        <v>0</v>
      </c>
      <c r="P353" s="12">
        <f t="shared" si="32"/>
        <v>0</v>
      </c>
      <c r="Q353" s="11">
        <f>'[1]TCE - ANEXO III - Preencher'!R362</f>
        <v>0</v>
      </c>
      <c r="R353" s="11">
        <f>'[1]TCE - ANEXO III - Preencher'!S362</f>
        <v>0</v>
      </c>
      <c r="S353" s="12">
        <f t="shared" si="33"/>
        <v>0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0</v>
      </c>
    </row>
    <row r="354" spans="1:28" s="1" customFormat="1" x14ac:dyDescent="0.25">
      <c r="A354" s="4" t="str">
        <f>IFERROR(VLOOKUP(B354,'[1]DADOS (OCULTAR)'!$P$3:$R$53,3,0),"")</f>
        <v/>
      </c>
      <c r="B354" s="5">
        <f>'[1]TCE - ANEXO III - Preencher'!C363</f>
        <v>0</v>
      </c>
      <c r="C354" s="6"/>
      <c r="D354" s="7">
        <f>'[1]TCE - ANEXO III - Preencher'!E363</f>
        <v>0</v>
      </c>
      <c r="E354" s="5">
        <f>IF('[1]TCE - ANEXO III - Preencher'!F363="4 - Assistência Odontológica","2 - Outros Profissionais da Saúde",'[1]TCE - ANEXO II - Enviar TCE'!E353)</f>
        <v>0</v>
      </c>
      <c r="F354" s="8">
        <f>'[1]TCE - ANEXO III - Preencher'!G363</f>
        <v>0</v>
      </c>
      <c r="G354" s="9" t="str">
        <f>IF('[1]TCE - ANEXO III - Preencher'!H363="","",'[1]TCE - ANEXO III - Preencher'!H363)</f>
        <v/>
      </c>
      <c r="H354" s="10">
        <f>'[1]TCE - ANEXO III - Preencher'!I363</f>
        <v>0</v>
      </c>
      <c r="I354" s="10">
        <f>'[1]TCE - ANEXO III - Preencher'!J363</f>
        <v>0</v>
      </c>
      <c r="J354" s="10">
        <f>'[1]TCE - ANEXO III - Preencher'!K363</f>
        <v>0</v>
      </c>
      <c r="K354" s="11">
        <f>'[1]TCE - ANEXO III - Preencher'!L363</f>
        <v>0</v>
      </c>
      <c r="L354" s="11">
        <f>'[1]TCE - ANEXO III - Preencher'!M363</f>
        <v>0</v>
      </c>
      <c r="M354" s="11">
        <f t="shared" si="31"/>
        <v>0</v>
      </c>
      <c r="N354" s="11">
        <f>'[1]TCE - ANEXO III - Preencher'!O363</f>
        <v>0</v>
      </c>
      <c r="O354" s="11">
        <f>'[1]TCE - ANEXO III - Preencher'!P363</f>
        <v>0</v>
      </c>
      <c r="P354" s="12">
        <f t="shared" si="32"/>
        <v>0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0</v>
      </c>
    </row>
    <row r="355" spans="1:28" s="1" customFormat="1" x14ac:dyDescent="0.25">
      <c r="A355" s="4" t="str">
        <f>IFERROR(VLOOKUP(B355,'[1]DADOS (OCULTAR)'!$P$3:$R$53,3,0),"")</f>
        <v/>
      </c>
      <c r="B355" s="5">
        <f>'[1]TCE - ANEXO III - Preencher'!C364</f>
        <v>0</v>
      </c>
      <c r="C355" s="6"/>
      <c r="D355" s="7">
        <f>'[1]TCE - ANEXO III - Preencher'!E364</f>
        <v>0</v>
      </c>
      <c r="E355" s="5">
        <f>IF('[1]TCE - ANEXO III - Preencher'!F364="4 - Assistência Odontológica","2 - Outros Profissionais da Saúde",'[1]TCE - ANEXO II - Enviar TCE'!E354)</f>
        <v>0</v>
      </c>
      <c r="F355" s="8">
        <f>'[1]TCE - ANEXO III - Preencher'!G364</f>
        <v>0</v>
      </c>
      <c r="G355" s="9" t="str">
        <f>IF('[1]TCE - ANEXO III - Preencher'!H364="","",'[1]TCE - ANEXO III - Preencher'!H364)</f>
        <v/>
      </c>
      <c r="H355" s="10">
        <f>'[1]TCE - ANEXO III - Preencher'!I364</f>
        <v>0</v>
      </c>
      <c r="I355" s="10">
        <f>'[1]TCE - ANEXO III - Preencher'!J364</f>
        <v>0</v>
      </c>
      <c r="J355" s="10">
        <f>'[1]TCE - ANEXO III - Preencher'!K364</f>
        <v>0</v>
      </c>
      <c r="K355" s="11">
        <f>'[1]TCE - ANEXO III - Preencher'!L364</f>
        <v>0</v>
      </c>
      <c r="L355" s="11">
        <f>'[1]TCE - ANEXO III - Preencher'!M364</f>
        <v>0</v>
      </c>
      <c r="M355" s="11">
        <f t="shared" si="31"/>
        <v>0</v>
      </c>
      <c r="N355" s="11">
        <f>'[1]TCE - ANEXO III - Preencher'!O364</f>
        <v>0</v>
      </c>
      <c r="O355" s="11">
        <f>'[1]TCE - ANEXO III - Preencher'!P364</f>
        <v>0</v>
      </c>
      <c r="P355" s="12">
        <f t="shared" si="32"/>
        <v>0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0</v>
      </c>
      <c r="U355" s="11">
        <f>'[1]TCE - ANEXO III - Preencher'!V364</f>
        <v>0</v>
      </c>
      <c r="V355" s="12">
        <f t="shared" si="34"/>
        <v>0</v>
      </c>
      <c r="W355" s="13" t="str">
        <f>IF('[1]TCE - ANEXO III - Preencher'!X364="","",'[1]TCE - ANEXO III - Preencher'!X364)</f>
        <v/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0</v>
      </c>
    </row>
    <row r="356" spans="1:28" s="1" customFormat="1" x14ac:dyDescent="0.25">
      <c r="A356" s="4" t="str">
        <f>IFERROR(VLOOKUP(B356,'[1]DADOS (OCULTAR)'!$P$3:$R$53,3,0),"")</f>
        <v/>
      </c>
      <c r="B356" s="5">
        <f>'[1]TCE - ANEXO III - Preencher'!C365</f>
        <v>0</v>
      </c>
      <c r="C356" s="6"/>
      <c r="D356" s="7">
        <f>'[1]TCE - ANEXO III - Preencher'!E365</f>
        <v>0</v>
      </c>
      <c r="E356" s="5">
        <f>IF('[1]TCE - ANEXO III - Preencher'!F365="4 - Assistência Odontológica","2 - Outros Profissionais da Saúde",'[1]TCE - ANEXO II - Enviar TCE'!E355)</f>
        <v>0</v>
      </c>
      <c r="F356" s="8">
        <f>'[1]TCE - ANEXO III - Preencher'!G365</f>
        <v>0</v>
      </c>
      <c r="G356" s="9" t="str">
        <f>IF('[1]TCE - ANEXO III - Preencher'!H365="","",'[1]TCE - ANEXO III - Preencher'!H365)</f>
        <v/>
      </c>
      <c r="H356" s="10">
        <f>'[1]TCE - ANEXO III - Preencher'!I365</f>
        <v>0</v>
      </c>
      <c r="I356" s="10">
        <f>'[1]TCE - ANEXO III - Preencher'!J365</f>
        <v>0</v>
      </c>
      <c r="J356" s="10">
        <f>'[1]TCE - ANEXO III - Preencher'!K365</f>
        <v>0</v>
      </c>
      <c r="K356" s="11">
        <f>'[1]TCE - ANEXO III - Preencher'!L365</f>
        <v>0</v>
      </c>
      <c r="L356" s="11">
        <f>'[1]TCE - ANEXO III - Preencher'!M365</f>
        <v>0</v>
      </c>
      <c r="M356" s="11">
        <f t="shared" si="31"/>
        <v>0</v>
      </c>
      <c r="N356" s="11">
        <f>'[1]TCE - ANEXO III - Preencher'!O365</f>
        <v>0</v>
      </c>
      <c r="O356" s="11">
        <f>'[1]TCE - ANEXO III - Preencher'!P365</f>
        <v>0</v>
      </c>
      <c r="P356" s="12">
        <f t="shared" si="32"/>
        <v>0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0</v>
      </c>
      <c r="U356" s="11">
        <f>'[1]TCE - ANEXO III - Preencher'!V365</f>
        <v>0</v>
      </c>
      <c r="V356" s="12">
        <f t="shared" si="34"/>
        <v>0</v>
      </c>
      <c r="W356" s="13" t="str">
        <f>IF('[1]TCE - ANEXO III - Preencher'!X365="","",'[1]TCE - ANEXO III - Preencher'!X365)</f>
        <v/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0</v>
      </c>
    </row>
    <row r="357" spans="1:28" s="1" customFormat="1" x14ac:dyDescent="0.25">
      <c r="A357" s="4" t="str">
        <f>IFERROR(VLOOKUP(B357,'[1]DADOS (OCULTAR)'!$P$3:$R$53,3,0),"")</f>
        <v/>
      </c>
      <c r="B357" s="5">
        <f>'[1]TCE - ANEXO III - Preencher'!C366</f>
        <v>0</v>
      </c>
      <c r="C357" s="6"/>
      <c r="D357" s="7">
        <f>'[1]TCE - ANEXO III - Preencher'!E366</f>
        <v>0</v>
      </c>
      <c r="E357" s="5">
        <f>IF('[1]TCE - ANEXO III - Preencher'!F366="4 - Assistência Odontológica","2 - Outros Profissionais da Saúde",'[1]TCE - ANEXO II - Enviar TCE'!E356)</f>
        <v>0</v>
      </c>
      <c r="F357" s="8">
        <f>'[1]TCE - ANEXO III - Preencher'!G366</f>
        <v>0</v>
      </c>
      <c r="G357" s="9" t="str">
        <f>IF('[1]TCE - ANEXO III - Preencher'!H366="","",'[1]TCE - ANEXO III - Preencher'!H366)</f>
        <v/>
      </c>
      <c r="H357" s="10">
        <f>'[1]TCE - ANEXO III - Preencher'!I366</f>
        <v>0</v>
      </c>
      <c r="I357" s="10">
        <f>'[1]TCE - ANEXO III - Preencher'!J366</f>
        <v>0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0</v>
      </c>
      <c r="O357" s="11">
        <f>'[1]TCE - ANEXO III - Preencher'!P366</f>
        <v>0</v>
      </c>
      <c r="P357" s="12">
        <f t="shared" si="32"/>
        <v>0</v>
      </c>
      <c r="Q357" s="11">
        <f>'[1]TCE - ANEXO III - Preencher'!R366</f>
        <v>0</v>
      </c>
      <c r="R357" s="11">
        <f>'[1]TCE - ANEXO III - Preencher'!S366</f>
        <v>0</v>
      </c>
      <c r="S357" s="12">
        <f t="shared" si="33"/>
        <v>0</v>
      </c>
      <c r="T357" s="11">
        <f>'[1]TCE - ANEXO III - Preencher'!U366</f>
        <v>0</v>
      </c>
      <c r="U357" s="11">
        <f>'[1]TCE - ANEXO III - Preencher'!V366</f>
        <v>0</v>
      </c>
      <c r="V357" s="12">
        <f t="shared" si="34"/>
        <v>0</v>
      </c>
      <c r="W357" s="13" t="str">
        <f>IF('[1]TCE - ANEXO III - Preencher'!X366="","",'[1]TCE - ANEXO III - Preencher'!X366)</f>
        <v/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0</v>
      </c>
    </row>
    <row r="358" spans="1:28" s="1" customFormat="1" x14ac:dyDescent="0.25">
      <c r="A358" s="4" t="str">
        <f>IFERROR(VLOOKUP(B358,'[1]DADOS (OCULTAR)'!$P$3:$R$53,3,0),"")</f>
        <v/>
      </c>
      <c r="B358" s="5">
        <f>'[1]TCE - ANEXO III - Preencher'!C367</f>
        <v>0</v>
      </c>
      <c r="C358" s="6"/>
      <c r="D358" s="7">
        <f>'[1]TCE - ANEXO III - Preencher'!E367</f>
        <v>0</v>
      </c>
      <c r="E358" s="5">
        <f>IF('[1]TCE - ANEXO III - Preencher'!F367="4 - Assistência Odontológica","2 - Outros Profissionais da Saúde",'[1]TCE - ANEXO II - Enviar TCE'!E357)</f>
        <v>0</v>
      </c>
      <c r="F358" s="8">
        <f>'[1]TCE - ANEXO III - Preencher'!G367</f>
        <v>0</v>
      </c>
      <c r="G358" s="9" t="str">
        <f>IF('[1]TCE - ANEXO III - Preencher'!H367="","",'[1]TCE - ANEXO III - Preencher'!H367)</f>
        <v/>
      </c>
      <c r="H358" s="10">
        <f>'[1]TCE - ANEXO III - Preencher'!I367</f>
        <v>0</v>
      </c>
      <c r="I358" s="10">
        <f>'[1]TCE - ANEXO III - Preencher'!J367</f>
        <v>0</v>
      </c>
      <c r="J358" s="10">
        <f>'[1]TCE - ANEXO III - Preencher'!K367</f>
        <v>0</v>
      </c>
      <c r="K358" s="11">
        <f>'[1]TCE - ANEXO III - Preencher'!L367</f>
        <v>0</v>
      </c>
      <c r="L358" s="11">
        <f>'[1]TCE - ANEXO III - Preencher'!M367</f>
        <v>0</v>
      </c>
      <c r="M358" s="11">
        <f t="shared" si="31"/>
        <v>0</v>
      </c>
      <c r="N358" s="11">
        <f>'[1]TCE - ANEXO III - Preencher'!O367</f>
        <v>0</v>
      </c>
      <c r="O358" s="11">
        <f>'[1]TCE - ANEXO III - Preencher'!P367</f>
        <v>0</v>
      </c>
      <c r="P358" s="12">
        <f t="shared" si="32"/>
        <v>0</v>
      </c>
      <c r="Q358" s="11">
        <f>'[1]TCE - ANEXO III - Preencher'!R367</f>
        <v>0</v>
      </c>
      <c r="R358" s="11">
        <f>'[1]TCE - ANEXO III - Preencher'!S367</f>
        <v>0</v>
      </c>
      <c r="S358" s="12">
        <f t="shared" si="33"/>
        <v>0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0</v>
      </c>
    </row>
    <row r="359" spans="1:28" s="1" customFormat="1" x14ac:dyDescent="0.25">
      <c r="A359" s="4" t="str">
        <f>IFERROR(VLOOKUP(B359,'[1]DADOS (OCULTAR)'!$P$3:$R$53,3,0),"")</f>
        <v/>
      </c>
      <c r="B359" s="5">
        <f>'[1]TCE - ANEXO III - Preencher'!C368</f>
        <v>0</v>
      </c>
      <c r="C359" s="6"/>
      <c r="D359" s="7">
        <f>'[1]TCE - ANEXO III - Preencher'!E368</f>
        <v>0</v>
      </c>
      <c r="E359" s="5">
        <f>IF('[1]TCE - ANEXO III - Preencher'!F368="4 - Assistência Odontológica","2 - Outros Profissionais da Saúde",'[1]TCE - ANEXO II - Enviar TCE'!E358)</f>
        <v>0</v>
      </c>
      <c r="F359" s="8">
        <f>'[1]TCE - ANEXO III - Preencher'!G368</f>
        <v>0</v>
      </c>
      <c r="G359" s="9" t="str">
        <f>IF('[1]TCE - ANEXO III - Preencher'!H368="","",'[1]TCE - ANEXO III - Preencher'!H368)</f>
        <v/>
      </c>
      <c r="H359" s="10">
        <f>'[1]TCE - ANEXO III - Preencher'!I368</f>
        <v>0</v>
      </c>
      <c r="I359" s="10">
        <f>'[1]TCE - ANEXO III - Preencher'!J368</f>
        <v>0</v>
      </c>
      <c r="J359" s="10">
        <f>'[1]TCE - ANEXO III - Preencher'!K368</f>
        <v>0</v>
      </c>
      <c r="K359" s="11">
        <f>'[1]TCE - ANEXO III - Preencher'!L368</f>
        <v>0</v>
      </c>
      <c r="L359" s="11">
        <f>'[1]TCE - ANEXO III - Preencher'!M368</f>
        <v>0</v>
      </c>
      <c r="M359" s="11">
        <f t="shared" si="31"/>
        <v>0</v>
      </c>
      <c r="N359" s="11">
        <f>'[1]TCE - ANEXO III - Preencher'!O368</f>
        <v>0</v>
      </c>
      <c r="O359" s="11">
        <f>'[1]TCE - ANEXO III - Preencher'!P368</f>
        <v>0</v>
      </c>
      <c r="P359" s="12">
        <f t="shared" si="32"/>
        <v>0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0</v>
      </c>
      <c r="U359" s="11">
        <f>'[1]TCE - ANEXO III - Preencher'!V368</f>
        <v>0</v>
      </c>
      <c r="V359" s="12">
        <f t="shared" si="34"/>
        <v>0</v>
      </c>
      <c r="W359" s="13" t="str">
        <f>IF('[1]TCE - ANEXO III - Preencher'!X368="","",'[1]TCE - ANEXO III - Preencher'!X368)</f>
        <v/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0</v>
      </c>
    </row>
    <row r="360" spans="1:28" s="1" customFormat="1" x14ac:dyDescent="0.25">
      <c r="A360" s="4" t="str">
        <f>IFERROR(VLOOKUP(B360,'[1]DADOS (OCULTAR)'!$P$3:$R$53,3,0),"")</f>
        <v/>
      </c>
      <c r="B360" s="5">
        <f>'[1]TCE - ANEXO III - Preencher'!C369</f>
        <v>0</v>
      </c>
      <c r="C360" s="6"/>
      <c r="D360" s="7">
        <f>'[1]TCE - ANEXO III - Preencher'!E369</f>
        <v>0</v>
      </c>
      <c r="E360" s="5">
        <f>IF('[1]TCE - ANEXO III - Preencher'!F369="4 - Assistência Odontológica","2 - Outros Profissionais da Saúde",'[1]TCE - ANEXO II - Enviar TCE'!E359)</f>
        <v>0</v>
      </c>
      <c r="F360" s="8">
        <f>'[1]TCE - ANEXO III - Preencher'!G369</f>
        <v>0</v>
      </c>
      <c r="G360" s="9" t="str">
        <f>IF('[1]TCE - ANEXO III - Preencher'!H369="","",'[1]TCE - ANEXO III - Preencher'!H369)</f>
        <v/>
      </c>
      <c r="H360" s="10">
        <f>'[1]TCE - ANEXO III - Preencher'!I369</f>
        <v>0</v>
      </c>
      <c r="I360" s="10">
        <f>'[1]TCE - ANEXO III - Preencher'!J369</f>
        <v>0</v>
      </c>
      <c r="J360" s="10">
        <f>'[1]TCE - ANEXO III - Preencher'!K369</f>
        <v>0</v>
      </c>
      <c r="K360" s="11">
        <f>'[1]TCE - ANEXO III - Preencher'!L369</f>
        <v>0</v>
      </c>
      <c r="L360" s="11">
        <f>'[1]TCE - ANEXO III - Preencher'!M369</f>
        <v>0</v>
      </c>
      <c r="M360" s="11">
        <f t="shared" si="31"/>
        <v>0</v>
      </c>
      <c r="N360" s="11">
        <f>'[1]TCE - ANEXO III - Preencher'!O369</f>
        <v>0</v>
      </c>
      <c r="O360" s="11">
        <f>'[1]TCE - ANEXO III - Preencher'!P369</f>
        <v>0</v>
      </c>
      <c r="P360" s="12">
        <f t="shared" si="32"/>
        <v>0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0</v>
      </c>
      <c r="U360" s="11">
        <f>'[1]TCE - ANEXO III - Preencher'!V369</f>
        <v>0</v>
      </c>
      <c r="V360" s="12">
        <f t="shared" si="34"/>
        <v>0</v>
      </c>
      <c r="W360" s="13" t="str">
        <f>IF('[1]TCE - ANEXO III - Preencher'!X369="","",'[1]TCE - ANEXO III - Preencher'!X369)</f>
        <v/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0</v>
      </c>
    </row>
    <row r="361" spans="1:28" s="1" customFormat="1" x14ac:dyDescent="0.25">
      <c r="A361" s="4" t="str">
        <f>IFERROR(VLOOKUP(B361,'[1]DADOS (OCULTAR)'!$P$3:$R$53,3,0),"")</f>
        <v/>
      </c>
      <c r="B361" s="5">
        <f>'[1]TCE - ANEXO III - Preencher'!C370</f>
        <v>0</v>
      </c>
      <c r="C361" s="6"/>
      <c r="D361" s="7">
        <f>'[1]TCE - ANEXO III - Preencher'!E370</f>
        <v>0</v>
      </c>
      <c r="E361" s="5">
        <f>IF('[1]TCE - ANEXO III - Preencher'!F370="4 - Assistência Odontológica","2 - Outros Profissionais da Saúde",'[1]TCE - ANEXO II - Enviar TCE'!E360)</f>
        <v>0</v>
      </c>
      <c r="F361" s="8">
        <f>'[1]TCE - ANEXO III - Preencher'!G370</f>
        <v>0</v>
      </c>
      <c r="G361" s="9" t="str">
        <f>IF('[1]TCE - ANEXO III - Preencher'!H370="","",'[1]TCE - ANEXO III - Preencher'!H370)</f>
        <v/>
      </c>
      <c r="H361" s="10">
        <f>'[1]TCE - ANEXO III - Preencher'!I370</f>
        <v>0</v>
      </c>
      <c r="I361" s="10">
        <f>'[1]TCE - ANEXO III - Preencher'!J370</f>
        <v>0</v>
      </c>
      <c r="J361" s="10">
        <f>'[1]TCE - ANEXO III - Preencher'!K370</f>
        <v>0</v>
      </c>
      <c r="K361" s="11">
        <f>'[1]TCE - ANEXO III - Preencher'!L370</f>
        <v>0</v>
      </c>
      <c r="L361" s="11">
        <f>'[1]TCE - ANEXO III - Preencher'!M370</f>
        <v>0</v>
      </c>
      <c r="M361" s="11">
        <f t="shared" si="31"/>
        <v>0</v>
      </c>
      <c r="N361" s="11">
        <f>'[1]TCE - ANEXO III - Preencher'!O370</f>
        <v>0</v>
      </c>
      <c r="O361" s="11">
        <f>'[1]TCE - ANEXO III - Preencher'!P370</f>
        <v>0</v>
      </c>
      <c r="P361" s="12">
        <f t="shared" si="32"/>
        <v>0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0</v>
      </c>
    </row>
    <row r="362" spans="1:28" s="1" customFormat="1" x14ac:dyDescent="0.25">
      <c r="A362" s="4" t="str">
        <f>IFERROR(VLOOKUP(B362,'[1]DADOS (OCULTAR)'!$P$3:$R$53,3,0),"")</f>
        <v/>
      </c>
      <c r="B362" s="5">
        <f>'[1]TCE - ANEXO III - Preencher'!C371</f>
        <v>0</v>
      </c>
      <c r="C362" s="6"/>
      <c r="D362" s="7">
        <f>'[1]TCE - ANEXO III - Preencher'!E371</f>
        <v>0</v>
      </c>
      <c r="E362" s="5">
        <f>IF('[1]TCE - ANEXO III - Preencher'!F371="4 - Assistência Odontológica","2 - Outros Profissionais da Saúde",'[1]TCE - ANEXO II - Enviar TCE'!E361)</f>
        <v>0</v>
      </c>
      <c r="F362" s="8">
        <f>'[1]TCE - ANEXO III - Preencher'!G371</f>
        <v>0</v>
      </c>
      <c r="G362" s="9" t="str">
        <f>IF('[1]TCE - ANEXO III - Preencher'!H371="","",'[1]TCE - ANEXO III - Preencher'!H371)</f>
        <v/>
      </c>
      <c r="H362" s="10">
        <f>'[1]TCE - ANEXO III - Preencher'!I371</f>
        <v>0</v>
      </c>
      <c r="I362" s="10">
        <f>'[1]TCE - ANEXO III - Preencher'!J371</f>
        <v>0</v>
      </c>
      <c r="J362" s="10">
        <f>'[1]TCE - ANEXO III - Preencher'!K371</f>
        <v>0</v>
      </c>
      <c r="K362" s="11">
        <f>'[1]TCE - ANEXO III - Preencher'!L371</f>
        <v>0</v>
      </c>
      <c r="L362" s="11">
        <f>'[1]TCE - ANEXO III - Preencher'!M371</f>
        <v>0</v>
      </c>
      <c r="M362" s="11">
        <f t="shared" si="31"/>
        <v>0</v>
      </c>
      <c r="N362" s="11">
        <f>'[1]TCE - ANEXO III - Preencher'!O371</f>
        <v>0</v>
      </c>
      <c r="O362" s="11">
        <f>'[1]TCE - ANEXO III - Preencher'!P371</f>
        <v>0</v>
      </c>
      <c r="P362" s="12">
        <f t="shared" si="32"/>
        <v>0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0</v>
      </c>
    </row>
    <row r="363" spans="1:28" s="1" customFormat="1" x14ac:dyDescent="0.25">
      <c r="A363" s="4" t="str">
        <f>IFERROR(VLOOKUP(B363,'[1]DADOS (OCULTAR)'!$P$3:$R$53,3,0),"")</f>
        <v/>
      </c>
      <c r="B363" s="5">
        <f>'[1]TCE - ANEXO III - Preencher'!C372</f>
        <v>0</v>
      </c>
      <c r="C363" s="6"/>
      <c r="D363" s="7">
        <f>'[1]TCE - ANEXO III - Preencher'!E372</f>
        <v>0</v>
      </c>
      <c r="E363" s="5">
        <f>IF('[1]TCE - ANEXO III - Preencher'!F372="4 - Assistência Odontológica","2 - Outros Profissionais da Saúde",'[1]TCE - ANEXO II - Enviar TCE'!E362)</f>
        <v>0</v>
      </c>
      <c r="F363" s="8">
        <f>'[1]TCE - ANEXO III - Preencher'!G372</f>
        <v>0</v>
      </c>
      <c r="G363" s="9" t="str">
        <f>IF('[1]TCE - ANEXO III - Preencher'!H372="","",'[1]TCE - ANEXO III - Preencher'!H372)</f>
        <v/>
      </c>
      <c r="H363" s="10">
        <f>'[1]TCE - ANEXO III - Preencher'!I372</f>
        <v>0</v>
      </c>
      <c r="I363" s="10">
        <f>'[1]TCE - ANEXO III - Preencher'!J372</f>
        <v>0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0</v>
      </c>
      <c r="O363" s="11">
        <f>'[1]TCE - ANEXO III - Preencher'!P372</f>
        <v>0</v>
      </c>
      <c r="P363" s="12">
        <f t="shared" si="32"/>
        <v>0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0</v>
      </c>
    </row>
    <row r="364" spans="1:28" s="1" customFormat="1" x14ac:dyDescent="0.25">
      <c r="A364" s="4" t="str">
        <f>IFERROR(VLOOKUP(B364,'[1]DADOS (OCULTAR)'!$P$3:$R$53,3,0),"")</f>
        <v/>
      </c>
      <c r="B364" s="5">
        <f>'[1]TCE - ANEXO III - Preencher'!C373</f>
        <v>0</v>
      </c>
      <c r="C364" s="6"/>
      <c r="D364" s="7">
        <f>'[1]TCE - ANEXO III - Preencher'!E373</f>
        <v>0</v>
      </c>
      <c r="E364" s="5">
        <f>IF('[1]TCE - ANEXO III - Preencher'!F373="4 - Assistência Odontológica","2 - Outros Profissionais da Saúde",'[1]TCE - ANEXO II - Enviar TCE'!E363)</f>
        <v>0</v>
      </c>
      <c r="F364" s="8">
        <f>'[1]TCE - ANEXO III - Preencher'!G373</f>
        <v>0</v>
      </c>
      <c r="G364" s="9" t="str">
        <f>IF('[1]TCE - ANEXO III - Preencher'!H373="","",'[1]TCE - ANEXO III - Preencher'!H373)</f>
        <v/>
      </c>
      <c r="H364" s="10">
        <f>'[1]TCE - ANEXO III - Preencher'!I373</f>
        <v>0</v>
      </c>
      <c r="I364" s="10">
        <f>'[1]TCE - ANEXO III - Preencher'!J373</f>
        <v>0</v>
      </c>
      <c r="J364" s="10">
        <f>'[1]TCE - ANEXO III - Preencher'!K373</f>
        <v>0</v>
      </c>
      <c r="K364" s="11">
        <f>'[1]TCE - ANEXO III - Preencher'!L373</f>
        <v>0</v>
      </c>
      <c r="L364" s="11">
        <f>'[1]TCE - ANEXO III - Preencher'!M373</f>
        <v>0</v>
      </c>
      <c r="M364" s="11">
        <f t="shared" si="31"/>
        <v>0</v>
      </c>
      <c r="N364" s="11">
        <f>'[1]TCE - ANEXO III - Preencher'!O373</f>
        <v>0</v>
      </c>
      <c r="O364" s="11">
        <f>'[1]TCE - ANEXO III - Preencher'!P373</f>
        <v>0</v>
      </c>
      <c r="P364" s="12">
        <f t="shared" si="32"/>
        <v>0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0</v>
      </c>
      <c r="U364" s="11">
        <f>'[1]TCE - ANEXO III - Preencher'!V373</f>
        <v>0</v>
      </c>
      <c r="V364" s="12">
        <f t="shared" si="34"/>
        <v>0</v>
      </c>
      <c r="W364" s="13" t="str">
        <f>IF('[1]TCE - ANEXO III - Preencher'!X373="","",'[1]TCE - ANEXO III - Preencher'!X373)</f>
        <v/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0</v>
      </c>
    </row>
    <row r="365" spans="1:28" s="1" customFormat="1" x14ac:dyDescent="0.25">
      <c r="A365" s="4" t="str">
        <f>IFERROR(VLOOKUP(B365,'[1]DADOS (OCULTAR)'!$P$3:$R$53,3,0),"")</f>
        <v/>
      </c>
      <c r="B365" s="5">
        <f>'[1]TCE - ANEXO III - Preencher'!C374</f>
        <v>0</v>
      </c>
      <c r="C365" s="6"/>
      <c r="D365" s="7">
        <f>'[1]TCE - ANEXO III - Preencher'!E374</f>
        <v>0</v>
      </c>
      <c r="E365" s="5">
        <f>IF('[1]TCE - ANEXO III - Preencher'!F374="4 - Assistência Odontológica","2 - Outros Profissionais da Saúde",'[1]TCE - ANEXO II - Enviar TCE'!E364)</f>
        <v>0</v>
      </c>
      <c r="F365" s="8">
        <f>'[1]TCE - ANEXO III - Preencher'!G374</f>
        <v>0</v>
      </c>
      <c r="G365" s="9" t="str">
        <f>IF('[1]TCE - ANEXO III - Preencher'!H374="","",'[1]TCE - ANEXO III - Preencher'!H374)</f>
        <v/>
      </c>
      <c r="H365" s="10">
        <f>'[1]TCE - ANEXO III - Preencher'!I374</f>
        <v>0</v>
      </c>
      <c r="I365" s="10">
        <f>'[1]TCE - ANEXO III - Preencher'!J374</f>
        <v>0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0</v>
      </c>
      <c r="O365" s="11">
        <f>'[1]TCE - ANEXO III - Preencher'!P374</f>
        <v>0</v>
      </c>
      <c r="P365" s="12">
        <f t="shared" si="32"/>
        <v>0</v>
      </c>
      <c r="Q365" s="11">
        <f>'[1]TCE - ANEXO III - Preencher'!R374</f>
        <v>0</v>
      </c>
      <c r="R365" s="11">
        <f>'[1]TCE - ANEXO III - Preencher'!S374</f>
        <v>0</v>
      </c>
      <c r="S365" s="12">
        <f t="shared" si="33"/>
        <v>0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0</v>
      </c>
    </row>
    <row r="366" spans="1:28" s="1" customFormat="1" x14ac:dyDescent="0.25">
      <c r="A366" s="4" t="str">
        <f>IFERROR(VLOOKUP(B366,'[1]DADOS (OCULTAR)'!$P$3:$R$53,3,0),"")</f>
        <v/>
      </c>
      <c r="B366" s="5">
        <f>'[1]TCE - ANEXO III - Preencher'!C375</f>
        <v>0</v>
      </c>
      <c r="C366" s="6"/>
      <c r="D366" s="7">
        <f>'[1]TCE - ANEXO III - Preencher'!E375</f>
        <v>0</v>
      </c>
      <c r="E366" s="5">
        <f>IF('[1]TCE - ANEXO III - Preencher'!F375="4 - Assistência Odontológica","2 - Outros Profissionais da Saúde",'[1]TCE - ANEXO II - Enviar TCE'!E365)</f>
        <v>0</v>
      </c>
      <c r="F366" s="8">
        <f>'[1]TCE - ANEXO III - Preencher'!G375</f>
        <v>0</v>
      </c>
      <c r="G366" s="9" t="str">
        <f>IF('[1]TCE - ANEXO III - Preencher'!H375="","",'[1]TCE - ANEXO III - Preencher'!H375)</f>
        <v/>
      </c>
      <c r="H366" s="10">
        <f>'[1]TCE - ANEXO III - Preencher'!I375</f>
        <v>0</v>
      </c>
      <c r="I366" s="10">
        <f>'[1]TCE - ANEXO III - Preencher'!J375</f>
        <v>0</v>
      </c>
      <c r="J366" s="10">
        <f>'[1]TCE - ANEXO III - Preencher'!K375</f>
        <v>0</v>
      </c>
      <c r="K366" s="11">
        <f>'[1]TCE - ANEXO III - Preencher'!L375</f>
        <v>0</v>
      </c>
      <c r="L366" s="11">
        <f>'[1]TCE - ANEXO III - Preencher'!M375</f>
        <v>0</v>
      </c>
      <c r="M366" s="11">
        <f t="shared" si="31"/>
        <v>0</v>
      </c>
      <c r="N366" s="11">
        <f>'[1]TCE - ANEXO III - Preencher'!O375</f>
        <v>0</v>
      </c>
      <c r="O366" s="11">
        <f>'[1]TCE - ANEXO III - Preencher'!P375</f>
        <v>0</v>
      </c>
      <c r="P366" s="12">
        <f t="shared" si="32"/>
        <v>0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0</v>
      </c>
    </row>
    <row r="367" spans="1:28" s="1" customFormat="1" x14ac:dyDescent="0.25">
      <c r="A367" s="4" t="str">
        <f>IFERROR(VLOOKUP(B367,'[1]DADOS (OCULTAR)'!$P$3:$R$53,3,0),"")</f>
        <v/>
      </c>
      <c r="B367" s="5">
        <f>'[1]TCE - ANEXO III - Preencher'!C376</f>
        <v>0</v>
      </c>
      <c r="C367" s="6"/>
      <c r="D367" s="7">
        <f>'[1]TCE - ANEXO III - Preencher'!E376</f>
        <v>0</v>
      </c>
      <c r="E367" s="5">
        <f>IF('[1]TCE - ANEXO III - Preencher'!F376="4 - Assistência Odontológica","2 - Outros Profissionais da Saúde",'[1]TCE - ANEXO II - Enviar TCE'!E366)</f>
        <v>0</v>
      </c>
      <c r="F367" s="8">
        <f>'[1]TCE - ANEXO III - Preencher'!G376</f>
        <v>0</v>
      </c>
      <c r="G367" s="9" t="str">
        <f>IF('[1]TCE - ANEXO III - Preencher'!H376="","",'[1]TCE - ANEXO III - Preencher'!H376)</f>
        <v/>
      </c>
      <c r="H367" s="10">
        <f>'[1]TCE - ANEXO III - Preencher'!I376</f>
        <v>0</v>
      </c>
      <c r="I367" s="10">
        <f>'[1]TCE - ANEXO III - Preencher'!J376</f>
        <v>0</v>
      </c>
      <c r="J367" s="10">
        <f>'[1]TCE - ANEXO III - Preencher'!K376</f>
        <v>0</v>
      </c>
      <c r="K367" s="11">
        <f>'[1]TCE - ANEXO III - Preencher'!L376</f>
        <v>0</v>
      </c>
      <c r="L367" s="11">
        <f>'[1]TCE - ANEXO III - Preencher'!M376</f>
        <v>0</v>
      </c>
      <c r="M367" s="11">
        <f t="shared" si="31"/>
        <v>0</v>
      </c>
      <c r="N367" s="11">
        <f>'[1]TCE - ANEXO III - Preencher'!O376</f>
        <v>0</v>
      </c>
      <c r="O367" s="11">
        <f>'[1]TCE - ANEXO III - Preencher'!P376</f>
        <v>0</v>
      </c>
      <c r="P367" s="12">
        <f t="shared" si="32"/>
        <v>0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0</v>
      </c>
    </row>
    <row r="368" spans="1:28" s="1" customFormat="1" x14ac:dyDescent="0.25">
      <c r="A368" s="4" t="str">
        <f>IFERROR(VLOOKUP(B368,'[1]DADOS (OCULTAR)'!$P$3:$R$53,3,0),"")</f>
        <v/>
      </c>
      <c r="B368" s="5">
        <f>'[1]TCE - ANEXO III - Preencher'!C377</f>
        <v>0</v>
      </c>
      <c r="C368" s="6"/>
      <c r="D368" s="7">
        <f>'[1]TCE - ANEXO III - Preencher'!E377</f>
        <v>0</v>
      </c>
      <c r="E368" s="5">
        <f>IF('[1]TCE - ANEXO III - Preencher'!F377="4 - Assistência Odontológica","2 - Outros Profissionais da Saúde",'[1]TCE - ANEXO II - Enviar TCE'!E367)</f>
        <v>0</v>
      </c>
      <c r="F368" s="8">
        <f>'[1]TCE - ANEXO III - Preencher'!G377</f>
        <v>0</v>
      </c>
      <c r="G368" s="9" t="str">
        <f>IF('[1]TCE - ANEXO III - Preencher'!H377="","",'[1]TCE - ANEXO III - Preencher'!H377)</f>
        <v/>
      </c>
      <c r="H368" s="10">
        <f>'[1]TCE - ANEXO III - Preencher'!I377</f>
        <v>0</v>
      </c>
      <c r="I368" s="10">
        <f>'[1]TCE - ANEXO III - Preencher'!J377</f>
        <v>0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0</v>
      </c>
      <c r="O368" s="11">
        <f>'[1]TCE - ANEXO III - Preencher'!P377</f>
        <v>0</v>
      </c>
      <c r="P368" s="12">
        <f t="shared" si="32"/>
        <v>0</v>
      </c>
      <c r="Q368" s="11">
        <f>'[1]TCE - ANEXO III - Preencher'!R377</f>
        <v>0</v>
      </c>
      <c r="R368" s="11">
        <f>'[1]TCE - ANEXO III - Preencher'!S377</f>
        <v>0</v>
      </c>
      <c r="S368" s="12">
        <f t="shared" si="33"/>
        <v>0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0</v>
      </c>
    </row>
    <row r="369" spans="1:28" s="1" customFormat="1" x14ac:dyDescent="0.25">
      <c r="A369" s="4" t="str">
        <f>IFERROR(VLOOKUP(B369,'[1]DADOS (OCULTAR)'!$P$3:$R$53,3,0),"")</f>
        <v/>
      </c>
      <c r="B369" s="5">
        <f>'[1]TCE - ANEXO III - Preencher'!C378</f>
        <v>0</v>
      </c>
      <c r="C369" s="6"/>
      <c r="D369" s="7">
        <f>'[1]TCE - ANEXO III - Preencher'!E378</f>
        <v>0</v>
      </c>
      <c r="E369" s="5">
        <f>IF('[1]TCE - ANEXO III - Preencher'!F378="4 - Assistência Odontológica","2 - Outros Profissionais da Saúde",'[1]TCE - ANEXO II - Enviar TCE'!E368)</f>
        <v>0</v>
      </c>
      <c r="F369" s="8">
        <f>'[1]TCE - ANEXO III - Preencher'!G378</f>
        <v>0</v>
      </c>
      <c r="G369" s="9" t="str">
        <f>IF('[1]TCE - ANEXO III - Preencher'!H378="","",'[1]TCE - ANEXO III - Preencher'!H378)</f>
        <v/>
      </c>
      <c r="H369" s="10">
        <f>'[1]TCE - ANEXO III - Preencher'!I378</f>
        <v>0</v>
      </c>
      <c r="I369" s="10">
        <f>'[1]TCE - ANEXO III - Preencher'!J378</f>
        <v>0</v>
      </c>
      <c r="J369" s="10">
        <f>'[1]TCE - ANEXO III - Preencher'!K378</f>
        <v>0</v>
      </c>
      <c r="K369" s="11">
        <f>'[1]TCE - ANEXO III - Preencher'!L378</f>
        <v>0</v>
      </c>
      <c r="L369" s="11">
        <f>'[1]TCE - ANEXO III - Preencher'!M378</f>
        <v>0</v>
      </c>
      <c r="M369" s="11">
        <f t="shared" si="31"/>
        <v>0</v>
      </c>
      <c r="N369" s="11">
        <f>'[1]TCE - ANEXO III - Preencher'!O378</f>
        <v>0</v>
      </c>
      <c r="O369" s="11">
        <f>'[1]TCE - ANEXO III - Preencher'!P378</f>
        <v>0</v>
      </c>
      <c r="P369" s="12">
        <f t="shared" si="32"/>
        <v>0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0</v>
      </c>
    </row>
    <row r="370" spans="1:28" s="1" customFormat="1" x14ac:dyDescent="0.25">
      <c r="A370" s="4" t="str">
        <f>IFERROR(VLOOKUP(B370,'[1]DADOS (OCULTAR)'!$P$3:$R$53,3,0),"")</f>
        <v/>
      </c>
      <c r="B370" s="5">
        <f>'[1]TCE - ANEXO III - Preencher'!C379</f>
        <v>0</v>
      </c>
      <c r="C370" s="6"/>
      <c r="D370" s="7">
        <f>'[1]TCE - ANEXO III - Preencher'!E379</f>
        <v>0</v>
      </c>
      <c r="E370" s="5">
        <f>IF('[1]TCE - ANEXO III - Preencher'!F379="4 - Assistência Odontológica","2 - Outros Profissionais da Saúde",'[1]TCE - ANEXO II - Enviar TCE'!E369)</f>
        <v>0</v>
      </c>
      <c r="F370" s="8">
        <f>'[1]TCE - ANEXO III - Preencher'!G379</f>
        <v>0</v>
      </c>
      <c r="G370" s="9" t="str">
        <f>IF('[1]TCE - ANEXO III - Preencher'!H379="","",'[1]TCE - ANEXO III - Preencher'!H379)</f>
        <v/>
      </c>
      <c r="H370" s="10">
        <f>'[1]TCE - ANEXO III - Preencher'!I379</f>
        <v>0</v>
      </c>
      <c r="I370" s="10">
        <f>'[1]TCE - ANEXO III - Preencher'!J379</f>
        <v>0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0</v>
      </c>
      <c r="O370" s="11">
        <f>'[1]TCE - ANEXO III - Preencher'!P379</f>
        <v>0</v>
      </c>
      <c r="P370" s="12">
        <f t="shared" si="32"/>
        <v>0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0</v>
      </c>
    </row>
    <row r="371" spans="1:28" s="1" customFormat="1" x14ac:dyDescent="0.25">
      <c r="A371" s="4" t="str">
        <f>IFERROR(VLOOKUP(B371,'[1]DADOS (OCULTAR)'!$P$3:$R$53,3,0),"")</f>
        <v/>
      </c>
      <c r="B371" s="5">
        <f>'[1]TCE - ANEXO III - Preencher'!C380</f>
        <v>0</v>
      </c>
      <c r="C371" s="6"/>
      <c r="D371" s="7">
        <f>'[1]TCE - ANEXO III - Preencher'!E380</f>
        <v>0</v>
      </c>
      <c r="E371" s="5">
        <f>IF('[1]TCE - ANEXO III - Preencher'!F380="4 - Assistência Odontológica","2 - Outros Profissionais da Saúde",'[1]TCE - ANEXO II - Enviar TCE'!E370)</f>
        <v>0</v>
      </c>
      <c r="F371" s="8">
        <f>'[1]TCE - ANEXO III - Preencher'!G380</f>
        <v>0</v>
      </c>
      <c r="G371" s="9" t="str">
        <f>IF('[1]TCE - ANEXO III - Preencher'!H380="","",'[1]TCE - ANEXO III - Preencher'!H380)</f>
        <v/>
      </c>
      <c r="H371" s="10">
        <f>'[1]TCE - ANEXO III - Preencher'!I380</f>
        <v>0</v>
      </c>
      <c r="I371" s="10">
        <f>'[1]TCE - ANEXO III - Preencher'!J380</f>
        <v>0</v>
      </c>
      <c r="J371" s="10">
        <f>'[1]TCE - ANEXO III - Preencher'!K380</f>
        <v>0</v>
      </c>
      <c r="K371" s="11">
        <f>'[1]TCE - ANEXO III - Preencher'!L380</f>
        <v>0</v>
      </c>
      <c r="L371" s="11">
        <f>'[1]TCE - ANEXO III - Preencher'!M380</f>
        <v>0</v>
      </c>
      <c r="M371" s="11">
        <f t="shared" si="31"/>
        <v>0</v>
      </c>
      <c r="N371" s="11">
        <f>'[1]TCE - ANEXO III - Preencher'!O380</f>
        <v>0</v>
      </c>
      <c r="O371" s="11">
        <f>'[1]TCE - ANEXO III - Preencher'!P380</f>
        <v>0</v>
      </c>
      <c r="P371" s="12">
        <f t="shared" si="32"/>
        <v>0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0</v>
      </c>
    </row>
    <row r="372" spans="1:28" s="1" customFormat="1" x14ac:dyDescent="0.25">
      <c r="A372" s="4" t="str">
        <f>IFERROR(VLOOKUP(B372,'[1]DADOS (OCULTAR)'!$P$3:$R$53,3,0),"")</f>
        <v/>
      </c>
      <c r="B372" s="5">
        <f>'[1]TCE - ANEXO III - Preencher'!C381</f>
        <v>0</v>
      </c>
      <c r="C372" s="6"/>
      <c r="D372" s="7">
        <f>'[1]TCE - ANEXO III - Preencher'!E381</f>
        <v>0</v>
      </c>
      <c r="E372" s="5">
        <f>IF('[1]TCE - ANEXO III - Preencher'!F381="4 - Assistência Odontológica","2 - Outros Profissionais da Saúde",'[1]TCE - ANEXO II - Enviar TCE'!E371)</f>
        <v>0</v>
      </c>
      <c r="F372" s="8">
        <f>'[1]TCE - ANEXO III - Preencher'!G381</f>
        <v>0</v>
      </c>
      <c r="G372" s="9" t="str">
        <f>IF('[1]TCE - ANEXO III - Preencher'!H381="","",'[1]TCE - ANEXO III - Preencher'!H381)</f>
        <v/>
      </c>
      <c r="H372" s="10">
        <f>'[1]TCE - ANEXO III - Preencher'!I381</f>
        <v>0</v>
      </c>
      <c r="I372" s="10">
        <f>'[1]TCE - ANEXO III - Preencher'!J381</f>
        <v>0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0</v>
      </c>
      <c r="O372" s="11">
        <f>'[1]TCE - ANEXO III - Preencher'!P381</f>
        <v>0</v>
      </c>
      <c r="P372" s="12">
        <f t="shared" si="32"/>
        <v>0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0</v>
      </c>
    </row>
    <row r="373" spans="1:28" s="1" customFormat="1" x14ac:dyDescent="0.25">
      <c r="A373" s="4" t="str">
        <f>IFERROR(VLOOKUP(B373,'[1]DADOS (OCULTAR)'!$P$3:$R$53,3,0),"")</f>
        <v/>
      </c>
      <c r="B373" s="5">
        <f>'[1]TCE - ANEXO III - Preencher'!C382</f>
        <v>0</v>
      </c>
      <c r="C373" s="6"/>
      <c r="D373" s="7">
        <f>'[1]TCE - ANEXO III - Preencher'!E382</f>
        <v>0</v>
      </c>
      <c r="E373" s="5">
        <f>IF('[1]TCE - ANEXO III - Preencher'!F382="4 - Assistência Odontológica","2 - Outros Profissionais da Saúde",'[1]TCE - ANEXO II - Enviar TCE'!E372)</f>
        <v>0</v>
      </c>
      <c r="F373" s="8">
        <f>'[1]TCE - ANEXO III - Preencher'!G382</f>
        <v>0</v>
      </c>
      <c r="G373" s="9" t="str">
        <f>IF('[1]TCE - ANEXO III - Preencher'!H382="","",'[1]TCE - ANEXO III - Preencher'!H382)</f>
        <v/>
      </c>
      <c r="H373" s="10">
        <f>'[1]TCE - ANEXO III - Preencher'!I382</f>
        <v>0</v>
      </c>
      <c r="I373" s="10">
        <f>'[1]TCE - ANEXO III - Preencher'!J382</f>
        <v>0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0</v>
      </c>
      <c r="O373" s="11">
        <f>'[1]TCE - ANEXO III - Preencher'!P382</f>
        <v>0</v>
      </c>
      <c r="P373" s="12">
        <f t="shared" si="32"/>
        <v>0</v>
      </c>
      <c r="Q373" s="11">
        <f>'[1]TCE - ANEXO III - Preencher'!R382</f>
        <v>0</v>
      </c>
      <c r="R373" s="11">
        <f>'[1]TCE - ANEXO III - Preencher'!S382</f>
        <v>0</v>
      </c>
      <c r="S373" s="12">
        <f t="shared" si="33"/>
        <v>0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0</v>
      </c>
    </row>
    <row r="374" spans="1:28" s="1" customFormat="1" x14ac:dyDescent="0.25">
      <c r="A374" s="4" t="str">
        <f>IFERROR(VLOOKUP(B374,'[1]DADOS (OCULTAR)'!$P$3:$R$53,3,0),"")</f>
        <v/>
      </c>
      <c r="B374" s="5">
        <f>'[1]TCE - ANEXO III - Preencher'!C383</f>
        <v>0</v>
      </c>
      <c r="C374" s="6"/>
      <c r="D374" s="7">
        <f>'[1]TCE - ANEXO III - Preencher'!E383</f>
        <v>0</v>
      </c>
      <c r="E374" s="5">
        <f>IF('[1]TCE - ANEXO III - Preencher'!F383="4 - Assistência Odontológica","2 - Outros Profissionais da Saúde",'[1]TCE - ANEXO II - Enviar TCE'!E373)</f>
        <v>0</v>
      </c>
      <c r="F374" s="8">
        <f>'[1]TCE - ANEXO III - Preencher'!G383</f>
        <v>0</v>
      </c>
      <c r="G374" s="9" t="str">
        <f>IF('[1]TCE - ANEXO III - Preencher'!H383="","",'[1]TCE - ANEXO III - Preencher'!H383)</f>
        <v/>
      </c>
      <c r="H374" s="10">
        <f>'[1]TCE - ANEXO III - Preencher'!I383</f>
        <v>0</v>
      </c>
      <c r="I374" s="10">
        <f>'[1]TCE - ANEXO III - Preencher'!J383</f>
        <v>0</v>
      </c>
      <c r="J374" s="10">
        <f>'[1]TCE - ANEXO III - Preencher'!K383</f>
        <v>0</v>
      </c>
      <c r="K374" s="11">
        <f>'[1]TCE - ANEXO III - Preencher'!L383</f>
        <v>0</v>
      </c>
      <c r="L374" s="11">
        <f>'[1]TCE - ANEXO III - Preencher'!M383</f>
        <v>0</v>
      </c>
      <c r="M374" s="11">
        <f t="shared" si="31"/>
        <v>0</v>
      </c>
      <c r="N374" s="11">
        <f>'[1]TCE - ANEXO III - Preencher'!O383</f>
        <v>0</v>
      </c>
      <c r="O374" s="11">
        <f>'[1]TCE - ANEXO III - Preencher'!P383</f>
        <v>0</v>
      </c>
      <c r="P374" s="12">
        <f t="shared" si="32"/>
        <v>0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0</v>
      </c>
    </row>
    <row r="375" spans="1:28" s="1" customFormat="1" x14ac:dyDescent="0.25">
      <c r="A375" s="4" t="str">
        <f>IFERROR(VLOOKUP(B375,'[1]DADOS (OCULTAR)'!$P$3:$R$53,3,0),"")</f>
        <v/>
      </c>
      <c r="B375" s="5">
        <f>'[1]TCE - ANEXO III - Preencher'!C384</f>
        <v>0</v>
      </c>
      <c r="C375" s="6"/>
      <c r="D375" s="7">
        <f>'[1]TCE - ANEXO III - Preencher'!E384</f>
        <v>0</v>
      </c>
      <c r="E375" s="5">
        <f>IF('[1]TCE - ANEXO III - Preencher'!F384="4 - Assistência Odontológica","2 - Outros Profissionais da Saúde",'[1]TCE - ANEXO II - Enviar TCE'!E374)</f>
        <v>0</v>
      </c>
      <c r="F375" s="8">
        <f>'[1]TCE - ANEXO III - Preencher'!G384</f>
        <v>0</v>
      </c>
      <c r="G375" s="9" t="str">
        <f>IF('[1]TCE - ANEXO III - Preencher'!H384="","",'[1]TCE - ANEXO III - Preencher'!H384)</f>
        <v/>
      </c>
      <c r="H375" s="10">
        <f>'[1]TCE - ANEXO III - Preencher'!I384</f>
        <v>0</v>
      </c>
      <c r="I375" s="10">
        <f>'[1]TCE - ANEXO III - Preencher'!J384</f>
        <v>0</v>
      </c>
      <c r="J375" s="10">
        <f>'[1]TCE - ANEXO III - Preencher'!K384</f>
        <v>0</v>
      </c>
      <c r="K375" s="11">
        <f>'[1]TCE - ANEXO III - Preencher'!L384</f>
        <v>0</v>
      </c>
      <c r="L375" s="11">
        <f>'[1]TCE - ANEXO III - Preencher'!M384</f>
        <v>0</v>
      </c>
      <c r="M375" s="11">
        <f t="shared" si="31"/>
        <v>0</v>
      </c>
      <c r="N375" s="11">
        <f>'[1]TCE - ANEXO III - Preencher'!O384</f>
        <v>0</v>
      </c>
      <c r="O375" s="11">
        <f>'[1]TCE - ANEXO III - Preencher'!P384</f>
        <v>0</v>
      </c>
      <c r="P375" s="12">
        <f t="shared" si="32"/>
        <v>0</v>
      </c>
      <c r="Q375" s="11">
        <f>'[1]TCE - ANEXO III - Preencher'!R384</f>
        <v>0</v>
      </c>
      <c r="R375" s="11">
        <f>'[1]TCE - ANEXO III - Preencher'!S384</f>
        <v>0</v>
      </c>
      <c r="S375" s="12">
        <f t="shared" si="33"/>
        <v>0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0</v>
      </c>
    </row>
    <row r="376" spans="1:28" s="1" customFormat="1" x14ac:dyDescent="0.25">
      <c r="A376" s="4" t="str">
        <f>IFERROR(VLOOKUP(B376,'[1]DADOS (OCULTAR)'!$P$3:$R$53,3,0),"")</f>
        <v/>
      </c>
      <c r="B376" s="5">
        <f>'[1]TCE - ANEXO III - Preencher'!C385</f>
        <v>0</v>
      </c>
      <c r="C376" s="6"/>
      <c r="D376" s="7">
        <f>'[1]TCE - ANEXO III - Preencher'!E385</f>
        <v>0</v>
      </c>
      <c r="E376" s="5">
        <f>IF('[1]TCE - ANEXO III - Preencher'!F385="4 - Assistência Odontológica","2 - Outros Profissionais da Saúde",'[1]TCE - ANEXO II - Enviar TCE'!E375)</f>
        <v>0</v>
      </c>
      <c r="F376" s="8">
        <f>'[1]TCE - ANEXO III - Preencher'!G385</f>
        <v>0</v>
      </c>
      <c r="G376" s="9" t="str">
        <f>IF('[1]TCE - ANEXO III - Preencher'!H385="","",'[1]TCE - ANEXO III - Preencher'!H385)</f>
        <v/>
      </c>
      <c r="H376" s="10">
        <f>'[1]TCE - ANEXO III - Preencher'!I385</f>
        <v>0</v>
      </c>
      <c r="I376" s="10">
        <f>'[1]TCE - ANEXO III - Preencher'!J385</f>
        <v>0</v>
      </c>
      <c r="J376" s="10">
        <f>'[1]TCE - ANEXO III - Preencher'!K385</f>
        <v>0</v>
      </c>
      <c r="K376" s="11">
        <f>'[1]TCE - ANEXO III - Preencher'!L385</f>
        <v>0</v>
      </c>
      <c r="L376" s="11">
        <f>'[1]TCE - ANEXO III - Preencher'!M385</f>
        <v>0</v>
      </c>
      <c r="M376" s="11">
        <f t="shared" si="31"/>
        <v>0</v>
      </c>
      <c r="N376" s="11">
        <f>'[1]TCE - ANEXO III - Preencher'!O385</f>
        <v>0</v>
      </c>
      <c r="O376" s="11">
        <f>'[1]TCE - ANEXO III - Preencher'!P385</f>
        <v>0</v>
      </c>
      <c r="P376" s="12">
        <f t="shared" si="32"/>
        <v>0</v>
      </c>
      <c r="Q376" s="11">
        <f>'[1]TCE - ANEXO III - Preencher'!R385</f>
        <v>0</v>
      </c>
      <c r="R376" s="11">
        <f>'[1]TCE - ANEXO III - Preencher'!S385</f>
        <v>0</v>
      </c>
      <c r="S376" s="12">
        <f t="shared" si="33"/>
        <v>0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0</v>
      </c>
    </row>
    <row r="377" spans="1:28" s="1" customFormat="1" x14ac:dyDescent="0.25">
      <c r="A377" s="4" t="str">
        <f>IFERROR(VLOOKUP(B377,'[1]DADOS (OCULTAR)'!$P$3:$R$53,3,0),"")</f>
        <v/>
      </c>
      <c r="B377" s="5">
        <f>'[1]TCE - ANEXO III - Preencher'!C386</f>
        <v>0</v>
      </c>
      <c r="C377" s="6"/>
      <c r="D377" s="7">
        <f>'[1]TCE - ANEXO III - Preencher'!E386</f>
        <v>0</v>
      </c>
      <c r="E377" s="5">
        <f>IF('[1]TCE - ANEXO III - Preencher'!F386="4 - Assistência Odontológica","2 - Outros Profissionais da Saúde",'[1]TCE - ANEXO II - Enviar TCE'!E376)</f>
        <v>0</v>
      </c>
      <c r="F377" s="8">
        <f>'[1]TCE - ANEXO III - Preencher'!G386</f>
        <v>0</v>
      </c>
      <c r="G377" s="9" t="str">
        <f>IF('[1]TCE - ANEXO III - Preencher'!H386="","",'[1]TCE - ANEXO III - Preencher'!H386)</f>
        <v/>
      </c>
      <c r="H377" s="10">
        <f>'[1]TCE - ANEXO III - Preencher'!I386</f>
        <v>0</v>
      </c>
      <c r="I377" s="10">
        <f>'[1]TCE - ANEXO III - Preencher'!J386</f>
        <v>0</v>
      </c>
      <c r="J377" s="10">
        <f>'[1]TCE - ANEXO III - Preencher'!K386</f>
        <v>0</v>
      </c>
      <c r="K377" s="11">
        <f>'[1]TCE - ANEXO III - Preencher'!L386</f>
        <v>0</v>
      </c>
      <c r="L377" s="11">
        <f>'[1]TCE - ANEXO III - Preencher'!M386</f>
        <v>0</v>
      </c>
      <c r="M377" s="11">
        <f t="shared" si="31"/>
        <v>0</v>
      </c>
      <c r="N377" s="11">
        <f>'[1]TCE - ANEXO III - Preencher'!O386</f>
        <v>0</v>
      </c>
      <c r="O377" s="11">
        <f>'[1]TCE - ANEXO III - Preencher'!P386</f>
        <v>0</v>
      </c>
      <c r="P377" s="12">
        <f t="shared" si="32"/>
        <v>0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0</v>
      </c>
    </row>
    <row r="378" spans="1:28" s="1" customFormat="1" x14ac:dyDescent="0.25">
      <c r="A378" s="4" t="str">
        <f>IFERROR(VLOOKUP(B378,'[1]DADOS (OCULTAR)'!$P$3:$R$53,3,0),"")</f>
        <v/>
      </c>
      <c r="B378" s="5">
        <f>'[1]TCE - ANEXO III - Preencher'!C387</f>
        <v>0</v>
      </c>
      <c r="C378" s="6"/>
      <c r="D378" s="7">
        <f>'[1]TCE - ANEXO III - Preencher'!E387</f>
        <v>0</v>
      </c>
      <c r="E378" s="5">
        <f>IF('[1]TCE - ANEXO III - Preencher'!F387="4 - Assistência Odontológica","2 - Outros Profissionais da Saúde",'[1]TCE - ANEXO II - Enviar TCE'!E377)</f>
        <v>0</v>
      </c>
      <c r="F378" s="8">
        <f>'[1]TCE - ANEXO III - Preencher'!G387</f>
        <v>0</v>
      </c>
      <c r="G378" s="9" t="str">
        <f>IF('[1]TCE - ANEXO III - Preencher'!H387="","",'[1]TCE - ANEXO III - Preencher'!H387)</f>
        <v/>
      </c>
      <c r="H378" s="10">
        <f>'[1]TCE - ANEXO III - Preencher'!I387</f>
        <v>0</v>
      </c>
      <c r="I378" s="10">
        <f>'[1]TCE - ANEXO III - Preencher'!J387</f>
        <v>0</v>
      </c>
      <c r="J378" s="10">
        <f>'[1]TCE - ANEXO III - Preencher'!K387</f>
        <v>0</v>
      </c>
      <c r="K378" s="11">
        <f>'[1]TCE - ANEXO III - Preencher'!L387</f>
        <v>0</v>
      </c>
      <c r="L378" s="11">
        <f>'[1]TCE - ANEXO III - Preencher'!M387</f>
        <v>0</v>
      </c>
      <c r="M378" s="11">
        <f t="shared" si="31"/>
        <v>0</v>
      </c>
      <c r="N378" s="11">
        <f>'[1]TCE - ANEXO III - Preencher'!O387</f>
        <v>0</v>
      </c>
      <c r="O378" s="11">
        <f>'[1]TCE - ANEXO III - Preencher'!P387</f>
        <v>0</v>
      </c>
      <c r="P378" s="12">
        <f t="shared" si="32"/>
        <v>0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0</v>
      </c>
    </row>
    <row r="379" spans="1:28" s="1" customFormat="1" x14ac:dyDescent="0.25">
      <c r="A379" s="4" t="str">
        <f>IFERROR(VLOOKUP(B379,'[1]DADOS (OCULTAR)'!$P$3:$R$53,3,0),"")</f>
        <v/>
      </c>
      <c r="B379" s="5">
        <f>'[1]TCE - ANEXO III - Preencher'!C388</f>
        <v>0</v>
      </c>
      <c r="C379" s="6"/>
      <c r="D379" s="7">
        <f>'[1]TCE - ANEXO III - Preencher'!E388</f>
        <v>0</v>
      </c>
      <c r="E379" s="5">
        <f>IF('[1]TCE - ANEXO III - Preencher'!F388="4 - Assistência Odontológica","2 - Outros Profissionais da Saúde",'[1]TCE - ANEXO II - Enviar TCE'!E378)</f>
        <v>0</v>
      </c>
      <c r="F379" s="8">
        <f>'[1]TCE - ANEXO III - Preencher'!G388</f>
        <v>0</v>
      </c>
      <c r="G379" s="9" t="str">
        <f>IF('[1]TCE - ANEXO III - Preencher'!H388="","",'[1]TCE - ANEXO III - Preencher'!H388)</f>
        <v/>
      </c>
      <c r="H379" s="10">
        <f>'[1]TCE - ANEXO III - Preencher'!I388</f>
        <v>0</v>
      </c>
      <c r="I379" s="10">
        <f>'[1]TCE - ANEXO III - Preencher'!J388</f>
        <v>0</v>
      </c>
      <c r="J379" s="10">
        <f>'[1]TCE - ANEXO III - Preencher'!K388</f>
        <v>0</v>
      </c>
      <c r="K379" s="11">
        <f>'[1]TCE - ANEXO III - Preencher'!L388</f>
        <v>0</v>
      </c>
      <c r="L379" s="11">
        <f>'[1]TCE - ANEXO III - Preencher'!M388</f>
        <v>0</v>
      </c>
      <c r="M379" s="11">
        <f t="shared" si="31"/>
        <v>0</v>
      </c>
      <c r="N379" s="11">
        <f>'[1]TCE - ANEXO III - Preencher'!O388</f>
        <v>0</v>
      </c>
      <c r="O379" s="11">
        <f>'[1]TCE - ANEXO III - Preencher'!P388</f>
        <v>0</v>
      </c>
      <c r="P379" s="12">
        <f t="shared" si="32"/>
        <v>0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0</v>
      </c>
    </row>
    <row r="380" spans="1:28" s="1" customFormat="1" x14ac:dyDescent="0.25">
      <c r="A380" s="4" t="str">
        <f>IFERROR(VLOOKUP(B380,'[1]DADOS (OCULTAR)'!$P$3:$R$53,3,0),"")</f>
        <v/>
      </c>
      <c r="B380" s="5">
        <f>'[1]TCE - ANEXO III - Preencher'!C389</f>
        <v>0</v>
      </c>
      <c r="C380" s="6"/>
      <c r="D380" s="7">
        <f>'[1]TCE - ANEXO III - Preencher'!E389</f>
        <v>0</v>
      </c>
      <c r="E380" s="5">
        <f>IF('[1]TCE - ANEXO III - Preencher'!F389="4 - Assistência Odontológica","2 - Outros Profissionais da Saúde",'[1]TCE - ANEXO II - Enviar TCE'!E379)</f>
        <v>0</v>
      </c>
      <c r="F380" s="8">
        <f>'[1]TCE - ANEXO III - Preencher'!G389</f>
        <v>0</v>
      </c>
      <c r="G380" s="9" t="str">
        <f>IF('[1]TCE - ANEXO III - Preencher'!H389="","",'[1]TCE - ANEXO III - Preencher'!H389)</f>
        <v/>
      </c>
      <c r="H380" s="10">
        <f>'[1]TCE - ANEXO III - Preencher'!I389</f>
        <v>0</v>
      </c>
      <c r="I380" s="10">
        <f>'[1]TCE - ANEXO III - Preencher'!J389</f>
        <v>0</v>
      </c>
      <c r="J380" s="10">
        <f>'[1]TCE - ANEXO III - Preencher'!K389</f>
        <v>0</v>
      </c>
      <c r="K380" s="11">
        <f>'[1]TCE - ANEXO III - Preencher'!L389</f>
        <v>0</v>
      </c>
      <c r="L380" s="11">
        <f>'[1]TCE - ANEXO III - Preencher'!M389</f>
        <v>0</v>
      </c>
      <c r="M380" s="11">
        <f t="shared" si="31"/>
        <v>0</v>
      </c>
      <c r="N380" s="11">
        <f>'[1]TCE - ANEXO III - Preencher'!O389</f>
        <v>0</v>
      </c>
      <c r="O380" s="11">
        <f>'[1]TCE - ANEXO III - Preencher'!P389</f>
        <v>0</v>
      </c>
      <c r="P380" s="12">
        <f t="shared" si="32"/>
        <v>0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0</v>
      </c>
    </row>
    <row r="381" spans="1:28" s="1" customFormat="1" x14ac:dyDescent="0.25">
      <c r="A381" s="4" t="str">
        <f>IFERROR(VLOOKUP(B381,'[1]DADOS (OCULTAR)'!$P$3:$R$53,3,0),"")</f>
        <v/>
      </c>
      <c r="B381" s="5">
        <f>'[1]TCE - ANEXO III - Preencher'!C390</f>
        <v>0</v>
      </c>
      <c r="C381" s="6"/>
      <c r="D381" s="7">
        <f>'[1]TCE - ANEXO III - Preencher'!E390</f>
        <v>0</v>
      </c>
      <c r="E381" s="5">
        <f>IF('[1]TCE - ANEXO III - Preencher'!F390="4 - Assistência Odontológica","2 - Outros Profissionais da Saúde",'[1]TCE - ANEXO II - Enviar TCE'!E380)</f>
        <v>0</v>
      </c>
      <c r="F381" s="8">
        <f>'[1]TCE - ANEXO III - Preencher'!G390</f>
        <v>0</v>
      </c>
      <c r="G381" s="9" t="str">
        <f>IF('[1]TCE - ANEXO III - Preencher'!H390="","",'[1]TCE - ANEXO III - Preencher'!H390)</f>
        <v/>
      </c>
      <c r="H381" s="10">
        <f>'[1]TCE - ANEXO III - Preencher'!I390</f>
        <v>0</v>
      </c>
      <c r="I381" s="10">
        <f>'[1]TCE - ANEXO III - Preencher'!J390</f>
        <v>0</v>
      </c>
      <c r="J381" s="10">
        <f>'[1]TCE - ANEXO III - Preencher'!K390</f>
        <v>0</v>
      </c>
      <c r="K381" s="11">
        <f>'[1]TCE - ANEXO III - Preencher'!L390</f>
        <v>0</v>
      </c>
      <c r="L381" s="11">
        <f>'[1]TCE - ANEXO III - Preencher'!M390</f>
        <v>0</v>
      </c>
      <c r="M381" s="11">
        <f t="shared" si="31"/>
        <v>0</v>
      </c>
      <c r="N381" s="11">
        <f>'[1]TCE - ANEXO III - Preencher'!O390</f>
        <v>0</v>
      </c>
      <c r="O381" s="11">
        <f>'[1]TCE - ANEXO III - Preencher'!P390</f>
        <v>0</v>
      </c>
      <c r="P381" s="12">
        <f t="shared" si="32"/>
        <v>0</v>
      </c>
      <c r="Q381" s="11">
        <f>'[1]TCE - ANEXO III - Preencher'!R390</f>
        <v>0</v>
      </c>
      <c r="R381" s="11">
        <f>'[1]TCE - ANEXO III - Preencher'!S390</f>
        <v>0</v>
      </c>
      <c r="S381" s="12">
        <f t="shared" si="33"/>
        <v>0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0</v>
      </c>
    </row>
    <row r="382" spans="1:28" s="1" customFormat="1" x14ac:dyDescent="0.25">
      <c r="A382" s="4" t="str">
        <f>IFERROR(VLOOKUP(B382,'[1]DADOS (OCULTAR)'!$P$3:$R$53,3,0),"")</f>
        <v/>
      </c>
      <c r="B382" s="5">
        <f>'[1]TCE - ANEXO III - Preencher'!C391</f>
        <v>0</v>
      </c>
      <c r="C382" s="6"/>
      <c r="D382" s="7">
        <f>'[1]TCE - ANEXO III - Preencher'!E391</f>
        <v>0</v>
      </c>
      <c r="E382" s="5">
        <f>IF('[1]TCE - ANEXO III - Preencher'!F391="4 - Assistência Odontológica","2 - Outros Profissionais da Saúde",'[1]TCE - ANEXO II - Enviar TCE'!E381)</f>
        <v>0</v>
      </c>
      <c r="F382" s="8">
        <f>'[1]TCE - ANEXO III - Preencher'!G391</f>
        <v>0</v>
      </c>
      <c r="G382" s="9" t="str">
        <f>IF('[1]TCE - ANEXO III - Preencher'!H391="","",'[1]TCE - ANEXO III - Preencher'!H391)</f>
        <v/>
      </c>
      <c r="H382" s="10">
        <f>'[1]TCE - ANEXO III - Preencher'!I391</f>
        <v>0</v>
      </c>
      <c r="I382" s="10">
        <f>'[1]TCE - ANEXO III - Preencher'!J391</f>
        <v>0</v>
      </c>
      <c r="J382" s="10">
        <f>'[1]TCE - ANEXO III - Preencher'!K391</f>
        <v>0</v>
      </c>
      <c r="K382" s="11">
        <f>'[1]TCE - ANEXO III - Preencher'!L391</f>
        <v>0</v>
      </c>
      <c r="L382" s="11">
        <f>'[1]TCE - ANEXO III - Preencher'!M391</f>
        <v>0</v>
      </c>
      <c r="M382" s="11">
        <f t="shared" si="31"/>
        <v>0</v>
      </c>
      <c r="N382" s="11">
        <f>'[1]TCE - ANEXO III - Preencher'!O391</f>
        <v>0</v>
      </c>
      <c r="O382" s="11">
        <f>'[1]TCE - ANEXO III - Preencher'!P391</f>
        <v>0</v>
      </c>
      <c r="P382" s="12">
        <f t="shared" si="32"/>
        <v>0</v>
      </c>
      <c r="Q382" s="11">
        <f>'[1]TCE - ANEXO III - Preencher'!R391</f>
        <v>0</v>
      </c>
      <c r="R382" s="11">
        <f>'[1]TCE - ANEXO III - Preencher'!S391</f>
        <v>0</v>
      </c>
      <c r="S382" s="12">
        <f t="shared" si="33"/>
        <v>0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0</v>
      </c>
    </row>
    <row r="383" spans="1:28" s="1" customFormat="1" x14ac:dyDescent="0.25">
      <c r="A383" s="4" t="str">
        <f>IFERROR(VLOOKUP(B383,'[1]DADOS (OCULTAR)'!$P$3:$R$53,3,0),"")</f>
        <v/>
      </c>
      <c r="B383" s="5">
        <f>'[1]TCE - ANEXO III - Preencher'!C392</f>
        <v>0</v>
      </c>
      <c r="C383" s="6"/>
      <c r="D383" s="7">
        <f>'[1]TCE - ANEXO III - Preencher'!E392</f>
        <v>0</v>
      </c>
      <c r="E383" s="5">
        <f>IF('[1]TCE - ANEXO III - Preencher'!F392="4 - Assistência Odontológica","2 - Outros Profissionais da Saúde",'[1]TCE - ANEXO II - Enviar TCE'!E382)</f>
        <v>0</v>
      </c>
      <c r="F383" s="8">
        <f>'[1]TCE - ANEXO III - Preencher'!G392</f>
        <v>0</v>
      </c>
      <c r="G383" s="9" t="str">
        <f>IF('[1]TCE - ANEXO III - Preencher'!H392="","",'[1]TCE - ANEXO III - Preencher'!H392)</f>
        <v/>
      </c>
      <c r="H383" s="10">
        <f>'[1]TCE - ANEXO III - Preencher'!I392</f>
        <v>0</v>
      </c>
      <c r="I383" s="10">
        <f>'[1]TCE - ANEXO III - Preencher'!J392</f>
        <v>0</v>
      </c>
      <c r="J383" s="10">
        <f>'[1]TCE - ANEXO III - Preencher'!K392</f>
        <v>0</v>
      </c>
      <c r="K383" s="11">
        <f>'[1]TCE - ANEXO III - Preencher'!L392</f>
        <v>0</v>
      </c>
      <c r="L383" s="11">
        <f>'[1]TCE - ANEXO III - Preencher'!M392</f>
        <v>0</v>
      </c>
      <c r="M383" s="11">
        <f t="shared" si="31"/>
        <v>0</v>
      </c>
      <c r="N383" s="11">
        <f>'[1]TCE - ANEXO III - Preencher'!O392</f>
        <v>0</v>
      </c>
      <c r="O383" s="11">
        <f>'[1]TCE - ANEXO III - Preencher'!P392</f>
        <v>0</v>
      </c>
      <c r="P383" s="12">
        <f t="shared" si="32"/>
        <v>0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0</v>
      </c>
    </row>
    <row r="384" spans="1:28" s="1" customFormat="1" x14ac:dyDescent="0.25">
      <c r="A384" s="4" t="str">
        <f>IFERROR(VLOOKUP(B384,'[1]DADOS (OCULTAR)'!$P$3:$R$53,3,0),"")</f>
        <v/>
      </c>
      <c r="B384" s="5">
        <f>'[1]TCE - ANEXO III - Preencher'!C393</f>
        <v>0</v>
      </c>
      <c r="C384" s="6"/>
      <c r="D384" s="7">
        <f>'[1]TCE - ANEXO III - Preencher'!E393</f>
        <v>0</v>
      </c>
      <c r="E384" s="5">
        <f>IF('[1]TCE - ANEXO III - Preencher'!F393="4 - Assistência Odontológica","2 - Outros Profissionais da Saúde",'[1]TCE - ANEXO II - Enviar TCE'!E383)</f>
        <v>0</v>
      </c>
      <c r="F384" s="8">
        <f>'[1]TCE - ANEXO III - Preencher'!G393</f>
        <v>0</v>
      </c>
      <c r="G384" s="9" t="str">
        <f>IF('[1]TCE - ANEXO III - Preencher'!H393="","",'[1]TCE - ANEXO III - Preencher'!H393)</f>
        <v/>
      </c>
      <c r="H384" s="10">
        <f>'[1]TCE - ANEXO III - Preencher'!I393</f>
        <v>0</v>
      </c>
      <c r="I384" s="10">
        <f>'[1]TCE - ANEXO III - Preencher'!J393</f>
        <v>0</v>
      </c>
      <c r="J384" s="10">
        <f>'[1]TCE - ANEXO III - Preencher'!K393</f>
        <v>0</v>
      </c>
      <c r="K384" s="11">
        <f>'[1]TCE - ANEXO III - Preencher'!L393</f>
        <v>0</v>
      </c>
      <c r="L384" s="11">
        <f>'[1]TCE - ANEXO III - Preencher'!M393</f>
        <v>0</v>
      </c>
      <c r="M384" s="11">
        <f t="shared" si="31"/>
        <v>0</v>
      </c>
      <c r="N384" s="11">
        <f>'[1]TCE - ANEXO III - Preencher'!O393</f>
        <v>0</v>
      </c>
      <c r="O384" s="11">
        <f>'[1]TCE - ANEXO III - Preencher'!P393</f>
        <v>0</v>
      </c>
      <c r="P384" s="12">
        <f t="shared" si="32"/>
        <v>0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0</v>
      </c>
    </row>
    <row r="385" spans="1:28" s="1" customFormat="1" x14ac:dyDescent="0.25">
      <c r="A385" s="4" t="str">
        <f>IFERROR(VLOOKUP(B385,'[1]DADOS (OCULTAR)'!$P$3:$R$53,3,0),"")</f>
        <v/>
      </c>
      <c r="B385" s="5">
        <f>'[1]TCE - ANEXO III - Preencher'!C394</f>
        <v>0</v>
      </c>
      <c r="C385" s="6"/>
      <c r="D385" s="7">
        <f>'[1]TCE - ANEXO III - Preencher'!E394</f>
        <v>0</v>
      </c>
      <c r="E385" s="5">
        <f>IF('[1]TCE - ANEXO III - Preencher'!F394="4 - Assistência Odontológica","2 - Outros Profissionais da Saúde",'[1]TCE - ANEXO II - Enviar TCE'!E384)</f>
        <v>0</v>
      </c>
      <c r="F385" s="8">
        <f>'[1]TCE - ANEXO III - Preencher'!G394</f>
        <v>0</v>
      </c>
      <c r="G385" s="9" t="str">
        <f>IF('[1]TCE - ANEXO III - Preencher'!H394="","",'[1]TCE - ANEXO III - Preencher'!H394)</f>
        <v/>
      </c>
      <c r="H385" s="10">
        <f>'[1]TCE - ANEXO III - Preencher'!I394</f>
        <v>0</v>
      </c>
      <c r="I385" s="10">
        <f>'[1]TCE - ANEXO III - Preencher'!J394</f>
        <v>0</v>
      </c>
      <c r="J385" s="10">
        <f>'[1]TCE - ANEXO III - Preencher'!K394</f>
        <v>0</v>
      </c>
      <c r="K385" s="11">
        <f>'[1]TCE - ANEXO III - Preencher'!L394</f>
        <v>0</v>
      </c>
      <c r="L385" s="11">
        <f>'[1]TCE - ANEXO III - Preencher'!M394</f>
        <v>0</v>
      </c>
      <c r="M385" s="11">
        <f t="shared" si="31"/>
        <v>0</v>
      </c>
      <c r="N385" s="11">
        <f>'[1]TCE - ANEXO III - Preencher'!O394</f>
        <v>0</v>
      </c>
      <c r="O385" s="11">
        <f>'[1]TCE - ANEXO III - Preencher'!P394</f>
        <v>0</v>
      </c>
      <c r="P385" s="12">
        <f t="shared" si="32"/>
        <v>0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0</v>
      </c>
    </row>
    <row r="386" spans="1:28" s="1" customFormat="1" x14ac:dyDescent="0.25">
      <c r="A386" s="4" t="str">
        <f>IFERROR(VLOOKUP(B386,'[1]DADOS (OCULTAR)'!$P$3:$R$53,3,0),"")</f>
        <v/>
      </c>
      <c r="B386" s="5">
        <f>'[1]TCE - ANEXO III - Preencher'!C395</f>
        <v>0</v>
      </c>
      <c r="C386" s="6"/>
      <c r="D386" s="7">
        <f>'[1]TCE - ANEXO III - Preencher'!E395</f>
        <v>0</v>
      </c>
      <c r="E386" s="5">
        <f>IF('[1]TCE - ANEXO III - Preencher'!F395="4 - Assistência Odontológica","2 - Outros Profissionais da Saúde",'[1]TCE - ANEXO II - Enviar TCE'!E385)</f>
        <v>0</v>
      </c>
      <c r="F386" s="8">
        <f>'[1]TCE - ANEXO III - Preencher'!G395</f>
        <v>0</v>
      </c>
      <c r="G386" s="9" t="str">
        <f>IF('[1]TCE - ANEXO III - Preencher'!H395="","",'[1]TCE - ANEXO III - Preencher'!H395)</f>
        <v/>
      </c>
      <c r="H386" s="10">
        <f>'[1]TCE - ANEXO III - Preencher'!I395</f>
        <v>0</v>
      </c>
      <c r="I386" s="10">
        <f>'[1]TCE - ANEXO III - Preencher'!J395</f>
        <v>0</v>
      </c>
      <c r="J386" s="10">
        <f>'[1]TCE - ANEXO III - Preencher'!K395</f>
        <v>0</v>
      </c>
      <c r="K386" s="11">
        <f>'[1]TCE - ANEXO III - Preencher'!L395</f>
        <v>0</v>
      </c>
      <c r="L386" s="11">
        <f>'[1]TCE - ANEXO III - Preencher'!M395</f>
        <v>0</v>
      </c>
      <c r="M386" s="11">
        <f t="shared" si="31"/>
        <v>0</v>
      </c>
      <c r="N386" s="11">
        <f>'[1]TCE - ANEXO III - Preencher'!O395</f>
        <v>0</v>
      </c>
      <c r="O386" s="11">
        <f>'[1]TCE - ANEXO III - Preencher'!P395</f>
        <v>0</v>
      </c>
      <c r="P386" s="12">
        <f t="shared" si="32"/>
        <v>0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0</v>
      </c>
    </row>
    <row r="387" spans="1:28" s="1" customFormat="1" x14ac:dyDescent="0.25">
      <c r="A387" s="4" t="str">
        <f>IFERROR(VLOOKUP(B387,'[1]DADOS (OCULTAR)'!$P$3:$R$53,3,0),"")</f>
        <v/>
      </c>
      <c r="B387" s="5">
        <f>'[1]TCE - ANEXO III - Preencher'!C396</f>
        <v>0</v>
      </c>
      <c r="C387" s="6"/>
      <c r="D387" s="7">
        <f>'[1]TCE - ANEXO III - Preencher'!E396</f>
        <v>0</v>
      </c>
      <c r="E387" s="5">
        <f>IF('[1]TCE - ANEXO III - Preencher'!F396="4 - Assistência Odontológica","2 - Outros Profissionais da Saúde",'[1]TCE - ANEXO II - Enviar TCE'!E386)</f>
        <v>0</v>
      </c>
      <c r="F387" s="8">
        <f>'[1]TCE - ANEXO III - Preencher'!G396</f>
        <v>0</v>
      </c>
      <c r="G387" s="9" t="str">
        <f>IF('[1]TCE - ANEXO III - Preencher'!H396="","",'[1]TCE - ANEXO III - Preencher'!H396)</f>
        <v/>
      </c>
      <c r="H387" s="10">
        <f>'[1]TCE - ANEXO III - Preencher'!I396</f>
        <v>0</v>
      </c>
      <c r="I387" s="10">
        <f>'[1]TCE - ANEXO III - Preencher'!J396</f>
        <v>0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0</v>
      </c>
      <c r="O387" s="11">
        <f>'[1]TCE - ANEXO III - Preencher'!P396</f>
        <v>0</v>
      </c>
      <c r="P387" s="12">
        <f t="shared" si="32"/>
        <v>0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0</v>
      </c>
      <c r="U387" s="11">
        <f>'[1]TCE - ANEXO III - Preencher'!V396</f>
        <v>0</v>
      </c>
      <c r="V387" s="12">
        <f t="shared" si="34"/>
        <v>0</v>
      </c>
      <c r="W387" s="13" t="str">
        <f>IF('[1]TCE - ANEXO III - Preencher'!X396="","",'[1]TCE - ANEXO III - Preencher'!X396)</f>
        <v/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0</v>
      </c>
    </row>
    <row r="388" spans="1:28" s="1" customFormat="1" x14ac:dyDescent="0.25">
      <c r="A388" s="4" t="str">
        <f>IFERROR(VLOOKUP(B388,'[1]DADOS (OCULTAR)'!$P$3:$R$53,3,0),"")</f>
        <v/>
      </c>
      <c r="B388" s="5">
        <f>'[1]TCE - ANEXO III - Preencher'!C397</f>
        <v>0</v>
      </c>
      <c r="C388" s="6"/>
      <c r="D388" s="7">
        <f>'[1]TCE - ANEXO III - Preencher'!E397</f>
        <v>0</v>
      </c>
      <c r="E388" s="5">
        <f>IF('[1]TCE - ANEXO III - Preencher'!F397="4 - Assistência Odontológica","2 - Outros Profissionais da Saúde",'[1]TCE - ANEXO II - Enviar TCE'!E387)</f>
        <v>0</v>
      </c>
      <c r="F388" s="8">
        <f>'[1]TCE - ANEXO III - Preencher'!G397</f>
        <v>0</v>
      </c>
      <c r="G388" s="9" t="str">
        <f>IF('[1]TCE - ANEXO III - Preencher'!H397="","",'[1]TCE - ANEXO III - Preencher'!H397)</f>
        <v/>
      </c>
      <c r="H388" s="10">
        <f>'[1]TCE - ANEXO III - Preencher'!I397</f>
        <v>0</v>
      </c>
      <c r="I388" s="10">
        <f>'[1]TCE - ANEXO III - Preencher'!J397</f>
        <v>0</v>
      </c>
      <c r="J388" s="10">
        <f>'[1]TCE - ANEXO III - Preencher'!K397</f>
        <v>0</v>
      </c>
      <c r="K388" s="11">
        <f>'[1]TCE - ANEXO III - Preencher'!L397</f>
        <v>0</v>
      </c>
      <c r="L388" s="11">
        <f>'[1]TCE - ANEXO III - Preencher'!M397</f>
        <v>0</v>
      </c>
      <c r="M388" s="11">
        <f t="shared" ref="M388:M451" si="37">K388-L388</f>
        <v>0</v>
      </c>
      <c r="N388" s="11">
        <f>'[1]TCE - ANEXO III - Preencher'!O397</f>
        <v>0</v>
      </c>
      <c r="O388" s="11">
        <f>'[1]TCE - ANEXO III - Preencher'!P397</f>
        <v>0</v>
      </c>
      <c r="P388" s="12">
        <f t="shared" ref="P388:P451" si="38">N388-O388</f>
        <v>0</v>
      </c>
      <c r="Q388" s="11">
        <f>'[1]TCE - ANEXO III - Preencher'!R397</f>
        <v>0</v>
      </c>
      <c r="R388" s="11">
        <f>'[1]TCE - ANEXO III - Preencher'!S397</f>
        <v>0</v>
      </c>
      <c r="S388" s="12">
        <f t="shared" ref="S388:S451" si="39">Q388-R388</f>
        <v>0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0</v>
      </c>
    </row>
    <row r="389" spans="1:28" s="1" customFormat="1" x14ac:dyDescent="0.25">
      <c r="A389" s="4" t="str">
        <f>IFERROR(VLOOKUP(B389,'[1]DADOS (OCULTAR)'!$P$3:$R$53,3,0),"")</f>
        <v/>
      </c>
      <c r="B389" s="5">
        <f>'[1]TCE - ANEXO III - Preencher'!C398</f>
        <v>0</v>
      </c>
      <c r="C389" s="6"/>
      <c r="D389" s="7">
        <f>'[1]TCE - ANEXO III - Preencher'!E398</f>
        <v>0</v>
      </c>
      <c r="E389" s="5">
        <f>IF('[1]TCE - ANEXO III - Preencher'!F398="4 - Assistência Odontológica","2 - Outros Profissionais da Saúde",'[1]TCE - ANEXO II - Enviar TCE'!E388)</f>
        <v>0</v>
      </c>
      <c r="F389" s="8">
        <f>'[1]TCE - ANEXO III - Preencher'!G398</f>
        <v>0</v>
      </c>
      <c r="G389" s="9" t="str">
        <f>IF('[1]TCE - ANEXO III - Preencher'!H398="","",'[1]TCE - ANEXO III - Preencher'!H398)</f>
        <v/>
      </c>
      <c r="H389" s="10">
        <f>'[1]TCE - ANEXO III - Preencher'!I398</f>
        <v>0</v>
      </c>
      <c r="I389" s="10">
        <f>'[1]TCE - ANEXO III - Preencher'!J398</f>
        <v>0</v>
      </c>
      <c r="J389" s="10">
        <f>'[1]TCE - ANEXO III - Preencher'!K398</f>
        <v>0</v>
      </c>
      <c r="K389" s="11">
        <f>'[1]TCE - ANEXO III - Preencher'!L398</f>
        <v>0</v>
      </c>
      <c r="L389" s="11">
        <f>'[1]TCE - ANEXO III - Preencher'!M398</f>
        <v>0</v>
      </c>
      <c r="M389" s="11">
        <f t="shared" si="37"/>
        <v>0</v>
      </c>
      <c r="N389" s="11">
        <f>'[1]TCE - ANEXO III - Preencher'!O398</f>
        <v>0</v>
      </c>
      <c r="O389" s="11">
        <f>'[1]TCE - ANEXO III - Preencher'!P398</f>
        <v>0</v>
      </c>
      <c r="P389" s="12">
        <f t="shared" si="38"/>
        <v>0</v>
      </c>
      <c r="Q389" s="11">
        <f>'[1]TCE - ANEXO III - Preencher'!R398</f>
        <v>0</v>
      </c>
      <c r="R389" s="11">
        <f>'[1]TCE - ANEXO III - Preencher'!S398</f>
        <v>0</v>
      </c>
      <c r="S389" s="12">
        <f t="shared" si="39"/>
        <v>0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0</v>
      </c>
    </row>
    <row r="390" spans="1:28" s="1" customFormat="1" x14ac:dyDescent="0.25">
      <c r="A390" s="4" t="str">
        <f>IFERROR(VLOOKUP(B390,'[1]DADOS (OCULTAR)'!$P$3:$R$53,3,0),"")</f>
        <v/>
      </c>
      <c r="B390" s="5">
        <f>'[1]TCE - ANEXO III - Preencher'!C399</f>
        <v>0</v>
      </c>
      <c r="C390" s="6"/>
      <c r="D390" s="7">
        <f>'[1]TCE - ANEXO III - Preencher'!E399</f>
        <v>0</v>
      </c>
      <c r="E390" s="5">
        <f>IF('[1]TCE - ANEXO III - Preencher'!F399="4 - Assistência Odontológica","2 - Outros Profissionais da Saúde",'[1]TCE - ANEXO II - Enviar TCE'!E389)</f>
        <v>0</v>
      </c>
      <c r="F390" s="8">
        <f>'[1]TCE - ANEXO III - Preencher'!G399</f>
        <v>0</v>
      </c>
      <c r="G390" s="9" t="str">
        <f>IF('[1]TCE - ANEXO III - Preencher'!H399="","",'[1]TCE - ANEXO III - Preencher'!H399)</f>
        <v/>
      </c>
      <c r="H390" s="10">
        <f>'[1]TCE - ANEXO III - Preencher'!I399</f>
        <v>0</v>
      </c>
      <c r="I390" s="10">
        <f>'[1]TCE - ANEXO III - Preencher'!J399</f>
        <v>0</v>
      </c>
      <c r="J390" s="10">
        <f>'[1]TCE - ANEXO III - Preencher'!K399</f>
        <v>0</v>
      </c>
      <c r="K390" s="11">
        <f>'[1]TCE - ANEXO III - Preencher'!L399</f>
        <v>0</v>
      </c>
      <c r="L390" s="11">
        <f>'[1]TCE - ANEXO III - Preencher'!M399</f>
        <v>0</v>
      </c>
      <c r="M390" s="11">
        <f t="shared" si="37"/>
        <v>0</v>
      </c>
      <c r="N390" s="11">
        <f>'[1]TCE - ANEXO III - Preencher'!O399</f>
        <v>0</v>
      </c>
      <c r="O390" s="11">
        <f>'[1]TCE - ANEXO III - Preencher'!P399</f>
        <v>0</v>
      </c>
      <c r="P390" s="12">
        <f t="shared" si="38"/>
        <v>0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0</v>
      </c>
    </row>
    <row r="391" spans="1:28" s="1" customFormat="1" x14ac:dyDescent="0.25">
      <c r="A391" s="4" t="str">
        <f>IFERROR(VLOOKUP(B391,'[1]DADOS (OCULTAR)'!$P$3:$R$53,3,0),"")</f>
        <v/>
      </c>
      <c r="B391" s="5">
        <f>'[1]TCE - ANEXO III - Preencher'!C400</f>
        <v>0</v>
      </c>
      <c r="C391" s="6"/>
      <c r="D391" s="7">
        <f>'[1]TCE - ANEXO III - Preencher'!E400</f>
        <v>0</v>
      </c>
      <c r="E391" s="5">
        <f>IF('[1]TCE - ANEXO III - Preencher'!F400="4 - Assistência Odontológica","2 - Outros Profissionais da Saúde",'[1]TCE - ANEXO II - Enviar TCE'!E390)</f>
        <v>0</v>
      </c>
      <c r="F391" s="8">
        <f>'[1]TCE - ANEXO III - Preencher'!G400</f>
        <v>0</v>
      </c>
      <c r="G391" s="9" t="str">
        <f>IF('[1]TCE - ANEXO III - Preencher'!H400="","",'[1]TCE - ANEXO III - Preencher'!H400)</f>
        <v/>
      </c>
      <c r="H391" s="10">
        <f>'[1]TCE - ANEXO III - Preencher'!I400</f>
        <v>0</v>
      </c>
      <c r="I391" s="10">
        <f>'[1]TCE - ANEXO III - Preencher'!J400</f>
        <v>0</v>
      </c>
      <c r="J391" s="10">
        <f>'[1]TCE - ANEXO III - Preencher'!K400</f>
        <v>0</v>
      </c>
      <c r="K391" s="11">
        <f>'[1]TCE - ANEXO III - Preencher'!L400</f>
        <v>0</v>
      </c>
      <c r="L391" s="11">
        <f>'[1]TCE - ANEXO III - Preencher'!M400</f>
        <v>0</v>
      </c>
      <c r="M391" s="11">
        <f t="shared" si="37"/>
        <v>0</v>
      </c>
      <c r="N391" s="11">
        <f>'[1]TCE - ANEXO III - Preencher'!O400</f>
        <v>0</v>
      </c>
      <c r="O391" s="11">
        <f>'[1]TCE - ANEXO III - Preencher'!P400</f>
        <v>0</v>
      </c>
      <c r="P391" s="12">
        <f t="shared" si="38"/>
        <v>0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0</v>
      </c>
      <c r="U391" s="11">
        <f>'[1]TCE - ANEXO III - Preencher'!V400</f>
        <v>0</v>
      </c>
      <c r="V391" s="12">
        <f t="shared" si="40"/>
        <v>0</v>
      </c>
      <c r="W391" s="13" t="str">
        <f>IF('[1]TCE - ANEXO III - Preencher'!X400="","",'[1]TCE - ANEXO III - Preencher'!X400)</f>
        <v/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0</v>
      </c>
    </row>
    <row r="392" spans="1:28" s="1" customFormat="1" x14ac:dyDescent="0.25">
      <c r="A392" s="4" t="str">
        <f>IFERROR(VLOOKUP(B392,'[1]DADOS (OCULTAR)'!$P$3:$R$53,3,0),"")</f>
        <v/>
      </c>
      <c r="B392" s="5">
        <f>'[1]TCE - ANEXO III - Preencher'!C401</f>
        <v>0</v>
      </c>
      <c r="C392" s="6"/>
      <c r="D392" s="7">
        <f>'[1]TCE - ANEXO III - Preencher'!E401</f>
        <v>0</v>
      </c>
      <c r="E392" s="5">
        <f>IF('[1]TCE - ANEXO III - Preencher'!F401="4 - Assistência Odontológica","2 - Outros Profissionais da Saúde",'[1]TCE - ANEXO II - Enviar TCE'!E391)</f>
        <v>0</v>
      </c>
      <c r="F392" s="8">
        <f>'[1]TCE - ANEXO III - Preencher'!G401</f>
        <v>0</v>
      </c>
      <c r="G392" s="9" t="str">
        <f>IF('[1]TCE - ANEXO III - Preencher'!H401="","",'[1]TCE - ANEXO III - Preencher'!H401)</f>
        <v/>
      </c>
      <c r="H392" s="10">
        <f>'[1]TCE - ANEXO III - Preencher'!I401</f>
        <v>0</v>
      </c>
      <c r="I392" s="10">
        <f>'[1]TCE - ANEXO III - Preencher'!J401</f>
        <v>0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0</v>
      </c>
      <c r="O392" s="11">
        <f>'[1]TCE - ANEXO III - Preencher'!P401</f>
        <v>0</v>
      </c>
      <c r="P392" s="12">
        <f t="shared" si="38"/>
        <v>0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0</v>
      </c>
    </row>
    <row r="393" spans="1:28" s="1" customFormat="1" x14ac:dyDescent="0.25">
      <c r="A393" s="4" t="str">
        <f>IFERROR(VLOOKUP(B393,'[1]DADOS (OCULTAR)'!$P$3:$R$53,3,0),"")</f>
        <v/>
      </c>
      <c r="B393" s="5">
        <f>'[1]TCE - ANEXO III - Preencher'!C402</f>
        <v>0</v>
      </c>
      <c r="C393" s="6"/>
      <c r="D393" s="7">
        <f>'[1]TCE - ANEXO III - Preencher'!E402</f>
        <v>0</v>
      </c>
      <c r="E393" s="5">
        <f>IF('[1]TCE - ANEXO III - Preencher'!F402="4 - Assistência Odontológica","2 - Outros Profissionais da Saúde",'[1]TCE - ANEXO II - Enviar TCE'!E392)</f>
        <v>0</v>
      </c>
      <c r="F393" s="8">
        <f>'[1]TCE - ANEXO III - Preencher'!G402</f>
        <v>0</v>
      </c>
      <c r="G393" s="9" t="str">
        <f>IF('[1]TCE - ANEXO III - Preencher'!H402="","",'[1]TCE - ANEXO III - Preencher'!H402)</f>
        <v/>
      </c>
      <c r="H393" s="10">
        <f>'[1]TCE - ANEXO III - Preencher'!I402</f>
        <v>0</v>
      </c>
      <c r="I393" s="10">
        <f>'[1]TCE - ANEXO III - Preencher'!J402</f>
        <v>0</v>
      </c>
      <c r="J393" s="10">
        <f>'[1]TCE - ANEXO III - Preencher'!K402</f>
        <v>0</v>
      </c>
      <c r="K393" s="11">
        <f>'[1]TCE - ANEXO III - Preencher'!L402</f>
        <v>0</v>
      </c>
      <c r="L393" s="11">
        <f>'[1]TCE - ANEXO III - Preencher'!M402</f>
        <v>0</v>
      </c>
      <c r="M393" s="11">
        <f t="shared" si="37"/>
        <v>0</v>
      </c>
      <c r="N393" s="11">
        <f>'[1]TCE - ANEXO III - Preencher'!O402</f>
        <v>0</v>
      </c>
      <c r="O393" s="11">
        <f>'[1]TCE - ANEXO III - Preencher'!P402</f>
        <v>0</v>
      </c>
      <c r="P393" s="12">
        <f t="shared" si="38"/>
        <v>0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0</v>
      </c>
    </row>
    <row r="394" spans="1:28" s="1" customFormat="1" x14ac:dyDescent="0.25">
      <c r="A394" s="4" t="str">
        <f>IFERROR(VLOOKUP(B394,'[1]DADOS (OCULTAR)'!$P$3:$R$53,3,0),"")</f>
        <v/>
      </c>
      <c r="B394" s="5">
        <f>'[1]TCE - ANEXO III - Preencher'!C403</f>
        <v>0</v>
      </c>
      <c r="C394" s="6"/>
      <c r="D394" s="7">
        <f>'[1]TCE - ANEXO III - Preencher'!E403</f>
        <v>0</v>
      </c>
      <c r="E394" s="5">
        <f>IF('[1]TCE - ANEXO III - Preencher'!F403="4 - Assistência Odontológica","2 - Outros Profissionais da Saúde",'[1]TCE - ANEXO II - Enviar TCE'!E393)</f>
        <v>0</v>
      </c>
      <c r="F394" s="8">
        <f>'[1]TCE - ANEXO III - Preencher'!G403</f>
        <v>0</v>
      </c>
      <c r="G394" s="9" t="str">
        <f>IF('[1]TCE - ANEXO III - Preencher'!H403="","",'[1]TCE - ANEXO III - Preencher'!H403)</f>
        <v/>
      </c>
      <c r="H394" s="10">
        <f>'[1]TCE - ANEXO III - Preencher'!I403</f>
        <v>0</v>
      </c>
      <c r="I394" s="10">
        <f>'[1]TCE - ANEXO III - Preencher'!J403</f>
        <v>0</v>
      </c>
      <c r="J394" s="10">
        <f>'[1]TCE - ANEXO III - Preencher'!K403</f>
        <v>0</v>
      </c>
      <c r="K394" s="11">
        <f>'[1]TCE - ANEXO III - Preencher'!L403</f>
        <v>0</v>
      </c>
      <c r="L394" s="11">
        <f>'[1]TCE - ANEXO III - Preencher'!M403</f>
        <v>0</v>
      </c>
      <c r="M394" s="11">
        <f t="shared" si="37"/>
        <v>0</v>
      </c>
      <c r="N394" s="11">
        <f>'[1]TCE - ANEXO III - Preencher'!O403</f>
        <v>0</v>
      </c>
      <c r="O394" s="11">
        <f>'[1]TCE - ANEXO III - Preencher'!P403</f>
        <v>0</v>
      </c>
      <c r="P394" s="12">
        <f t="shared" si="38"/>
        <v>0</v>
      </c>
      <c r="Q394" s="11">
        <f>'[1]TCE - ANEXO III - Preencher'!R403</f>
        <v>0</v>
      </c>
      <c r="R394" s="11">
        <f>'[1]TCE - ANEXO III - Preencher'!S403</f>
        <v>0</v>
      </c>
      <c r="S394" s="12">
        <f t="shared" si="39"/>
        <v>0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0</v>
      </c>
    </row>
    <row r="395" spans="1:28" s="1" customFormat="1" x14ac:dyDescent="0.25">
      <c r="A395" s="4" t="str">
        <f>IFERROR(VLOOKUP(B395,'[1]DADOS (OCULTAR)'!$P$3:$R$53,3,0),"")</f>
        <v/>
      </c>
      <c r="B395" s="5">
        <f>'[1]TCE - ANEXO III - Preencher'!C404</f>
        <v>0</v>
      </c>
      <c r="C395" s="6"/>
      <c r="D395" s="7">
        <f>'[1]TCE - ANEXO III - Preencher'!E404</f>
        <v>0</v>
      </c>
      <c r="E395" s="5">
        <f>IF('[1]TCE - ANEXO III - Preencher'!F404="4 - Assistência Odontológica","2 - Outros Profissionais da Saúde",'[1]TCE - ANEXO II - Enviar TCE'!E394)</f>
        <v>0</v>
      </c>
      <c r="F395" s="8">
        <f>'[1]TCE - ANEXO III - Preencher'!G404</f>
        <v>0</v>
      </c>
      <c r="G395" s="9" t="str">
        <f>IF('[1]TCE - ANEXO III - Preencher'!H404="","",'[1]TCE - ANEXO III - Preencher'!H404)</f>
        <v/>
      </c>
      <c r="H395" s="10">
        <f>'[1]TCE - ANEXO III - Preencher'!I404</f>
        <v>0</v>
      </c>
      <c r="I395" s="10">
        <f>'[1]TCE - ANEXO III - Preencher'!J404</f>
        <v>0</v>
      </c>
      <c r="J395" s="10">
        <f>'[1]TCE - ANEXO III - Preencher'!K404</f>
        <v>0</v>
      </c>
      <c r="K395" s="11">
        <f>'[1]TCE - ANEXO III - Preencher'!L404</f>
        <v>0</v>
      </c>
      <c r="L395" s="11">
        <f>'[1]TCE - ANEXO III - Preencher'!M404</f>
        <v>0</v>
      </c>
      <c r="M395" s="11">
        <f t="shared" si="37"/>
        <v>0</v>
      </c>
      <c r="N395" s="11">
        <f>'[1]TCE - ANEXO III - Preencher'!O404</f>
        <v>0</v>
      </c>
      <c r="O395" s="11">
        <f>'[1]TCE - ANEXO III - Preencher'!P404</f>
        <v>0</v>
      </c>
      <c r="P395" s="12">
        <f t="shared" si="38"/>
        <v>0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0</v>
      </c>
    </row>
    <row r="396" spans="1:28" s="1" customFormat="1" x14ac:dyDescent="0.25">
      <c r="A396" s="4" t="str">
        <f>IFERROR(VLOOKUP(B396,'[1]DADOS (OCULTAR)'!$P$3:$R$53,3,0),"")</f>
        <v/>
      </c>
      <c r="B396" s="5">
        <f>'[1]TCE - ANEXO III - Preencher'!C405</f>
        <v>0</v>
      </c>
      <c r="C396" s="6"/>
      <c r="D396" s="7">
        <f>'[1]TCE - ANEXO III - Preencher'!E405</f>
        <v>0</v>
      </c>
      <c r="E396" s="5">
        <f>IF('[1]TCE - ANEXO III - Preencher'!F405="4 - Assistência Odontológica","2 - Outros Profissionais da Saúde",'[1]TCE - ANEXO II - Enviar TCE'!E395)</f>
        <v>0</v>
      </c>
      <c r="F396" s="8">
        <f>'[1]TCE - ANEXO III - Preencher'!G405</f>
        <v>0</v>
      </c>
      <c r="G396" s="9" t="str">
        <f>IF('[1]TCE - ANEXO III - Preencher'!H405="","",'[1]TCE - ANEXO III - Preencher'!H405)</f>
        <v/>
      </c>
      <c r="H396" s="10">
        <f>'[1]TCE - ANEXO III - Preencher'!I405</f>
        <v>0</v>
      </c>
      <c r="I396" s="10">
        <f>'[1]TCE - ANEXO III - Preencher'!J405</f>
        <v>0</v>
      </c>
      <c r="J396" s="10">
        <f>'[1]TCE - ANEXO III - Preencher'!K405</f>
        <v>0</v>
      </c>
      <c r="K396" s="11">
        <f>'[1]TCE - ANEXO III - Preencher'!L405</f>
        <v>0</v>
      </c>
      <c r="L396" s="11">
        <f>'[1]TCE - ANEXO III - Preencher'!M405</f>
        <v>0</v>
      </c>
      <c r="M396" s="11">
        <f t="shared" si="37"/>
        <v>0</v>
      </c>
      <c r="N396" s="11">
        <f>'[1]TCE - ANEXO III - Preencher'!O405</f>
        <v>0</v>
      </c>
      <c r="O396" s="11">
        <f>'[1]TCE - ANEXO III - Preencher'!P405</f>
        <v>0</v>
      </c>
      <c r="P396" s="12">
        <f t="shared" si="38"/>
        <v>0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0</v>
      </c>
      <c r="U396" s="11">
        <f>'[1]TCE - ANEXO III - Preencher'!V405</f>
        <v>0</v>
      </c>
      <c r="V396" s="12">
        <f t="shared" si="40"/>
        <v>0</v>
      </c>
      <c r="W396" s="13" t="str">
        <f>IF('[1]TCE - ANEXO III - Preencher'!X405="","",'[1]TCE - ANEXO III - Preencher'!X405)</f>
        <v/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0</v>
      </c>
    </row>
    <row r="397" spans="1:28" s="1" customFormat="1" x14ac:dyDescent="0.25">
      <c r="A397" s="4" t="str">
        <f>IFERROR(VLOOKUP(B397,'[1]DADOS (OCULTAR)'!$P$3:$R$53,3,0),"")</f>
        <v/>
      </c>
      <c r="B397" s="5">
        <f>'[1]TCE - ANEXO III - Preencher'!C406</f>
        <v>0</v>
      </c>
      <c r="C397" s="6"/>
      <c r="D397" s="7">
        <f>'[1]TCE - ANEXO III - Preencher'!E406</f>
        <v>0</v>
      </c>
      <c r="E397" s="5">
        <f>IF('[1]TCE - ANEXO III - Preencher'!F406="4 - Assistência Odontológica","2 - Outros Profissionais da Saúde",'[1]TCE - ANEXO II - Enviar TCE'!E396)</f>
        <v>0</v>
      </c>
      <c r="F397" s="8">
        <f>'[1]TCE - ANEXO III - Preencher'!G406</f>
        <v>0</v>
      </c>
      <c r="G397" s="9" t="str">
        <f>IF('[1]TCE - ANEXO III - Preencher'!H406="","",'[1]TCE - ANEXO III - Preencher'!H406)</f>
        <v/>
      </c>
      <c r="H397" s="10">
        <f>'[1]TCE - ANEXO III - Preencher'!I406</f>
        <v>0</v>
      </c>
      <c r="I397" s="10">
        <f>'[1]TCE - ANEXO III - Preencher'!J406</f>
        <v>0</v>
      </c>
      <c r="J397" s="10">
        <f>'[1]TCE - ANEXO III - Preencher'!K406</f>
        <v>0</v>
      </c>
      <c r="K397" s="11">
        <f>'[1]TCE - ANEXO III - Preencher'!L406</f>
        <v>0</v>
      </c>
      <c r="L397" s="11">
        <f>'[1]TCE - ANEXO III - Preencher'!M406</f>
        <v>0</v>
      </c>
      <c r="M397" s="11">
        <f t="shared" si="37"/>
        <v>0</v>
      </c>
      <c r="N397" s="11">
        <f>'[1]TCE - ANEXO III - Preencher'!O406</f>
        <v>0</v>
      </c>
      <c r="O397" s="11">
        <f>'[1]TCE - ANEXO III - Preencher'!P406</f>
        <v>0</v>
      </c>
      <c r="P397" s="12">
        <f t="shared" si="38"/>
        <v>0</v>
      </c>
      <c r="Q397" s="11">
        <f>'[1]TCE - ANEXO III - Preencher'!R406</f>
        <v>0</v>
      </c>
      <c r="R397" s="11">
        <f>'[1]TCE - ANEXO III - Preencher'!S406</f>
        <v>0</v>
      </c>
      <c r="S397" s="12">
        <f t="shared" si="39"/>
        <v>0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0</v>
      </c>
    </row>
    <row r="398" spans="1:28" s="1" customFormat="1" x14ac:dyDescent="0.25">
      <c r="A398" s="4" t="str">
        <f>IFERROR(VLOOKUP(B398,'[1]DADOS (OCULTAR)'!$P$3:$R$53,3,0),"")</f>
        <v/>
      </c>
      <c r="B398" s="5">
        <f>'[1]TCE - ANEXO III - Preencher'!C407</f>
        <v>0</v>
      </c>
      <c r="C398" s="6"/>
      <c r="D398" s="7">
        <f>'[1]TCE - ANEXO III - Preencher'!E407</f>
        <v>0</v>
      </c>
      <c r="E398" s="5">
        <f>IF('[1]TCE - ANEXO III - Preencher'!F407="4 - Assistência Odontológica","2 - Outros Profissionais da Saúde",'[1]TCE - ANEXO II - Enviar TCE'!E397)</f>
        <v>0</v>
      </c>
      <c r="F398" s="8">
        <f>'[1]TCE - ANEXO III - Preencher'!G407</f>
        <v>0</v>
      </c>
      <c r="G398" s="9" t="str">
        <f>IF('[1]TCE - ANEXO III - Preencher'!H407="","",'[1]TCE - ANEXO III - Preencher'!H407)</f>
        <v/>
      </c>
      <c r="H398" s="10">
        <f>'[1]TCE - ANEXO III - Preencher'!I407</f>
        <v>0</v>
      </c>
      <c r="I398" s="10">
        <f>'[1]TCE - ANEXO III - Preencher'!J407</f>
        <v>0</v>
      </c>
      <c r="J398" s="10">
        <f>'[1]TCE - ANEXO III - Preencher'!K407</f>
        <v>0</v>
      </c>
      <c r="K398" s="11">
        <f>'[1]TCE - ANEXO III - Preencher'!L407</f>
        <v>0</v>
      </c>
      <c r="L398" s="11">
        <f>'[1]TCE - ANEXO III - Preencher'!M407</f>
        <v>0</v>
      </c>
      <c r="M398" s="11">
        <f t="shared" si="37"/>
        <v>0</v>
      </c>
      <c r="N398" s="11">
        <f>'[1]TCE - ANEXO III - Preencher'!O407</f>
        <v>0</v>
      </c>
      <c r="O398" s="11">
        <f>'[1]TCE - ANEXO III - Preencher'!P407</f>
        <v>0</v>
      </c>
      <c r="P398" s="12">
        <f t="shared" si="38"/>
        <v>0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0</v>
      </c>
    </row>
    <row r="399" spans="1:28" s="1" customFormat="1" x14ac:dyDescent="0.25">
      <c r="A399" s="4" t="str">
        <f>IFERROR(VLOOKUP(B399,'[1]DADOS (OCULTAR)'!$P$3:$R$53,3,0),"")</f>
        <v/>
      </c>
      <c r="B399" s="5">
        <f>'[1]TCE - ANEXO III - Preencher'!C408</f>
        <v>0</v>
      </c>
      <c r="C399" s="6"/>
      <c r="D399" s="7">
        <f>'[1]TCE - ANEXO III - Preencher'!E408</f>
        <v>0</v>
      </c>
      <c r="E399" s="5">
        <f>IF('[1]TCE - ANEXO III - Preencher'!F408="4 - Assistência Odontológica","2 - Outros Profissionais da Saúde",'[1]TCE - ANEXO II - Enviar TCE'!E398)</f>
        <v>0</v>
      </c>
      <c r="F399" s="8">
        <f>'[1]TCE - ANEXO III - Preencher'!G408</f>
        <v>0</v>
      </c>
      <c r="G399" s="9" t="str">
        <f>IF('[1]TCE - ANEXO III - Preencher'!H408="","",'[1]TCE - ANEXO III - Preencher'!H408)</f>
        <v/>
      </c>
      <c r="H399" s="10">
        <f>'[1]TCE - ANEXO III - Preencher'!I408</f>
        <v>0</v>
      </c>
      <c r="I399" s="10">
        <f>'[1]TCE - ANEXO III - Preencher'!J408</f>
        <v>0</v>
      </c>
      <c r="J399" s="10">
        <f>'[1]TCE - ANEXO III - Preencher'!K408</f>
        <v>0</v>
      </c>
      <c r="K399" s="11">
        <f>'[1]TCE - ANEXO III - Preencher'!L408</f>
        <v>0</v>
      </c>
      <c r="L399" s="11">
        <f>'[1]TCE - ANEXO III - Preencher'!M408</f>
        <v>0</v>
      </c>
      <c r="M399" s="11">
        <f t="shared" si="37"/>
        <v>0</v>
      </c>
      <c r="N399" s="11">
        <f>'[1]TCE - ANEXO III - Preencher'!O408</f>
        <v>0</v>
      </c>
      <c r="O399" s="11">
        <f>'[1]TCE - ANEXO III - Preencher'!P408</f>
        <v>0</v>
      </c>
      <c r="P399" s="12">
        <f t="shared" si="38"/>
        <v>0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0</v>
      </c>
    </row>
    <row r="400" spans="1:28" s="1" customFormat="1" x14ac:dyDescent="0.25">
      <c r="A400" s="4" t="str">
        <f>IFERROR(VLOOKUP(B400,'[1]DADOS (OCULTAR)'!$P$3:$R$53,3,0),"")</f>
        <v/>
      </c>
      <c r="B400" s="5">
        <f>'[1]TCE - ANEXO III - Preencher'!C409</f>
        <v>0</v>
      </c>
      <c r="C400" s="6"/>
      <c r="D400" s="7">
        <f>'[1]TCE - ANEXO III - Preencher'!E409</f>
        <v>0</v>
      </c>
      <c r="E400" s="5">
        <f>IF('[1]TCE - ANEXO III - Preencher'!F409="4 - Assistência Odontológica","2 - Outros Profissionais da Saúde",'[1]TCE - ANEXO II - Enviar TCE'!E399)</f>
        <v>0</v>
      </c>
      <c r="F400" s="8">
        <f>'[1]TCE - ANEXO III - Preencher'!G409</f>
        <v>0</v>
      </c>
      <c r="G400" s="9" t="str">
        <f>IF('[1]TCE - ANEXO III - Preencher'!H409="","",'[1]TCE - ANEXO III - Preencher'!H409)</f>
        <v/>
      </c>
      <c r="H400" s="10">
        <f>'[1]TCE - ANEXO III - Preencher'!I409</f>
        <v>0</v>
      </c>
      <c r="I400" s="10">
        <f>'[1]TCE - ANEXO III - Preencher'!J409</f>
        <v>0</v>
      </c>
      <c r="J400" s="10">
        <f>'[1]TCE - ANEXO III - Preencher'!K409</f>
        <v>0</v>
      </c>
      <c r="K400" s="11">
        <f>'[1]TCE - ANEXO III - Preencher'!L409</f>
        <v>0</v>
      </c>
      <c r="L400" s="11">
        <f>'[1]TCE - ANEXO III - Preencher'!M409</f>
        <v>0</v>
      </c>
      <c r="M400" s="11">
        <f t="shared" si="37"/>
        <v>0</v>
      </c>
      <c r="N400" s="11">
        <f>'[1]TCE - ANEXO III - Preencher'!O409</f>
        <v>0</v>
      </c>
      <c r="O400" s="11">
        <f>'[1]TCE - ANEXO III - Preencher'!P409</f>
        <v>0</v>
      </c>
      <c r="P400" s="12">
        <f t="shared" si="38"/>
        <v>0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0</v>
      </c>
    </row>
    <row r="401" spans="1:28" s="1" customFormat="1" x14ac:dyDescent="0.25">
      <c r="A401" s="4" t="str">
        <f>IFERROR(VLOOKUP(B401,'[1]DADOS (OCULTAR)'!$P$3:$R$53,3,0),"")</f>
        <v/>
      </c>
      <c r="B401" s="5">
        <f>'[1]TCE - ANEXO III - Preencher'!C410</f>
        <v>0</v>
      </c>
      <c r="C401" s="6"/>
      <c r="D401" s="7">
        <f>'[1]TCE - ANEXO III - Preencher'!E410</f>
        <v>0</v>
      </c>
      <c r="E401" s="5">
        <f>IF('[1]TCE - ANEXO III - Preencher'!F410="4 - Assistência Odontológica","2 - Outros Profissionais da Saúde",'[1]TCE - ANEXO II - Enviar TCE'!E400)</f>
        <v>0</v>
      </c>
      <c r="F401" s="8">
        <f>'[1]TCE - ANEXO III - Preencher'!G410</f>
        <v>0</v>
      </c>
      <c r="G401" s="9" t="str">
        <f>IF('[1]TCE - ANEXO III - Preencher'!H410="","",'[1]TCE - ANEXO III - Preencher'!H410)</f>
        <v/>
      </c>
      <c r="H401" s="10">
        <f>'[1]TCE - ANEXO III - Preencher'!I410</f>
        <v>0</v>
      </c>
      <c r="I401" s="10">
        <f>'[1]TCE - ANEXO III - Preencher'!J410</f>
        <v>0</v>
      </c>
      <c r="J401" s="10">
        <f>'[1]TCE - ANEXO III - Preencher'!K410</f>
        <v>0</v>
      </c>
      <c r="K401" s="11">
        <f>'[1]TCE - ANEXO III - Preencher'!L410</f>
        <v>0</v>
      </c>
      <c r="L401" s="11">
        <f>'[1]TCE - ANEXO III - Preencher'!M410</f>
        <v>0</v>
      </c>
      <c r="M401" s="11">
        <f t="shared" si="37"/>
        <v>0</v>
      </c>
      <c r="N401" s="11">
        <f>'[1]TCE - ANEXO III - Preencher'!O410</f>
        <v>0</v>
      </c>
      <c r="O401" s="11">
        <f>'[1]TCE - ANEXO III - Preencher'!P410</f>
        <v>0</v>
      </c>
      <c r="P401" s="12">
        <f t="shared" si="38"/>
        <v>0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0</v>
      </c>
      <c r="U401" s="11">
        <f>'[1]TCE - ANEXO III - Preencher'!V410</f>
        <v>0</v>
      </c>
      <c r="V401" s="12">
        <f t="shared" si="40"/>
        <v>0</v>
      </c>
      <c r="W401" s="13" t="str">
        <f>IF('[1]TCE - ANEXO III - Preencher'!X410="","",'[1]TCE - ANEXO III - Preencher'!X410)</f>
        <v/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0</v>
      </c>
    </row>
    <row r="402" spans="1:28" s="1" customFormat="1" x14ac:dyDescent="0.25">
      <c r="A402" s="4" t="str">
        <f>IFERROR(VLOOKUP(B402,'[1]DADOS (OCULTAR)'!$P$3:$R$53,3,0),"")</f>
        <v/>
      </c>
      <c r="B402" s="5">
        <f>'[1]TCE - ANEXO III - Preencher'!C411</f>
        <v>0</v>
      </c>
      <c r="C402" s="6"/>
      <c r="D402" s="7">
        <f>'[1]TCE - ANEXO III - Preencher'!E411</f>
        <v>0</v>
      </c>
      <c r="E402" s="5">
        <f>IF('[1]TCE - ANEXO III - Preencher'!F411="4 - Assistência Odontológica","2 - Outros Profissionais da Saúde",'[1]TCE - ANEXO II - Enviar TCE'!E401)</f>
        <v>0</v>
      </c>
      <c r="F402" s="8">
        <f>'[1]TCE - ANEXO III - Preencher'!G411</f>
        <v>0</v>
      </c>
      <c r="G402" s="9" t="str">
        <f>IF('[1]TCE - ANEXO III - Preencher'!H411="","",'[1]TCE - ANEXO III - Preencher'!H411)</f>
        <v/>
      </c>
      <c r="H402" s="10">
        <f>'[1]TCE - ANEXO III - Preencher'!I411</f>
        <v>0</v>
      </c>
      <c r="I402" s="10">
        <f>'[1]TCE - ANEXO III - Preencher'!J411</f>
        <v>0</v>
      </c>
      <c r="J402" s="10">
        <f>'[1]TCE - ANEXO III - Preencher'!K411</f>
        <v>0</v>
      </c>
      <c r="K402" s="11">
        <f>'[1]TCE - ANEXO III - Preencher'!L411</f>
        <v>0</v>
      </c>
      <c r="L402" s="11">
        <f>'[1]TCE - ANEXO III - Preencher'!M411</f>
        <v>0</v>
      </c>
      <c r="M402" s="11">
        <f t="shared" si="37"/>
        <v>0</v>
      </c>
      <c r="N402" s="11">
        <f>'[1]TCE - ANEXO III - Preencher'!O411</f>
        <v>0</v>
      </c>
      <c r="O402" s="11">
        <f>'[1]TCE - ANEXO III - Preencher'!P411</f>
        <v>0</v>
      </c>
      <c r="P402" s="12">
        <f t="shared" si="38"/>
        <v>0</v>
      </c>
      <c r="Q402" s="11">
        <f>'[1]TCE - ANEXO III - Preencher'!R411</f>
        <v>0</v>
      </c>
      <c r="R402" s="11">
        <f>'[1]TCE - ANEXO III - Preencher'!S411</f>
        <v>0</v>
      </c>
      <c r="S402" s="12">
        <f t="shared" si="39"/>
        <v>0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0</v>
      </c>
    </row>
    <row r="403" spans="1:28" s="1" customFormat="1" x14ac:dyDescent="0.25">
      <c r="A403" s="4" t="str">
        <f>IFERROR(VLOOKUP(B403,'[1]DADOS (OCULTAR)'!$P$3:$R$53,3,0),"")</f>
        <v/>
      </c>
      <c r="B403" s="5">
        <f>'[1]TCE - ANEXO III - Preencher'!C412</f>
        <v>0</v>
      </c>
      <c r="C403" s="6"/>
      <c r="D403" s="7">
        <f>'[1]TCE - ANEXO III - Preencher'!E412</f>
        <v>0</v>
      </c>
      <c r="E403" s="5">
        <f>IF('[1]TCE - ANEXO III - Preencher'!F412="4 - Assistência Odontológica","2 - Outros Profissionais da Saúde",'[1]TCE - ANEXO II - Enviar TCE'!E402)</f>
        <v>0</v>
      </c>
      <c r="F403" s="8">
        <f>'[1]TCE - ANEXO III - Preencher'!G412</f>
        <v>0</v>
      </c>
      <c r="G403" s="9" t="str">
        <f>IF('[1]TCE - ANEXO III - Preencher'!H412="","",'[1]TCE - ANEXO III - Preencher'!H412)</f>
        <v/>
      </c>
      <c r="H403" s="10">
        <f>'[1]TCE - ANEXO III - Preencher'!I412</f>
        <v>0</v>
      </c>
      <c r="I403" s="10">
        <f>'[1]TCE - ANEXO III - Preencher'!J412</f>
        <v>0</v>
      </c>
      <c r="J403" s="10">
        <f>'[1]TCE - ANEXO III - Preencher'!K412</f>
        <v>0</v>
      </c>
      <c r="K403" s="11">
        <f>'[1]TCE - ANEXO III - Preencher'!L412</f>
        <v>0</v>
      </c>
      <c r="L403" s="11">
        <f>'[1]TCE - ANEXO III - Preencher'!M412</f>
        <v>0</v>
      </c>
      <c r="M403" s="11">
        <f t="shared" si="37"/>
        <v>0</v>
      </c>
      <c r="N403" s="11">
        <f>'[1]TCE - ANEXO III - Preencher'!O412</f>
        <v>0</v>
      </c>
      <c r="O403" s="11">
        <f>'[1]TCE - ANEXO III - Preencher'!P412</f>
        <v>0</v>
      </c>
      <c r="P403" s="12">
        <f t="shared" si="38"/>
        <v>0</v>
      </c>
      <c r="Q403" s="11">
        <f>'[1]TCE - ANEXO III - Preencher'!R412</f>
        <v>0</v>
      </c>
      <c r="R403" s="11">
        <f>'[1]TCE - ANEXO III - Preencher'!S412</f>
        <v>0</v>
      </c>
      <c r="S403" s="12">
        <f t="shared" si="39"/>
        <v>0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0</v>
      </c>
    </row>
    <row r="404" spans="1:28" s="1" customFormat="1" x14ac:dyDescent="0.25">
      <c r="A404" s="4" t="str">
        <f>IFERROR(VLOOKUP(B404,'[1]DADOS (OCULTAR)'!$P$3:$R$53,3,0),"")</f>
        <v/>
      </c>
      <c r="B404" s="5">
        <f>'[1]TCE - ANEXO III - Preencher'!C413</f>
        <v>0</v>
      </c>
      <c r="C404" s="6"/>
      <c r="D404" s="7">
        <f>'[1]TCE - ANEXO III - Preencher'!E413</f>
        <v>0</v>
      </c>
      <c r="E404" s="5">
        <f>IF('[1]TCE - ANEXO III - Preencher'!F413="4 - Assistência Odontológica","2 - Outros Profissionais da Saúde",'[1]TCE - ANEXO II - Enviar TCE'!E403)</f>
        <v>0</v>
      </c>
      <c r="F404" s="8">
        <f>'[1]TCE - ANEXO III - Preencher'!G413</f>
        <v>0</v>
      </c>
      <c r="G404" s="9" t="str">
        <f>IF('[1]TCE - ANEXO III - Preencher'!H413="","",'[1]TCE - ANEXO III - Preencher'!H413)</f>
        <v/>
      </c>
      <c r="H404" s="10">
        <f>'[1]TCE - ANEXO III - Preencher'!I413</f>
        <v>0</v>
      </c>
      <c r="I404" s="10">
        <f>'[1]TCE - ANEXO III - Preencher'!J413</f>
        <v>0</v>
      </c>
      <c r="J404" s="10">
        <f>'[1]TCE - ANEXO III - Preencher'!K413</f>
        <v>0</v>
      </c>
      <c r="K404" s="11">
        <f>'[1]TCE - ANEXO III - Preencher'!L413</f>
        <v>0</v>
      </c>
      <c r="L404" s="11">
        <f>'[1]TCE - ANEXO III - Preencher'!M413</f>
        <v>0</v>
      </c>
      <c r="M404" s="11">
        <f t="shared" si="37"/>
        <v>0</v>
      </c>
      <c r="N404" s="11">
        <f>'[1]TCE - ANEXO III - Preencher'!O413</f>
        <v>0</v>
      </c>
      <c r="O404" s="11">
        <f>'[1]TCE - ANEXO III - Preencher'!P413</f>
        <v>0</v>
      </c>
      <c r="P404" s="12">
        <f t="shared" si="38"/>
        <v>0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0</v>
      </c>
    </row>
    <row r="405" spans="1:28" s="1" customFormat="1" x14ac:dyDescent="0.25">
      <c r="A405" s="4" t="str">
        <f>IFERROR(VLOOKUP(B405,'[1]DADOS (OCULTAR)'!$P$3:$R$53,3,0),"")</f>
        <v/>
      </c>
      <c r="B405" s="5">
        <f>'[1]TCE - ANEXO III - Preencher'!C414</f>
        <v>0</v>
      </c>
      <c r="C405" s="6"/>
      <c r="D405" s="7">
        <f>'[1]TCE - ANEXO III - Preencher'!E414</f>
        <v>0</v>
      </c>
      <c r="E405" s="5">
        <f>IF('[1]TCE - ANEXO III - Preencher'!F414="4 - Assistência Odontológica","2 - Outros Profissionais da Saúde",'[1]TCE - ANEXO II - Enviar TCE'!E404)</f>
        <v>0</v>
      </c>
      <c r="F405" s="8">
        <f>'[1]TCE - ANEXO III - Preencher'!G414</f>
        <v>0</v>
      </c>
      <c r="G405" s="9" t="str">
        <f>IF('[1]TCE - ANEXO III - Preencher'!H414="","",'[1]TCE - ANEXO III - Preencher'!H414)</f>
        <v/>
      </c>
      <c r="H405" s="10">
        <f>'[1]TCE - ANEXO III - Preencher'!I414</f>
        <v>0</v>
      </c>
      <c r="I405" s="10">
        <f>'[1]TCE - ANEXO III - Preencher'!J414</f>
        <v>0</v>
      </c>
      <c r="J405" s="10">
        <f>'[1]TCE - ANEXO III - Preencher'!K414</f>
        <v>0</v>
      </c>
      <c r="K405" s="11">
        <f>'[1]TCE - ANEXO III - Preencher'!L414</f>
        <v>0</v>
      </c>
      <c r="L405" s="11">
        <f>'[1]TCE - ANEXO III - Preencher'!M414</f>
        <v>0</v>
      </c>
      <c r="M405" s="11">
        <f t="shared" si="37"/>
        <v>0</v>
      </c>
      <c r="N405" s="11">
        <f>'[1]TCE - ANEXO III - Preencher'!O414</f>
        <v>0</v>
      </c>
      <c r="O405" s="11">
        <f>'[1]TCE - ANEXO III - Preencher'!P414</f>
        <v>0</v>
      </c>
      <c r="P405" s="12">
        <f t="shared" si="38"/>
        <v>0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0</v>
      </c>
    </row>
    <row r="406" spans="1:28" s="1" customFormat="1" x14ac:dyDescent="0.25">
      <c r="A406" s="4" t="str">
        <f>IFERROR(VLOOKUP(B406,'[1]DADOS (OCULTAR)'!$P$3:$R$53,3,0),"")</f>
        <v/>
      </c>
      <c r="B406" s="5">
        <f>'[1]TCE - ANEXO III - Preencher'!C415</f>
        <v>0</v>
      </c>
      <c r="C406" s="6"/>
      <c r="D406" s="7">
        <f>'[1]TCE - ANEXO III - Preencher'!E415</f>
        <v>0</v>
      </c>
      <c r="E406" s="5">
        <f>IF('[1]TCE - ANEXO III - Preencher'!F415="4 - Assistência Odontológica","2 - Outros Profissionais da Saúde",'[1]TCE - ANEXO II - Enviar TCE'!E405)</f>
        <v>0</v>
      </c>
      <c r="F406" s="8">
        <f>'[1]TCE - ANEXO III - Preencher'!G415</f>
        <v>0</v>
      </c>
      <c r="G406" s="9" t="str">
        <f>IF('[1]TCE - ANEXO III - Preencher'!H415="","",'[1]TCE - ANEXO III - Preencher'!H415)</f>
        <v/>
      </c>
      <c r="H406" s="10">
        <f>'[1]TCE - ANEXO III - Preencher'!I415</f>
        <v>0</v>
      </c>
      <c r="I406" s="10">
        <f>'[1]TCE - ANEXO III - Preencher'!J415</f>
        <v>0</v>
      </c>
      <c r="J406" s="10">
        <f>'[1]TCE - ANEXO III - Preencher'!K415</f>
        <v>0</v>
      </c>
      <c r="K406" s="11">
        <f>'[1]TCE - ANEXO III - Preencher'!L415</f>
        <v>0</v>
      </c>
      <c r="L406" s="11">
        <f>'[1]TCE - ANEXO III - Preencher'!M415</f>
        <v>0</v>
      </c>
      <c r="M406" s="11">
        <f t="shared" si="37"/>
        <v>0</v>
      </c>
      <c r="N406" s="11">
        <f>'[1]TCE - ANEXO III - Preencher'!O415</f>
        <v>0</v>
      </c>
      <c r="O406" s="11">
        <f>'[1]TCE - ANEXO III - Preencher'!P415</f>
        <v>0</v>
      </c>
      <c r="P406" s="12">
        <f t="shared" si="38"/>
        <v>0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0</v>
      </c>
      <c r="U406" s="11">
        <f>'[1]TCE - ANEXO III - Preencher'!V415</f>
        <v>0</v>
      </c>
      <c r="V406" s="12">
        <f t="shared" si="40"/>
        <v>0</v>
      </c>
      <c r="W406" s="13" t="str">
        <f>IF('[1]TCE - ANEXO III - Preencher'!X415="","",'[1]TCE - ANEXO III - Preencher'!X415)</f>
        <v/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0</v>
      </c>
    </row>
    <row r="407" spans="1:28" s="1" customFormat="1" x14ac:dyDescent="0.25">
      <c r="A407" s="4" t="str">
        <f>IFERROR(VLOOKUP(B407,'[1]DADOS (OCULTAR)'!$P$3:$R$53,3,0),"")</f>
        <v/>
      </c>
      <c r="B407" s="5">
        <f>'[1]TCE - ANEXO III - Preencher'!C416</f>
        <v>0</v>
      </c>
      <c r="C407" s="6"/>
      <c r="D407" s="7">
        <f>'[1]TCE - ANEXO III - Preencher'!E416</f>
        <v>0</v>
      </c>
      <c r="E407" s="5">
        <f>IF('[1]TCE - ANEXO III - Preencher'!F416="4 - Assistência Odontológica","2 - Outros Profissionais da Saúde",'[1]TCE - ANEXO II - Enviar TCE'!E406)</f>
        <v>0</v>
      </c>
      <c r="F407" s="8">
        <f>'[1]TCE - ANEXO III - Preencher'!G416</f>
        <v>0</v>
      </c>
      <c r="G407" s="9" t="str">
        <f>IF('[1]TCE - ANEXO III - Preencher'!H416="","",'[1]TCE - ANEXO III - Preencher'!H416)</f>
        <v/>
      </c>
      <c r="H407" s="10">
        <f>'[1]TCE - ANEXO III - Preencher'!I416</f>
        <v>0</v>
      </c>
      <c r="I407" s="10">
        <f>'[1]TCE - ANEXO III - Preencher'!J416</f>
        <v>0</v>
      </c>
      <c r="J407" s="10">
        <f>'[1]TCE - ANEXO III - Preencher'!K416</f>
        <v>0</v>
      </c>
      <c r="K407" s="11">
        <f>'[1]TCE - ANEXO III - Preencher'!L416</f>
        <v>0</v>
      </c>
      <c r="L407" s="11">
        <f>'[1]TCE - ANEXO III - Preencher'!M416</f>
        <v>0</v>
      </c>
      <c r="M407" s="11">
        <f t="shared" si="37"/>
        <v>0</v>
      </c>
      <c r="N407" s="11">
        <f>'[1]TCE - ANEXO III - Preencher'!O416</f>
        <v>0</v>
      </c>
      <c r="O407" s="11">
        <f>'[1]TCE - ANEXO III - Preencher'!P416</f>
        <v>0</v>
      </c>
      <c r="P407" s="12">
        <f t="shared" si="38"/>
        <v>0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0</v>
      </c>
    </row>
    <row r="408" spans="1:28" s="1" customFormat="1" x14ac:dyDescent="0.25">
      <c r="A408" s="4" t="str">
        <f>IFERROR(VLOOKUP(B408,'[1]DADOS (OCULTAR)'!$P$3:$R$53,3,0),"")</f>
        <v/>
      </c>
      <c r="B408" s="5">
        <f>'[1]TCE - ANEXO III - Preencher'!C417</f>
        <v>0</v>
      </c>
      <c r="C408" s="6"/>
      <c r="D408" s="7">
        <f>'[1]TCE - ANEXO III - Preencher'!E417</f>
        <v>0</v>
      </c>
      <c r="E408" s="5">
        <f>IF('[1]TCE - ANEXO III - Preencher'!F417="4 - Assistência Odontológica","2 - Outros Profissionais da Saúde",'[1]TCE - ANEXO II - Enviar TCE'!E407)</f>
        <v>0</v>
      </c>
      <c r="F408" s="8">
        <f>'[1]TCE - ANEXO III - Preencher'!G417</f>
        <v>0</v>
      </c>
      <c r="G408" s="9" t="str">
        <f>IF('[1]TCE - ANEXO III - Preencher'!H417="","",'[1]TCE - ANEXO III - Preencher'!H417)</f>
        <v/>
      </c>
      <c r="H408" s="10">
        <f>'[1]TCE - ANEXO III - Preencher'!I417</f>
        <v>0</v>
      </c>
      <c r="I408" s="10">
        <f>'[1]TCE - ANEXO III - Preencher'!J417</f>
        <v>0</v>
      </c>
      <c r="J408" s="10">
        <f>'[1]TCE - ANEXO III - Preencher'!K417</f>
        <v>0</v>
      </c>
      <c r="K408" s="11">
        <f>'[1]TCE - ANEXO III - Preencher'!L417</f>
        <v>0</v>
      </c>
      <c r="L408" s="11">
        <f>'[1]TCE - ANEXO III - Preencher'!M417</f>
        <v>0</v>
      </c>
      <c r="M408" s="11">
        <f t="shared" si="37"/>
        <v>0</v>
      </c>
      <c r="N408" s="11">
        <f>'[1]TCE - ANEXO III - Preencher'!O417</f>
        <v>0</v>
      </c>
      <c r="O408" s="11">
        <f>'[1]TCE - ANEXO III - Preencher'!P417</f>
        <v>0</v>
      </c>
      <c r="P408" s="12">
        <f t="shared" si="38"/>
        <v>0</v>
      </c>
      <c r="Q408" s="11">
        <f>'[1]TCE - ANEXO III - Preencher'!R417</f>
        <v>0</v>
      </c>
      <c r="R408" s="11">
        <f>'[1]TCE - ANEXO III - Preencher'!S417</f>
        <v>0</v>
      </c>
      <c r="S408" s="12">
        <f t="shared" si="39"/>
        <v>0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0</v>
      </c>
    </row>
    <row r="409" spans="1:28" s="1" customFormat="1" x14ac:dyDescent="0.25">
      <c r="A409" s="4" t="str">
        <f>IFERROR(VLOOKUP(B409,'[1]DADOS (OCULTAR)'!$P$3:$R$53,3,0),"")</f>
        <v/>
      </c>
      <c r="B409" s="5">
        <f>'[1]TCE - ANEXO III - Preencher'!C418</f>
        <v>0</v>
      </c>
      <c r="C409" s="6"/>
      <c r="D409" s="7">
        <f>'[1]TCE - ANEXO III - Preencher'!E418</f>
        <v>0</v>
      </c>
      <c r="E409" s="5">
        <f>IF('[1]TCE - ANEXO III - Preencher'!F418="4 - Assistência Odontológica","2 - Outros Profissionais da Saúde",'[1]TCE - ANEXO II - Enviar TCE'!E408)</f>
        <v>0</v>
      </c>
      <c r="F409" s="8">
        <f>'[1]TCE - ANEXO III - Preencher'!G418</f>
        <v>0</v>
      </c>
      <c r="G409" s="9" t="str">
        <f>IF('[1]TCE - ANEXO III - Preencher'!H418="","",'[1]TCE - ANEXO III - Preencher'!H418)</f>
        <v/>
      </c>
      <c r="H409" s="10">
        <f>'[1]TCE - ANEXO III - Preencher'!I418</f>
        <v>0</v>
      </c>
      <c r="I409" s="10">
        <f>'[1]TCE - ANEXO III - Preencher'!J418</f>
        <v>0</v>
      </c>
      <c r="J409" s="10">
        <f>'[1]TCE - ANEXO III - Preencher'!K418</f>
        <v>0</v>
      </c>
      <c r="K409" s="11">
        <f>'[1]TCE - ANEXO III - Preencher'!L418</f>
        <v>0</v>
      </c>
      <c r="L409" s="11">
        <f>'[1]TCE - ANEXO III - Preencher'!M418</f>
        <v>0</v>
      </c>
      <c r="M409" s="11">
        <f t="shared" si="37"/>
        <v>0</v>
      </c>
      <c r="N409" s="11">
        <f>'[1]TCE - ANEXO III - Preencher'!O418</f>
        <v>0</v>
      </c>
      <c r="O409" s="11">
        <f>'[1]TCE - ANEXO III - Preencher'!P418</f>
        <v>0</v>
      </c>
      <c r="P409" s="12">
        <f t="shared" si="38"/>
        <v>0</v>
      </c>
      <c r="Q409" s="11">
        <f>'[1]TCE - ANEXO III - Preencher'!R418</f>
        <v>0</v>
      </c>
      <c r="R409" s="11">
        <f>'[1]TCE - ANEXO III - Preencher'!S418</f>
        <v>0</v>
      </c>
      <c r="S409" s="12">
        <f t="shared" si="39"/>
        <v>0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0</v>
      </c>
    </row>
    <row r="410" spans="1:28" s="1" customFormat="1" x14ac:dyDescent="0.25">
      <c r="A410" s="4" t="str">
        <f>IFERROR(VLOOKUP(B410,'[1]DADOS (OCULTAR)'!$P$3:$R$53,3,0),"")</f>
        <v/>
      </c>
      <c r="B410" s="5">
        <f>'[1]TCE - ANEXO III - Preencher'!C419</f>
        <v>0</v>
      </c>
      <c r="C410" s="6"/>
      <c r="D410" s="7">
        <f>'[1]TCE - ANEXO III - Preencher'!E419</f>
        <v>0</v>
      </c>
      <c r="E410" s="5">
        <f>IF('[1]TCE - ANEXO III - Preencher'!F419="4 - Assistência Odontológica","2 - Outros Profissionais da Saúde",'[1]TCE - ANEXO II - Enviar TCE'!E409)</f>
        <v>0</v>
      </c>
      <c r="F410" s="8">
        <f>'[1]TCE - ANEXO III - Preencher'!G419</f>
        <v>0</v>
      </c>
      <c r="G410" s="9" t="str">
        <f>IF('[1]TCE - ANEXO III - Preencher'!H419="","",'[1]TCE - ANEXO III - Preencher'!H419)</f>
        <v/>
      </c>
      <c r="H410" s="10">
        <f>'[1]TCE - ANEXO III - Preencher'!I419</f>
        <v>0</v>
      </c>
      <c r="I410" s="10">
        <f>'[1]TCE - ANEXO III - Preencher'!J419</f>
        <v>0</v>
      </c>
      <c r="J410" s="10">
        <f>'[1]TCE - ANEXO III - Preencher'!K419</f>
        <v>0</v>
      </c>
      <c r="K410" s="11">
        <f>'[1]TCE - ANEXO III - Preencher'!L419</f>
        <v>0</v>
      </c>
      <c r="L410" s="11">
        <f>'[1]TCE - ANEXO III - Preencher'!M419</f>
        <v>0</v>
      </c>
      <c r="M410" s="11">
        <f t="shared" si="37"/>
        <v>0</v>
      </c>
      <c r="N410" s="11">
        <f>'[1]TCE - ANEXO III - Preencher'!O419</f>
        <v>0</v>
      </c>
      <c r="O410" s="11">
        <f>'[1]TCE - ANEXO III - Preencher'!P419</f>
        <v>0</v>
      </c>
      <c r="P410" s="12">
        <f t="shared" si="38"/>
        <v>0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0</v>
      </c>
    </row>
    <row r="411" spans="1:28" s="1" customFormat="1" x14ac:dyDescent="0.25">
      <c r="A411" s="4" t="str">
        <f>IFERROR(VLOOKUP(B411,'[1]DADOS (OCULTAR)'!$P$3:$R$53,3,0),"")</f>
        <v/>
      </c>
      <c r="B411" s="5">
        <f>'[1]TCE - ANEXO III - Preencher'!C420</f>
        <v>0</v>
      </c>
      <c r="C411" s="6"/>
      <c r="D411" s="7">
        <f>'[1]TCE - ANEXO III - Preencher'!E420</f>
        <v>0</v>
      </c>
      <c r="E411" s="5">
        <f>IF('[1]TCE - ANEXO III - Preencher'!F420="4 - Assistência Odontológica","2 - Outros Profissionais da Saúde",'[1]TCE - ANEXO II - Enviar TCE'!E410)</f>
        <v>0</v>
      </c>
      <c r="F411" s="8">
        <f>'[1]TCE - ANEXO III - Preencher'!G420</f>
        <v>0</v>
      </c>
      <c r="G411" s="9" t="str">
        <f>IF('[1]TCE - ANEXO III - Preencher'!H420="","",'[1]TCE - ANEXO III - Preencher'!H420)</f>
        <v/>
      </c>
      <c r="H411" s="10">
        <f>'[1]TCE - ANEXO III - Preencher'!I420</f>
        <v>0</v>
      </c>
      <c r="I411" s="10">
        <f>'[1]TCE - ANEXO III - Preencher'!J420</f>
        <v>0</v>
      </c>
      <c r="J411" s="10">
        <f>'[1]TCE - ANEXO III - Preencher'!K420</f>
        <v>0</v>
      </c>
      <c r="K411" s="11">
        <f>'[1]TCE - ANEXO III - Preencher'!L420</f>
        <v>0</v>
      </c>
      <c r="L411" s="11">
        <f>'[1]TCE - ANEXO III - Preencher'!M420</f>
        <v>0</v>
      </c>
      <c r="M411" s="11">
        <f t="shared" si="37"/>
        <v>0</v>
      </c>
      <c r="N411" s="11">
        <f>'[1]TCE - ANEXO III - Preencher'!O420</f>
        <v>0</v>
      </c>
      <c r="O411" s="11">
        <f>'[1]TCE - ANEXO III - Preencher'!P420</f>
        <v>0</v>
      </c>
      <c r="P411" s="12">
        <f t="shared" si="38"/>
        <v>0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0</v>
      </c>
    </row>
    <row r="412" spans="1:28" s="1" customFormat="1" x14ac:dyDescent="0.25">
      <c r="A412" s="4" t="str">
        <f>IFERROR(VLOOKUP(B412,'[1]DADOS (OCULTAR)'!$P$3:$R$53,3,0),"")</f>
        <v/>
      </c>
      <c r="B412" s="5">
        <f>'[1]TCE - ANEXO III - Preencher'!C421</f>
        <v>0</v>
      </c>
      <c r="C412" s="6"/>
      <c r="D412" s="7">
        <f>'[1]TCE - ANEXO III - Preencher'!E421</f>
        <v>0</v>
      </c>
      <c r="E412" s="5">
        <f>IF('[1]TCE - ANEXO III - Preencher'!F421="4 - Assistência Odontológica","2 - Outros Profissionais da Saúde",'[1]TCE - ANEXO II - Enviar TCE'!E411)</f>
        <v>0</v>
      </c>
      <c r="F412" s="8">
        <f>'[1]TCE - ANEXO III - Preencher'!G421</f>
        <v>0</v>
      </c>
      <c r="G412" s="9" t="str">
        <f>IF('[1]TCE - ANEXO III - Preencher'!H421="","",'[1]TCE - ANEXO III - Preencher'!H421)</f>
        <v/>
      </c>
      <c r="H412" s="10">
        <f>'[1]TCE - ANEXO III - Preencher'!I421</f>
        <v>0</v>
      </c>
      <c r="I412" s="10">
        <f>'[1]TCE - ANEXO III - Preencher'!J421</f>
        <v>0</v>
      </c>
      <c r="J412" s="10">
        <f>'[1]TCE - ANEXO III - Preencher'!K421</f>
        <v>0</v>
      </c>
      <c r="K412" s="11">
        <f>'[1]TCE - ANEXO III - Preencher'!L421</f>
        <v>0</v>
      </c>
      <c r="L412" s="11">
        <f>'[1]TCE - ANEXO III - Preencher'!M421</f>
        <v>0</v>
      </c>
      <c r="M412" s="11">
        <f t="shared" si="37"/>
        <v>0</v>
      </c>
      <c r="N412" s="11">
        <f>'[1]TCE - ANEXO III - Preencher'!O421</f>
        <v>0</v>
      </c>
      <c r="O412" s="11">
        <f>'[1]TCE - ANEXO III - Preencher'!P421</f>
        <v>0</v>
      </c>
      <c r="P412" s="12">
        <f t="shared" si="38"/>
        <v>0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0</v>
      </c>
    </row>
    <row r="413" spans="1:28" s="1" customFormat="1" x14ac:dyDescent="0.25">
      <c r="A413" s="4" t="str">
        <f>IFERROR(VLOOKUP(B413,'[1]DADOS (OCULTAR)'!$P$3:$R$53,3,0),"")</f>
        <v/>
      </c>
      <c r="B413" s="5">
        <f>'[1]TCE - ANEXO III - Preencher'!C422</f>
        <v>0</v>
      </c>
      <c r="C413" s="6"/>
      <c r="D413" s="7">
        <f>'[1]TCE - ANEXO III - Preencher'!E422</f>
        <v>0</v>
      </c>
      <c r="E413" s="5">
        <f>IF('[1]TCE - ANEXO III - Preencher'!F422="4 - Assistência Odontológica","2 - Outros Profissionais da Saúde",'[1]TCE - ANEXO II - Enviar TCE'!E412)</f>
        <v>0</v>
      </c>
      <c r="F413" s="8">
        <f>'[1]TCE - ANEXO III - Preencher'!G422</f>
        <v>0</v>
      </c>
      <c r="G413" s="9" t="str">
        <f>IF('[1]TCE - ANEXO III - Preencher'!H422="","",'[1]TCE - ANEXO III - Preencher'!H422)</f>
        <v/>
      </c>
      <c r="H413" s="10">
        <f>'[1]TCE - ANEXO III - Preencher'!I422</f>
        <v>0</v>
      </c>
      <c r="I413" s="10">
        <f>'[1]TCE - ANEXO III - Preencher'!J422</f>
        <v>0</v>
      </c>
      <c r="J413" s="10">
        <f>'[1]TCE - ANEXO III - Preencher'!K422</f>
        <v>0</v>
      </c>
      <c r="K413" s="11">
        <f>'[1]TCE - ANEXO III - Preencher'!L422</f>
        <v>0</v>
      </c>
      <c r="L413" s="11">
        <f>'[1]TCE - ANEXO III - Preencher'!M422</f>
        <v>0</v>
      </c>
      <c r="M413" s="11">
        <f t="shared" si="37"/>
        <v>0</v>
      </c>
      <c r="N413" s="11">
        <f>'[1]TCE - ANEXO III - Preencher'!O422</f>
        <v>0</v>
      </c>
      <c r="O413" s="11">
        <f>'[1]TCE - ANEXO III - Preencher'!P422</f>
        <v>0</v>
      </c>
      <c r="P413" s="12">
        <f t="shared" si="38"/>
        <v>0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0</v>
      </c>
    </row>
    <row r="414" spans="1:28" s="1" customFormat="1" x14ac:dyDescent="0.25">
      <c r="A414" s="4" t="str">
        <f>IFERROR(VLOOKUP(B414,'[1]DADOS (OCULTAR)'!$P$3:$R$53,3,0),"")</f>
        <v/>
      </c>
      <c r="B414" s="5">
        <f>'[1]TCE - ANEXO III - Preencher'!C423</f>
        <v>0</v>
      </c>
      <c r="C414" s="6"/>
      <c r="D414" s="7">
        <f>'[1]TCE - ANEXO III - Preencher'!E423</f>
        <v>0</v>
      </c>
      <c r="E414" s="5">
        <f>IF('[1]TCE - ANEXO III - Preencher'!F423="4 - Assistência Odontológica","2 - Outros Profissionais da Saúde",'[1]TCE - ANEXO II - Enviar TCE'!E413)</f>
        <v>0</v>
      </c>
      <c r="F414" s="8">
        <f>'[1]TCE - ANEXO III - Preencher'!G423</f>
        <v>0</v>
      </c>
      <c r="G414" s="9" t="str">
        <f>IF('[1]TCE - ANEXO III - Preencher'!H423="","",'[1]TCE - ANEXO III - Preencher'!H423)</f>
        <v/>
      </c>
      <c r="H414" s="10">
        <f>'[1]TCE - ANEXO III - Preencher'!I423</f>
        <v>0</v>
      </c>
      <c r="I414" s="10">
        <f>'[1]TCE - ANEXO III - Preencher'!J423</f>
        <v>0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0</v>
      </c>
      <c r="O414" s="11">
        <f>'[1]TCE - ANEXO III - Preencher'!P423</f>
        <v>0</v>
      </c>
      <c r="P414" s="12">
        <f t="shared" si="38"/>
        <v>0</v>
      </c>
      <c r="Q414" s="11">
        <f>'[1]TCE - ANEXO III - Preencher'!R423</f>
        <v>0</v>
      </c>
      <c r="R414" s="11">
        <f>'[1]TCE - ANEXO III - Preencher'!S423</f>
        <v>0</v>
      </c>
      <c r="S414" s="12">
        <f t="shared" si="39"/>
        <v>0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0</v>
      </c>
    </row>
    <row r="415" spans="1:28" s="1" customFormat="1" x14ac:dyDescent="0.25">
      <c r="A415" s="4" t="str">
        <f>IFERROR(VLOOKUP(B415,'[1]DADOS (OCULTAR)'!$P$3:$R$53,3,0),"")</f>
        <v/>
      </c>
      <c r="B415" s="5">
        <f>'[1]TCE - ANEXO III - Preencher'!C424</f>
        <v>0</v>
      </c>
      <c r="C415" s="6"/>
      <c r="D415" s="7">
        <f>'[1]TCE - ANEXO III - Preencher'!E424</f>
        <v>0</v>
      </c>
      <c r="E415" s="5">
        <f>IF('[1]TCE - ANEXO III - Preencher'!F424="4 - Assistência Odontológica","2 - Outros Profissionais da Saúde",'[1]TCE - ANEXO II - Enviar TCE'!E414)</f>
        <v>0</v>
      </c>
      <c r="F415" s="8">
        <f>'[1]TCE - ANEXO III - Preencher'!G424</f>
        <v>0</v>
      </c>
      <c r="G415" s="9" t="str">
        <f>IF('[1]TCE - ANEXO III - Preencher'!H424="","",'[1]TCE - ANEXO III - Preencher'!H424)</f>
        <v/>
      </c>
      <c r="H415" s="10">
        <f>'[1]TCE - ANEXO III - Preencher'!I424</f>
        <v>0</v>
      </c>
      <c r="I415" s="10">
        <f>'[1]TCE - ANEXO III - Preencher'!J424</f>
        <v>0</v>
      </c>
      <c r="J415" s="10">
        <f>'[1]TCE - ANEXO III - Preencher'!K424</f>
        <v>0</v>
      </c>
      <c r="K415" s="11">
        <f>'[1]TCE - ANEXO III - Preencher'!L424</f>
        <v>0</v>
      </c>
      <c r="L415" s="11">
        <f>'[1]TCE - ANEXO III - Preencher'!M424</f>
        <v>0</v>
      </c>
      <c r="M415" s="11">
        <f t="shared" si="37"/>
        <v>0</v>
      </c>
      <c r="N415" s="11">
        <f>'[1]TCE - ANEXO III - Preencher'!O424</f>
        <v>0</v>
      </c>
      <c r="O415" s="11">
        <f>'[1]TCE - ANEXO III - Preencher'!P424</f>
        <v>0</v>
      </c>
      <c r="P415" s="12">
        <f t="shared" si="38"/>
        <v>0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0</v>
      </c>
    </row>
    <row r="416" spans="1:28" s="1" customFormat="1" x14ac:dyDescent="0.25">
      <c r="A416" s="4" t="str">
        <f>IFERROR(VLOOKUP(B416,'[1]DADOS (OCULTAR)'!$P$3:$R$53,3,0),"")</f>
        <v/>
      </c>
      <c r="B416" s="5">
        <f>'[1]TCE - ANEXO III - Preencher'!C425</f>
        <v>0</v>
      </c>
      <c r="C416" s="6"/>
      <c r="D416" s="7">
        <f>'[1]TCE - ANEXO III - Preencher'!E425</f>
        <v>0</v>
      </c>
      <c r="E416" s="5">
        <f>IF('[1]TCE - ANEXO III - Preencher'!F425="4 - Assistência Odontológica","2 - Outros Profissionais da Saúde",'[1]TCE - ANEXO II - Enviar TCE'!E415)</f>
        <v>0</v>
      </c>
      <c r="F416" s="8">
        <f>'[1]TCE - ANEXO III - Preencher'!G425</f>
        <v>0</v>
      </c>
      <c r="G416" s="9" t="str">
        <f>IF('[1]TCE - ANEXO III - Preencher'!H425="","",'[1]TCE - ANEXO III - Preencher'!H425)</f>
        <v/>
      </c>
      <c r="H416" s="10">
        <f>'[1]TCE - ANEXO III - Preencher'!I425</f>
        <v>0</v>
      </c>
      <c r="I416" s="10">
        <f>'[1]TCE - ANEXO III - Preencher'!J425</f>
        <v>0</v>
      </c>
      <c r="J416" s="10">
        <f>'[1]TCE - ANEXO III - Preencher'!K425</f>
        <v>0</v>
      </c>
      <c r="K416" s="11">
        <f>'[1]TCE - ANEXO III - Preencher'!L425</f>
        <v>0</v>
      </c>
      <c r="L416" s="11">
        <f>'[1]TCE - ANEXO III - Preencher'!M425</f>
        <v>0</v>
      </c>
      <c r="M416" s="11">
        <f t="shared" si="37"/>
        <v>0</v>
      </c>
      <c r="N416" s="11">
        <f>'[1]TCE - ANEXO III - Preencher'!O425</f>
        <v>0</v>
      </c>
      <c r="O416" s="11">
        <f>'[1]TCE - ANEXO III - Preencher'!P425</f>
        <v>0</v>
      </c>
      <c r="P416" s="12">
        <f t="shared" si="38"/>
        <v>0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0</v>
      </c>
      <c r="U416" s="11">
        <f>'[1]TCE - ANEXO III - Preencher'!V425</f>
        <v>0</v>
      </c>
      <c r="V416" s="12">
        <f t="shared" si="40"/>
        <v>0</v>
      </c>
      <c r="W416" s="13" t="str">
        <f>IF('[1]TCE - ANEXO III - Preencher'!X425="","",'[1]TCE - ANEXO III - Preencher'!X425)</f>
        <v/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0</v>
      </c>
    </row>
    <row r="417" spans="1:28" s="1" customFormat="1" x14ac:dyDescent="0.25">
      <c r="A417" s="4" t="str">
        <f>IFERROR(VLOOKUP(B417,'[1]DADOS (OCULTAR)'!$P$3:$R$53,3,0),"")</f>
        <v/>
      </c>
      <c r="B417" s="5">
        <f>'[1]TCE - ANEXO III - Preencher'!C426</f>
        <v>0</v>
      </c>
      <c r="C417" s="6"/>
      <c r="D417" s="7">
        <f>'[1]TCE - ANEXO III - Preencher'!E426</f>
        <v>0</v>
      </c>
      <c r="E417" s="5">
        <f>IF('[1]TCE - ANEXO III - Preencher'!F426="4 - Assistência Odontológica","2 - Outros Profissionais da Saúde",'[1]TCE - ANEXO II - Enviar TCE'!E416)</f>
        <v>0</v>
      </c>
      <c r="F417" s="8">
        <f>'[1]TCE - ANEXO III - Preencher'!G426</f>
        <v>0</v>
      </c>
      <c r="G417" s="9" t="str">
        <f>IF('[1]TCE - ANEXO III - Preencher'!H426="","",'[1]TCE - ANEXO III - Preencher'!H426)</f>
        <v/>
      </c>
      <c r="H417" s="10">
        <f>'[1]TCE - ANEXO III - Preencher'!I426</f>
        <v>0</v>
      </c>
      <c r="I417" s="10">
        <f>'[1]TCE - ANEXO III - Preencher'!J426</f>
        <v>0</v>
      </c>
      <c r="J417" s="10">
        <f>'[1]TCE - ANEXO III - Preencher'!K426</f>
        <v>0</v>
      </c>
      <c r="K417" s="11">
        <f>'[1]TCE - ANEXO III - Preencher'!L426</f>
        <v>0</v>
      </c>
      <c r="L417" s="11">
        <f>'[1]TCE - ANEXO III - Preencher'!M426</f>
        <v>0</v>
      </c>
      <c r="M417" s="11">
        <f t="shared" si="37"/>
        <v>0</v>
      </c>
      <c r="N417" s="11">
        <f>'[1]TCE - ANEXO III - Preencher'!O426</f>
        <v>0</v>
      </c>
      <c r="O417" s="11">
        <f>'[1]TCE - ANEXO III - Preencher'!P426</f>
        <v>0</v>
      </c>
      <c r="P417" s="12">
        <f t="shared" si="38"/>
        <v>0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0</v>
      </c>
    </row>
    <row r="418" spans="1:28" s="1" customFormat="1" x14ac:dyDescent="0.25">
      <c r="A418" s="4" t="str">
        <f>IFERROR(VLOOKUP(B418,'[1]DADOS (OCULTAR)'!$P$3:$R$53,3,0),"")</f>
        <v/>
      </c>
      <c r="B418" s="5">
        <f>'[1]TCE - ANEXO III - Preencher'!C427</f>
        <v>0</v>
      </c>
      <c r="C418" s="6"/>
      <c r="D418" s="7">
        <f>'[1]TCE - ANEXO III - Preencher'!E427</f>
        <v>0</v>
      </c>
      <c r="E418" s="5">
        <f>IF('[1]TCE - ANEXO III - Preencher'!F427="4 - Assistência Odontológica","2 - Outros Profissionais da Saúde",'[1]TCE - ANEXO II - Enviar TCE'!E417)</f>
        <v>0</v>
      </c>
      <c r="F418" s="8">
        <f>'[1]TCE - ANEXO III - Preencher'!G427</f>
        <v>0</v>
      </c>
      <c r="G418" s="9" t="str">
        <f>IF('[1]TCE - ANEXO III - Preencher'!H427="","",'[1]TCE - ANEXO III - Preencher'!H427)</f>
        <v/>
      </c>
      <c r="H418" s="10">
        <f>'[1]TCE - ANEXO III - Preencher'!I427</f>
        <v>0</v>
      </c>
      <c r="I418" s="10">
        <f>'[1]TCE - ANEXO III - Preencher'!J427</f>
        <v>0</v>
      </c>
      <c r="J418" s="10">
        <f>'[1]TCE - ANEXO III - Preencher'!K427</f>
        <v>0</v>
      </c>
      <c r="K418" s="11">
        <f>'[1]TCE - ANEXO III - Preencher'!L427</f>
        <v>0</v>
      </c>
      <c r="L418" s="11">
        <f>'[1]TCE - ANEXO III - Preencher'!M427</f>
        <v>0</v>
      </c>
      <c r="M418" s="11">
        <f t="shared" si="37"/>
        <v>0</v>
      </c>
      <c r="N418" s="11">
        <f>'[1]TCE - ANEXO III - Preencher'!O427</f>
        <v>0</v>
      </c>
      <c r="O418" s="11">
        <f>'[1]TCE - ANEXO III - Preencher'!P427</f>
        <v>0</v>
      </c>
      <c r="P418" s="12">
        <f t="shared" si="38"/>
        <v>0</v>
      </c>
      <c r="Q418" s="11">
        <f>'[1]TCE - ANEXO III - Preencher'!R427</f>
        <v>0</v>
      </c>
      <c r="R418" s="11">
        <f>'[1]TCE - ANEXO III - Preencher'!S427</f>
        <v>0</v>
      </c>
      <c r="S418" s="12">
        <f t="shared" si="39"/>
        <v>0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0</v>
      </c>
    </row>
    <row r="419" spans="1:28" s="1" customFormat="1" x14ac:dyDescent="0.25">
      <c r="A419" s="4" t="str">
        <f>IFERROR(VLOOKUP(B419,'[1]DADOS (OCULTAR)'!$P$3:$R$53,3,0),"")</f>
        <v/>
      </c>
      <c r="B419" s="5">
        <f>'[1]TCE - ANEXO III - Preencher'!C428</f>
        <v>0</v>
      </c>
      <c r="C419" s="6"/>
      <c r="D419" s="7">
        <f>'[1]TCE - ANEXO III - Preencher'!E428</f>
        <v>0</v>
      </c>
      <c r="E419" s="5">
        <f>IF('[1]TCE - ANEXO III - Preencher'!F428="4 - Assistência Odontológica","2 - Outros Profissionais da Saúde",'[1]TCE - ANEXO II - Enviar TCE'!E418)</f>
        <v>0</v>
      </c>
      <c r="F419" s="8">
        <f>'[1]TCE - ANEXO III - Preencher'!G428</f>
        <v>0</v>
      </c>
      <c r="G419" s="9" t="str">
        <f>IF('[1]TCE - ANEXO III - Preencher'!H428="","",'[1]TCE - ANEXO III - Preencher'!H428)</f>
        <v/>
      </c>
      <c r="H419" s="10">
        <f>'[1]TCE - ANEXO III - Preencher'!I428</f>
        <v>0</v>
      </c>
      <c r="I419" s="10">
        <f>'[1]TCE - ANEXO III - Preencher'!J428</f>
        <v>0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0</v>
      </c>
      <c r="O419" s="11">
        <f>'[1]TCE - ANEXO III - Preencher'!P428</f>
        <v>0</v>
      </c>
      <c r="P419" s="12">
        <f t="shared" si="38"/>
        <v>0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0</v>
      </c>
    </row>
    <row r="420" spans="1:28" s="1" customFormat="1" x14ac:dyDescent="0.25">
      <c r="A420" s="4" t="str">
        <f>IFERROR(VLOOKUP(B420,'[1]DADOS (OCULTAR)'!$P$3:$R$53,3,0),"")</f>
        <v/>
      </c>
      <c r="B420" s="5">
        <f>'[1]TCE - ANEXO III - Preencher'!C429</f>
        <v>0</v>
      </c>
      <c r="C420" s="6"/>
      <c r="D420" s="7">
        <f>'[1]TCE - ANEXO III - Preencher'!E429</f>
        <v>0</v>
      </c>
      <c r="E420" s="5">
        <f>IF('[1]TCE - ANEXO III - Preencher'!F429="4 - Assistência Odontológica","2 - Outros Profissionais da Saúde",'[1]TCE - ANEXO II - Enviar TCE'!E419)</f>
        <v>0</v>
      </c>
      <c r="F420" s="8">
        <f>'[1]TCE - ANEXO III - Preencher'!G429</f>
        <v>0</v>
      </c>
      <c r="G420" s="9" t="str">
        <f>IF('[1]TCE - ANEXO III - Preencher'!H429="","",'[1]TCE - ANEXO III - Preencher'!H429)</f>
        <v/>
      </c>
      <c r="H420" s="10">
        <f>'[1]TCE - ANEXO III - Preencher'!I429</f>
        <v>0</v>
      </c>
      <c r="I420" s="10">
        <f>'[1]TCE - ANEXO III - Preencher'!J429</f>
        <v>0</v>
      </c>
      <c r="J420" s="10">
        <f>'[1]TCE - ANEXO III - Preencher'!K429</f>
        <v>0</v>
      </c>
      <c r="K420" s="11">
        <f>'[1]TCE - ANEXO III - Preencher'!L429</f>
        <v>0</v>
      </c>
      <c r="L420" s="11">
        <f>'[1]TCE - ANEXO III - Preencher'!M429</f>
        <v>0</v>
      </c>
      <c r="M420" s="11">
        <f t="shared" si="37"/>
        <v>0</v>
      </c>
      <c r="N420" s="11">
        <f>'[1]TCE - ANEXO III - Preencher'!O429</f>
        <v>0</v>
      </c>
      <c r="O420" s="11">
        <f>'[1]TCE - ANEXO III - Preencher'!P429</f>
        <v>0</v>
      </c>
      <c r="P420" s="12">
        <f t="shared" si="38"/>
        <v>0</v>
      </c>
      <c r="Q420" s="11">
        <f>'[1]TCE - ANEXO III - Preencher'!R429</f>
        <v>0</v>
      </c>
      <c r="R420" s="11">
        <f>'[1]TCE - ANEXO III - Preencher'!S429</f>
        <v>0</v>
      </c>
      <c r="S420" s="12">
        <f t="shared" si="39"/>
        <v>0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0</v>
      </c>
    </row>
    <row r="421" spans="1:28" s="1" customFormat="1" x14ac:dyDescent="0.25">
      <c r="A421" s="4" t="str">
        <f>IFERROR(VLOOKUP(B421,'[1]DADOS (OCULTAR)'!$P$3:$R$53,3,0),"")</f>
        <v/>
      </c>
      <c r="B421" s="5">
        <f>'[1]TCE - ANEXO III - Preencher'!C430</f>
        <v>0</v>
      </c>
      <c r="C421" s="6"/>
      <c r="D421" s="7">
        <f>'[1]TCE - ANEXO III - Preencher'!E430</f>
        <v>0</v>
      </c>
      <c r="E421" s="5">
        <f>IF('[1]TCE - ANEXO III - Preencher'!F430="4 - Assistência Odontológica","2 - Outros Profissionais da Saúde",'[1]TCE - ANEXO II - Enviar TCE'!E420)</f>
        <v>0</v>
      </c>
      <c r="F421" s="8">
        <f>'[1]TCE - ANEXO III - Preencher'!G430</f>
        <v>0</v>
      </c>
      <c r="G421" s="9" t="str">
        <f>IF('[1]TCE - ANEXO III - Preencher'!H430="","",'[1]TCE - ANEXO III - Preencher'!H430)</f>
        <v/>
      </c>
      <c r="H421" s="10">
        <f>'[1]TCE - ANEXO III - Preencher'!I430</f>
        <v>0</v>
      </c>
      <c r="I421" s="10">
        <f>'[1]TCE - ANEXO III - Preencher'!J430</f>
        <v>0</v>
      </c>
      <c r="J421" s="10">
        <f>'[1]TCE - ANEXO III - Preencher'!K430</f>
        <v>0</v>
      </c>
      <c r="K421" s="11">
        <f>'[1]TCE - ANEXO III - Preencher'!L430</f>
        <v>0</v>
      </c>
      <c r="L421" s="11">
        <f>'[1]TCE - ANEXO III - Preencher'!M430</f>
        <v>0</v>
      </c>
      <c r="M421" s="11">
        <f t="shared" si="37"/>
        <v>0</v>
      </c>
      <c r="N421" s="11">
        <f>'[1]TCE - ANEXO III - Preencher'!O430</f>
        <v>0</v>
      </c>
      <c r="O421" s="11">
        <f>'[1]TCE - ANEXO III - Preencher'!P430</f>
        <v>0</v>
      </c>
      <c r="P421" s="12">
        <f t="shared" si="38"/>
        <v>0</v>
      </c>
      <c r="Q421" s="11">
        <f>'[1]TCE - ANEXO III - Preencher'!R430</f>
        <v>0</v>
      </c>
      <c r="R421" s="11">
        <f>'[1]TCE - ANEXO III - Preencher'!S430</f>
        <v>0</v>
      </c>
      <c r="S421" s="12">
        <f t="shared" si="39"/>
        <v>0</v>
      </c>
      <c r="T421" s="11">
        <f>'[1]TCE - ANEXO III - Preencher'!U430</f>
        <v>0</v>
      </c>
      <c r="U421" s="11">
        <f>'[1]TCE - ANEXO III - Preencher'!V430</f>
        <v>0</v>
      </c>
      <c r="V421" s="12">
        <f t="shared" si="40"/>
        <v>0</v>
      </c>
      <c r="W421" s="13" t="str">
        <f>IF('[1]TCE - ANEXO III - Preencher'!X430="","",'[1]TCE - ANEXO III - Preencher'!X430)</f>
        <v/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0</v>
      </c>
    </row>
    <row r="422" spans="1:28" s="1" customFormat="1" x14ac:dyDescent="0.25">
      <c r="A422" s="4" t="str">
        <f>IFERROR(VLOOKUP(B422,'[1]DADOS (OCULTAR)'!$P$3:$R$53,3,0),"")</f>
        <v/>
      </c>
      <c r="B422" s="5">
        <f>'[1]TCE - ANEXO III - Preencher'!C431</f>
        <v>0</v>
      </c>
      <c r="C422" s="6"/>
      <c r="D422" s="7">
        <f>'[1]TCE - ANEXO III - Preencher'!E431</f>
        <v>0</v>
      </c>
      <c r="E422" s="5">
        <f>IF('[1]TCE - ANEXO III - Preencher'!F431="4 - Assistência Odontológica","2 - Outros Profissionais da Saúde",'[1]TCE - ANEXO II - Enviar TCE'!E421)</f>
        <v>0</v>
      </c>
      <c r="F422" s="8">
        <f>'[1]TCE - ANEXO III - Preencher'!G431</f>
        <v>0</v>
      </c>
      <c r="G422" s="9" t="str">
        <f>IF('[1]TCE - ANEXO III - Preencher'!H431="","",'[1]TCE - ANEXO III - Preencher'!H431)</f>
        <v/>
      </c>
      <c r="H422" s="10">
        <f>'[1]TCE - ANEXO III - Preencher'!I431</f>
        <v>0</v>
      </c>
      <c r="I422" s="10">
        <f>'[1]TCE - ANEXO III - Preencher'!J431</f>
        <v>0</v>
      </c>
      <c r="J422" s="10">
        <f>'[1]TCE - ANEXO III - Preencher'!K431</f>
        <v>0</v>
      </c>
      <c r="K422" s="11">
        <f>'[1]TCE - ANEXO III - Preencher'!L431</f>
        <v>0</v>
      </c>
      <c r="L422" s="11">
        <f>'[1]TCE - ANEXO III - Preencher'!M431</f>
        <v>0</v>
      </c>
      <c r="M422" s="11">
        <f t="shared" si="37"/>
        <v>0</v>
      </c>
      <c r="N422" s="11">
        <f>'[1]TCE - ANEXO III - Preencher'!O431</f>
        <v>0</v>
      </c>
      <c r="O422" s="11">
        <f>'[1]TCE - ANEXO III - Preencher'!P431</f>
        <v>0</v>
      </c>
      <c r="P422" s="12">
        <f t="shared" si="38"/>
        <v>0</v>
      </c>
      <c r="Q422" s="11">
        <f>'[1]TCE - ANEXO III - Preencher'!R431</f>
        <v>0</v>
      </c>
      <c r="R422" s="11">
        <f>'[1]TCE - ANEXO III - Preencher'!S431</f>
        <v>0</v>
      </c>
      <c r="S422" s="12">
        <f t="shared" si="39"/>
        <v>0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0</v>
      </c>
    </row>
    <row r="423" spans="1:28" s="1" customFormat="1" x14ac:dyDescent="0.25">
      <c r="A423" s="4" t="str">
        <f>IFERROR(VLOOKUP(B423,'[1]DADOS (OCULTAR)'!$P$3:$R$53,3,0),"")</f>
        <v/>
      </c>
      <c r="B423" s="5">
        <f>'[1]TCE - ANEXO III - Preencher'!C432</f>
        <v>0</v>
      </c>
      <c r="C423" s="6"/>
      <c r="D423" s="7">
        <f>'[1]TCE - ANEXO III - Preencher'!E432</f>
        <v>0</v>
      </c>
      <c r="E423" s="5">
        <f>IF('[1]TCE - ANEXO III - Preencher'!F432="4 - Assistência Odontológica","2 - Outros Profissionais da Saúde",'[1]TCE - ANEXO II - Enviar TCE'!E422)</f>
        <v>0</v>
      </c>
      <c r="F423" s="8">
        <f>'[1]TCE - ANEXO III - Preencher'!G432</f>
        <v>0</v>
      </c>
      <c r="G423" s="9" t="str">
        <f>IF('[1]TCE - ANEXO III - Preencher'!H432="","",'[1]TCE - ANEXO III - Preencher'!H432)</f>
        <v/>
      </c>
      <c r="H423" s="10">
        <f>'[1]TCE - ANEXO III - Preencher'!I432</f>
        <v>0</v>
      </c>
      <c r="I423" s="10">
        <f>'[1]TCE - ANEXO III - Preencher'!J432</f>
        <v>0</v>
      </c>
      <c r="J423" s="10">
        <f>'[1]TCE - ANEXO III - Preencher'!K432</f>
        <v>0</v>
      </c>
      <c r="K423" s="11">
        <f>'[1]TCE - ANEXO III - Preencher'!L432</f>
        <v>0</v>
      </c>
      <c r="L423" s="11">
        <f>'[1]TCE - ANEXO III - Preencher'!M432</f>
        <v>0</v>
      </c>
      <c r="M423" s="11">
        <f t="shared" si="37"/>
        <v>0</v>
      </c>
      <c r="N423" s="11">
        <f>'[1]TCE - ANEXO III - Preencher'!O432</f>
        <v>0</v>
      </c>
      <c r="O423" s="11">
        <f>'[1]TCE - ANEXO III - Preencher'!P432</f>
        <v>0</v>
      </c>
      <c r="P423" s="12">
        <f t="shared" si="38"/>
        <v>0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0</v>
      </c>
      <c r="U423" s="11">
        <f>'[1]TCE - ANEXO III - Preencher'!V432</f>
        <v>0</v>
      </c>
      <c r="V423" s="12">
        <f t="shared" si="40"/>
        <v>0</v>
      </c>
      <c r="W423" s="13" t="str">
        <f>IF('[1]TCE - ANEXO III - Preencher'!X432="","",'[1]TCE - ANEXO III - Preencher'!X432)</f>
        <v/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0</v>
      </c>
    </row>
    <row r="424" spans="1:28" s="1" customFormat="1" x14ac:dyDescent="0.25">
      <c r="A424" s="4" t="str">
        <f>IFERROR(VLOOKUP(B424,'[1]DADOS (OCULTAR)'!$P$3:$R$53,3,0),"")</f>
        <v/>
      </c>
      <c r="B424" s="5">
        <f>'[1]TCE - ANEXO III - Preencher'!C433</f>
        <v>0</v>
      </c>
      <c r="C424" s="6"/>
      <c r="D424" s="7">
        <f>'[1]TCE - ANEXO III - Preencher'!E433</f>
        <v>0</v>
      </c>
      <c r="E424" s="5">
        <f>IF('[1]TCE - ANEXO III - Preencher'!F433="4 - Assistência Odontológica","2 - Outros Profissionais da Saúde",'[1]TCE - ANEXO II - Enviar TCE'!E423)</f>
        <v>0</v>
      </c>
      <c r="F424" s="8">
        <f>'[1]TCE - ANEXO III - Preencher'!G433</f>
        <v>0</v>
      </c>
      <c r="G424" s="9" t="str">
        <f>IF('[1]TCE - ANEXO III - Preencher'!H433="","",'[1]TCE - ANEXO III - Preencher'!H433)</f>
        <v/>
      </c>
      <c r="H424" s="10">
        <f>'[1]TCE - ANEXO III - Preencher'!I433</f>
        <v>0</v>
      </c>
      <c r="I424" s="10">
        <f>'[1]TCE - ANEXO III - Preencher'!J433</f>
        <v>0</v>
      </c>
      <c r="J424" s="10">
        <f>'[1]TCE - ANEXO III - Preencher'!K433</f>
        <v>0</v>
      </c>
      <c r="K424" s="11">
        <f>'[1]TCE - ANEXO III - Preencher'!L433</f>
        <v>0</v>
      </c>
      <c r="L424" s="11">
        <f>'[1]TCE - ANEXO III - Preencher'!M433</f>
        <v>0</v>
      </c>
      <c r="M424" s="11">
        <f t="shared" si="37"/>
        <v>0</v>
      </c>
      <c r="N424" s="11">
        <f>'[1]TCE - ANEXO III - Preencher'!O433</f>
        <v>0</v>
      </c>
      <c r="O424" s="11">
        <f>'[1]TCE - ANEXO III - Preencher'!P433</f>
        <v>0</v>
      </c>
      <c r="P424" s="12">
        <f t="shared" si="38"/>
        <v>0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0</v>
      </c>
    </row>
    <row r="425" spans="1:28" s="1" customFormat="1" x14ac:dyDescent="0.25">
      <c r="A425" s="4" t="str">
        <f>IFERROR(VLOOKUP(B425,'[1]DADOS (OCULTAR)'!$P$3:$R$53,3,0),"")</f>
        <v/>
      </c>
      <c r="B425" s="5">
        <f>'[1]TCE - ANEXO III - Preencher'!C434</f>
        <v>0</v>
      </c>
      <c r="C425" s="6"/>
      <c r="D425" s="7">
        <f>'[1]TCE - ANEXO III - Preencher'!E434</f>
        <v>0</v>
      </c>
      <c r="E425" s="5">
        <f>IF('[1]TCE - ANEXO III - Preencher'!F434="4 - Assistência Odontológica","2 - Outros Profissionais da Saúde",'[1]TCE - ANEXO II - Enviar TCE'!E424)</f>
        <v>0</v>
      </c>
      <c r="F425" s="8">
        <f>'[1]TCE - ANEXO III - Preencher'!G434</f>
        <v>0</v>
      </c>
      <c r="G425" s="9" t="str">
        <f>IF('[1]TCE - ANEXO III - Preencher'!H434="","",'[1]TCE - ANEXO III - Preencher'!H434)</f>
        <v/>
      </c>
      <c r="H425" s="10">
        <f>'[1]TCE - ANEXO III - Preencher'!I434</f>
        <v>0</v>
      </c>
      <c r="I425" s="10">
        <f>'[1]TCE - ANEXO III - Preencher'!J434</f>
        <v>0</v>
      </c>
      <c r="J425" s="10">
        <f>'[1]TCE - ANEXO III - Preencher'!K434</f>
        <v>0</v>
      </c>
      <c r="K425" s="11">
        <f>'[1]TCE - ANEXO III - Preencher'!L434</f>
        <v>0</v>
      </c>
      <c r="L425" s="11">
        <f>'[1]TCE - ANEXO III - Preencher'!M434</f>
        <v>0</v>
      </c>
      <c r="M425" s="11">
        <f t="shared" si="37"/>
        <v>0</v>
      </c>
      <c r="N425" s="11">
        <f>'[1]TCE - ANEXO III - Preencher'!O434</f>
        <v>0</v>
      </c>
      <c r="O425" s="11">
        <f>'[1]TCE - ANEXO III - Preencher'!P434</f>
        <v>0</v>
      </c>
      <c r="P425" s="12">
        <f t="shared" si="38"/>
        <v>0</v>
      </c>
      <c r="Q425" s="11">
        <f>'[1]TCE - ANEXO III - Preencher'!R434</f>
        <v>0</v>
      </c>
      <c r="R425" s="11">
        <f>'[1]TCE - ANEXO III - Preencher'!S434</f>
        <v>0</v>
      </c>
      <c r="S425" s="12">
        <f t="shared" si="39"/>
        <v>0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0</v>
      </c>
    </row>
    <row r="426" spans="1:28" s="1" customFormat="1" x14ac:dyDescent="0.25">
      <c r="A426" s="4" t="str">
        <f>IFERROR(VLOOKUP(B426,'[1]DADOS (OCULTAR)'!$P$3:$R$53,3,0),"")</f>
        <v/>
      </c>
      <c r="B426" s="5">
        <f>'[1]TCE - ANEXO III - Preencher'!C435</f>
        <v>0</v>
      </c>
      <c r="C426" s="6"/>
      <c r="D426" s="7">
        <f>'[1]TCE - ANEXO III - Preencher'!E435</f>
        <v>0</v>
      </c>
      <c r="E426" s="5">
        <f>IF('[1]TCE - ANEXO III - Preencher'!F435="4 - Assistência Odontológica","2 - Outros Profissionais da Saúde",'[1]TCE - ANEXO II - Enviar TCE'!E425)</f>
        <v>0</v>
      </c>
      <c r="F426" s="8">
        <f>'[1]TCE - ANEXO III - Preencher'!G435</f>
        <v>0</v>
      </c>
      <c r="G426" s="9" t="str">
        <f>IF('[1]TCE - ANEXO III - Preencher'!H435="","",'[1]TCE - ANEXO III - Preencher'!H435)</f>
        <v/>
      </c>
      <c r="H426" s="10">
        <f>'[1]TCE - ANEXO III - Preencher'!I435</f>
        <v>0</v>
      </c>
      <c r="I426" s="10">
        <f>'[1]TCE - ANEXO III - Preencher'!J435</f>
        <v>0</v>
      </c>
      <c r="J426" s="10">
        <f>'[1]TCE - ANEXO III - Preencher'!K435</f>
        <v>0</v>
      </c>
      <c r="K426" s="11">
        <f>'[1]TCE - ANEXO III - Preencher'!L435</f>
        <v>0</v>
      </c>
      <c r="L426" s="11">
        <f>'[1]TCE - ANEXO III - Preencher'!M435</f>
        <v>0</v>
      </c>
      <c r="M426" s="11">
        <f t="shared" si="37"/>
        <v>0</v>
      </c>
      <c r="N426" s="11">
        <f>'[1]TCE - ANEXO III - Preencher'!O435</f>
        <v>0</v>
      </c>
      <c r="O426" s="11">
        <f>'[1]TCE - ANEXO III - Preencher'!P435</f>
        <v>0</v>
      </c>
      <c r="P426" s="12">
        <f t="shared" si="38"/>
        <v>0</v>
      </c>
      <c r="Q426" s="11">
        <f>'[1]TCE - ANEXO III - Preencher'!R435</f>
        <v>0</v>
      </c>
      <c r="R426" s="11">
        <f>'[1]TCE - ANEXO III - Preencher'!S435</f>
        <v>0</v>
      </c>
      <c r="S426" s="12">
        <f t="shared" si="39"/>
        <v>0</v>
      </c>
      <c r="T426" s="11">
        <f>'[1]TCE - ANEXO III - Preencher'!U435</f>
        <v>0</v>
      </c>
      <c r="U426" s="11">
        <f>'[1]TCE - ANEXO III - Preencher'!V435</f>
        <v>0</v>
      </c>
      <c r="V426" s="12">
        <f t="shared" si="40"/>
        <v>0</v>
      </c>
      <c r="W426" s="13" t="str">
        <f>IF('[1]TCE - ANEXO III - Preencher'!X435="","",'[1]TCE - ANEXO III - Preencher'!X435)</f>
        <v/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0</v>
      </c>
    </row>
    <row r="427" spans="1:28" s="1" customFormat="1" x14ac:dyDescent="0.25">
      <c r="A427" s="4" t="str">
        <f>IFERROR(VLOOKUP(B427,'[1]DADOS (OCULTAR)'!$P$3:$R$53,3,0),"")</f>
        <v/>
      </c>
      <c r="B427" s="5">
        <f>'[1]TCE - ANEXO III - Preencher'!C436</f>
        <v>0</v>
      </c>
      <c r="C427" s="6"/>
      <c r="D427" s="7">
        <f>'[1]TCE - ANEXO III - Preencher'!E436</f>
        <v>0</v>
      </c>
      <c r="E427" s="5">
        <f>IF('[1]TCE - ANEXO III - Preencher'!F436="4 - Assistência Odontológica","2 - Outros Profissionais da Saúde",'[1]TCE - ANEXO II - Enviar TCE'!E426)</f>
        <v>0</v>
      </c>
      <c r="F427" s="8">
        <f>'[1]TCE - ANEXO III - Preencher'!G436</f>
        <v>0</v>
      </c>
      <c r="G427" s="9" t="str">
        <f>IF('[1]TCE - ANEXO III - Preencher'!H436="","",'[1]TCE - ANEXO III - Preencher'!H436)</f>
        <v/>
      </c>
      <c r="H427" s="10">
        <f>'[1]TCE - ANEXO III - Preencher'!I436</f>
        <v>0</v>
      </c>
      <c r="I427" s="10">
        <f>'[1]TCE - ANEXO III - Preencher'!J436</f>
        <v>0</v>
      </c>
      <c r="J427" s="10">
        <f>'[1]TCE - ANEXO III - Preencher'!K436</f>
        <v>0</v>
      </c>
      <c r="K427" s="11">
        <f>'[1]TCE - ANEXO III - Preencher'!L436</f>
        <v>0</v>
      </c>
      <c r="L427" s="11">
        <f>'[1]TCE - ANEXO III - Preencher'!M436</f>
        <v>0</v>
      </c>
      <c r="M427" s="11">
        <f t="shared" si="37"/>
        <v>0</v>
      </c>
      <c r="N427" s="11">
        <f>'[1]TCE - ANEXO III - Preencher'!O436</f>
        <v>0</v>
      </c>
      <c r="O427" s="11">
        <f>'[1]TCE - ANEXO III - Preencher'!P436</f>
        <v>0</v>
      </c>
      <c r="P427" s="12">
        <f t="shared" si="38"/>
        <v>0</v>
      </c>
      <c r="Q427" s="11">
        <f>'[1]TCE - ANEXO III - Preencher'!R436</f>
        <v>0</v>
      </c>
      <c r="R427" s="11">
        <f>'[1]TCE - ANEXO III - Preencher'!S436</f>
        <v>0</v>
      </c>
      <c r="S427" s="12">
        <f t="shared" si="39"/>
        <v>0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0</v>
      </c>
    </row>
    <row r="428" spans="1:28" s="1" customFormat="1" x14ac:dyDescent="0.25">
      <c r="A428" s="4" t="str">
        <f>IFERROR(VLOOKUP(B428,'[1]DADOS (OCULTAR)'!$P$3:$R$53,3,0),"")</f>
        <v/>
      </c>
      <c r="B428" s="5">
        <f>'[1]TCE - ANEXO III - Preencher'!C437</f>
        <v>0</v>
      </c>
      <c r="C428" s="6"/>
      <c r="D428" s="7">
        <f>'[1]TCE - ANEXO III - Preencher'!E437</f>
        <v>0</v>
      </c>
      <c r="E428" s="5">
        <f>IF('[1]TCE - ANEXO III - Preencher'!F437="4 - Assistência Odontológica","2 - Outros Profissionais da Saúde",'[1]TCE - ANEXO II - Enviar TCE'!E427)</f>
        <v>0</v>
      </c>
      <c r="F428" s="8">
        <f>'[1]TCE - ANEXO III - Preencher'!G437</f>
        <v>0</v>
      </c>
      <c r="G428" s="9" t="str">
        <f>IF('[1]TCE - ANEXO III - Preencher'!H437="","",'[1]TCE - ANEXO III - Preencher'!H437)</f>
        <v/>
      </c>
      <c r="H428" s="10">
        <f>'[1]TCE - ANEXO III - Preencher'!I437</f>
        <v>0</v>
      </c>
      <c r="I428" s="10">
        <f>'[1]TCE - ANEXO III - Preencher'!J437</f>
        <v>0</v>
      </c>
      <c r="J428" s="10">
        <f>'[1]TCE - ANEXO III - Preencher'!K437</f>
        <v>0</v>
      </c>
      <c r="K428" s="11">
        <f>'[1]TCE - ANEXO III - Preencher'!L437</f>
        <v>0</v>
      </c>
      <c r="L428" s="11">
        <f>'[1]TCE - ANEXO III - Preencher'!M437</f>
        <v>0</v>
      </c>
      <c r="M428" s="11">
        <f t="shared" si="37"/>
        <v>0</v>
      </c>
      <c r="N428" s="11">
        <f>'[1]TCE - ANEXO III - Preencher'!O437</f>
        <v>0</v>
      </c>
      <c r="O428" s="11">
        <f>'[1]TCE - ANEXO III - Preencher'!P437</f>
        <v>0</v>
      </c>
      <c r="P428" s="12">
        <f t="shared" si="38"/>
        <v>0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0</v>
      </c>
      <c r="U428" s="11">
        <f>'[1]TCE - ANEXO III - Preencher'!V437</f>
        <v>0</v>
      </c>
      <c r="V428" s="12">
        <f t="shared" si="40"/>
        <v>0</v>
      </c>
      <c r="W428" s="13" t="str">
        <f>IF('[1]TCE - ANEXO III - Preencher'!X437="","",'[1]TCE - ANEXO III - Preencher'!X437)</f>
        <v/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0</v>
      </c>
    </row>
    <row r="429" spans="1:28" s="1" customFormat="1" x14ac:dyDescent="0.25">
      <c r="A429" s="4" t="str">
        <f>IFERROR(VLOOKUP(B429,'[1]DADOS (OCULTAR)'!$P$3:$R$53,3,0),"")</f>
        <v/>
      </c>
      <c r="B429" s="5">
        <f>'[1]TCE - ANEXO III - Preencher'!C438</f>
        <v>0</v>
      </c>
      <c r="C429" s="6"/>
      <c r="D429" s="7">
        <f>'[1]TCE - ANEXO III - Preencher'!E438</f>
        <v>0</v>
      </c>
      <c r="E429" s="5">
        <f>IF('[1]TCE - ANEXO III - Preencher'!F438="4 - Assistência Odontológica","2 - Outros Profissionais da Saúde",'[1]TCE - ANEXO II - Enviar TCE'!E428)</f>
        <v>0</v>
      </c>
      <c r="F429" s="8">
        <f>'[1]TCE - ANEXO III - Preencher'!G438</f>
        <v>0</v>
      </c>
      <c r="G429" s="9" t="str">
        <f>IF('[1]TCE - ANEXO III - Preencher'!H438="","",'[1]TCE - ANEXO III - Preencher'!H438)</f>
        <v/>
      </c>
      <c r="H429" s="10">
        <f>'[1]TCE - ANEXO III - Preencher'!I438</f>
        <v>0</v>
      </c>
      <c r="I429" s="10">
        <f>'[1]TCE - ANEXO III - Preencher'!J438</f>
        <v>0</v>
      </c>
      <c r="J429" s="10">
        <f>'[1]TCE - ANEXO III - Preencher'!K438</f>
        <v>0</v>
      </c>
      <c r="K429" s="11">
        <f>'[1]TCE - ANEXO III - Preencher'!L438</f>
        <v>0</v>
      </c>
      <c r="L429" s="11">
        <f>'[1]TCE - ANEXO III - Preencher'!M438</f>
        <v>0</v>
      </c>
      <c r="M429" s="11">
        <f t="shared" si="37"/>
        <v>0</v>
      </c>
      <c r="N429" s="11">
        <f>'[1]TCE - ANEXO III - Preencher'!O438</f>
        <v>0</v>
      </c>
      <c r="O429" s="11">
        <f>'[1]TCE - ANEXO III - Preencher'!P438</f>
        <v>0</v>
      </c>
      <c r="P429" s="12">
        <f t="shared" si="38"/>
        <v>0</v>
      </c>
      <c r="Q429" s="11">
        <f>'[1]TCE - ANEXO III - Preencher'!R438</f>
        <v>0</v>
      </c>
      <c r="R429" s="11">
        <f>'[1]TCE - ANEXO III - Preencher'!S438</f>
        <v>0</v>
      </c>
      <c r="S429" s="12">
        <f t="shared" si="39"/>
        <v>0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0</v>
      </c>
    </row>
    <row r="430" spans="1:28" s="1" customFormat="1" x14ac:dyDescent="0.25">
      <c r="A430" s="4" t="str">
        <f>IFERROR(VLOOKUP(B430,'[1]DADOS (OCULTAR)'!$P$3:$R$53,3,0),"")</f>
        <v/>
      </c>
      <c r="B430" s="5">
        <f>'[1]TCE - ANEXO III - Preencher'!C439</f>
        <v>0</v>
      </c>
      <c r="C430" s="6"/>
      <c r="D430" s="7">
        <f>'[1]TCE - ANEXO III - Preencher'!E439</f>
        <v>0</v>
      </c>
      <c r="E430" s="5">
        <f>IF('[1]TCE - ANEXO III - Preencher'!F439="4 - Assistência Odontológica","2 - Outros Profissionais da Saúde",'[1]TCE - ANEXO II - Enviar TCE'!E429)</f>
        <v>0</v>
      </c>
      <c r="F430" s="8">
        <f>'[1]TCE - ANEXO III - Preencher'!G439</f>
        <v>0</v>
      </c>
      <c r="G430" s="9" t="str">
        <f>IF('[1]TCE - ANEXO III - Preencher'!H439="","",'[1]TCE - ANEXO III - Preencher'!H439)</f>
        <v/>
      </c>
      <c r="H430" s="10">
        <f>'[1]TCE - ANEXO III - Preencher'!I439</f>
        <v>0</v>
      </c>
      <c r="I430" s="10">
        <f>'[1]TCE - ANEXO III - Preencher'!J439</f>
        <v>0</v>
      </c>
      <c r="J430" s="10">
        <f>'[1]TCE - ANEXO III - Preencher'!K439</f>
        <v>0</v>
      </c>
      <c r="K430" s="11">
        <f>'[1]TCE - ANEXO III - Preencher'!L439</f>
        <v>0</v>
      </c>
      <c r="L430" s="11">
        <f>'[1]TCE - ANEXO III - Preencher'!M439</f>
        <v>0</v>
      </c>
      <c r="M430" s="11">
        <f t="shared" si="37"/>
        <v>0</v>
      </c>
      <c r="N430" s="11">
        <f>'[1]TCE - ANEXO III - Preencher'!O439</f>
        <v>0</v>
      </c>
      <c r="O430" s="11">
        <f>'[1]TCE - ANEXO III - Preencher'!P439</f>
        <v>0</v>
      </c>
      <c r="P430" s="12">
        <f t="shared" si="38"/>
        <v>0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0</v>
      </c>
    </row>
    <row r="431" spans="1:28" s="1" customFormat="1" x14ac:dyDescent="0.25">
      <c r="A431" s="4" t="str">
        <f>IFERROR(VLOOKUP(B431,'[1]DADOS (OCULTAR)'!$P$3:$R$53,3,0),"")</f>
        <v/>
      </c>
      <c r="B431" s="5">
        <f>'[1]TCE - ANEXO III - Preencher'!C440</f>
        <v>0</v>
      </c>
      <c r="C431" s="6"/>
      <c r="D431" s="7">
        <f>'[1]TCE - ANEXO III - Preencher'!E440</f>
        <v>0</v>
      </c>
      <c r="E431" s="5">
        <f>IF('[1]TCE - ANEXO III - Preencher'!F440="4 - Assistência Odontológica","2 - Outros Profissionais da Saúde",'[1]TCE - ANEXO II - Enviar TCE'!E430)</f>
        <v>0</v>
      </c>
      <c r="F431" s="8">
        <f>'[1]TCE - ANEXO III - Preencher'!G440</f>
        <v>0</v>
      </c>
      <c r="G431" s="9" t="str">
        <f>IF('[1]TCE - ANEXO III - Preencher'!H440="","",'[1]TCE - ANEXO III - Preencher'!H440)</f>
        <v/>
      </c>
      <c r="H431" s="10">
        <f>'[1]TCE - ANEXO III - Preencher'!I440</f>
        <v>0</v>
      </c>
      <c r="I431" s="10">
        <f>'[1]TCE - ANEXO III - Preencher'!J440</f>
        <v>0</v>
      </c>
      <c r="J431" s="10">
        <f>'[1]TCE - ANEXO III - Preencher'!K440</f>
        <v>0</v>
      </c>
      <c r="K431" s="11">
        <f>'[1]TCE - ANEXO III - Preencher'!L440</f>
        <v>0</v>
      </c>
      <c r="L431" s="11">
        <f>'[1]TCE - ANEXO III - Preencher'!M440</f>
        <v>0</v>
      </c>
      <c r="M431" s="11">
        <f t="shared" si="37"/>
        <v>0</v>
      </c>
      <c r="N431" s="11">
        <f>'[1]TCE - ANEXO III - Preencher'!O440</f>
        <v>0</v>
      </c>
      <c r="O431" s="11">
        <f>'[1]TCE - ANEXO III - Preencher'!P440</f>
        <v>0</v>
      </c>
      <c r="P431" s="12">
        <f t="shared" si="38"/>
        <v>0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0</v>
      </c>
    </row>
    <row r="432" spans="1:28" s="1" customFormat="1" x14ac:dyDescent="0.25">
      <c r="A432" s="4" t="str">
        <f>IFERROR(VLOOKUP(B432,'[1]DADOS (OCULTAR)'!$P$3:$R$53,3,0),"")</f>
        <v/>
      </c>
      <c r="B432" s="5">
        <f>'[1]TCE - ANEXO III - Preencher'!C441</f>
        <v>0</v>
      </c>
      <c r="C432" s="6"/>
      <c r="D432" s="7">
        <f>'[1]TCE - ANEXO III - Preencher'!E441</f>
        <v>0</v>
      </c>
      <c r="E432" s="5">
        <f>IF('[1]TCE - ANEXO III - Preencher'!F441="4 - Assistência Odontológica","2 - Outros Profissionais da Saúde",'[1]TCE - ANEXO II - Enviar TCE'!E431)</f>
        <v>0</v>
      </c>
      <c r="F432" s="8">
        <f>'[1]TCE - ANEXO III - Preencher'!G441</f>
        <v>0</v>
      </c>
      <c r="G432" s="9" t="str">
        <f>IF('[1]TCE - ANEXO III - Preencher'!H441="","",'[1]TCE - ANEXO III - Preencher'!H441)</f>
        <v/>
      </c>
      <c r="H432" s="10">
        <f>'[1]TCE - ANEXO III - Preencher'!I441</f>
        <v>0</v>
      </c>
      <c r="I432" s="10">
        <f>'[1]TCE - ANEXO III - Preencher'!J441</f>
        <v>0</v>
      </c>
      <c r="J432" s="10">
        <f>'[1]TCE - ANEXO III - Preencher'!K441</f>
        <v>0</v>
      </c>
      <c r="K432" s="11">
        <f>'[1]TCE - ANEXO III - Preencher'!L441</f>
        <v>0</v>
      </c>
      <c r="L432" s="11">
        <f>'[1]TCE - ANEXO III - Preencher'!M441</f>
        <v>0</v>
      </c>
      <c r="M432" s="11">
        <f t="shared" si="37"/>
        <v>0</v>
      </c>
      <c r="N432" s="11">
        <f>'[1]TCE - ANEXO III - Preencher'!O441</f>
        <v>0</v>
      </c>
      <c r="O432" s="11">
        <f>'[1]TCE - ANEXO III - Preencher'!P441</f>
        <v>0</v>
      </c>
      <c r="P432" s="12">
        <f t="shared" si="38"/>
        <v>0</v>
      </c>
      <c r="Q432" s="11">
        <f>'[1]TCE - ANEXO III - Preencher'!R441</f>
        <v>0</v>
      </c>
      <c r="R432" s="11">
        <f>'[1]TCE - ANEXO III - Preencher'!S441</f>
        <v>0</v>
      </c>
      <c r="S432" s="12">
        <f t="shared" si="39"/>
        <v>0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0</v>
      </c>
    </row>
    <row r="433" spans="1:28" s="1" customFormat="1" x14ac:dyDescent="0.25">
      <c r="A433" s="4" t="str">
        <f>IFERROR(VLOOKUP(B433,'[1]DADOS (OCULTAR)'!$P$3:$R$53,3,0),"")</f>
        <v/>
      </c>
      <c r="B433" s="5">
        <f>'[1]TCE - ANEXO III - Preencher'!C442</f>
        <v>0</v>
      </c>
      <c r="C433" s="6"/>
      <c r="D433" s="7">
        <f>'[1]TCE - ANEXO III - Preencher'!E442</f>
        <v>0</v>
      </c>
      <c r="E433" s="5">
        <f>IF('[1]TCE - ANEXO III - Preencher'!F442="4 - Assistência Odontológica","2 - Outros Profissionais da Saúde",'[1]TCE - ANEXO II - Enviar TCE'!E432)</f>
        <v>0</v>
      </c>
      <c r="F433" s="8">
        <f>'[1]TCE - ANEXO III - Preencher'!G442</f>
        <v>0</v>
      </c>
      <c r="G433" s="9" t="str">
        <f>IF('[1]TCE - ANEXO III - Preencher'!H442="","",'[1]TCE - ANEXO III - Preencher'!H442)</f>
        <v/>
      </c>
      <c r="H433" s="10">
        <f>'[1]TCE - ANEXO III - Preencher'!I442</f>
        <v>0</v>
      </c>
      <c r="I433" s="10">
        <f>'[1]TCE - ANEXO III - Preencher'!J442</f>
        <v>0</v>
      </c>
      <c r="J433" s="10">
        <f>'[1]TCE - ANEXO III - Preencher'!K442</f>
        <v>0</v>
      </c>
      <c r="K433" s="11">
        <f>'[1]TCE - ANEXO III - Preencher'!L442</f>
        <v>0</v>
      </c>
      <c r="L433" s="11">
        <f>'[1]TCE - ANEXO III - Preencher'!M442</f>
        <v>0</v>
      </c>
      <c r="M433" s="11">
        <f t="shared" si="37"/>
        <v>0</v>
      </c>
      <c r="N433" s="11">
        <f>'[1]TCE - ANEXO III - Preencher'!O442</f>
        <v>0</v>
      </c>
      <c r="O433" s="11">
        <f>'[1]TCE - ANEXO III - Preencher'!P442</f>
        <v>0</v>
      </c>
      <c r="P433" s="12">
        <f t="shared" si="38"/>
        <v>0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0</v>
      </c>
    </row>
    <row r="434" spans="1:28" s="1" customFormat="1" x14ac:dyDescent="0.25">
      <c r="A434" s="4" t="str">
        <f>IFERROR(VLOOKUP(B434,'[1]DADOS (OCULTAR)'!$P$3:$R$53,3,0),"")</f>
        <v/>
      </c>
      <c r="B434" s="5">
        <f>'[1]TCE - ANEXO III - Preencher'!C443</f>
        <v>0</v>
      </c>
      <c r="C434" s="6"/>
      <c r="D434" s="7">
        <f>'[1]TCE - ANEXO III - Preencher'!E443</f>
        <v>0</v>
      </c>
      <c r="E434" s="5">
        <f>IF('[1]TCE - ANEXO III - Preencher'!F443="4 - Assistência Odontológica","2 - Outros Profissionais da Saúde",'[1]TCE - ANEXO II - Enviar TCE'!E433)</f>
        <v>0</v>
      </c>
      <c r="F434" s="8">
        <f>'[1]TCE - ANEXO III - Preencher'!G443</f>
        <v>0</v>
      </c>
      <c r="G434" s="9" t="str">
        <f>IF('[1]TCE - ANEXO III - Preencher'!H443="","",'[1]TCE - ANEXO III - Preencher'!H443)</f>
        <v/>
      </c>
      <c r="H434" s="10">
        <f>'[1]TCE - ANEXO III - Preencher'!I443</f>
        <v>0</v>
      </c>
      <c r="I434" s="10">
        <f>'[1]TCE - ANEXO III - Preencher'!J443</f>
        <v>0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0</v>
      </c>
      <c r="O434" s="11">
        <f>'[1]TCE - ANEXO III - Preencher'!P443</f>
        <v>0</v>
      </c>
      <c r="P434" s="12">
        <f t="shared" si="38"/>
        <v>0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0</v>
      </c>
    </row>
    <row r="435" spans="1:28" s="1" customFormat="1" x14ac:dyDescent="0.25">
      <c r="A435" s="4" t="str">
        <f>IFERROR(VLOOKUP(B435,'[1]DADOS (OCULTAR)'!$P$3:$R$53,3,0),"")</f>
        <v/>
      </c>
      <c r="B435" s="5">
        <f>'[1]TCE - ANEXO III - Preencher'!C444</f>
        <v>0</v>
      </c>
      <c r="C435" s="6"/>
      <c r="D435" s="7">
        <f>'[1]TCE - ANEXO III - Preencher'!E444</f>
        <v>0</v>
      </c>
      <c r="E435" s="5">
        <f>IF('[1]TCE - ANEXO III - Preencher'!F444="4 - Assistência Odontológica","2 - Outros Profissionais da Saúde",'[1]TCE - ANEXO II - Enviar TCE'!E434)</f>
        <v>0</v>
      </c>
      <c r="F435" s="8">
        <f>'[1]TCE - ANEXO III - Preencher'!G444</f>
        <v>0</v>
      </c>
      <c r="G435" s="9" t="str">
        <f>IF('[1]TCE - ANEXO III - Preencher'!H444="","",'[1]TCE - ANEXO III - Preencher'!H444)</f>
        <v/>
      </c>
      <c r="H435" s="10">
        <f>'[1]TCE - ANEXO III - Preencher'!I444</f>
        <v>0</v>
      </c>
      <c r="I435" s="10">
        <f>'[1]TCE - ANEXO III - Preencher'!J444</f>
        <v>0</v>
      </c>
      <c r="J435" s="10">
        <f>'[1]TCE - ANEXO III - Preencher'!K444</f>
        <v>0</v>
      </c>
      <c r="K435" s="11">
        <f>'[1]TCE - ANEXO III - Preencher'!L444</f>
        <v>0</v>
      </c>
      <c r="L435" s="11">
        <f>'[1]TCE - ANEXO III - Preencher'!M444</f>
        <v>0</v>
      </c>
      <c r="M435" s="11">
        <f t="shared" si="37"/>
        <v>0</v>
      </c>
      <c r="N435" s="11">
        <f>'[1]TCE - ANEXO III - Preencher'!O444</f>
        <v>0</v>
      </c>
      <c r="O435" s="11">
        <f>'[1]TCE - ANEXO III - Preencher'!P444</f>
        <v>0</v>
      </c>
      <c r="P435" s="12">
        <f t="shared" si="38"/>
        <v>0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0</v>
      </c>
    </row>
    <row r="436" spans="1:28" s="1" customFormat="1" x14ac:dyDescent="0.25">
      <c r="A436" s="4" t="str">
        <f>IFERROR(VLOOKUP(B436,'[1]DADOS (OCULTAR)'!$P$3:$R$53,3,0),"")</f>
        <v/>
      </c>
      <c r="B436" s="5">
        <f>'[1]TCE - ANEXO III - Preencher'!C445</f>
        <v>0</v>
      </c>
      <c r="C436" s="6"/>
      <c r="D436" s="7">
        <f>'[1]TCE - ANEXO III - Preencher'!E445</f>
        <v>0</v>
      </c>
      <c r="E436" s="5">
        <f>IF('[1]TCE - ANEXO III - Preencher'!F445="4 - Assistência Odontológica","2 - Outros Profissionais da Saúde",'[1]TCE - ANEXO II - Enviar TCE'!E435)</f>
        <v>0</v>
      </c>
      <c r="F436" s="8">
        <f>'[1]TCE - ANEXO III - Preencher'!G445</f>
        <v>0</v>
      </c>
      <c r="G436" s="9" t="str">
        <f>IF('[1]TCE - ANEXO III - Preencher'!H445="","",'[1]TCE - ANEXO III - Preencher'!H445)</f>
        <v/>
      </c>
      <c r="H436" s="10">
        <f>'[1]TCE - ANEXO III - Preencher'!I445</f>
        <v>0</v>
      </c>
      <c r="I436" s="10">
        <f>'[1]TCE - ANEXO III - Preencher'!J445</f>
        <v>0</v>
      </c>
      <c r="J436" s="10">
        <f>'[1]TCE - ANEXO III - Preencher'!K445</f>
        <v>0</v>
      </c>
      <c r="K436" s="11">
        <f>'[1]TCE - ANEXO III - Preencher'!L445</f>
        <v>0</v>
      </c>
      <c r="L436" s="11">
        <f>'[1]TCE - ANEXO III - Preencher'!M445</f>
        <v>0</v>
      </c>
      <c r="M436" s="11">
        <f t="shared" si="37"/>
        <v>0</v>
      </c>
      <c r="N436" s="11">
        <f>'[1]TCE - ANEXO III - Preencher'!O445</f>
        <v>0</v>
      </c>
      <c r="O436" s="11">
        <f>'[1]TCE - ANEXO III - Preencher'!P445</f>
        <v>0</v>
      </c>
      <c r="P436" s="12">
        <f t="shared" si="38"/>
        <v>0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0</v>
      </c>
    </row>
    <row r="437" spans="1:28" s="1" customFormat="1" x14ac:dyDescent="0.25">
      <c r="A437" s="4" t="str">
        <f>IFERROR(VLOOKUP(B437,'[1]DADOS (OCULTAR)'!$P$3:$R$53,3,0),"")</f>
        <v/>
      </c>
      <c r="B437" s="5">
        <f>'[1]TCE - ANEXO III - Preencher'!C446</f>
        <v>0</v>
      </c>
      <c r="C437" s="6"/>
      <c r="D437" s="7">
        <f>'[1]TCE - ANEXO III - Preencher'!E446</f>
        <v>0</v>
      </c>
      <c r="E437" s="5">
        <f>IF('[1]TCE - ANEXO III - Preencher'!F446="4 - Assistência Odontológica","2 - Outros Profissionais da Saúde",'[1]TCE - ANEXO II - Enviar TCE'!E436)</f>
        <v>0</v>
      </c>
      <c r="F437" s="8">
        <f>'[1]TCE - ANEXO III - Preencher'!G446</f>
        <v>0</v>
      </c>
      <c r="G437" s="9" t="str">
        <f>IF('[1]TCE - ANEXO III - Preencher'!H446="","",'[1]TCE - ANEXO III - Preencher'!H446)</f>
        <v/>
      </c>
      <c r="H437" s="10">
        <f>'[1]TCE - ANEXO III - Preencher'!I446</f>
        <v>0</v>
      </c>
      <c r="I437" s="10">
        <f>'[1]TCE - ANEXO III - Preencher'!J446</f>
        <v>0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0</v>
      </c>
      <c r="O437" s="11">
        <f>'[1]TCE - ANEXO III - Preencher'!P446</f>
        <v>0</v>
      </c>
      <c r="P437" s="12">
        <f t="shared" si="38"/>
        <v>0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0</v>
      </c>
    </row>
    <row r="438" spans="1:28" s="1" customFormat="1" x14ac:dyDescent="0.25">
      <c r="A438" s="4" t="str">
        <f>IFERROR(VLOOKUP(B438,'[1]DADOS (OCULTAR)'!$P$3:$R$53,3,0),"")</f>
        <v/>
      </c>
      <c r="B438" s="5">
        <f>'[1]TCE - ANEXO III - Preencher'!C447</f>
        <v>0</v>
      </c>
      <c r="C438" s="6"/>
      <c r="D438" s="7">
        <f>'[1]TCE - ANEXO III - Preencher'!E447</f>
        <v>0</v>
      </c>
      <c r="E438" s="5">
        <f>IF('[1]TCE - ANEXO III - Preencher'!F447="4 - Assistência Odontológica","2 - Outros Profissionais da Saúde",'[1]TCE - ANEXO II - Enviar TCE'!E437)</f>
        <v>0</v>
      </c>
      <c r="F438" s="8">
        <f>'[1]TCE - ANEXO III - Preencher'!G447</f>
        <v>0</v>
      </c>
      <c r="G438" s="9" t="str">
        <f>IF('[1]TCE - ANEXO III - Preencher'!H447="","",'[1]TCE - ANEXO III - Preencher'!H447)</f>
        <v/>
      </c>
      <c r="H438" s="10">
        <f>'[1]TCE - ANEXO III - Preencher'!I447</f>
        <v>0</v>
      </c>
      <c r="I438" s="10">
        <f>'[1]TCE - ANEXO III - Preencher'!J447</f>
        <v>0</v>
      </c>
      <c r="J438" s="10">
        <f>'[1]TCE - ANEXO III - Preencher'!K447</f>
        <v>0</v>
      </c>
      <c r="K438" s="11">
        <f>'[1]TCE - ANEXO III - Preencher'!L447</f>
        <v>0</v>
      </c>
      <c r="L438" s="11">
        <f>'[1]TCE - ANEXO III - Preencher'!M447</f>
        <v>0</v>
      </c>
      <c r="M438" s="11">
        <f t="shared" si="37"/>
        <v>0</v>
      </c>
      <c r="N438" s="11">
        <f>'[1]TCE - ANEXO III - Preencher'!O447</f>
        <v>0</v>
      </c>
      <c r="O438" s="11">
        <f>'[1]TCE - ANEXO III - Preencher'!P447</f>
        <v>0</v>
      </c>
      <c r="P438" s="12">
        <f t="shared" si="38"/>
        <v>0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0</v>
      </c>
    </row>
    <row r="439" spans="1:28" s="1" customFormat="1" x14ac:dyDescent="0.25">
      <c r="A439" s="4" t="str">
        <f>IFERROR(VLOOKUP(B439,'[1]DADOS (OCULTAR)'!$P$3:$R$53,3,0),"")</f>
        <v/>
      </c>
      <c r="B439" s="5">
        <f>'[1]TCE - ANEXO III - Preencher'!C448</f>
        <v>0</v>
      </c>
      <c r="C439" s="6"/>
      <c r="D439" s="7">
        <f>'[1]TCE - ANEXO III - Preencher'!E448</f>
        <v>0</v>
      </c>
      <c r="E439" s="5">
        <f>IF('[1]TCE - ANEXO III - Preencher'!F448="4 - Assistência Odontológica","2 - Outros Profissionais da Saúde",'[1]TCE - ANEXO II - Enviar TCE'!E438)</f>
        <v>0</v>
      </c>
      <c r="F439" s="8">
        <f>'[1]TCE - ANEXO III - Preencher'!G448</f>
        <v>0</v>
      </c>
      <c r="G439" s="9" t="str">
        <f>IF('[1]TCE - ANEXO III - Preencher'!H448="","",'[1]TCE - ANEXO III - Preencher'!H448)</f>
        <v/>
      </c>
      <c r="H439" s="10">
        <f>'[1]TCE - ANEXO III - Preencher'!I448</f>
        <v>0</v>
      </c>
      <c r="I439" s="10">
        <f>'[1]TCE - ANEXO III - Preencher'!J448</f>
        <v>0</v>
      </c>
      <c r="J439" s="10">
        <f>'[1]TCE - ANEXO III - Preencher'!K448</f>
        <v>0</v>
      </c>
      <c r="K439" s="11">
        <f>'[1]TCE - ANEXO III - Preencher'!L448</f>
        <v>0</v>
      </c>
      <c r="L439" s="11">
        <f>'[1]TCE - ANEXO III - Preencher'!M448</f>
        <v>0</v>
      </c>
      <c r="M439" s="11">
        <f t="shared" si="37"/>
        <v>0</v>
      </c>
      <c r="N439" s="11">
        <f>'[1]TCE - ANEXO III - Preencher'!O448</f>
        <v>0</v>
      </c>
      <c r="O439" s="11">
        <f>'[1]TCE - ANEXO III - Preencher'!P448</f>
        <v>0</v>
      </c>
      <c r="P439" s="12">
        <f t="shared" si="38"/>
        <v>0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0</v>
      </c>
    </row>
    <row r="440" spans="1:28" s="1" customFormat="1" x14ac:dyDescent="0.25">
      <c r="A440" s="4" t="str">
        <f>IFERROR(VLOOKUP(B440,'[1]DADOS (OCULTAR)'!$P$3:$R$53,3,0),"")</f>
        <v/>
      </c>
      <c r="B440" s="5">
        <f>'[1]TCE - ANEXO III - Preencher'!C449</f>
        <v>0</v>
      </c>
      <c r="C440" s="6"/>
      <c r="D440" s="7">
        <f>'[1]TCE - ANEXO III - Preencher'!E449</f>
        <v>0</v>
      </c>
      <c r="E440" s="5">
        <f>IF('[1]TCE - ANEXO III - Preencher'!F449="4 - Assistência Odontológica","2 - Outros Profissionais da Saúde",'[1]TCE - ANEXO II - Enviar TCE'!E439)</f>
        <v>0</v>
      </c>
      <c r="F440" s="8">
        <f>'[1]TCE - ANEXO III - Preencher'!G449</f>
        <v>0</v>
      </c>
      <c r="G440" s="9" t="str">
        <f>IF('[1]TCE - ANEXO III - Preencher'!H449="","",'[1]TCE - ANEXO III - Preencher'!H449)</f>
        <v/>
      </c>
      <c r="H440" s="10">
        <f>'[1]TCE - ANEXO III - Preencher'!I449</f>
        <v>0</v>
      </c>
      <c r="I440" s="10">
        <f>'[1]TCE - ANEXO III - Preencher'!J449</f>
        <v>0</v>
      </c>
      <c r="J440" s="10">
        <f>'[1]TCE - ANEXO III - Preencher'!K449</f>
        <v>0</v>
      </c>
      <c r="K440" s="11">
        <f>'[1]TCE - ANEXO III - Preencher'!L449</f>
        <v>0</v>
      </c>
      <c r="L440" s="11">
        <f>'[1]TCE - ANEXO III - Preencher'!M449</f>
        <v>0</v>
      </c>
      <c r="M440" s="11">
        <f t="shared" si="37"/>
        <v>0</v>
      </c>
      <c r="N440" s="11">
        <f>'[1]TCE - ANEXO III - Preencher'!O449</f>
        <v>0</v>
      </c>
      <c r="O440" s="11">
        <f>'[1]TCE - ANEXO III - Preencher'!P449</f>
        <v>0</v>
      </c>
      <c r="P440" s="12">
        <f t="shared" si="38"/>
        <v>0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0</v>
      </c>
    </row>
    <row r="441" spans="1:28" s="1" customFormat="1" x14ac:dyDescent="0.25">
      <c r="A441" s="4" t="str">
        <f>IFERROR(VLOOKUP(B441,'[1]DADOS (OCULTAR)'!$P$3:$R$53,3,0),"")</f>
        <v/>
      </c>
      <c r="B441" s="5">
        <f>'[1]TCE - ANEXO III - Preencher'!C450</f>
        <v>0</v>
      </c>
      <c r="C441" s="6"/>
      <c r="D441" s="7">
        <f>'[1]TCE - ANEXO III - Preencher'!E450</f>
        <v>0</v>
      </c>
      <c r="E441" s="5">
        <f>IF('[1]TCE - ANEXO III - Preencher'!F450="4 - Assistência Odontológica","2 - Outros Profissionais da Saúde",'[1]TCE - ANEXO II - Enviar TCE'!E440)</f>
        <v>0</v>
      </c>
      <c r="F441" s="8">
        <f>'[1]TCE - ANEXO III - Preencher'!G450</f>
        <v>0</v>
      </c>
      <c r="G441" s="9" t="str">
        <f>IF('[1]TCE - ANEXO III - Preencher'!H450="","",'[1]TCE - ANEXO III - Preencher'!H450)</f>
        <v/>
      </c>
      <c r="H441" s="10">
        <f>'[1]TCE - ANEXO III - Preencher'!I450</f>
        <v>0</v>
      </c>
      <c r="I441" s="10">
        <f>'[1]TCE - ANEXO III - Preencher'!J450</f>
        <v>0</v>
      </c>
      <c r="J441" s="10">
        <f>'[1]TCE - ANEXO III - Preencher'!K450</f>
        <v>0</v>
      </c>
      <c r="K441" s="11">
        <f>'[1]TCE - ANEXO III - Preencher'!L450</f>
        <v>0</v>
      </c>
      <c r="L441" s="11">
        <f>'[1]TCE - ANEXO III - Preencher'!M450</f>
        <v>0</v>
      </c>
      <c r="M441" s="11">
        <f t="shared" si="37"/>
        <v>0</v>
      </c>
      <c r="N441" s="11">
        <f>'[1]TCE - ANEXO III - Preencher'!O450</f>
        <v>0</v>
      </c>
      <c r="O441" s="11">
        <f>'[1]TCE - ANEXO III - Preencher'!P450</f>
        <v>0</v>
      </c>
      <c r="P441" s="12">
        <f t="shared" si="38"/>
        <v>0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0</v>
      </c>
    </row>
    <row r="442" spans="1:28" s="1" customFormat="1" x14ac:dyDescent="0.25">
      <c r="A442" s="4" t="str">
        <f>IFERROR(VLOOKUP(B442,'[1]DADOS (OCULTAR)'!$P$3:$R$53,3,0),"")</f>
        <v/>
      </c>
      <c r="B442" s="5">
        <f>'[1]TCE - ANEXO III - Preencher'!C451</f>
        <v>0</v>
      </c>
      <c r="C442" s="6"/>
      <c r="D442" s="7">
        <f>'[1]TCE - ANEXO III - Preencher'!E451</f>
        <v>0</v>
      </c>
      <c r="E442" s="5">
        <f>IF('[1]TCE - ANEXO III - Preencher'!F451="4 - Assistência Odontológica","2 - Outros Profissionais da Saúde",'[1]TCE - ANEXO II - Enviar TCE'!E441)</f>
        <v>0</v>
      </c>
      <c r="F442" s="8">
        <f>'[1]TCE - ANEXO III - Preencher'!G451</f>
        <v>0</v>
      </c>
      <c r="G442" s="9" t="str">
        <f>IF('[1]TCE - ANEXO III - Preencher'!H451="","",'[1]TCE - ANEXO III - Preencher'!H451)</f>
        <v/>
      </c>
      <c r="H442" s="10">
        <f>'[1]TCE - ANEXO III - Preencher'!I451</f>
        <v>0</v>
      </c>
      <c r="I442" s="10">
        <f>'[1]TCE - ANEXO III - Preencher'!J451</f>
        <v>0</v>
      </c>
      <c r="J442" s="10">
        <f>'[1]TCE - ANEXO III - Preencher'!K451</f>
        <v>0</v>
      </c>
      <c r="K442" s="11">
        <f>'[1]TCE - ANEXO III - Preencher'!L451</f>
        <v>0</v>
      </c>
      <c r="L442" s="11">
        <f>'[1]TCE - ANEXO III - Preencher'!M451</f>
        <v>0</v>
      </c>
      <c r="M442" s="11">
        <f t="shared" si="37"/>
        <v>0</v>
      </c>
      <c r="N442" s="11">
        <f>'[1]TCE - ANEXO III - Preencher'!O451</f>
        <v>0</v>
      </c>
      <c r="O442" s="11">
        <f>'[1]TCE - ANEXO III - Preencher'!P451</f>
        <v>0</v>
      </c>
      <c r="P442" s="12">
        <f t="shared" si="38"/>
        <v>0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0</v>
      </c>
    </row>
    <row r="443" spans="1:28" s="1" customFormat="1" x14ac:dyDescent="0.25">
      <c r="A443" s="4" t="str">
        <f>IFERROR(VLOOKUP(B443,'[1]DADOS (OCULTAR)'!$P$3:$R$53,3,0),"")</f>
        <v/>
      </c>
      <c r="B443" s="5">
        <f>'[1]TCE - ANEXO III - Preencher'!C452</f>
        <v>0</v>
      </c>
      <c r="C443" s="6"/>
      <c r="D443" s="7">
        <f>'[1]TCE - ANEXO III - Preencher'!E452</f>
        <v>0</v>
      </c>
      <c r="E443" s="5">
        <f>IF('[1]TCE - ANEXO III - Preencher'!F452="4 - Assistência Odontológica","2 - Outros Profissionais da Saúde",'[1]TCE - ANEXO II - Enviar TCE'!E442)</f>
        <v>0</v>
      </c>
      <c r="F443" s="8">
        <f>'[1]TCE - ANEXO III - Preencher'!G452</f>
        <v>0</v>
      </c>
      <c r="G443" s="9" t="str">
        <f>IF('[1]TCE - ANEXO III - Preencher'!H452="","",'[1]TCE - ANEXO III - Preencher'!H452)</f>
        <v/>
      </c>
      <c r="H443" s="10">
        <f>'[1]TCE - ANEXO III - Preencher'!I452</f>
        <v>0</v>
      </c>
      <c r="I443" s="10">
        <f>'[1]TCE - ANEXO III - Preencher'!J452</f>
        <v>0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0</v>
      </c>
      <c r="O443" s="11">
        <f>'[1]TCE - ANEXO III - Preencher'!P452</f>
        <v>0</v>
      </c>
      <c r="P443" s="12">
        <f t="shared" si="38"/>
        <v>0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0</v>
      </c>
      <c r="U443" s="11">
        <f>'[1]TCE - ANEXO III - Preencher'!V452</f>
        <v>0</v>
      </c>
      <c r="V443" s="12">
        <f t="shared" si="40"/>
        <v>0</v>
      </c>
      <c r="W443" s="13" t="str">
        <f>IF('[1]TCE - ANEXO III - Preencher'!X452="","",'[1]TCE - ANEXO III - Preencher'!X452)</f>
        <v/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0</v>
      </c>
    </row>
    <row r="444" spans="1:28" s="1" customFormat="1" x14ac:dyDescent="0.25">
      <c r="A444" s="4" t="str">
        <f>IFERROR(VLOOKUP(B444,'[1]DADOS (OCULTAR)'!$P$3:$R$53,3,0),"")</f>
        <v/>
      </c>
      <c r="B444" s="5">
        <f>'[1]TCE - ANEXO III - Preencher'!C453</f>
        <v>0</v>
      </c>
      <c r="C444" s="6"/>
      <c r="D444" s="7">
        <f>'[1]TCE - ANEXO III - Preencher'!E453</f>
        <v>0</v>
      </c>
      <c r="E444" s="5">
        <f>IF('[1]TCE - ANEXO III - Preencher'!F453="4 - Assistência Odontológica","2 - Outros Profissionais da Saúde",'[1]TCE - ANEXO II - Enviar TCE'!E443)</f>
        <v>0</v>
      </c>
      <c r="F444" s="8">
        <f>'[1]TCE - ANEXO III - Preencher'!G453</f>
        <v>0</v>
      </c>
      <c r="G444" s="9" t="str">
        <f>IF('[1]TCE - ANEXO III - Preencher'!H453="","",'[1]TCE - ANEXO III - Preencher'!H453)</f>
        <v/>
      </c>
      <c r="H444" s="10">
        <f>'[1]TCE - ANEXO III - Preencher'!I453</f>
        <v>0</v>
      </c>
      <c r="I444" s="10">
        <f>'[1]TCE - ANEXO III - Preencher'!J453</f>
        <v>0</v>
      </c>
      <c r="J444" s="10">
        <f>'[1]TCE - ANEXO III - Preencher'!K453</f>
        <v>0</v>
      </c>
      <c r="K444" s="11">
        <f>'[1]TCE - ANEXO III - Preencher'!L453</f>
        <v>0</v>
      </c>
      <c r="L444" s="11">
        <f>'[1]TCE - ANEXO III - Preencher'!M453</f>
        <v>0</v>
      </c>
      <c r="M444" s="11">
        <f t="shared" si="37"/>
        <v>0</v>
      </c>
      <c r="N444" s="11">
        <f>'[1]TCE - ANEXO III - Preencher'!O453</f>
        <v>0</v>
      </c>
      <c r="O444" s="11">
        <f>'[1]TCE - ANEXO III - Preencher'!P453</f>
        <v>0</v>
      </c>
      <c r="P444" s="12">
        <f t="shared" si="38"/>
        <v>0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0</v>
      </c>
    </row>
    <row r="445" spans="1:28" s="1" customFormat="1" x14ac:dyDescent="0.25">
      <c r="A445" s="4" t="str">
        <f>IFERROR(VLOOKUP(B445,'[1]DADOS (OCULTAR)'!$P$3:$R$53,3,0),"")</f>
        <v/>
      </c>
      <c r="B445" s="5">
        <f>'[1]TCE - ANEXO III - Preencher'!C454</f>
        <v>0</v>
      </c>
      <c r="C445" s="6"/>
      <c r="D445" s="7">
        <f>'[1]TCE - ANEXO III - Preencher'!E454</f>
        <v>0</v>
      </c>
      <c r="E445" s="5">
        <f>IF('[1]TCE - ANEXO III - Preencher'!F454="4 - Assistência Odontológica","2 - Outros Profissionais da Saúde",'[1]TCE - ANEXO II - Enviar TCE'!E444)</f>
        <v>0</v>
      </c>
      <c r="F445" s="8">
        <f>'[1]TCE - ANEXO III - Preencher'!G454</f>
        <v>0</v>
      </c>
      <c r="G445" s="9" t="str">
        <f>IF('[1]TCE - ANEXO III - Preencher'!H454="","",'[1]TCE - ANEXO III - Preencher'!H454)</f>
        <v/>
      </c>
      <c r="H445" s="10">
        <f>'[1]TCE - ANEXO III - Preencher'!I454</f>
        <v>0</v>
      </c>
      <c r="I445" s="10">
        <f>'[1]TCE - ANEXO III - Preencher'!J454</f>
        <v>0</v>
      </c>
      <c r="J445" s="10">
        <f>'[1]TCE - ANEXO III - Preencher'!K454</f>
        <v>0</v>
      </c>
      <c r="K445" s="11">
        <f>'[1]TCE - ANEXO III - Preencher'!L454</f>
        <v>0</v>
      </c>
      <c r="L445" s="11">
        <f>'[1]TCE - ANEXO III - Preencher'!M454</f>
        <v>0</v>
      </c>
      <c r="M445" s="11">
        <f t="shared" si="37"/>
        <v>0</v>
      </c>
      <c r="N445" s="11">
        <f>'[1]TCE - ANEXO III - Preencher'!O454</f>
        <v>0</v>
      </c>
      <c r="O445" s="11">
        <f>'[1]TCE - ANEXO III - Preencher'!P454</f>
        <v>0</v>
      </c>
      <c r="P445" s="12">
        <f t="shared" si="38"/>
        <v>0</v>
      </c>
      <c r="Q445" s="11">
        <f>'[1]TCE - ANEXO III - Preencher'!R454</f>
        <v>0</v>
      </c>
      <c r="R445" s="11">
        <f>'[1]TCE - ANEXO III - Preencher'!S454</f>
        <v>0</v>
      </c>
      <c r="S445" s="12">
        <f t="shared" si="39"/>
        <v>0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0</v>
      </c>
    </row>
    <row r="446" spans="1:28" s="1" customFormat="1" x14ac:dyDescent="0.25">
      <c r="A446" s="4" t="str">
        <f>IFERROR(VLOOKUP(B446,'[1]DADOS (OCULTAR)'!$P$3:$R$53,3,0),"")</f>
        <v/>
      </c>
      <c r="B446" s="5">
        <f>'[1]TCE - ANEXO III - Preencher'!C455</f>
        <v>0</v>
      </c>
      <c r="C446" s="6"/>
      <c r="D446" s="7">
        <f>'[1]TCE - ANEXO III - Preencher'!E455</f>
        <v>0</v>
      </c>
      <c r="E446" s="5">
        <f>IF('[1]TCE - ANEXO III - Preencher'!F455="4 - Assistência Odontológica","2 - Outros Profissionais da Saúde",'[1]TCE - ANEXO II - Enviar TCE'!E445)</f>
        <v>0</v>
      </c>
      <c r="F446" s="8">
        <f>'[1]TCE - ANEXO III - Preencher'!G455</f>
        <v>0</v>
      </c>
      <c r="G446" s="9" t="str">
        <f>IF('[1]TCE - ANEXO III - Preencher'!H455="","",'[1]TCE - ANEXO III - Preencher'!H455)</f>
        <v/>
      </c>
      <c r="H446" s="10">
        <f>'[1]TCE - ANEXO III - Preencher'!I455</f>
        <v>0</v>
      </c>
      <c r="I446" s="10">
        <f>'[1]TCE - ANEXO III - Preencher'!J455</f>
        <v>0</v>
      </c>
      <c r="J446" s="10">
        <f>'[1]TCE - ANEXO III - Preencher'!K455</f>
        <v>0</v>
      </c>
      <c r="K446" s="11">
        <f>'[1]TCE - ANEXO III - Preencher'!L455</f>
        <v>0</v>
      </c>
      <c r="L446" s="11">
        <f>'[1]TCE - ANEXO III - Preencher'!M455</f>
        <v>0</v>
      </c>
      <c r="M446" s="11">
        <f t="shared" si="37"/>
        <v>0</v>
      </c>
      <c r="N446" s="11">
        <f>'[1]TCE - ANEXO III - Preencher'!O455</f>
        <v>0</v>
      </c>
      <c r="O446" s="11">
        <f>'[1]TCE - ANEXO III - Preencher'!P455</f>
        <v>0</v>
      </c>
      <c r="P446" s="12">
        <f t="shared" si="38"/>
        <v>0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0</v>
      </c>
    </row>
    <row r="447" spans="1:28" s="1" customFormat="1" x14ac:dyDescent="0.25">
      <c r="A447" s="4" t="str">
        <f>IFERROR(VLOOKUP(B447,'[1]DADOS (OCULTAR)'!$P$3:$R$53,3,0),"")</f>
        <v/>
      </c>
      <c r="B447" s="5">
        <f>'[1]TCE - ANEXO III - Preencher'!C456</f>
        <v>0</v>
      </c>
      <c r="C447" s="6"/>
      <c r="D447" s="7">
        <f>'[1]TCE - ANEXO III - Preencher'!E456</f>
        <v>0</v>
      </c>
      <c r="E447" s="5">
        <f>IF('[1]TCE - ANEXO III - Preencher'!F456="4 - Assistência Odontológica","2 - Outros Profissionais da Saúde",'[1]TCE - ANEXO II - Enviar TCE'!E446)</f>
        <v>0</v>
      </c>
      <c r="F447" s="8">
        <f>'[1]TCE - ANEXO III - Preencher'!G456</f>
        <v>0</v>
      </c>
      <c r="G447" s="9" t="str">
        <f>IF('[1]TCE - ANEXO III - Preencher'!H456="","",'[1]TCE - ANEXO III - Preencher'!H456)</f>
        <v/>
      </c>
      <c r="H447" s="10">
        <f>'[1]TCE - ANEXO III - Preencher'!I456</f>
        <v>0</v>
      </c>
      <c r="I447" s="10">
        <f>'[1]TCE - ANEXO III - Preencher'!J456</f>
        <v>0</v>
      </c>
      <c r="J447" s="10">
        <f>'[1]TCE - ANEXO III - Preencher'!K456</f>
        <v>0</v>
      </c>
      <c r="K447" s="11">
        <f>'[1]TCE - ANEXO III - Preencher'!L456</f>
        <v>0</v>
      </c>
      <c r="L447" s="11">
        <f>'[1]TCE - ANEXO III - Preencher'!M456</f>
        <v>0</v>
      </c>
      <c r="M447" s="11">
        <f t="shared" si="37"/>
        <v>0</v>
      </c>
      <c r="N447" s="11">
        <f>'[1]TCE - ANEXO III - Preencher'!O456</f>
        <v>0</v>
      </c>
      <c r="O447" s="11">
        <f>'[1]TCE - ANEXO III - Preencher'!P456</f>
        <v>0</v>
      </c>
      <c r="P447" s="12">
        <f t="shared" si="38"/>
        <v>0</v>
      </c>
      <c r="Q447" s="11">
        <f>'[1]TCE - ANEXO III - Preencher'!R456</f>
        <v>0</v>
      </c>
      <c r="R447" s="11">
        <f>'[1]TCE - ANEXO III - Preencher'!S456</f>
        <v>0</v>
      </c>
      <c r="S447" s="12">
        <f t="shared" si="39"/>
        <v>0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0</v>
      </c>
    </row>
    <row r="448" spans="1:28" s="1" customFormat="1" x14ac:dyDescent="0.25">
      <c r="A448" s="4" t="str">
        <f>IFERROR(VLOOKUP(B448,'[1]DADOS (OCULTAR)'!$P$3:$R$53,3,0),"")</f>
        <v/>
      </c>
      <c r="B448" s="5">
        <f>'[1]TCE - ANEXO III - Preencher'!C457</f>
        <v>0</v>
      </c>
      <c r="C448" s="6"/>
      <c r="D448" s="7">
        <f>'[1]TCE - ANEXO III - Preencher'!E457</f>
        <v>0</v>
      </c>
      <c r="E448" s="5">
        <f>IF('[1]TCE - ANEXO III - Preencher'!F457="4 - Assistência Odontológica","2 - Outros Profissionais da Saúde",'[1]TCE - ANEXO II - Enviar TCE'!E447)</f>
        <v>0</v>
      </c>
      <c r="F448" s="8">
        <f>'[1]TCE - ANEXO III - Preencher'!G457</f>
        <v>0</v>
      </c>
      <c r="G448" s="9" t="str">
        <f>IF('[1]TCE - ANEXO III - Preencher'!H457="","",'[1]TCE - ANEXO III - Preencher'!H457)</f>
        <v/>
      </c>
      <c r="H448" s="10">
        <f>'[1]TCE - ANEXO III - Preencher'!I457</f>
        <v>0</v>
      </c>
      <c r="I448" s="10">
        <f>'[1]TCE - ANEXO III - Preencher'!J457</f>
        <v>0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0</v>
      </c>
      <c r="O448" s="11">
        <f>'[1]TCE - ANEXO III - Preencher'!P457</f>
        <v>0</v>
      </c>
      <c r="P448" s="12">
        <f t="shared" si="38"/>
        <v>0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0</v>
      </c>
      <c r="U448" s="11">
        <f>'[1]TCE - ANEXO III - Preencher'!V457</f>
        <v>0</v>
      </c>
      <c r="V448" s="12">
        <f t="shared" si="40"/>
        <v>0</v>
      </c>
      <c r="W448" s="13" t="str">
        <f>IF('[1]TCE - ANEXO III - Preencher'!X457="","",'[1]TCE - ANEXO III - Preencher'!X457)</f>
        <v/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0</v>
      </c>
    </row>
    <row r="449" spans="1:28" s="1" customFormat="1" x14ac:dyDescent="0.25">
      <c r="A449" s="4" t="str">
        <f>IFERROR(VLOOKUP(B449,'[1]DADOS (OCULTAR)'!$P$3:$R$53,3,0),"")</f>
        <v/>
      </c>
      <c r="B449" s="5">
        <f>'[1]TCE - ANEXO III - Preencher'!C458</f>
        <v>0</v>
      </c>
      <c r="C449" s="6"/>
      <c r="D449" s="7">
        <f>'[1]TCE - ANEXO III - Preencher'!E458</f>
        <v>0</v>
      </c>
      <c r="E449" s="5">
        <f>IF('[1]TCE - ANEXO III - Preencher'!F458="4 - Assistência Odontológica","2 - Outros Profissionais da Saúde",'[1]TCE - ANEXO II - Enviar TCE'!E448)</f>
        <v>0</v>
      </c>
      <c r="F449" s="8">
        <f>'[1]TCE - ANEXO III - Preencher'!G458</f>
        <v>0</v>
      </c>
      <c r="G449" s="9" t="str">
        <f>IF('[1]TCE - ANEXO III - Preencher'!H458="","",'[1]TCE - ANEXO III - Preencher'!H458)</f>
        <v/>
      </c>
      <c r="H449" s="10">
        <f>'[1]TCE - ANEXO III - Preencher'!I458</f>
        <v>0</v>
      </c>
      <c r="I449" s="10">
        <f>'[1]TCE - ANEXO III - Preencher'!J458</f>
        <v>0</v>
      </c>
      <c r="J449" s="10">
        <f>'[1]TCE - ANEXO III - Preencher'!K458</f>
        <v>0</v>
      </c>
      <c r="K449" s="11">
        <f>'[1]TCE - ANEXO III - Preencher'!L458</f>
        <v>0</v>
      </c>
      <c r="L449" s="11">
        <f>'[1]TCE - ANEXO III - Preencher'!M458</f>
        <v>0</v>
      </c>
      <c r="M449" s="11">
        <f t="shared" si="37"/>
        <v>0</v>
      </c>
      <c r="N449" s="11">
        <f>'[1]TCE - ANEXO III - Preencher'!O458</f>
        <v>0</v>
      </c>
      <c r="O449" s="11">
        <f>'[1]TCE - ANEXO III - Preencher'!P458</f>
        <v>0</v>
      </c>
      <c r="P449" s="12">
        <f t="shared" si="38"/>
        <v>0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0</v>
      </c>
    </row>
    <row r="450" spans="1:28" s="1" customFormat="1" x14ac:dyDescent="0.25">
      <c r="A450" s="4" t="str">
        <f>IFERROR(VLOOKUP(B450,'[1]DADOS (OCULTAR)'!$P$3:$R$53,3,0),"")</f>
        <v/>
      </c>
      <c r="B450" s="5">
        <f>'[1]TCE - ANEXO III - Preencher'!C459</f>
        <v>0</v>
      </c>
      <c r="C450" s="6"/>
      <c r="D450" s="7">
        <f>'[1]TCE - ANEXO III - Preencher'!E459</f>
        <v>0</v>
      </c>
      <c r="E450" s="5">
        <f>IF('[1]TCE - ANEXO III - Preencher'!F459="4 - Assistência Odontológica","2 - Outros Profissionais da Saúde",'[1]TCE - ANEXO II - Enviar TCE'!E449)</f>
        <v>0</v>
      </c>
      <c r="F450" s="8">
        <f>'[1]TCE - ANEXO III - Preencher'!G459</f>
        <v>0</v>
      </c>
      <c r="G450" s="9" t="str">
        <f>IF('[1]TCE - ANEXO III - Preencher'!H459="","",'[1]TCE - ANEXO III - Preencher'!H459)</f>
        <v/>
      </c>
      <c r="H450" s="10">
        <f>'[1]TCE - ANEXO III - Preencher'!I459</f>
        <v>0</v>
      </c>
      <c r="I450" s="10">
        <f>'[1]TCE - ANEXO III - Preencher'!J459</f>
        <v>0</v>
      </c>
      <c r="J450" s="10">
        <f>'[1]TCE - ANEXO III - Preencher'!K459</f>
        <v>0</v>
      </c>
      <c r="K450" s="11">
        <f>'[1]TCE - ANEXO III - Preencher'!L459</f>
        <v>0</v>
      </c>
      <c r="L450" s="11">
        <f>'[1]TCE - ANEXO III - Preencher'!M459</f>
        <v>0</v>
      </c>
      <c r="M450" s="11">
        <f t="shared" si="37"/>
        <v>0</v>
      </c>
      <c r="N450" s="11">
        <f>'[1]TCE - ANEXO III - Preencher'!O459</f>
        <v>0</v>
      </c>
      <c r="O450" s="11">
        <f>'[1]TCE - ANEXO III - Preencher'!P459</f>
        <v>0</v>
      </c>
      <c r="P450" s="12">
        <f t="shared" si="38"/>
        <v>0</v>
      </c>
      <c r="Q450" s="11">
        <f>'[1]TCE - ANEXO III - Preencher'!R459</f>
        <v>0</v>
      </c>
      <c r="R450" s="11">
        <f>'[1]TCE - ANEXO III - Preencher'!S459</f>
        <v>0</v>
      </c>
      <c r="S450" s="12">
        <f t="shared" si="39"/>
        <v>0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0</v>
      </c>
    </row>
    <row r="451" spans="1:28" s="1" customFormat="1" x14ac:dyDescent="0.25">
      <c r="A451" s="4" t="str">
        <f>IFERROR(VLOOKUP(B451,'[1]DADOS (OCULTAR)'!$P$3:$R$53,3,0),"")</f>
        <v/>
      </c>
      <c r="B451" s="5">
        <f>'[1]TCE - ANEXO III - Preencher'!C460</f>
        <v>0</v>
      </c>
      <c r="C451" s="6"/>
      <c r="D451" s="7">
        <f>'[1]TCE - ANEXO III - Preencher'!E460</f>
        <v>0</v>
      </c>
      <c r="E451" s="5">
        <f>IF('[1]TCE - ANEXO III - Preencher'!F460="4 - Assistência Odontológica","2 - Outros Profissionais da Saúde",'[1]TCE - ANEXO II - Enviar TCE'!E450)</f>
        <v>0</v>
      </c>
      <c r="F451" s="8">
        <f>'[1]TCE - ANEXO III - Preencher'!G460</f>
        <v>0</v>
      </c>
      <c r="G451" s="9" t="str">
        <f>IF('[1]TCE - ANEXO III - Preencher'!H460="","",'[1]TCE - ANEXO III - Preencher'!H460)</f>
        <v/>
      </c>
      <c r="H451" s="10">
        <f>'[1]TCE - ANEXO III - Preencher'!I460</f>
        <v>0</v>
      </c>
      <c r="I451" s="10">
        <f>'[1]TCE - ANEXO III - Preencher'!J460</f>
        <v>0</v>
      </c>
      <c r="J451" s="10">
        <f>'[1]TCE - ANEXO III - Preencher'!K460</f>
        <v>0</v>
      </c>
      <c r="K451" s="11">
        <f>'[1]TCE - ANEXO III - Preencher'!L460</f>
        <v>0</v>
      </c>
      <c r="L451" s="11">
        <f>'[1]TCE - ANEXO III - Preencher'!M460</f>
        <v>0</v>
      </c>
      <c r="M451" s="11">
        <f t="shared" si="37"/>
        <v>0</v>
      </c>
      <c r="N451" s="11">
        <f>'[1]TCE - ANEXO III - Preencher'!O460</f>
        <v>0</v>
      </c>
      <c r="O451" s="11">
        <f>'[1]TCE - ANEXO III - Preencher'!P460</f>
        <v>0</v>
      </c>
      <c r="P451" s="12">
        <f t="shared" si="38"/>
        <v>0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0</v>
      </c>
    </row>
    <row r="452" spans="1:28" s="1" customFormat="1" x14ac:dyDescent="0.25">
      <c r="A452" s="4" t="str">
        <f>IFERROR(VLOOKUP(B452,'[1]DADOS (OCULTAR)'!$P$3:$R$53,3,0),"")</f>
        <v/>
      </c>
      <c r="B452" s="5">
        <f>'[1]TCE - ANEXO III - Preencher'!C461</f>
        <v>0</v>
      </c>
      <c r="C452" s="6"/>
      <c r="D452" s="7">
        <f>'[1]TCE - ANEXO III - Preencher'!E461</f>
        <v>0</v>
      </c>
      <c r="E452" s="5">
        <f>IF('[1]TCE - ANEXO III - Preencher'!F461="4 - Assistência Odontológica","2 - Outros Profissionais da Saúde",'[1]TCE - ANEXO II - Enviar TCE'!E451)</f>
        <v>0</v>
      </c>
      <c r="F452" s="8">
        <f>'[1]TCE - ANEXO III - Preencher'!G461</f>
        <v>0</v>
      </c>
      <c r="G452" s="9" t="str">
        <f>IF('[1]TCE - ANEXO III - Preencher'!H461="","",'[1]TCE - ANEXO III - Preencher'!H461)</f>
        <v/>
      </c>
      <c r="H452" s="10">
        <f>'[1]TCE - ANEXO III - Preencher'!I461</f>
        <v>0</v>
      </c>
      <c r="I452" s="10">
        <f>'[1]TCE - ANEXO III - Preencher'!J461</f>
        <v>0</v>
      </c>
      <c r="J452" s="10">
        <f>'[1]TCE - ANEXO III - Preencher'!K461</f>
        <v>0</v>
      </c>
      <c r="K452" s="11">
        <f>'[1]TCE - ANEXO III - Preencher'!L461</f>
        <v>0</v>
      </c>
      <c r="L452" s="11">
        <f>'[1]TCE - ANEXO III - Preencher'!M461</f>
        <v>0</v>
      </c>
      <c r="M452" s="11">
        <f t="shared" ref="M452:M515" si="43">K452-L452</f>
        <v>0</v>
      </c>
      <c r="N452" s="11">
        <f>'[1]TCE - ANEXO III - Preencher'!O461</f>
        <v>0</v>
      </c>
      <c r="O452" s="11">
        <f>'[1]TCE - ANEXO III - Preencher'!P461</f>
        <v>0</v>
      </c>
      <c r="P452" s="12">
        <f t="shared" ref="P452:P515" si="44">N452-O452</f>
        <v>0</v>
      </c>
      <c r="Q452" s="11">
        <f>'[1]TCE - ANEXO III - Preencher'!R461</f>
        <v>0</v>
      </c>
      <c r="R452" s="11">
        <f>'[1]TCE - ANEXO III - Preencher'!S461</f>
        <v>0</v>
      </c>
      <c r="S452" s="12">
        <f t="shared" ref="S452:S515" si="45">Q452-R452</f>
        <v>0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0</v>
      </c>
    </row>
    <row r="453" spans="1:28" s="1" customFormat="1" x14ac:dyDescent="0.25">
      <c r="A453" s="4" t="str">
        <f>IFERROR(VLOOKUP(B453,'[1]DADOS (OCULTAR)'!$P$3:$R$53,3,0),"")</f>
        <v/>
      </c>
      <c r="B453" s="5">
        <f>'[1]TCE - ANEXO III - Preencher'!C462</f>
        <v>0</v>
      </c>
      <c r="C453" s="6"/>
      <c r="D453" s="7">
        <f>'[1]TCE - ANEXO III - Preencher'!E462</f>
        <v>0</v>
      </c>
      <c r="E453" s="5">
        <f>IF('[1]TCE - ANEXO III - Preencher'!F462="4 - Assistência Odontológica","2 - Outros Profissionais da Saúde",'[1]TCE - ANEXO II - Enviar TCE'!E452)</f>
        <v>0</v>
      </c>
      <c r="F453" s="8">
        <f>'[1]TCE - ANEXO III - Preencher'!G462</f>
        <v>0</v>
      </c>
      <c r="G453" s="9" t="str">
        <f>IF('[1]TCE - ANEXO III - Preencher'!H462="","",'[1]TCE - ANEXO III - Preencher'!H462)</f>
        <v/>
      </c>
      <c r="H453" s="10">
        <f>'[1]TCE - ANEXO III - Preencher'!I462</f>
        <v>0</v>
      </c>
      <c r="I453" s="10">
        <f>'[1]TCE - ANEXO III - Preencher'!J462</f>
        <v>0</v>
      </c>
      <c r="J453" s="10">
        <f>'[1]TCE - ANEXO III - Preencher'!K462</f>
        <v>0</v>
      </c>
      <c r="K453" s="11">
        <f>'[1]TCE - ANEXO III - Preencher'!L462</f>
        <v>0</v>
      </c>
      <c r="L453" s="11">
        <f>'[1]TCE - ANEXO III - Preencher'!M462</f>
        <v>0</v>
      </c>
      <c r="M453" s="11">
        <f t="shared" si="43"/>
        <v>0</v>
      </c>
      <c r="N453" s="11">
        <f>'[1]TCE - ANEXO III - Preencher'!O462</f>
        <v>0</v>
      </c>
      <c r="O453" s="11">
        <f>'[1]TCE - ANEXO III - Preencher'!P462</f>
        <v>0</v>
      </c>
      <c r="P453" s="12">
        <f t="shared" si="44"/>
        <v>0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0</v>
      </c>
    </row>
    <row r="454" spans="1:28" s="1" customFormat="1" x14ac:dyDescent="0.25">
      <c r="A454" s="4" t="str">
        <f>IFERROR(VLOOKUP(B454,'[1]DADOS (OCULTAR)'!$P$3:$R$53,3,0),"")</f>
        <v/>
      </c>
      <c r="B454" s="5">
        <f>'[1]TCE - ANEXO III - Preencher'!C463</f>
        <v>0</v>
      </c>
      <c r="C454" s="6"/>
      <c r="D454" s="7">
        <f>'[1]TCE - ANEXO III - Preencher'!E463</f>
        <v>0</v>
      </c>
      <c r="E454" s="5">
        <f>IF('[1]TCE - ANEXO III - Preencher'!F463="4 - Assistência Odontológica","2 - Outros Profissionais da Saúde",'[1]TCE - ANEXO II - Enviar TCE'!E453)</f>
        <v>0</v>
      </c>
      <c r="F454" s="8">
        <f>'[1]TCE - ANEXO III - Preencher'!G463</f>
        <v>0</v>
      </c>
      <c r="G454" s="9" t="str">
        <f>IF('[1]TCE - ANEXO III - Preencher'!H463="","",'[1]TCE - ANEXO III - Preencher'!H463)</f>
        <v/>
      </c>
      <c r="H454" s="10">
        <f>'[1]TCE - ANEXO III - Preencher'!I463</f>
        <v>0</v>
      </c>
      <c r="I454" s="10">
        <f>'[1]TCE - ANEXO III - Preencher'!J463</f>
        <v>0</v>
      </c>
      <c r="J454" s="10">
        <f>'[1]TCE - ANEXO III - Preencher'!K463</f>
        <v>0</v>
      </c>
      <c r="K454" s="11">
        <f>'[1]TCE - ANEXO III - Preencher'!L463</f>
        <v>0</v>
      </c>
      <c r="L454" s="11">
        <f>'[1]TCE - ANEXO III - Preencher'!M463</f>
        <v>0</v>
      </c>
      <c r="M454" s="11">
        <f t="shared" si="43"/>
        <v>0</v>
      </c>
      <c r="N454" s="11">
        <f>'[1]TCE - ANEXO III - Preencher'!O463</f>
        <v>0</v>
      </c>
      <c r="O454" s="11">
        <f>'[1]TCE - ANEXO III - Preencher'!P463</f>
        <v>0</v>
      </c>
      <c r="P454" s="12">
        <f t="shared" si="44"/>
        <v>0</v>
      </c>
      <c r="Q454" s="11">
        <f>'[1]TCE - ANEXO III - Preencher'!R463</f>
        <v>0</v>
      </c>
      <c r="R454" s="11">
        <f>'[1]TCE - ANEXO III - Preencher'!S463</f>
        <v>0</v>
      </c>
      <c r="S454" s="12">
        <f t="shared" si="45"/>
        <v>0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0</v>
      </c>
    </row>
    <row r="455" spans="1:28" s="1" customFormat="1" x14ac:dyDescent="0.25">
      <c r="A455" s="4" t="str">
        <f>IFERROR(VLOOKUP(B455,'[1]DADOS (OCULTAR)'!$P$3:$R$53,3,0),"")</f>
        <v/>
      </c>
      <c r="B455" s="5">
        <f>'[1]TCE - ANEXO III - Preencher'!C464</f>
        <v>0</v>
      </c>
      <c r="C455" s="6"/>
      <c r="D455" s="7">
        <f>'[1]TCE - ANEXO III - Preencher'!E464</f>
        <v>0</v>
      </c>
      <c r="E455" s="5">
        <f>IF('[1]TCE - ANEXO III - Preencher'!F464="4 - Assistência Odontológica","2 - Outros Profissionais da Saúde",'[1]TCE - ANEXO II - Enviar TCE'!E454)</f>
        <v>0</v>
      </c>
      <c r="F455" s="8">
        <f>'[1]TCE - ANEXO III - Preencher'!G464</f>
        <v>0</v>
      </c>
      <c r="G455" s="9" t="str">
        <f>IF('[1]TCE - ANEXO III - Preencher'!H464="","",'[1]TCE - ANEXO III - Preencher'!H464)</f>
        <v/>
      </c>
      <c r="H455" s="10">
        <f>'[1]TCE - ANEXO III - Preencher'!I464</f>
        <v>0</v>
      </c>
      <c r="I455" s="10">
        <f>'[1]TCE - ANEXO III - Preencher'!J464</f>
        <v>0</v>
      </c>
      <c r="J455" s="10">
        <f>'[1]TCE - ANEXO III - Preencher'!K464</f>
        <v>0</v>
      </c>
      <c r="K455" s="11">
        <f>'[1]TCE - ANEXO III - Preencher'!L464</f>
        <v>0</v>
      </c>
      <c r="L455" s="11">
        <f>'[1]TCE - ANEXO III - Preencher'!M464</f>
        <v>0</v>
      </c>
      <c r="M455" s="11">
        <f t="shared" si="43"/>
        <v>0</v>
      </c>
      <c r="N455" s="11">
        <f>'[1]TCE - ANEXO III - Preencher'!O464</f>
        <v>0</v>
      </c>
      <c r="O455" s="11">
        <f>'[1]TCE - ANEXO III - Preencher'!P464</f>
        <v>0</v>
      </c>
      <c r="P455" s="12">
        <f t="shared" si="44"/>
        <v>0</v>
      </c>
      <c r="Q455" s="11">
        <f>'[1]TCE - ANEXO III - Preencher'!R464</f>
        <v>0</v>
      </c>
      <c r="R455" s="11">
        <f>'[1]TCE - ANEXO III - Preencher'!S464</f>
        <v>0</v>
      </c>
      <c r="S455" s="12">
        <f t="shared" si="45"/>
        <v>0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0</v>
      </c>
    </row>
    <row r="456" spans="1:28" s="1" customFormat="1" x14ac:dyDescent="0.25">
      <c r="A456" s="4" t="str">
        <f>IFERROR(VLOOKUP(B456,'[1]DADOS (OCULTAR)'!$P$3:$R$53,3,0),"")</f>
        <v/>
      </c>
      <c r="B456" s="5">
        <f>'[1]TCE - ANEXO III - Preencher'!C465</f>
        <v>0</v>
      </c>
      <c r="C456" s="6"/>
      <c r="D456" s="7">
        <f>'[1]TCE - ANEXO III - Preencher'!E465</f>
        <v>0</v>
      </c>
      <c r="E456" s="5">
        <f>IF('[1]TCE - ANEXO III - Preencher'!F465="4 - Assistência Odontológica","2 - Outros Profissionais da Saúde",'[1]TCE - ANEXO II - Enviar TCE'!E455)</f>
        <v>0</v>
      </c>
      <c r="F456" s="8">
        <f>'[1]TCE - ANEXO III - Preencher'!G465</f>
        <v>0</v>
      </c>
      <c r="G456" s="9" t="str">
        <f>IF('[1]TCE - ANEXO III - Preencher'!H465="","",'[1]TCE - ANEXO III - Preencher'!H465)</f>
        <v/>
      </c>
      <c r="H456" s="10">
        <f>'[1]TCE - ANEXO III - Preencher'!I465</f>
        <v>0</v>
      </c>
      <c r="I456" s="10">
        <f>'[1]TCE - ANEXO III - Preencher'!J465</f>
        <v>0</v>
      </c>
      <c r="J456" s="10">
        <f>'[1]TCE - ANEXO III - Preencher'!K465</f>
        <v>0</v>
      </c>
      <c r="K456" s="11">
        <f>'[1]TCE - ANEXO III - Preencher'!L465</f>
        <v>0</v>
      </c>
      <c r="L456" s="11">
        <f>'[1]TCE - ANEXO III - Preencher'!M465</f>
        <v>0</v>
      </c>
      <c r="M456" s="11">
        <f t="shared" si="43"/>
        <v>0</v>
      </c>
      <c r="N456" s="11">
        <f>'[1]TCE - ANEXO III - Preencher'!O465</f>
        <v>0</v>
      </c>
      <c r="O456" s="11">
        <f>'[1]TCE - ANEXO III - Preencher'!P465</f>
        <v>0</v>
      </c>
      <c r="P456" s="12">
        <f t="shared" si="44"/>
        <v>0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0</v>
      </c>
      <c r="U456" s="11">
        <f>'[1]TCE - ANEXO III - Preencher'!V465</f>
        <v>0</v>
      </c>
      <c r="V456" s="12">
        <f t="shared" si="46"/>
        <v>0</v>
      </c>
      <c r="W456" s="13" t="str">
        <f>IF('[1]TCE - ANEXO III - Preencher'!X465="","",'[1]TCE - ANEXO III - Preencher'!X465)</f>
        <v/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0</v>
      </c>
    </row>
    <row r="457" spans="1:28" s="1" customFormat="1" x14ac:dyDescent="0.25">
      <c r="A457" s="4" t="str">
        <f>IFERROR(VLOOKUP(B457,'[1]DADOS (OCULTAR)'!$P$3:$R$53,3,0),"")</f>
        <v/>
      </c>
      <c r="B457" s="5">
        <f>'[1]TCE - ANEXO III - Preencher'!C466</f>
        <v>0</v>
      </c>
      <c r="C457" s="6"/>
      <c r="D457" s="7">
        <f>'[1]TCE - ANEXO III - Preencher'!E466</f>
        <v>0</v>
      </c>
      <c r="E457" s="5">
        <f>IF('[1]TCE - ANEXO III - Preencher'!F466="4 - Assistência Odontológica","2 - Outros Profissionais da Saúde",'[1]TCE - ANEXO II - Enviar TCE'!E456)</f>
        <v>0</v>
      </c>
      <c r="F457" s="8">
        <f>'[1]TCE - ANEXO III - Preencher'!G466</f>
        <v>0</v>
      </c>
      <c r="G457" s="9" t="str">
        <f>IF('[1]TCE - ANEXO III - Preencher'!H466="","",'[1]TCE - ANEXO III - Preencher'!H466)</f>
        <v/>
      </c>
      <c r="H457" s="10">
        <f>'[1]TCE - ANEXO III - Preencher'!I466</f>
        <v>0</v>
      </c>
      <c r="I457" s="10">
        <f>'[1]TCE - ANEXO III - Preencher'!J466</f>
        <v>0</v>
      </c>
      <c r="J457" s="10">
        <f>'[1]TCE - ANEXO III - Preencher'!K466</f>
        <v>0</v>
      </c>
      <c r="K457" s="11">
        <f>'[1]TCE - ANEXO III - Preencher'!L466</f>
        <v>0</v>
      </c>
      <c r="L457" s="11">
        <f>'[1]TCE - ANEXO III - Preencher'!M466</f>
        <v>0</v>
      </c>
      <c r="M457" s="11">
        <f t="shared" si="43"/>
        <v>0</v>
      </c>
      <c r="N457" s="11">
        <f>'[1]TCE - ANEXO III - Preencher'!O466</f>
        <v>0</v>
      </c>
      <c r="O457" s="11">
        <f>'[1]TCE - ANEXO III - Preencher'!P466</f>
        <v>0</v>
      </c>
      <c r="P457" s="12">
        <f t="shared" si="44"/>
        <v>0</v>
      </c>
      <c r="Q457" s="11">
        <f>'[1]TCE - ANEXO III - Preencher'!R466</f>
        <v>0</v>
      </c>
      <c r="R457" s="11">
        <f>'[1]TCE - ANEXO III - Preencher'!S466</f>
        <v>0</v>
      </c>
      <c r="S457" s="12">
        <f t="shared" si="45"/>
        <v>0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0</v>
      </c>
    </row>
    <row r="458" spans="1:28" s="1" customFormat="1" x14ac:dyDescent="0.25">
      <c r="A458" s="4" t="str">
        <f>IFERROR(VLOOKUP(B458,'[1]DADOS (OCULTAR)'!$P$3:$R$53,3,0),"")</f>
        <v/>
      </c>
      <c r="B458" s="5">
        <f>'[1]TCE - ANEXO III - Preencher'!C467</f>
        <v>0</v>
      </c>
      <c r="C458" s="6"/>
      <c r="D458" s="7">
        <f>'[1]TCE - ANEXO III - Preencher'!E467</f>
        <v>0</v>
      </c>
      <c r="E458" s="5">
        <f>IF('[1]TCE - ANEXO III - Preencher'!F467="4 - Assistência Odontológica","2 - Outros Profissionais da Saúde",'[1]TCE - ANEXO II - Enviar TCE'!E457)</f>
        <v>0</v>
      </c>
      <c r="F458" s="8">
        <f>'[1]TCE - ANEXO III - Preencher'!G467</f>
        <v>0</v>
      </c>
      <c r="G458" s="9" t="str">
        <f>IF('[1]TCE - ANEXO III - Preencher'!H467="","",'[1]TCE - ANEXO III - Preencher'!H467)</f>
        <v/>
      </c>
      <c r="H458" s="10">
        <f>'[1]TCE - ANEXO III - Preencher'!I467</f>
        <v>0</v>
      </c>
      <c r="I458" s="10">
        <f>'[1]TCE - ANEXO III - Preencher'!J467</f>
        <v>0</v>
      </c>
      <c r="J458" s="10">
        <f>'[1]TCE - ANEXO III - Preencher'!K467</f>
        <v>0</v>
      </c>
      <c r="K458" s="11">
        <f>'[1]TCE - ANEXO III - Preencher'!L467</f>
        <v>0</v>
      </c>
      <c r="L458" s="11">
        <f>'[1]TCE - ANEXO III - Preencher'!M467</f>
        <v>0</v>
      </c>
      <c r="M458" s="11">
        <f t="shared" si="43"/>
        <v>0</v>
      </c>
      <c r="N458" s="11">
        <f>'[1]TCE - ANEXO III - Preencher'!O467</f>
        <v>0</v>
      </c>
      <c r="O458" s="11">
        <f>'[1]TCE - ANEXO III - Preencher'!P467</f>
        <v>0</v>
      </c>
      <c r="P458" s="12">
        <f t="shared" si="44"/>
        <v>0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0</v>
      </c>
    </row>
    <row r="459" spans="1:28" s="1" customFormat="1" x14ac:dyDescent="0.25">
      <c r="A459" s="4" t="str">
        <f>IFERROR(VLOOKUP(B459,'[1]DADOS (OCULTAR)'!$P$3:$R$53,3,0),"")</f>
        <v/>
      </c>
      <c r="B459" s="5">
        <f>'[1]TCE - ANEXO III - Preencher'!C468</f>
        <v>0</v>
      </c>
      <c r="C459" s="6"/>
      <c r="D459" s="7">
        <f>'[1]TCE - ANEXO III - Preencher'!E468</f>
        <v>0</v>
      </c>
      <c r="E459" s="5">
        <f>IF('[1]TCE - ANEXO III - Preencher'!F468="4 - Assistência Odontológica","2 - Outros Profissionais da Saúde",'[1]TCE - ANEXO II - Enviar TCE'!E458)</f>
        <v>0</v>
      </c>
      <c r="F459" s="8">
        <f>'[1]TCE - ANEXO III - Preencher'!G468</f>
        <v>0</v>
      </c>
      <c r="G459" s="9" t="str">
        <f>IF('[1]TCE - ANEXO III - Preencher'!H468="","",'[1]TCE - ANEXO III - Preencher'!H468)</f>
        <v/>
      </c>
      <c r="H459" s="10">
        <f>'[1]TCE - ANEXO III - Preencher'!I468</f>
        <v>0</v>
      </c>
      <c r="I459" s="10">
        <f>'[1]TCE - ANEXO III - Preencher'!J468</f>
        <v>0</v>
      </c>
      <c r="J459" s="10">
        <f>'[1]TCE - ANEXO III - Preencher'!K468</f>
        <v>0</v>
      </c>
      <c r="K459" s="11">
        <f>'[1]TCE - ANEXO III - Preencher'!L468</f>
        <v>0</v>
      </c>
      <c r="L459" s="11">
        <f>'[1]TCE - ANEXO III - Preencher'!M468</f>
        <v>0</v>
      </c>
      <c r="M459" s="11">
        <f t="shared" si="43"/>
        <v>0</v>
      </c>
      <c r="N459" s="11">
        <f>'[1]TCE - ANEXO III - Preencher'!O468</f>
        <v>0</v>
      </c>
      <c r="O459" s="11">
        <f>'[1]TCE - ANEXO III - Preencher'!P468</f>
        <v>0</v>
      </c>
      <c r="P459" s="12">
        <f t="shared" si="44"/>
        <v>0</v>
      </c>
      <c r="Q459" s="11">
        <f>'[1]TCE - ANEXO III - Preencher'!R468</f>
        <v>0</v>
      </c>
      <c r="R459" s="11">
        <f>'[1]TCE - ANEXO III - Preencher'!S468</f>
        <v>0</v>
      </c>
      <c r="S459" s="12">
        <f t="shared" si="45"/>
        <v>0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0</v>
      </c>
    </row>
    <row r="460" spans="1:28" s="1" customFormat="1" x14ac:dyDescent="0.25">
      <c r="A460" s="4" t="str">
        <f>IFERROR(VLOOKUP(B460,'[1]DADOS (OCULTAR)'!$P$3:$R$53,3,0),"")</f>
        <v/>
      </c>
      <c r="B460" s="5">
        <f>'[1]TCE - ANEXO III - Preencher'!C469</f>
        <v>0</v>
      </c>
      <c r="C460" s="6"/>
      <c r="D460" s="7">
        <f>'[1]TCE - ANEXO III - Preencher'!E469</f>
        <v>0</v>
      </c>
      <c r="E460" s="5">
        <f>IF('[1]TCE - ANEXO III - Preencher'!F469="4 - Assistência Odontológica","2 - Outros Profissionais da Saúde",'[1]TCE - ANEXO II - Enviar TCE'!E459)</f>
        <v>0</v>
      </c>
      <c r="F460" s="8">
        <f>'[1]TCE - ANEXO III - Preencher'!G469</f>
        <v>0</v>
      </c>
      <c r="G460" s="9" t="str">
        <f>IF('[1]TCE - ANEXO III - Preencher'!H469="","",'[1]TCE - ANEXO III - Preencher'!H469)</f>
        <v/>
      </c>
      <c r="H460" s="10">
        <f>'[1]TCE - ANEXO III - Preencher'!I469</f>
        <v>0</v>
      </c>
      <c r="I460" s="10">
        <f>'[1]TCE - ANEXO III - Preencher'!J469</f>
        <v>0</v>
      </c>
      <c r="J460" s="10">
        <f>'[1]TCE - ANEXO III - Preencher'!K469</f>
        <v>0</v>
      </c>
      <c r="K460" s="11">
        <f>'[1]TCE - ANEXO III - Preencher'!L469</f>
        <v>0</v>
      </c>
      <c r="L460" s="11">
        <f>'[1]TCE - ANEXO III - Preencher'!M469</f>
        <v>0</v>
      </c>
      <c r="M460" s="11">
        <f t="shared" si="43"/>
        <v>0</v>
      </c>
      <c r="N460" s="11">
        <f>'[1]TCE - ANEXO III - Preencher'!O469</f>
        <v>0</v>
      </c>
      <c r="O460" s="11">
        <f>'[1]TCE - ANEXO III - Preencher'!P469</f>
        <v>0</v>
      </c>
      <c r="P460" s="12">
        <f t="shared" si="44"/>
        <v>0</v>
      </c>
      <c r="Q460" s="11">
        <f>'[1]TCE - ANEXO III - Preencher'!R469</f>
        <v>0</v>
      </c>
      <c r="R460" s="11">
        <f>'[1]TCE - ANEXO III - Preencher'!S469</f>
        <v>0</v>
      </c>
      <c r="S460" s="12">
        <f t="shared" si="45"/>
        <v>0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0</v>
      </c>
    </row>
    <row r="461" spans="1:28" s="1" customFormat="1" x14ac:dyDescent="0.25">
      <c r="A461" s="4" t="str">
        <f>IFERROR(VLOOKUP(B461,'[1]DADOS (OCULTAR)'!$P$3:$R$53,3,0),"")</f>
        <v/>
      </c>
      <c r="B461" s="5">
        <f>'[1]TCE - ANEXO III - Preencher'!C470</f>
        <v>0</v>
      </c>
      <c r="C461" s="6"/>
      <c r="D461" s="7">
        <f>'[1]TCE - ANEXO III - Preencher'!E470</f>
        <v>0</v>
      </c>
      <c r="E461" s="5">
        <f>IF('[1]TCE - ANEXO III - Preencher'!F470="4 - Assistência Odontológica","2 - Outros Profissionais da Saúde",'[1]TCE - ANEXO II - Enviar TCE'!E460)</f>
        <v>0</v>
      </c>
      <c r="F461" s="8">
        <f>'[1]TCE - ANEXO III - Preencher'!G470</f>
        <v>0</v>
      </c>
      <c r="G461" s="9" t="str">
        <f>IF('[1]TCE - ANEXO III - Preencher'!H470="","",'[1]TCE - ANEXO III - Preencher'!H470)</f>
        <v/>
      </c>
      <c r="H461" s="10">
        <f>'[1]TCE - ANEXO III - Preencher'!I470</f>
        <v>0</v>
      </c>
      <c r="I461" s="10">
        <f>'[1]TCE - ANEXO III - Preencher'!J470</f>
        <v>0</v>
      </c>
      <c r="J461" s="10">
        <f>'[1]TCE - ANEXO III - Preencher'!K470</f>
        <v>0</v>
      </c>
      <c r="K461" s="11">
        <f>'[1]TCE - ANEXO III - Preencher'!L470</f>
        <v>0</v>
      </c>
      <c r="L461" s="11">
        <f>'[1]TCE - ANEXO III - Preencher'!M470</f>
        <v>0</v>
      </c>
      <c r="M461" s="11">
        <f t="shared" si="43"/>
        <v>0</v>
      </c>
      <c r="N461" s="11">
        <f>'[1]TCE - ANEXO III - Preencher'!O470</f>
        <v>0</v>
      </c>
      <c r="O461" s="11">
        <f>'[1]TCE - ANEXO III - Preencher'!P470</f>
        <v>0</v>
      </c>
      <c r="P461" s="12">
        <f t="shared" si="44"/>
        <v>0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0</v>
      </c>
      <c r="U461" s="11">
        <f>'[1]TCE - ANEXO III - Preencher'!V470</f>
        <v>0</v>
      </c>
      <c r="V461" s="12">
        <f t="shared" si="46"/>
        <v>0</v>
      </c>
      <c r="W461" s="13" t="str">
        <f>IF('[1]TCE - ANEXO III - Preencher'!X470="","",'[1]TCE - ANEXO III - Preencher'!X470)</f>
        <v/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0</v>
      </c>
    </row>
    <row r="462" spans="1:28" s="1" customFormat="1" x14ac:dyDescent="0.25">
      <c r="A462" s="4" t="str">
        <f>IFERROR(VLOOKUP(B462,'[1]DADOS (OCULTAR)'!$P$3:$R$53,3,0),"")</f>
        <v/>
      </c>
      <c r="B462" s="5">
        <f>'[1]TCE - ANEXO III - Preencher'!C471</f>
        <v>0</v>
      </c>
      <c r="C462" s="6"/>
      <c r="D462" s="7">
        <f>'[1]TCE - ANEXO III - Preencher'!E471</f>
        <v>0</v>
      </c>
      <c r="E462" s="5">
        <f>IF('[1]TCE - ANEXO III - Preencher'!F471="4 - Assistência Odontológica","2 - Outros Profissionais da Saúde",'[1]TCE - ANEXO II - Enviar TCE'!E461)</f>
        <v>0</v>
      </c>
      <c r="F462" s="8">
        <f>'[1]TCE - ANEXO III - Preencher'!G471</f>
        <v>0</v>
      </c>
      <c r="G462" s="9" t="str">
        <f>IF('[1]TCE - ANEXO III - Preencher'!H471="","",'[1]TCE - ANEXO III - Preencher'!H471)</f>
        <v/>
      </c>
      <c r="H462" s="10">
        <f>'[1]TCE - ANEXO III - Preencher'!I471</f>
        <v>0</v>
      </c>
      <c r="I462" s="10">
        <f>'[1]TCE - ANEXO III - Preencher'!J471</f>
        <v>0</v>
      </c>
      <c r="J462" s="10">
        <f>'[1]TCE - ANEXO III - Preencher'!K471</f>
        <v>0</v>
      </c>
      <c r="K462" s="11">
        <f>'[1]TCE - ANEXO III - Preencher'!L471</f>
        <v>0</v>
      </c>
      <c r="L462" s="11">
        <f>'[1]TCE - ANEXO III - Preencher'!M471</f>
        <v>0</v>
      </c>
      <c r="M462" s="11">
        <f t="shared" si="43"/>
        <v>0</v>
      </c>
      <c r="N462" s="11">
        <f>'[1]TCE - ANEXO III - Preencher'!O471</f>
        <v>0</v>
      </c>
      <c r="O462" s="11">
        <f>'[1]TCE - ANEXO III - Preencher'!P471</f>
        <v>0</v>
      </c>
      <c r="P462" s="12">
        <f t="shared" si="44"/>
        <v>0</v>
      </c>
      <c r="Q462" s="11">
        <f>'[1]TCE - ANEXO III - Preencher'!R471</f>
        <v>0</v>
      </c>
      <c r="R462" s="11">
        <f>'[1]TCE - ANEXO III - Preencher'!S471</f>
        <v>0</v>
      </c>
      <c r="S462" s="12">
        <f t="shared" si="45"/>
        <v>0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0</v>
      </c>
    </row>
    <row r="463" spans="1:28" s="1" customFormat="1" x14ac:dyDescent="0.25">
      <c r="A463" s="4" t="str">
        <f>IFERROR(VLOOKUP(B463,'[1]DADOS (OCULTAR)'!$P$3:$R$53,3,0),"")</f>
        <v/>
      </c>
      <c r="B463" s="5">
        <f>'[1]TCE - ANEXO III - Preencher'!C472</f>
        <v>0</v>
      </c>
      <c r="C463" s="6"/>
      <c r="D463" s="7">
        <f>'[1]TCE - ANEXO III - Preencher'!E472</f>
        <v>0</v>
      </c>
      <c r="E463" s="5">
        <f>IF('[1]TCE - ANEXO III - Preencher'!F472="4 - Assistência Odontológica","2 - Outros Profissionais da Saúde",'[1]TCE - ANEXO II - Enviar TCE'!E462)</f>
        <v>0</v>
      </c>
      <c r="F463" s="8">
        <f>'[1]TCE - ANEXO III - Preencher'!G472</f>
        <v>0</v>
      </c>
      <c r="G463" s="9" t="str">
        <f>IF('[1]TCE - ANEXO III - Preencher'!H472="","",'[1]TCE - ANEXO III - Preencher'!H472)</f>
        <v/>
      </c>
      <c r="H463" s="10">
        <f>'[1]TCE - ANEXO III - Preencher'!I472</f>
        <v>0</v>
      </c>
      <c r="I463" s="10">
        <f>'[1]TCE - ANEXO III - Preencher'!J472</f>
        <v>0</v>
      </c>
      <c r="J463" s="10">
        <f>'[1]TCE - ANEXO III - Preencher'!K472</f>
        <v>0</v>
      </c>
      <c r="K463" s="11">
        <f>'[1]TCE - ANEXO III - Preencher'!L472</f>
        <v>0</v>
      </c>
      <c r="L463" s="11">
        <f>'[1]TCE - ANEXO III - Preencher'!M472</f>
        <v>0</v>
      </c>
      <c r="M463" s="11">
        <f t="shared" si="43"/>
        <v>0</v>
      </c>
      <c r="N463" s="11">
        <f>'[1]TCE - ANEXO III - Preencher'!O472</f>
        <v>0</v>
      </c>
      <c r="O463" s="11">
        <f>'[1]TCE - ANEXO III - Preencher'!P472</f>
        <v>0</v>
      </c>
      <c r="P463" s="12">
        <f t="shared" si="44"/>
        <v>0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0</v>
      </c>
    </row>
    <row r="464" spans="1:28" s="1" customFormat="1" x14ac:dyDescent="0.25">
      <c r="A464" s="4" t="str">
        <f>IFERROR(VLOOKUP(B464,'[1]DADOS (OCULTAR)'!$P$3:$R$53,3,0),"")</f>
        <v/>
      </c>
      <c r="B464" s="5">
        <f>'[1]TCE - ANEXO III - Preencher'!C473</f>
        <v>0</v>
      </c>
      <c r="C464" s="6"/>
      <c r="D464" s="7">
        <f>'[1]TCE - ANEXO III - Preencher'!E473</f>
        <v>0</v>
      </c>
      <c r="E464" s="5">
        <f>IF('[1]TCE - ANEXO III - Preencher'!F473="4 - Assistência Odontológica","2 - Outros Profissionais da Saúde",'[1]TCE - ANEXO II - Enviar TCE'!E463)</f>
        <v>0</v>
      </c>
      <c r="F464" s="8">
        <f>'[1]TCE - ANEXO III - Preencher'!G473</f>
        <v>0</v>
      </c>
      <c r="G464" s="9" t="str">
        <f>IF('[1]TCE - ANEXO III - Preencher'!H473="","",'[1]TCE - ANEXO III - Preencher'!H473)</f>
        <v/>
      </c>
      <c r="H464" s="10">
        <f>'[1]TCE - ANEXO III - Preencher'!I473</f>
        <v>0</v>
      </c>
      <c r="I464" s="10">
        <f>'[1]TCE - ANEXO III - Preencher'!J473</f>
        <v>0</v>
      </c>
      <c r="J464" s="10">
        <f>'[1]TCE - ANEXO III - Preencher'!K473</f>
        <v>0</v>
      </c>
      <c r="K464" s="11">
        <f>'[1]TCE - ANEXO III - Preencher'!L473</f>
        <v>0</v>
      </c>
      <c r="L464" s="11">
        <f>'[1]TCE - ANEXO III - Preencher'!M473</f>
        <v>0</v>
      </c>
      <c r="M464" s="11">
        <f t="shared" si="43"/>
        <v>0</v>
      </c>
      <c r="N464" s="11">
        <f>'[1]TCE - ANEXO III - Preencher'!O473</f>
        <v>0</v>
      </c>
      <c r="O464" s="11">
        <f>'[1]TCE - ANEXO III - Preencher'!P473</f>
        <v>0</v>
      </c>
      <c r="P464" s="12">
        <f t="shared" si="44"/>
        <v>0</v>
      </c>
      <c r="Q464" s="11">
        <f>'[1]TCE - ANEXO III - Preencher'!R473</f>
        <v>0</v>
      </c>
      <c r="R464" s="11">
        <f>'[1]TCE - ANEXO III - Preencher'!S473</f>
        <v>0</v>
      </c>
      <c r="S464" s="12">
        <f t="shared" si="45"/>
        <v>0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0</v>
      </c>
    </row>
    <row r="465" spans="1:28" s="1" customFormat="1" x14ac:dyDescent="0.25">
      <c r="A465" s="4" t="str">
        <f>IFERROR(VLOOKUP(B465,'[1]DADOS (OCULTAR)'!$P$3:$R$53,3,0),"")</f>
        <v/>
      </c>
      <c r="B465" s="5">
        <f>'[1]TCE - ANEXO III - Preencher'!C474</f>
        <v>0</v>
      </c>
      <c r="C465" s="6"/>
      <c r="D465" s="7">
        <f>'[1]TCE - ANEXO III - Preencher'!E474</f>
        <v>0</v>
      </c>
      <c r="E465" s="5">
        <f>IF('[1]TCE - ANEXO III - Preencher'!F474="4 - Assistência Odontológica","2 - Outros Profissionais da Saúde",'[1]TCE - ANEXO II - Enviar TCE'!E464)</f>
        <v>0</v>
      </c>
      <c r="F465" s="8">
        <f>'[1]TCE - ANEXO III - Preencher'!G474</f>
        <v>0</v>
      </c>
      <c r="G465" s="9" t="str">
        <f>IF('[1]TCE - ANEXO III - Preencher'!H474="","",'[1]TCE - ANEXO III - Preencher'!H474)</f>
        <v/>
      </c>
      <c r="H465" s="10">
        <f>'[1]TCE - ANEXO III - Preencher'!I474</f>
        <v>0</v>
      </c>
      <c r="I465" s="10">
        <f>'[1]TCE - ANEXO III - Preencher'!J474</f>
        <v>0</v>
      </c>
      <c r="J465" s="10">
        <f>'[1]TCE - ANEXO III - Preencher'!K474</f>
        <v>0</v>
      </c>
      <c r="K465" s="11">
        <f>'[1]TCE - ANEXO III - Preencher'!L474</f>
        <v>0</v>
      </c>
      <c r="L465" s="11">
        <f>'[1]TCE - ANEXO III - Preencher'!M474</f>
        <v>0</v>
      </c>
      <c r="M465" s="11">
        <f t="shared" si="43"/>
        <v>0</v>
      </c>
      <c r="N465" s="11">
        <f>'[1]TCE - ANEXO III - Preencher'!O474</f>
        <v>0</v>
      </c>
      <c r="O465" s="11">
        <f>'[1]TCE - ANEXO III - Preencher'!P474</f>
        <v>0</v>
      </c>
      <c r="P465" s="12">
        <f t="shared" si="44"/>
        <v>0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0</v>
      </c>
    </row>
    <row r="466" spans="1:28" s="1" customFormat="1" x14ac:dyDescent="0.25">
      <c r="A466" s="4" t="str">
        <f>IFERROR(VLOOKUP(B466,'[1]DADOS (OCULTAR)'!$P$3:$R$53,3,0),"")</f>
        <v/>
      </c>
      <c r="B466" s="5">
        <f>'[1]TCE - ANEXO III - Preencher'!C475</f>
        <v>0</v>
      </c>
      <c r="C466" s="6"/>
      <c r="D466" s="7">
        <f>'[1]TCE - ANEXO III - Preencher'!E475</f>
        <v>0</v>
      </c>
      <c r="E466" s="5">
        <f>IF('[1]TCE - ANEXO III - Preencher'!F475="4 - Assistência Odontológica","2 - Outros Profissionais da Saúde",'[1]TCE - ANEXO II - Enviar TCE'!E465)</f>
        <v>0</v>
      </c>
      <c r="F466" s="8">
        <f>'[1]TCE - ANEXO III - Preencher'!G475</f>
        <v>0</v>
      </c>
      <c r="G466" s="9" t="str">
        <f>IF('[1]TCE - ANEXO III - Preencher'!H475="","",'[1]TCE - ANEXO III - Preencher'!H475)</f>
        <v/>
      </c>
      <c r="H466" s="10">
        <f>'[1]TCE - ANEXO III - Preencher'!I475</f>
        <v>0</v>
      </c>
      <c r="I466" s="10">
        <f>'[1]TCE - ANEXO III - Preencher'!J475</f>
        <v>0</v>
      </c>
      <c r="J466" s="10">
        <f>'[1]TCE - ANEXO III - Preencher'!K475</f>
        <v>0</v>
      </c>
      <c r="K466" s="11">
        <f>'[1]TCE - ANEXO III - Preencher'!L475</f>
        <v>0</v>
      </c>
      <c r="L466" s="11">
        <f>'[1]TCE - ANEXO III - Preencher'!M475</f>
        <v>0</v>
      </c>
      <c r="M466" s="11">
        <f t="shared" si="43"/>
        <v>0</v>
      </c>
      <c r="N466" s="11">
        <f>'[1]TCE - ANEXO III - Preencher'!O475</f>
        <v>0</v>
      </c>
      <c r="O466" s="11">
        <f>'[1]TCE - ANEXO III - Preencher'!P475</f>
        <v>0</v>
      </c>
      <c r="P466" s="12">
        <f t="shared" si="44"/>
        <v>0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0</v>
      </c>
    </row>
    <row r="467" spans="1:28" s="1" customFormat="1" x14ac:dyDescent="0.25">
      <c r="A467" s="4" t="str">
        <f>IFERROR(VLOOKUP(B467,'[1]DADOS (OCULTAR)'!$P$3:$R$53,3,0),"")</f>
        <v/>
      </c>
      <c r="B467" s="5">
        <f>'[1]TCE - ANEXO III - Preencher'!C476</f>
        <v>0</v>
      </c>
      <c r="C467" s="6"/>
      <c r="D467" s="7">
        <f>'[1]TCE - ANEXO III - Preencher'!E476</f>
        <v>0</v>
      </c>
      <c r="E467" s="5">
        <f>IF('[1]TCE - ANEXO III - Preencher'!F476="4 - Assistência Odontológica","2 - Outros Profissionais da Saúde",'[1]TCE - ANEXO II - Enviar TCE'!E466)</f>
        <v>0</v>
      </c>
      <c r="F467" s="8">
        <f>'[1]TCE - ANEXO III - Preencher'!G476</f>
        <v>0</v>
      </c>
      <c r="G467" s="9" t="str">
        <f>IF('[1]TCE - ANEXO III - Preencher'!H476="","",'[1]TCE - ANEXO III - Preencher'!H476)</f>
        <v/>
      </c>
      <c r="H467" s="10">
        <f>'[1]TCE - ANEXO III - Preencher'!I476</f>
        <v>0</v>
      </c>
      <c r="I467" s="10">
        <f>'[1]TCE - ANEXO III - Preencher'!J476</f>
        <v>0</v>
      </c>
      <c r="J467" s="10">
        <f>'[1]TCE - ANEXO III - Preencher'!K476</f>
        <v>0</v>
      </c>
      <c r="K467" s="11">
        <f>'[1]TCE - ANEXO III - Preencher'!L476</f>
        <v>0</v>
      </c>
      <c r="L467" s="11">
        <f>'[1]TCE - ANEXO III - Preencher'!M476</f>
        <v>0</v>
      </c>
      <c r="M467" s="11">
        <f t="shared" si="43"/>
        <v>0</v>
      </c>
      <c r="N467" s="11">
        <f>'[1]TCE - ANEXO III - Preencher'!O476</f>
        <v>0</v>
      </c>
      <c r="O467" s="11">
        <f>'[1]TCE - ANEXO III - Preencher'!P476</f>
        <v>0</v>
      </c>
      <c r="P467" s="12">
        <f t="shared" si="44"/>
        <v>0</v>
      </c>
      <c r="Q467" s="11">
        <f>'[1]TCE - ANEXO III - Preencher'!R476</f>
        <v>0</v>
      </c>
      <c r="R467" s="11">
        <f>'[1]TCE - ANEXO III - Preencher'!S476</f>
        <v>0</v>
      </c>
      <c r="S467" s="12">
        <f t="shared" si="45"/>
        <v>0</v>
      </c>
      <c r="T467" s="11">
        <f>'[1]TCE - ANEXO III - Preencher'!U476</f>
        <v>0</v>
      </c>
      <c r="U467" s="11">
        <f>'[1]TCE - ANEXO III - Preencher'!V476</f>
        <v>0</v>
      </c>
      <c r="V467" s="12">
        <f t="shared" si="46"/>
        <v>0</v>
      </c>
      <c r="W467" s="13" t="str">
        <f>IF('[1]TCE - ANEXO III - Preencher'!X476="","",'[1]TCE - ANEXO III - Preencher'!X476)</f>
        <v/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0</v>
      </c>
    </row>
    <row r="468" spans="1:28" s="1" customFormat="1" x14ac:dyDescent="0.25">
      <c r="A468" s="4" t="str">
        <f>IFERROR(VLOOKUP(B468,'[1]DADOS (OCULTAR)'!$P$3:$R$53,3,0),"")</f>
        <v/>
      </c>
      <c r="B468" s="5">
        <f>'[1]TCE - ANEXO III - Preencher'!C477</f>
        <v>0</v>
      </c>
      <c r="C468" s="6"/>
      <c r="D468" s="7">
        <f>'[1]TCE - ANEXO III - Preencher'!E477</f>
        <v>0</v>
      </c>
      <c r="E468" s="5">
        <f>IF('[1]TCE - ANEXO III - Preencher'!F477="4 - Assistência Odontológica","2 - Outros Profissionais da Saúde",'[1]TCE - ANEXO II - Enviar TCE'!E467)</f>
        <v>0</v>
      </c>
      <c r="F468" s="8">
        <f>'[1]TCE - ANEXO III - Preencher'!G477</f>
        <v>0</v>
      </c>
      <c r="G468" s="9" t="str">
        <f>IF('[1]TCE - ANEXO III - Preencher'!H477="","",'[1]TCE - ANEXO III - Preencher'!H477)</f>
        <v/>
      </c>
      <c r="H468" s="10">
        <f>'[1]TCE - ANEXO III - Preencher'!I477</f>
        <v>0</v>
      </c>
      <c r="I468" s="10">
        <f>'[1]TCE - ANEXO III - Preencher'!J477</f>
        <v>0</v>
      </c>
      <c r="J468" s="10">
        <f>'[1]TCE - ANEXO III - Preencher'!K477</f>
        <v>0</v>
      </c>
      <c r="K468" s="11">
        <f>'[1]TCE - ANEXO III - Preencher'!L477</f>
        <v>0</v>
      </c>
      <c r="L468" s="11">
        <f>'[1]TCE - ANEXO III - Preencher'!M477</f>
        <v>0</v>
      </c>
      <c r="M468" s="11">
        <f t="shared" si="43"/>
        <v>0</v>
      </c>
      <c r="N468" s="11">
        <f>'[1]TCE - ANEXO III - Preencher'!O477</f>
        <v>0</v>
      </c>
      <c r="O468" s="11">
        <f>'[1]TCE - ANEXO III - Preencher'!P477</f>
        <v>0</v>
      </c>
      <c r="P468" s="12">
        <f t="shared" si="44"/>
        <v>0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0</v>
      </c>
    </row>
    <row r="469" spans="1:28" s="1" customFormat="1" x14ac:dyDescent="0.25">
      <c r="A469" s="4" t="str">
        <f>IFERROR(VLOOKUP(B469,'[1]DADOS (OCULTAR)'!$P$3:$R$53,3,0),"")</f>
        <v/>
      </c>
      <c r="B469" s="5">
        <f>'[1]TCE - ANEXO III - Preencher'!C478</f>
        <v>0</v>
      </c>
      <c r="C469" s="6"/>
      <c r="D469" s="7">
        <f>'[1]TCE - ANEXO III - Preencher'!E478</f>
        <v>0</v>
      </c>
      <c r="E469" s="5">
        <f>IF('[1]TCE - ANEXO III - Preencher'!F478="4 - Assistência Odontológica","2 - Outros Profissionais da Saúde",'[1]TCE - ANEXO II - Enviar TCE'!E468)</f>
        <v>0</v>
      </c>
      <c r="F469" s="8">
        <f>'[1]TCE - ANEXO III - Preencher'!G478</f>
        <v>0</v>
      </c>
      <c r="G469" s="9" t="str">
        <f>IF('[1]TCE - ANEXO III - Preencher'!H478="","",'[1]TCE - ANEXO III - Preencher'!H478)</f>
        <v/>
      </c>
      <c r="H469" s="10">
        <f>'[1]TCE - ANEXO III - Preencher'!I478</f>
        <v>0</v>
      </c>
      <c r="I469" s="10">
        <f>'[1]TCE - ANEXO III - Preencher'!J478</f>
        <v>0</v>
      </c>
      <c r="J469" s="10">
        <f>'[1]TCE - ANEXO III - Preencher'!K478</f>
        <v>0</v>
      </c>
      <c r="K469" s="11">
        <f>'[1]TCE - ANEXO III - Preencher'!L478</f>
        <v>0</v>
      </c>
      <c r="L469" s="11">
        <f>'[1]TCE - ANEXO III - Preencher'!M478</f>
        <v>0</v>
      </c>
      <c r="M469" s="11">
        <f t="shared" si="43"/>
        <v>0</v>
      </c>
      <c r="N469" s="11">
        <f>'[1]TCE - ANEXO III - Preencher'!O478</f>
        <v>0</v>
      </c>
      <c r="O469" s="11">
        <f>'[1]TCE - ANEXO III - Preencher'!P478</f>
        <v>0</v>
      </c>
      <c r="P469" s="12">
        <f t="shared" si="44"/>
        <v>0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0</v>
      </c>
      <c r="U469" s="11">
        <f>'[1]TCE - ANEXO III - Preencher'!V478</f>
        <v>0</v>
      </c>
      <c r="V469" s="12">
        <f t="shared" si="46"/>
        <v>0</v>
      </c>
      <c r="W469" s="13" t="str">
        <f>IF('[1]TCE - ANEXO III - Preencher'!X478="","",'[1]TCE - ANEXO III - Preencher'!X478)</f>
        <v/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0</v>
      </c>
    </row>
    <row r="470" spans="1:28" s="1" customFormat="1" x14ac:dyDescent="0.25">
      <c r="A470" s="4" t="str">
        <f>IFERROR(VLOOKUP(B470,'[1]DADOS (OCULTAR)'!$P$3:$R$53,3,0),"")</f>
        <v/>
      </c>
      <c r="B470" s="5">
        <f>'[1]TCE - ANEXO III - Preencher'!C479</f>
        <v>0</v>
      </c>
      <c r="C470" s="6"/>
      <c r="D470" s="7">
        <f>'[1]TCE - ANEXO III - Preencher'!E479</f>
        <v>0</v>
      </c>
      <c r="E470" s="5">
        <f>IF('[1]TCE - ANEXO III - Preencher'!F479="4 - Assistência Odontológica","2 - Outros Profissionais da Saúde",'[1]TCE - ANEXO II - Enviar TCE'!E469)</f>
        <v>0</v>
      </c>
      <c r="F470" s="8">
        <f>'[1]TCE - ANEXO III - Preencher'!G479</f>
        <v>0</v>
      </c>
      <c r="G470" s="9" t="str">
        <f>IF('[1]TCE - ANEXO III - Preencher'!H479="","",'[1]TCE - ANEXO III - Preencher'!H479)</f>
        <v/>
      </c>
      <c r="H470" s="10">
        <f>'[1]TCE - ANEXO III - Preencher'!I479</f>
        <v>0</v>
      </c>
      <c r="I470" s="10">
        <f>'[1]TCE - ANEXO III - Preencher'!J479</f>
        <v>0</v>
      </c>
      <c r="J470" s="10">
        <f>'[1]TCE - ANEXO III - Preencher'!K479</f>
        <v>0</v>
      </c>
      <c r="K470" s="11">
        <f>'[1]TCE - ANEXO III - Preencher'!L479</f>
        <v>0</v>
      </c>
      <c r="L470" s="11">
        <f>'[1]TCE - ANEXO III - Preencher'!M479</f>
        <v>0</v>
      </c>
      <c r="M470" s="11">
        <f t="shared" si="43"/>
        <v>0</v>
      </c>
      <c r="N470" s="11">
        <f>'[1]TCE - ANEXO III - Preencher'!O479</f>
        <v>0</v>
      </c>
      <c r="O470" s="11">
        <f>'[1]TCE - ANEXO III - Preencher'!P479</f>
        <v>0</v>
      </c>
      <c r="P470" s="12">
        <f t="shared" si="44"/>
        <v>0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0</v>
      </c>
    </row>
    <row r="471" spans="1:28" s="1" customFormat="1" x14ac:dyDescent="0.25">
      <c r="A471" s="4" t="str">
        <f>IFERROR(VLOOKUP(B471,'[1]DADOS (OCULTAR)'!$P$3:$R$53,3,0),"")</f>
        <v/>
      </c>
      <c r="B471" s="5">
        <f>'[1]TCE - ANEXO III - Preencher'!C480</f>
        <v>0</v>
      </c>
      <c r="C471" s="6"/>
      <c r="D471" s="7">
        <f>'[1]TCE - ANEXO III - Preencher'!E480</f>
        <v>0</v>
      </c>
      <c r="E471" s="5">
        <f>IF('[1]TCE - ANEXO III - Preencher'!F480="4 - Assistência Odontológica","2 - Outros Profissionais da Saúde",'[1]TCE - ANEXO II - Enviar TCE'!E470)</f>
        <v>0</v>
      </c>
      <c r="F471" s="8">
        <f>'[1]TCE - ANEXO III - Preencher'!G480</f>
        <v>0</v>
      </c>
      <c r="G471" s="9" t="str">
        <f>IF('[1]TCE - ANEXO III - Preencher'!H480="","",'[1]TCE - ANEXO III - Preencher'!H480)</f>
        <v/>
      </c>
      <c r="H471" s="10">
        <f>'[1]TCE - ANEXO III - Preencher'!I480</f>
        <v>0</v>
      </c>
      <c r="I471" s="10">
        <f>'[1]TCE - ANEXO III - Preencher'!J480</f>
        <v>0</v>
      </c>
      <c r="J471" s="10">
        <f>'[1]TCE - ANEXO III - Preencher'!K480</f>
        <v>0</v>
      </c>
      <c r="K471" s="11">
        <f>'[1]TCE - ANEXO III - Preencher'!L480</f>
        <v>0</v>
      </c>
      <c r="L471" s="11">
        <f>'[1]TCE - ANEXO III - Preencher'!M480</f>
        <v>0</v>
      </c>
      <c r="M471" s="11">
        <f t="shared" si="43"/>
        <v>0</v>
      </c>
      <c r="N471" s="11">
        <f>'[1]TCE - ANEXO III - Preencher'!O480</f>
        <v>0</v>
      </c>
      <c r="O471" s="11">
        <f>'[1]TCE - ANEXO III - Preencher'!P480</f>
        <v>0</v>
      </c>
      <c r="P471" s="12">
        <f t="shared" si="44"/>
        <v>0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0</v>
      </c>
    </row>
    <row r="472" spans="1:28" s="1" customFormat="1" x14ac:dyDescent="0.25">
      <c r="A472" s="4" t="str">
        <f>IFERROR(VLOOKUP(B472,'[1]DADOS (OCULTAR)'!$P$3:$R$53,3,0),"")</f>
        <v/>
      </c>
      <c r="B472" s="5">
        <f>'[1]TCE - ANEXO III - Preencher'!C481</f>
        <v>0</v>
      </c>
      <c r="C472" s="6"/>
      <c r="D472" s="7">
        <f>'[1]TCE - ANEXO III - Preencher'!E481</f>
        <v>0</v>
      </c>
      <c r="E472" s="5">
        <f>IF('[1]TCE - ANEXO III - Preencher'!F481="4 - Assistência Odontológica","2 - Outros Profissionais da Saúde",'[1]TCE - ANEXO II - Enviar TCE'!E471)</f>
        <v>0</v>
      </c>
      <c r="F472" s="8">
        <f>'[1]TCE - ANEXO III - Preencher'!G481</f>
        <v>0</v>
      </c>
      <c r="G472" s="9" t="str">
        <f>IF('[1]TCE - ANEXO III - Preencher'!H481="","",'[1]TCE - ANEXO III - Preencher'!H481)</f>
        <v/>
      </c>
      <c r="H472" s="10">
        <f>'[1]TCE - ANEXO III - Preencher'!I481</f>
        <v>0</v>
      </c>
      <c r="I472" s="10">
        <f>'[1]TCE - ANEXO III - Preencher'!J481</f>
        <v>0</v>
      </c>
      <c r="J472" s="10">
        <f>'[1]TCE - ANEXO III - Preencher'!K481</f>
        <v>0</v>
      </c>
      <c r="K472" s="11">
        <f>'[1]TCE - ANEXO III - Preencher'!L481</f>
        <v>0</v>
      </c>
      <c r="L472" s="11">
        <f>'[1]TCE - ANEXO III - Preencher'!M481</f>
        <v>0</v>
      </c>
      <c r="M472" s="11">
        <f t="shared" si="43"/>
        <v>0</v>
      </c>
      <c r="N472" s="11">
        <f>'[1]TCE - ANEXO III - Preencher'!O481</f>
        <v>0</v>
      </c>
      <c r="O472" s="11">
        <f>'[1]TCE - ANEXO III - Preencher'!P481</f>
        <v>0</v>
      </c>
      <c r="P472" s="12">
        <f t="shared" si="44"/>
        <v>0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0</v>
      </c>
    </row>
    <row r="473" spans="1:28" s="1" customFormat="1" x14ac:dyDescent="0.25">
      <c r="A473" s="4" t="str">
        <f>IFERROR(VLOOKUP(B473,'[1]DADOS (OCULTAR)'!$P$3:$R$53,3,0),"")</f>
        <v/>
      </c>
      <c r="B473" s="5">
        <f>'[1]TCE - ANEXO III - Preencher'!C482</f>
        <v>0</v>
      </c>
      <c r="C473" s="6"/>
      <c r="D473" s="7">
        <f>'[1]TCE - ANEXO III - Preencher'!E482</f>
        <v>0</v>
      </c>
      <c r="E473" s="5">
        <f>IF('[1]TCE - ANEXO III - Preencher'!F482="4 - Assistência Odontológica","2 - Outros Profissionais da Saúde",'[1]TCE - ANEXO II - Enviar TCE'!E472)</f>
        <v>0</v>
      </c>
      <c r="F473" s="8">
        <f>'[1]TCE - ANEXO III - Preencher'!G482</f>
        <v>0</v>
      </c>
      <c r="G473" s="9" t="str">
        <f>IF('[1]TCE - ANEXO III - Preencher'!H482="","",'[1]TCE - ANEXO III - Preencher'!H482)</f>
        <v/>
      </c>
      <c r="H473" s="10">
        <f>'[1]TCE - ANEXO III - Preencher'!I482</f>
        <v>0</v>
      </c>
      <c r="I473" s="10">
        <f>'[1]TCE - ANEXO III - Preencher'!J482</f>
        <v>0</v>
      </c>
      <c r="J473" s="10">
        <f>'[1]TCE - ANEXO III - Preencher'!K482</f>
        <v>0</v>
      </c>
      <c r="K473" s="11">
        <f>'[1]TCE - ANEXO III - Preencher'!L482</f>
        <v>0</v>
      </c>
      <c r="L473" s="11">
        <f>'[1]TCE - ANEXO III - Preencher'!M482</f>
        <v>0</v>
      </c>
      <c r="M473" s="11">
        <f t="shared" si="43"/>
        <v>0</v>
      </c>
      <c r="N473" s="11">
        <f>'[1]TCE - ANEXO III - Preencher'!O482</f>
        <v>0</v>
      </c>
      <c r="O473" s="11">
        <f>'[1]TCE - ANEXO III - Preencher'!P482</f>
        <v>0</v>
      </c>
      <c r="P473" s="12">
        <f t="shared" si="44"/>
        <v>0</v>
      </c>
      <c r="Q473" s="11">
        <f>'[1]TCE - ANEXO III - Preencher'!R482</f>
        <v>0</v>
      </c>
      <c r="R473" s="11">
        <f>'[1]TCE - ANEXO III - Preencher'!S482</f>
        <v>0</v>
      </c>
      <c r="S473" s="12">
        <f t="shared" si="45"/>
        <v>0</v>
      </c>
      <c r="T473" s="11">
        <f>'[1]TCE - ANEXO III - Preencher'!U482</f>
        <v>0</v>
      </c>
      <c r="U473" s="11">
        <f>'[1]TCE - ANEXO III - Preencher'!V482</f>
        <v>0</v>
      </c>
      <c r="V473" s="12">
        <f t="shared" si="46"/>
        <v>0</v>
      </c>
      <c r="W473" s="13" t="str">
        <f>IF('[1]TCE - ANEXO III - Preencher'!X482="","",'[1]TCE - ANEXO III - Preencher'!X482)</f>
        <v/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0</v>
      </c>
    </row>
    <row r="474" spans="1:28" s="1" customFormat="1" x14ac:dyDescent="0.25">
      <c r="A474" s="4" t="str">
        <f>IFERROR(VLOOKUP(B474,'[1]DADOS (OCULTAR)'!$P$3:$R$53,3,0),"")</f>
        <v/>
      </c>
      <c r="B474" s="5">
        <f>'[1]TCE - ANEXO III - Preencher'!C483</f>
        <v>0</v>
      </c>
      <c r="C474" s="6"/>
      <c r="D474" s="7">
        <f>'[1]TCE - ANEXO III - Preencher'!E483</f>
        <v>0</v>
      </c>
      <c r="E474" s="5">
        <f>IF('[1]TCE - ANEXO III - Preencher'!F483="4 - Assistência Odontológica","2 - Outros Profissionais da Saúde",'[1]TCE - ANEXO II - Enviar TCE'!E473)</f>
        <v>0</v>
      </c>
      <c r="F474" s="8">
        <f>'[1]TCE - ANEXO III - Preencher'!G483</f>
        <v>0</v>
      </c>
      <c r="G474" s="9" t="str">
        <f>IF('[1]TCE - ANEXO III - Preencher'!H483="","",'[1]TCE - ANEXO III - Preencher'!H483)</f>
        <v/>
      </c>
      <c r="H474" s="10">
        <f>'[1]TCE - ANEXO III - Preencher'!I483</f>
        <v>0</v>
      </c>
      <c r="I474" s="10">
        <f>'[1]TCE - ANEXO III - Preencher'!J483</f>
        <v>0</v>
      </c>
      <c r="J474" s="10">
        <f>'[1]TCE - ANEXO III - Preencher'!K483</f>
        <v>0</v>
      </c>
      <c r="K474" s="11">
        <f>'[1]TCE - ANEXO III - Preencher'!L483</f>
        <v>0</v>
      </c>
      <c r="L474" s="11">
        <f>'[1]TCE - ANEXO III - Preencher'!M483</f>
        <v>0</v>
      </c>
      <c r="M474" s="11">
        <f t="shared" si="43"/>
        <v>0</v>
      </c>
      <c r="N474" s="11">
        <f>'[1]TCE - ANEXO III - Preencher'!O483</f>
        <v>0</v>
      </c>
      <c r="O474" s="11">
        <f>'[1]TCE - ANEXO III - Preencher'!P483</f>
        <v>0</v>
      </c>
      <c r="P474" s="12">
        <f t="shared" si="44"/>
        <v>0</v>
      </c>
      <c r="Q474" s="11">
        <f>'[1]TCE - ANEXO III - Preencher'!R483</f>
        <v>0</v>
      </c>
      <c r="R474" s="11">
        <f>'[1]TCE - ANEXO III - Preencher'!S483</f>
        <v>0</v>
      </c>
      <c r="S474" s="12">
        <f t="shared" si="45"/>
        <v>0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0</v>
      </c>
    </row>
    <row r="475" spans="1:28" s="1" customFormat="1" x14ac:dyDescent="0.25">
      <c r="A475" s="4" t="str">
        <f>IFERROR(VLOOKUP(B475,'[1]DADOS (OCULTAR)'!$P$3:$R$53,3,0),"")</f>
        <v/>
      </c>
      <c r="B475" s="5">
        <f>'[1]TCE - ANEXO III - Preencher'!C484</f>
        <v>0</v>
      </c>
      <c r="C475" s="6"/>
      <c r="D475" s="7">
        <f>'[1]TCE - ANEXO III - Preencher'!E484</f>
        <v>0</v>
      </c>
      <c r="E475" s="5">
        <f>IF('[1]TCE - ANEXO III - Preencher'!F484="4 - Assistência Odontológica","2 - Outros Profissionais da Saúde",'[1]TCE - ANEXO II - Enviar TCE'!E474)</f>
        <v>0</v>
      </c>
      <c r="F475" s="8">
        <f>'[1]TCE - ANEXO III - Preencher'!G484</f>
        <v>0</v>
      </c>
      <c r="G475" s="9" t="str">
        <f>IF('[1]TCE - ANEXO III - Preencher'!H484="","",'[1]TCE - ANEXO III - Preencher'!H484)</f>
        <v/>
      </c>
      <c r="H475" s="10">
        <f>'[1]TCE - ANEXO III - Preencher'!I484</f>
        <v>0</v>
      </c>
      <c r="I475" s="10">
        <f>'[1]TCE - ANEXO III - Preencher'!J484</f>
        <v>0</v>
      </c>
      <c r="J475" s="10">
        <f>'[1]TCE - ANEXO III - Preencher'!K484</f>
        <v>0</v>
      </c>
      <c r="K475" s="11">
        <f>'[1]TCE - ANEXO III - Preencher'!L484</f>
        <v>0</v>
      </c>
      <c r="L475" s="11">
        <f>'[1]TCE - ANEXO III - Preencher'!M484</f>
        <v>0</v>
      </c>
      <c r="M475" s="11">
        <f t="shared" si="43"/>
        <v>0</v>
      </c>
      <c r="N475" s="11">
        <f>'[1]TCE - ANEXO III - Preencher'!O484</f>
        <v>0</v>
      </c>
      <c r="O475" s="11">
        <f>'[1]TCE - ANEXO III - Preencher'!P484</f>
        <v>0</v>
      </c>
      <c r="P475" s="12">
        <f t="shared" si="44"/>
        <v>0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0</v>
      </c>
      <c r="U475" s="11">
        <f>'[1]TCE - ANEXO III - Preencher'!V484</f>
        <v>0</v>
      </c>
      <c r="V475" s="12">
        <f t="shared" si="46"/>
        <v>0</v>
      </c>
      <c r="W475" s="13" t="str">
        <f>IF('[1]TCE - ANEXO III - Preencher'!X484="","",'[1]TCE - ANEXO III - Preencher'!X484)</f>
        <v/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0</v>
      </c>
    </row>
    <row r="476" spans="1:28" s="1" customFormat="1" x14ac:dyDescent="0.25">
      <c r="A476" s="4" t="str">
        <f>IFERROR(VLOOKUP(B476,'[1]DADOS (OCULTAR)'!$P$3:$R$53,3,0),"")</f>
        <v/>
      </c>
      <c r="B476" s="5">
        <f>'[1]TCE - ANEXO III - Preencher'!C485</f>
        <v>0</v>
      </c>
      <c r="C476" s="6"/>
      <c r="D476" s="7">
        <f>'[1]TCE - ANEXO III - Preencher'!E485</f>
        <v>0</v>
      </c>
      <c r="E476" s="5">
        <f>IF('[1]TCE - ANEXO III - Preencher'!F485="4 - Assistência Odontológica","2 - Outros Profissionais da Saúde",'[1]TCE - ANEXO II - Enviar TCE'!E475)</f>
        <v>0</v>
      </c>
      <c r="F476" s="8">
        <f>'[1]TCE - ANEXO III - Preencher'!G485</f>
        <v>0</v>
      </c>
      <c r="G476" s="9" t="str">
        <f>IF('[1]TCE - ANEXO III - Preencher'!H485="","",'[1]TCE - ANEXO III - Preencher'!H485)</f>
        <v/>
      </c>
      <c r="H476" s="10">
        <f>'[1]TCE - ANEXO III - Preencher'!I485</f>
        <v>0</v>
      </c>
      <c r="I476" s="10">
        <f>'[1]TCE - ANEXO III - Preencher'!J485</f>
        <v>0</v>
      </c>
      <c r="J476" s="10">
        <f>'[1]TCE - ANEXO III - Preencher'!K485</f>
        <v>0</v>
      </c>
      <c r="K476" s="11">
        <f>'[1]TCE - ANEXO III - Preencher'!L485</f>
        <v>0</v>
      </c>
      <c r="L476" s="11">
        <f>'[1]TCE - ANEXO III - Preencher'!M485</f>
        <v>0</v>
      </c>
      <c r="M476" s="11">
        <f t="shared" si="43"/>
        <v>0</v>
      </c>
      <c r="N476" s="11">
        <f>'[1]TCE - ANEXO III - Preencher'!O485</f>
        <v>0</v>
      </c>
      <c r="O476" s="11">
        <f>'[1]TCE - ANEXO III - Preencher'!P485</f>
        <v>0</v>
      </c>
      <c r="P476" s="12">
        <f t="shared" si="44"/>
        <v>0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0</v>
      </c>
      <c r="U476" s="11">
        <f>'[1]TCE - ANEXO III - Preencher'!V485</f>
        <v>0</v>
      </c>
      <c r="V476" s="12">
        <f t="shared" si="46"/>
        <v>0</v>
      </c>
      <c r="W476" s="13" t="str">
        <f>IF('[1]TCE - ANEXO III - Preencher'!X485="","",'[1]TCE - ANEXO III - Preencher'!X485)</f>
        <v/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0</v>
      </c>
    </row>
    <row r="477" spans="1:28" s="1" customFormat="1" x14ac:dyDescent="0.25">
      <c r="A477" s="4" t="str">
        <f>IFERROR(VLOOKUP(B477,'[1]DADOS (OCULTAR)'!$P$3:$R$53,3,0),"")</f>
        <v/>
      </c>
      <c r="B477" s="5">
        <f>'[1]TCE - ANEXO III - Preencher'!C486</f>
        <v>0</v>
      </c>
      <c r="C477" s="6"/>
      <c r="D477" s="7">
        <f>'[1]TCE - ANEXO III - Preencher'!E486</f>
        <v>0</v>
      </c>
      <c r="E477" s="5">
        <f>IF('[1]TCE - ANEXO III - Preencher'!F486="4 - Assistência Odontológica","2 - Outros Profissionais da Saúde",'[1]TCE - ANEXO II - Enviar TCE'!E476)</f>
        <v>0</v>
      </c>
      <c r="F477" s="8">
        <f>'[1]TCE - ANEXO III - Preencher'!G486</f>
        <v>0</v>
      </c>
      <c r="G477" s="9" t="str">
        <f>IF('[1]TCE - ANEXO III - Preencher'!H486="","",'[1]TCE - ANEXO III - Preencher'!H486)</f>
        <v/>
      </c>
      <c r="H477" s="10">
        <f>'[1]TCE - ANEXO III - Preencher'!I486</f>
        <v>0</v>
      </c>
      <c r="I477" s="10">
        <f>'[1]TCE - ANEXO III - Preencher'!J486</f>
        <v>0</v>
      </c>
      <c r="J477" s="10">
        <f>'[1]TCE - ANEXO III - Preencher'!K486</f>
        <v>0</v>
      </c>
      <c r="K477" s="11">
        <f>'[1]TCE - ANEXO III - Preencher'!L486</f>
        <v>0</v>
      </c>
      <c r="L477" s="11">
        <f>'[1]TCE - ANEXO III - Preencher'!M486</f>
        <v>0</v>
      </c>
      <c r="M477" s="11">
        <f t="shared" si="43"/>
        <v>0</v>
      </c>
      <c r="N477" s="11">
        <f>'[1]TCE - ANEXO III - Preencher'!O486</f>
        <v>0</v>
      </c>
      <c r="O477" s="11">
        <f>'[1]TCE - ANEXO III - Preencher'!P486</f>
        <v>0</v>
      </c>
      <c r="P477" s="12">
        <f t="shared" si="44"/>
        <v>0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0</v>
      </c>
    </row>
    <row r="478" spans="1:28" s="1" customFormat="1" x14ac:dyDescent="0.25">
      <c r="A478" s="4" t="str">
        <f>IFERROR(VLOOKUP(B478,'[1]DADOS (OCULTAR)'!$P$3:$R$53,3,0),"")</f>
        <v/>
      </c>
      <c r="B478" s="5">
        <f>'[1]TCE - ANEXO III - Preencher'!C487</f>
        <v>0</v>
      </c>
      <c r="C478" s="6"/>
      <c r="D478" s="7">
        <f>'[1]TCE - ANEXO III - Preencher'!E487</f>
        <v>0</v>
      </c>
      <c r="E478" s="5">
        <f>IF('[1]TCE - ANEXO III - Preencher'!F487="4 - Assistência Odontológica","2 - Outros Profissionais da Saúde",'[1]TCE - ANEXO II - Enviar TCE'!E477)</f>
        <v>0</v>
      </c>
      <c r="F478" s="8">
        <f>'[1]TCE - ANEXO III - Preencher'!G487</f>
        <v>0</v>
      </c>
      <c r="G478" s="9" t="str">
        <f>IF('[1]TCE - ANEXO III - Preencher'!H487="","",'[1]TCE - ANEXO III - Preencher'!H487)</f>
        <v/>
      </c>
      <c r="H478" s="10">
        <f>'[1]TCE - ANEXO III - Preencher'!I487</f>
        <v>0</v>
      </c>
      <c r="I478" s="10">
        <f>'[1]TCE - ANEXO III - Preencher'!J487</f>
        <v>0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0</v>
      </c>
      <c r="O478" s="11">
        <f>'[1]TCE - ANEXO III - Preencher'!P487</f>
        <v>0</v>
      </c>
      <c r="P478" s="12">
        <f t="shared" si="44"/>
        <v>0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0</v>
      </c>
    </row>
    <row r="479" spans="1:28" s="1" customFormat="1" x14ac:dyDescent="0.25">
      <c r="A479" s="4" t="str">
        <f>IFERROR(VLOOKUP(B479,'[1]DADOS (OCULTAR)'!$P$3:$R$53,3,0),"")</f>
        <v/>
      </c>
      <c r="B479" s="5">
        <f>'[1]TCE - ANEXO III - Preencher'!C488</f>
        <v>0</v>
      </c>
      <c r="C479" s="6"/>
      <c r="D479" s="7">
        <f>'[1]TCE - ANEXO III - Preencher'!E488</f>
        <v>0</v>
      </c>
      <c r="E479" s="5">
        <f>IF('[1]TCE - ANEXO III - Preencher'!F488="4 - Assistência Odontológica","2 - Outros Profissionais da Saúde",'[1]TCE - ANEXO II - Enviar TCE'!E478)</f>
        <v>0</v>
      </c>
      <c r="F479" s="8">
        <f>'[1]TCE - ANEXO III - Preencher'!G488</f>
        <v>0</v>
      </c>
      <c r="G479" s="9" t="str">
        <f>IF('[1]TCE - ANEXO III - Preencher'!H488="","",'[1]TCE - ANEXO III - Preencher'!H488)</f>
        <v/>
      </c>
      <c r="H479" s="10">
        <f>'[1]TCE - ANEXO III - Preencher'!I488</f>
        <v>0</v>
      </c>
      <c r="I479" s="10">
        <f>'[1]TCE - ANEXO III - Preencher'!J488</f>
        <v>0</v>
      </c>
      <c r="J479" s="10">
        <f>'[1]TCE - ANEXO III - Preencher'!K488</f>
        <v>0</v>
      </c>
      <c r="K479" s="11">
        <f>'[1]TCE - ANEXO III - Preencher'!L488</f>
        <v>0</v>
      </c>
      <c r="L479" s="11">
        <f>'[1]TCE - ANEXO III - Preencher'!M488</f>
        <v>0</v>
      </c>
      <c r="M479" s="11">
        <f t="shared" si="43"/>
        <v>0</v>
      </c>
      <c r="N479" s="11">
        <f>'[1]TCE - ANEXO III - Preencher'!O488</f>
        <v>0</v>
      </c>
      <c r="O479" s="11">
        <f>'[1]TCE - ANEXO III - Preencher'!P488</f>
        <v>0</v>
      </c>
      <c r="P479" s="12">
        <f t="shared" si="44"/>
        <v>0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0</v>
      </c>
    </row>
    <row r="480" spans="1:28" s="1" customFormat="1" x14ac:dyDescent="0.25">
      <c r="A480" s="4" t="str">
        <f>IFERROR(VLOOKUP(B480,'[1]DADOS (OCULTAR)'!$P$3:$R$53,3,0),"")</f>
        <v/>
      </c>
      <c r="B480" s="5">
        <f>'[1]TCE - ANEXO III - Preencher'!C489</f>
        <v>0</v>
      </c>
      <c r="C480" s="6"/>
      <c r="D480" s="7">
        <f>'[1]TCE - ANEXO III - Preencher'!E489</f>
        <v>0</v>
      </c>
      <c r="E480" s="5">
        <f>IF('[1]TCE - ANEXO III - Preencher'!F489="4 - Assistência Odontológica","2 - Outros Profissionais da Saúde",'[1]TCE - ANEXO II - Enviar TCE'!E479)</f>
        <v>0</v>
      </c>
      <c r="F480" s="8">
        <f>'[1]TCE - ANEXO III - Preencher'!G489</f>
        <v>0</v>
      </c>
      <c r="G480" s="9" t="str">
        <f>IF('[1]TCE - ANEXO III - Preencher'!H489="","",'[1]TCE - ANEXO III - Preencher'!H489)</f>
        <v/>
      </c>
      <c r="H480" s="10">
        <f>'[1]TCE - ANEXO III - Preencher'!I489</f>
        <v>0</v>
      </c>
      <c r="I480" s="10">
        <f>'[1]TCE - ANEXO III - Preencher'!J489</f>
        <v>0</v>
      </c>
      <c r="J480" s="10">
        <f>'[1]TCE - ANEXO III - Preencher'!K489</f>
        <v>0</v>
      </c>
      <c r="K480" s="11">
        <f>'[1]TCE - ANEXO III - Preencher'!L489</f>
        <v>0</v>
      </c>
      <c r="L480" s="11">
        <f>'[1]TCE - ANEXO III - Preencher'!M489</f>
        <v>0</v>
      </c>
      <c r="M480" s="11">
        <f t="shared" si="43"/>
        <v>0</v>
      </c>
      <c r="N480" s="11">
        <f>'[1]TCE - ANEXO III - Preencher'!O489</f>
        <v>0</v>
      </c>
      <c r="O480" s="11">
        <f>'[1]TCE - ANEXO III - Preencher'!P489</f>
        <v>0</v>
      </c>
      <c r="P480" s="12">
        <f t="shared" si="44"/>
        <v>0</v>
      </c>
      <c r="Q480" s="11">
        <f>'[1]TCE - ANEXO III - Preencher'!R489</f>
        <v>0</v>
      </c>
      <c r="R480" s="11">
        <f>'[1]TCE - ANEXO III - Preencher'!S489</f>
        <v>0</v>
      </c>
      <c r="S480" s="12">
        <f t="shared" si="45"/>
        <v>0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0</v>
      </c>
    </row>
    <row r="481" spans="1:28" s="1" customFormat="1" x14ac:dyDescent="0.25">
      <c r="A481" s="4" t="str">
        <f>IFERROR(VLOOKUP(B481,'[1]DADOS (OCULTAR)'!$P$3:$R$53,3,0),"")</f>
        <v/>
      </c>
      <c r="B481" s="5">
        <f>'[1]TCE - ANEXO III - Preencher'!C490</f>
        <v>0</v>
      </c>
      <c r="C481" s="6"/>
      <c r="D481" s="7">
        <f>'[1]TCE - ANEXO III - Preencher'!E490</f>
        <v>0</v>
      </c>
      <c r="E481" s="5">
        <f>IF('[1]TCE - ANEXO III - Preencher'!F490="4 - Assistência Odontológica","2 - Outros Profissionais da Saúde",'[1]TCE - ANEXO II - Enviar TCE'!E480)</f>
        <v>0</v>
      </c>
      <c r="F481" s="8">
        <f>'[1]TCE - ANEXO III - Preencher'!G490</f>
        <v>0</v>
      </c>
      <c r="G481" s="9" t="str">
        <f>IF('[1]TCE - ANEXO III - Preencher'!H490="","",'[1]TCE - ANEXO III - Preencher'!H490)</f>
        <v/>
      </c>
      <c r="H481" s="10">
        <f>'[1]TCE - ANEXO III - Preencher'!I490</f>
        <v>0</v>
      </c>
      <c r="I481" s="10">
        <f>'[1]TCE - ANEXO III - Preencher'!J490</f>
        <v>0</v>
      </c>
      <c r="J481" s="10">
        <f>'[1]TCE - ANEXO III - Preencher'!K490</f>
        <v>0</v>
      </c>
      <c r="K481" s="11">
        <f>'[1]TCE - ANEXO III - Preencher'!L490</f>
        <v>0</v>
      </c>
      <c r="L481" s="11">
        <f>'[1]TCE - ANEXO III - Preencher'!M490</f>
        <v>0</v>
      </c>
      <c r="M481" s="11">
        <f t="shared" si="43"/>
        <v>0</v>
      </c>
      <c r="N481" s="11">
        <f>'[1]TCE - ANEXO III - Preencher'!O490</f>
        <v>0</v>
      </c>
      <c r="O481" s="11">
        <f>'[1]TCE - ANEXO III - Preencher'!P490</f>
        <v>0</v>
      </c>
      <c r="P481" s="12">
        <f t="shared" si="44"/>
        <v>0</v>
      </c>
      <c r="Q481" s="11">
        <f>'[1]TCE - ANEXO III - Preencher'!R490</f>
        <v>0</v>
      </c>
      <c r="R481" s="11">
        <f>'[1]TCE - ANEXO III - Preencher'!S490</f>
        <v>0</v>
      </c>
      <c r="S481" s="12">
        <f t="shared" si="45"/>
        <v>0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0</v>
      </c>
    </row>
    <row r="482" spans="1:28" s="1" customFormat="1" x14ac:dyDescent="0.25">
      <c r="A482" s="4" t="str">
        <f>IFERROR(VLOOKUP(B482,'[1]DADOS (OCULTAR)'!$P$3:$R$53,3,0),"")</f>
        <v/>
      </c>
      <c r="B482" s="5">
        <f>'[1]TCE - ANEXO III - Preencher'!C491</f>
        <v>0</v>
      </c>
      <c r="C482" s="6"/>
      <c r="D482" s="7">
        <f>'[1]TCE - ANEXO III - Preencher'!E491</f>
        <v>0</v>
      </c>
      <c r="E482" s="5">
        <f>IF('[1]TCE - ANEXO III - Preencher'!F491="4 - Assistência Odontológica","2 - Outros Profissionais da Saúde",'[1]TCE - ANEXO II - Enviar TCE'!E481)</f>
        <v>0</v>
      </c>
      <c r="F482" s="8">
        <f>'[1]TCE - ANEXO III - Preencher'!G491</f>
        <v>0</v>
      </c>
      <c r="G482" s="9" t="str">
        <f>IF('[1]TCE - ANEXO III - Preencher'!H491="","",'[1]TCE - ANEXO III - Preencher'!H491)</f>
        <v/>
      </c>
      <c r="H482" s="10">
        <f>'[1]TCE - ANEXO III - Preencher'!I491</f>
        <v>0</v>
      </c>
      <c r="I482" s="10">
        <f>'[1]TCE - ANEXO III - Preencher'!J491</f>
        <v>0</v>
      </c>
      <c r="J482" s="10">
        <f>'[1]TCE - ANEXO III - Preencher'!K491</f>
        <v>0</v>
      </c>
      <c r="K482" s="11">
        <f>'[1]TCE - ANEXO III - Preencher'!L491</f>
        <v>0</v>
      </c>
      <c r="L482" s="11">
        <f>'[1]TCE - ANEXO III - Preencher'!M491</f>
        <v>0</v>
      </c>
      <c r="M482" s="11">
        <f t="shared" si="43"/>
        <v>0</v>
      </c>
      <c r="N482" s="11">
        <f>'[1]TCE - ANEXO III - Preencher'!O491</f>
        <v>0</v>
      </c>
      <c r="O482" s="11">
        <f>'[1]TCE - ANEXO III - Preencher'!P491</f>
        <v>0</v>
      </c>
      <c r="P482" s="12">
        <f t="shared" si="44"/>
        <v>0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0</v>
      </c>
      <c r="U482" s="11">
        <f>'[1]TCE - ANEXO III - Preencher'!V491</f>
        <v>0</v>
      </c>
      <c r="V482" s="12">
        <f t="shared" si="46"/>
        <v>0</v>
      </c>
      <c r="W482" s="13" t="str">
        <f>IF('[1]TCE - ANEXO III - Preencher'!X491="","",'[1]TCE - ANEXO III - Preencher'!X491)</f>
        <v/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0</v>
      </c>
    </row>
    <row r="483" spans="1:28" s="1" customFormat="1" x14ac:dyDescent="0.25">
      <c r="A483" s="4" t="str">
        <f>IFERROR(VLOOKUP(B483,'[1]DADOS (OCULTAR)'!$P$3:$R$53,3,0),"")</f>
        <v/>
      </c>
      <c r="B483" s="5">
        <f>'[1]TCE - ANEXO III - Preencher'!C492</f>
        <v>0</v>
      </c>
      <c r="C483" s="6"/>
      <c r="D483" s="7">
        <f>'[1]TCE - ANEXO III - Preencher'!E492</f>
        <v>0</v>
      </c>
      <c r="E483" s="5">
        <f>IF('[1]TCE - ANEXO III - Preencher'!F492="4 - Assistência Odontológica","2 - Outros Profissionais da Saúde",'[1]TCE - ANEXO II - Enviar TCE'!E482)</f>
        <v>0</v>
      </c>
      <c r="F483" s="8">
        <f>'[1]TCE - ANEXO III - Preencher'!G492</f>
        <v>0</v>
      </c>
      <c r="G483" s="9" t="str">
        <f>IF('[1]TCE - ANEXO III - Preencher'!H492="","",'[1]TCE - ANEXO III - Preencher'!H492)</f>
        <v/>
      </c>
      <c r="H483" s="10">
        <f>'[1]TCE - ANEXO III - Preencher'!I492</f>
        <v>0</v>
      </c>
      <c r="I483" s="10">
        <f>'[1]TCE - ANEXO III - Preencher'!J492</f>
        <v>0</v>
      </c>
      <c r="J483" s="10">
        <f>'[1]TCE - ANEXO III - Preencher'!K492</f>
        <v>0</v>
      </c>
      <c r="K483" s="11">
        <f>'[1]TCE - ANEXO III - Preencher'!L492</f>
        <v>0</v>
      </c>
      <c r="L483" s="11">
        <f>'[1]TCE - ANEXO III - Preencher'!M492</f>
        <v>0</v>
      </c>
      <c r="M483" s="11">
        <f t="shared" si="43"/>
        <v>0</v>
      </c>
      <c r="N483" s="11">
        <f>'[1]TCE - ANEXO III - Preencher'!O492</f>
        <v>0</v>
      </c>
      <c r="O483" s="11">
        <f>'[1]TCE - ANEXO III - Preencher'!P492</f>
        <v>0</v>
      </c>
      <c r="P483" s="12">
        <f t="shared" si="44"/>
        <v>0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0</v>
      </c>
      <c r="U483" s="11">
        <f>'[1]TCE - ANEXO III - Preencher'!V492</f>
        <v>0</v>
      </c>
      <c r="V483" s="12">
        <f t="shared" si="46"/>
        <v>0</v>
      </c>
      <c r="W483" s="13" t="str">
        <f>IF('[1]TCE - ANEXO III - Preencher'!X492="","",'[1]TCE - ANEXO III - Preencher'!X492)</f>
        <v/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0</v>
      </c>
    </row>
    <row r="484" spans="1:28" s="1" customFormat="1" x14ac:dyDescent="0.25">
      <c r="A484" s="4" t="str">
        <f>IFERROR(VLOOKUP(B484,'[1]DADOS (OCULTAR)'!$P$3:$R$53,3,0),"")</f>
        <v/>
      </c>
      <c r="B484" s="5">
        <f>'[1]TCE - ANEXO III - Preencher'!C493</f>
        <v>0</v>
      </c>
      <c r="C484" s="6"/>
      <c r="D484" s="7">
        <f>'[1]TCE - ANEXO III - Preencher'!E493</f>
        <v>0</v>
      </c>
      <c r="E484" s="5">
        <f>IF('[1]TCE - ANEXO III - Preencher'!F493="4 - Assistência Odontológica","2 - Outros Profissionais da Saúde",'[1]TCE - ANEXO II - Enviar TCE'!E483)</f>
        <v>0</v>
      </c>
      <c r="F484" s="8">
        <f>'[1]TCE - ANEXO III - Preencher'!G493</f>
        <v>0</v>
      </c>
      <c r="G484" s="9" t="str">
        <f>IF('[1]TCE - ANEXO III - Preencher'!H493="","",'[1]TCE - ANEXO III - Preencher'!H493)</f>
        <v/>
      </c>
      <c r="H484" s="10">
        <f>'[1]TCE - ANEXO III - Preencher'!I493</f>
        <v>0</v>
      </c>
      <c r="I484" s="10">
        <f>'[1]TCE - ANEXO III - Preencher'!J493</f>
        <v>0</v>
      </c>
      <c r="J484" s="10">
        <f>'[1]TCE - ANEXO III - Preencher'!K493</f>
        <v>0</v>
      </c>
      <c r="K484" s="11">
        <f>'[1]TCE - ANEXO III - Preencher'!L493</f>
        <v>0</v>
      </c>
      <c r="L484" s="11">
        <f>'[1]TCE - ANEXO III - Preencher'!M493</f>
        <v>0</v>
      </c>
      <c r="M484" s="11">
        <f t="shared" si="43"/>
        <v>0</v>
      </c>
      <c r="N484" s="11">
        <f>'[1]TCE - ANEXO III - Preencher'!O493</f>
        <v>0</v>
      </c>
      <c r="O484" s="11">
        <f>'[1]TCE - ANEXO III - Preencher'!P493</f>
        <v>0</v>
      </c>
      <c r="P484" s="12">
        <f t="shared" si="44"/>
        <v>0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0</v>
      </c>
    </row>
    <row r="485" spans="1:28" s="1" customFormat="1" x14ac:dyDescent="0.25">
      <c r="A485" s="4" t="str">
        <f>IFERROR(VLOOKUP(B485,'[1]DADOS (OCULTAR)'!$P$3:$R$53,3,0),"")</f>
        <v/>
      </c>
      <c r="B485" s="5">
        <f>'[1]TCE - ANEXO III - Preencher'!C494</f>
        <v>0</v>
      </c>
      <c r="C485" s="6"/>
      <c r="D485" s="7">
        <f>'[1]TCE - ANEXO III - Preencher'!E494</f>
        <v>0</v>
      </c>
      <c r="E485" s="5">
        <f>IF('[1]TCE - ANEXO III - Preencher'!F494="4 - Assistência Odontológica","2 - Outros Profissionais da Saúde",'[1]TCE - ANEXO II - Enviar TCE'!E484)</f>
        <v>0</v>
      </c>
      <c r="F485" s="8">
        <f>'[1]TCE - ANEXO III - Preencher'!G494</f>
        <v>0</v>
      </c>
      <c r="G485" s="9" t="str">
        <f>IF('[1]TCE - ANEXO III - Preencher'!H494="","",'[1]TCE - ANEXO III - Preencher'!H494)</f>
        <v/>
      </c>
      <c r="H485" s="10">
        <f>'[1]TCE - ANEXO III - Preencher'!I494</f>
        <v>0</v>
      </c>
      <c r="I485" s="10">
        <f>'[1]TCE - ANEXO III - Preencher'!J494</f>
        <v>0</v>
      </c>
      <c r="J485" s="10">
        <f>'[1]TCE - ANEXO III - Preencher'!K494</f>
        <v>0</v>
      </c>
      <c r="K485" s="11">
        <f>'[1]TCE - ANEXO III - Preencher'!L494</f>
        <v>0</v>
      </c>
      <c r="L485" s="11">
        <f>'[1]TCE - ANEXO III - Preencher'!M494</f>
        <v>0</v>
      </c>
      <c r="M485" s="11">
        <f t="shared" si="43"/>
        <v>0</v>
      </c>
      <c r="N485" s="11">
        <f>'[1]TCE - ANEXO III - Preencher'!O494</f>
        <v>0</v>
      </c>
      <c r="O485" s="11">
        <f>'[1]TCE - ANEXO III - Preencher'!P494</f>
        <v>0</v>
      </c>
      <c r="P485" s="12">
        <f t="shared" si="44"/>
        <v>0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0</v>
      </c>
    </row>
    <row r="486" spans="1:28" s="1" customFormat="1" x14ac:dyDescent="0.25">
      <c r="A486" s="4" t="str">
        <f>IFERROR(VLOOKUP(B486,'[1]DADOS (OCULTAR)'!$P$3:$R$53,3,0),"")</f>
        <v/>
      </c>
      <c r="B486" s="5">
        <f>'[1]TCE - ANEXO III - Preencher'!C495</f>
        <v>0</v>
      </c>
      <c r="C486" s="6"/>
      <c r="D486" s="7">
        <f>'[1]TCE - ANEXO III - Preencher'!E495</f>
        <v>0</v>
      </c>
      <c r="E486" s="5">
        <f>IF('[1]TCE - ANEXO III - Preencher'!F495="4 - Assistência Odontológica","2 - Outros Profissionais da Saúde",'[1]TCE - ANEXO II - Enviar TCE'!E485)</f>
        <v>0</v>
      </c>
      <c r="F486" s="8">
        <f>'[1]TCE - ANEXO III - Preencher'!G495</f>
        <v>0</v>
      </c>
      <c r="G486" s="9" t="str">
        <f>IF('[1]TCE - ANEXO III - Preencher'!H495="","",'[1]TCE - ANEXO III - Preencher'!H495)</f>
        <v/>
      </c>
      <c r="H486" s="10">
        <f>'[1]TCE - ANEXO III - Preencher'!I495</f>
        <v>0</v>
      </c>
      <c r="I486" s="10">
        <f>'[1]TCE - ANEXO III - Preencher'!J495</f>
        <v>0</v>
      </c>
      <c r="J486" s="10">
        <f>'[1]TCE - ANEXO III - Preencher'!K495</f>
        <v>0</v>
      </c>
      <c r="K486" s="11">
        <f>'[1]TCE - ANEXO III - Preencher'!L495</f>
        <v>0</v>
      </c>
      <c r="L486" s="11">
        <f>'[1]TCE - ANEXO III - Preencher'!M495</f>
        <v>0</v>
      </c>
      <c r="M486" s="11">
        <f t="shared" si="43"/>
        <v>0</v>
      </c>
      <c r="N486" s="11">
        <f>'[1]TCE - ANEXO III - Preencher'!O495</f>
        <v>0</v>
      </c>
      <c r="O486" s="11">
        <f>'[1]TCE - ANEXO III - Preencher'!P495</f>
        <v>0</v>
      </c>
      <c r="P486" s="12">
        <f t="shared" si="44"/>
        <v>0</v>
      </c>
      <c r="Q486" s="11">
        <f>'[1]TCE - ANEXO III - Preencher'!R495</f>
        <v>0</v>
      </c>
      <c r="R486" s="11">
        <f>'[1]TCE - ANEXO III - Preencher'!S495</f>
        <v>0</v>
      </c>
      <c r="S486" s="12">
        <f t="shared" si="45"/>
        <v>0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0</v>
      </c>
    </row>
    <row r="487" spans="1:28" s="1" customFormat="1" x14ac:dyDescent="0.25">
      <c r="A487" s="4" t="str">
        <f>IFERROR(VLOOKUP(B487,'[1]DADOS (OCULTAR)'!$P$3:$R$53,3,0),"")</f>
        <v/>
      </c>
      <c r="B487" s="5">
        <f>'[1]TCE - ANEXO III - Preencher'!C496</f>
        <v>0</v>
      </c>
      <c r="C487" s="6"/>
      <c r="D487" s="7">
        <f>'[1]TCE - ANEXO III - Preencher'!E496</f>
        <v>0</v>
      </c>
      <c r="E487" s="5">
        <f>IF('[1]TCE - ANEXO III - Preencher'!F496="4 - Assistência Odontológica","2 - Outros Profissionais da Saúde",'[1]TCE - ANEXO II - Enviar TCE'!E486)</f>
        <v>0</v>
      </c>
      <c r="F487" s="8">
        <f>'[1]TCE - ANEXO III - Preencher'!G496</f>
        <v>0</v>
      </c>
      <c r="G487" s="9" t="str">
        <f>IF('[1]TCE - ANEXO III - Preencher'!H496="","",'[1]TCE - ANEXO III - Preencher'!H496)</f>
        <v/>
      </c>
      <c r="H487" s="10">
        <f>'[1]TCE - ANEXO III - Preencher'!I496</f>
        <v>0</v>
      </c>
      <c r="I487" s="10">
        <f>'[1]TCE - ANEXO III - Preencher'!J496</f>
        <v>0</v>
      </c>
      <c r="J487" s="10">
        <f>'[1]TCE - ANEXO III - Preencher'!K496</f>
        <v>0</v>
      </c>
      <c r="K487" s="11">
        <f>'[1]TCE - ANEXO III - Preencher'!L496</f>
        <v>0</v>
      </c>
      <c r="L487" s="11">
        <f>'[1]TCE - ANEXO III - Preencher'!M496</f>
        <v>0</v>
      </c>
      <c r="M487" s="11">
        <f t="shared" si="43"/>
        <v>0</v>
      </c>
      <c r="N487" s="11">
        <f>'[1]TCE - ANEXO III - Preencher'!O496</f>
        <v>0</v>
      </c>
      <c r="O487" s="11">
        <f>'[1]TCE - ANEXO III - Preencher'!P496</f>
        <v>0</v>
      </c>
      <c r="P487" s="12">
        <f t="shared" si="44"/>
        <v>0</v>
      </c>
      <c r="Q487" s="11">
        <f>'[1]TCE - ANEXO III - Preencher'!R496</f>
        <v>0</v>
      </c>
      <c r="R487" s="11">
        <f>'[1]TCE - ANEXO III - Preencher'!S496</f>
        <v>0</v>
      </c>
      <c r="S487" s="12">
        <f t="shared" si="45"/>
        <v>0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0</v>
      </c>
    </row>
    <row r="488" spans="1:28" s="1" customFormat="1" x14ac:dyDescent="0.25">
      <c r="A488" s="4" t="str">
        <f>IFERROR(VLOOKUP(B488,'[1]DADOS (OCULTAR)'!$P$3:$R$53,3,0),"")</f>
        <v/>
      </c>
      <c r="B488" s="5">
        <f>'[1]TCE - ANEXO III - Preencher'!C497</f>
        <v>0</v>
      </c>
      <c r="C488" s="6"/>
      <c r="D488" s="7">
        <f>'[1]TCE - ANEXO III - Preencher'!E497</f>
        <v>0</v>
      </c>
      <c r="E488" s="5">
        <f>IF('[1]TCE - ANEXO III - Preencher'!F497="4 - Assistência Odontológica","2 - Outros Profissionais da Saúde",'[1]TCE - ANEXO II - Enviar TCE'!E487)</f>
        <v>0</v>
      </c>
      <c r="F488" s="8">
        <f>'[1]TCE - ANEXO III - Preencher'!G497</f>
        <v>0</v>
      </c>
      <c r="G488" s="9" t="str">
        <f>IF('[1]TCE - ANEXO III - Preencher'!H497="","",'[1]TCE - ANEXO III - Preencher'!H497)</f>
        <v/>
      </c>
      <c r="H488" s="10">
        <f>'[1]TCE - ANEXO III - Preencher'!I497</f>
        <v>0</v>
      </c>
      <c r="I488" s="10">
        <f>'[1]TCE - ANEXO III - Preencher'!J497</f>
        <v>0</v>
      </c>
      <c r="J488" s="10">
        <f>'[1]TCE - ANEXO III - Preencher'!K497</f>
        <v>0</v>
      </c>
      <c r="K488" s="11">
        <f>'[1]TCE - ANEXO III - Preencher'!L497</f>
        <v>0</v>
      </c>
      <c r="L488" s="11">
        <f>'[1]TCE - ANEXO III - Preencher'!M497</f>
        <v>0</v>
      </c>
      <c r="M488" s="11">
        <f t="shared" si="43"/>
        <v>0</v>
      </c>
      <c r="N488" s="11">
        <f>'[1]TCE - ANEXO III - Preencher'!O497</f>
        <v>0</v>
      </c>
      <c r="O488" s="11">
        <f>'[1]TCE - ANEXO III - Preencher'!P497</f>
        <v>0</v>
      </c>
      <c r="P488" s="12">
        <f t="shared" si="44"/>
        <v>0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0</v>
      </c>
    </row>
    <row r="489" spans="1:28" s="1" customFormat="1" x14ac:dyDescent="0.25">
      <c r="A489" s="4" t="str">
        <f>IFERROR(VLOOKUP(B489,'[1]DADOS (OCULTAR)'!$P$3:$R$53,3,0),"")</f>
        <v/>
      </c>
      <c r="B489" s="5">
        <f>'[1]TCE - ANEXO III - Preencher'!C498</f>
        <v>0</v>
      </c>
      <c r="C489" s="6"/>
      <c r="D489" s="7">
        <f>'[1]TCE - ANEXO III - Preencher'!E498</f>
        <v>0</v>
      </c>
      <c r="E489" s="5">
        <f>IF('[1]TCE - ANEXO III - Preencher'!F498="4 - Assistência Odontológica","2 - Outros Profissionais da Saúde",'[1]TCE - ANEXO II - Enviar TCE'!E488)</f>
        <v>0</v>
      </c>
      <c r="F489" s="8">
        <f>'[1]TCE - ANEXO III - Preencher'!G498</f>
        <v>0</v>
      </c>
      <c r="G489" s="9" t="str">
        <f>IF('[1]TCE - ANEXO III - Preencher'!H498="","",'[1]TCE - ANEXO III - Preencher'!H498)</f>
        <v/>
      </c>
      <c r="H489" s="10">
        <f>'[1]TCE - ANEXO III - Preencher'!I498</f>
        <v>0</v>
      </c>
      <c r="I489" s="10">
        <f>'[1]TCE - ANEXO III - Preencher'!J498</f>
        <v>0</v>
      </c>
      <c r="J489" s="10">
        <f>'[1]TCE - ANEXO III - Preencher'!K498</f>
        <v>0</v>
      </c>
      <c r="K489" s="11">
        <f>'[1]TCE - ANEXO III - Preencher'!L498</f>
        <v>0</v>
      </c>
      <c r="L489" s="11">
        <f>'[1]TCE - ANEXO III - Preencher'!M498</f>
        <v>0</v>
      </c>
      <c r="M489" s="11">
        <f t="shared" si="43"/>
        <v>0</v>
      </c>
      <c r="N489" s="11">
        <f>'[1]TCE - ANEXO III - Preencher'!O498</f>
        <v>0</v>
      </c>
      <c r="O489" s="11">
        <f>'[1]TCE - ANEXO III - Preencher'!P498</f>
        <v>0</v>
      </c>
      <c r="P489" s="12">
        <f t="shared" si="44"/>
        <v>0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0</v>
      </c>
      <c r="U489" s="11">
        <f>'[1]TCE - ANEXO III - Preencher'!V498</f>
        <v>0</v>
      </c>
      <c r="V489" s="12">
        <f t="shared" si="46"/>
        <v>0</v>
      </c>
      <c r="W489" s="13" t="str">
        <f>IF('[1]TCE - ANEXO III - Preencher'!X498="","",'[1]TCE - ANEXO III - Preencher'!X498)</f>
        <v/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0</v>
      </c>
    </row>
    <row r="490" spans="1:28" s="1" customFormat="1" x14ac:dyDescent="0.25">
      <c r="A490" s="4" t="str">
        <f>IFERROR(VLOOKUP(B490,'[1]DADOS (OCULTAR)'!$P$3:$R$53,3,0),"")</f>
        <v/>
      </c>
      <c r="B490" s="5">
        <f>'[1]TCE - ANEXO III - Preencher'!C499</f>
        <v>0</v>
      </c>
      <c r="C490" s="6"/>
      <c r="D490" s="7">
        <f>'[1]TCE - ANEXO III - Preencher'!E499</f>
        <v>0</v>
      </c>
      <c r="E490" s="5">
        <f>IF('[1]TCE - ANEXO III - Preencher'!F499="4 - Assistência Odontológica","2 - Outros Profissionais da Saúde",'[1]TCE - ANEXO II - Enviar TCE'!E489)</f>
        <v>0</v>
      </c>
      <c r="F490" s="8">
        <f>'[1]TCE - ANEXO III - Preencher'!G499</f>
        <v>0</v>
      </c>
      <c r="G490" s="9" t="str">
        <f>IF('[1]TCE - ANEXO III - Preencher'!H499="","",'[1]TCE - ANEXO III - Preencher'!H499)</f>
        <v/>
      </c>
      <c r="H490" s="10">
        <f>'[1]TCE - ANEXO III - Preencher'!I499</f>
        <v>0</v>
      </c>
      <c r="I490" s="10">
        <f>'[1]TCE - ANEXO III - Preencher'!J499</f>
        <v>0</v>
      </c>
      <c r="J490" s="10">
        <f>'[1]TCE - ANEXO III - Preencher'!K499</f>
        <v>0</v>
      </c>
      <c r="K490" s="11">
        <f>'[1]TCE - ANEXO III - Preencher'!L499</f>
        <v>0</v>
      </c>
      <c r="L490" s="11">
        <f>'[1]TCE - ANEXO III - Preencher'!M499</f>
        <v>0</v>
      </c>
      <c r="M490" s="11">
        <f t="shared" si="43"/>
        <v>0</v>
      </c>
      <c r="N490" s="11">
        <f>'[1]TCE - ANEXO III - Preencher'!O499</f>
        <v>0</v>
      </c>
      <c r="O490" s="11">
        <f>'[1]TCE - ANEXO III - Preencher'!P499</f>
        <v>0</v>
      </c>
      <c r="P490" s="12">
        <f t="shared" si="44"/>
        <v>0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0</v>
      </c>
    </row>
    <row r="491" spans="1:28" s="1" customFormat="1" x14ac:dyDescent="0.25">
      <c r="A491" s="4" t="str">
        <f>IFERROR(VLOOKUP(B491,'[1]DADOS (OCULTAR)'!$P$3:$R$53,3,0),"")</f>
        <v/>
      </c>
      <c r="B491" s="5">
        <f>'[1]TCE - ANEXO III - Preencher'!C500</f>
        <v>0</v>
      </c>
      <c r="C491" s="6"/>
      <c r="D491" s="7">
        <f>'[1]TCE - ANEXO III - Preencher'!E500</f>
        <v>0</v>
      </c>
      <c r="E491" s="5">
        <f>IF('[1]TCE - ANEXO III - Preencher'!F500="4 - Assistência Odontológica","2 - Outros Profissionais da Saúde",'[1]TCE - ANEXO II - Enviar TCE'!E490)</f>
        <v>0</v>
      </c>
      <c r="F491" s="8">
        <f>'[1]TCE - ANEXO III - Preencher'!G500</f>
        <v>0</v>
      </c>
      <c r="G491" s="9" t="str">
        <f>IF('[1]TCE - ANEXO III - Preencher'!H500="","",'[1]TCE - ANEXO III - Preencher'!H500)</f>
        <v/>
      </c>
      <c r="H491" s="10">
        <f>'[1]TCE - ANEXO III - Preencher'!I500</f>
        <v>0</v>
      </c>
      <c r="I491" s="10">
        <f>'[1]TCE - ANEXO III - Preencher'!J500</f>
        <v>0</v>
      </c>
      <c r="J491" s="10">
        <f>'[1]TCE - ANEXO III - Preencher'!K500</f>
        <v>0</v>
      </c>
      <c r="K491" s="11">
        <f>'[1]TCE - ANEXO III - Preencher'!L500</f>
        <v>0</v>
      </c>
      <c r="L491" s="11">
        <f>'[1]TCE - ANEXO III - Preencher'!M500</f>
        <v>0</v>
      </c>
      <c r="M491" s="11">
        <f t="shared" si="43"/>
        <v>0</v>
      </c>
      <c r="N491" s="11">
        <f>'[1]TCE - ANEXO III - Preencher'!O500</f>
        <v>0</v>
      </c>
      <c r="O491" s="11">
        <f>'[1]TCE - ANEXO III - Preencher'!P500</f>
        <v>0</v>
      </c>
      <c r="P491" s="12">
        <f t="shared" si="44"/>
        <v>0</v>
      </c>
      <c r="Q491" s="11">
        <f>'[1]TCE - ANEXO III - Preencher'!R500</f>
        <v>0</v>
      </c>
      <c r="R491" s="11">
        <f>'[1]TCE - ANEXO III - Preencher'!S500</f>
        <v>0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0</v>
      </c>
    </row>
    <row r="492" spans="1:28" s="1" customFormat="1" x14ac:dyDescent="0.25">
      <c r="A492" s="4" t="str">
        <f>IFERROR(VLOOKUP(B492,'[1]DADOS (OCULTAR)'!$P$3:$R$53,3,0),"")</f>
        <v/>
      </c>
      <c r="B492" s="5">
        <f>'[1]TCE - ANEXO III - Preencher'!C501</f>
        <v>0</v>
      </c>
      <c r="C492" s="6"/>
      <c r="D492" s="7">
        <f>'[1]TCE - ANEXO III - Preencher'!E501</f>
        <v>0</v>
      </c>
      <c r="E492" s="5">
        <f>IF('[1]TCE - ANEXO III - Preencher'!F501="4 - Assistência Odontológica","2 - Outros Profissionais da Saúde",'[1]TCE - ANEXO II - Enviar TCE'!E491)</f>
        <v>0</v>
      </c>
      <c r="F492" s="8">
        <f>'[1]TCE - ANEXO III - Preencher'!G501</f>
        <v>0</v>
      </c>
      <c r="G492" s="9" t="str">
        <f>IF('[1]TCE - ANEXO III - Preencher'!H501="","",'[1]TCE - ANEXO III - Preencher'!H501)</f>
        <v/>
      </c>
      <c r="H492" s="10">
        <f>'[1]TCE - ANEXO III - Preencher'!I501</f>
        <v>0</v>
      </c>
      <c r="I492" s="10">
        <f>'[1]TCE - ANEXO III - Preencher'!J501</f>
        <v>0</v>
      </c>
      <c r="J492" s="10">
        <f>'[1]TCE - ANEXO III - Preencher'!K501</f>
        <v>0</v>
      </c>
      <c r="K492" s="11">
        <f>'[1]TCE - ANEXO III - Preencher'!L501</f>
        <v>0</v>
      </c>
      <c r="L492" s="11">
        <f>'[1]TCE - ANEXO III - Preencher'!M501</f>
        <v>0</v>
      </c>
      <c r="M492" s="11">
        <f t="shared" si="43"/>
        <v>0</v>
      </c>
      <c r="N492" s="11">
        <f>'[1]TCE - ANEXO III - Preencher'!O501</f>
        <v>0</v>
      </c>
      <c r="O492" s="11">
        <f>'[1]TCE - ANEXO III - Preencher'!P501</f>
        <v>0</v>
      </c>
      <c r="P492" s="12">
        <f t="shared" si="44"/>
        <v>0</v>
      </c>
      <c r="Q492" s="11">
        <f>'[1]TCE - ANEXO III - Preencher'!R501</f>
        <v>0</v>
      </c>
      <c r="R492" s="11">
        <f>'[1]TCE - ANEXO III - Preencher'!S501</f>
        <v>0</v>
      </c>
      <c r="S492" s="12">
        <f t="shared" si="45"/>
        <v>0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0</v>
      </c>
    </row>
    <row r="493" spans="1:28" s="1" customFormat="1" x14ac:dyDescent="0.25">
      <c r="A493" s="4" t="str">
        <f>IFERROR(VLOOKUP(B493,'[1]DADOS (OCULTAR)'!$P$3:$R$53,3,0),"")</f>
        <v/>
      </c>
      <c r="B493" s="5">
        <f>'[1]TCE - ANEXO III - Preencher'!C502</f>
        <v>0</v>
      </c>
      <c r="C493" s="6"/>
      <c r="D493" s="7">
        <f>'[1]TCE - ANEXO III - Preencher'!E502</f>
        <v>0</v>
      </c>
      <c r="E493" s="5">
        <f>IF('[1]TCE - ANEXO III - Preencher'!F502="4 - Assistência Odontológica","2 - Outros Profissionais da Saúde",'[1]TCE - ANEXO II - Enviar TCE'!E492)</f>
        <v>0</v>
      </c>
      <c r="F493" s="8">
        <f>'[1]TCE - ANEXO III - Preencher'!G502</f>
        <v>0</v>
      </c>
      <c r="G493" s="9" t="str">
        <f>IF('[1]TCE - ANEXO III - Preencher'!H502="","",'[1]TCE - ANEXO III - Preencher'!H502)</f>
        <v/>
      </c>
      <c r="H493" s="10">
        <f>'[1]TCE - ANEXO III - Preencher'!I502</f>
        <v>0</v>
      </c>
      <c r="I493" s="10">
        <f>'[1]TCE - ANEXO III - Preencher'!J502</f>
        <v>0</v>
      </c>
      <c r="J493" s="10">
        <f>'[1]TCE - ANEXO III - Preencher'!K502</f>
        <v>0</v>
      </c>
      <c r="K493" s="11">
        <f>'[1]TCE - ANEXO III - Preencher'!L502</f>
        <v>0</v>
      </c>
      <c r="L493" s="11">
        <f>'[1]TCE - ANEXO III - Preencher'!M502</f>
        <v>0</v>
      </c>
      <c r="M493" s="11">
        <f t="shared" si="43"/>
        <v>0</v>
      </c>
      <c r="N493" s="11">
        <f>'[1]TCE - ANEXO III - Preencher'!O502</f>
        <v>0</v>
      </c>
      <c r="O493" s="11">
        <f>'[1]TCE - ANEXO III - Preencher'!P502</f>
        <v>0</v>
      </c>
      <c r="P493" s="12">
        <f t="shared" si="44"/>
        <v>0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0</v>
      </c>
    </row>
    <row r="494" spans="1:28" s="1" customFormat="1" x14ac:dyDescent="0.25">
      <c r="A494" s="4" t="str">
        <f>IFERROR(VLOOKUP(B494,'[1]DADOS (OCULTAR)'!$P$3:$R$53,3,0),"")</f>
        <v/>
      </c>
      <c r="B494" s="5">
        <f>'[1]TCE - ANEXO III - Preencher'!C503</f>
        <v>0</v>
      </c>
      <c r="C494" s="6"/>
      <c r="D494" s="7">
        <f>'[1]TCE - ANEXO III - Preencher'!E503</f>
        <v>0</v>
      </c>
      <c r="E494" s="5">
        <f>IF('[1]TCE - ANEXO III - Preencher'!F503="4 - Assistência Odontológica","2 - Outros Profissionais da Saúde",'[1]TCE - ANEXO II - Enviar TCE'!E493)</f>
        <v>0</v>
      </c>
      <c r="F494" s="8">
        <f>'[1]TCE - ANEXO III - Preencher'!G503</f>
        <v>0</v>
      </c>
      <c r="G494" s="9" t="str">
        <f>IF('[1]TCE - ANEXO III - Preencher'!H503="","",'[1]TCE - ANEXO III - Preencher'!H503)</f>
        <v/>
      </c>
      <c r="H494" s="10">
        <f>'[1]TCE - ANEXO III - Preencher'!I503</f>
        <v>0</v>
      </c>
      <c r="I494" s="10">
        <f>'[1]TCE - ANEXO III - Preencher'!J503</f>
        <v>0</v>
      </c>
      <c r="J494" s="10">
        <f>'[1]TCE - ANEXO III - Preencher'!K503</f>
        <v>0</v>
      </c>
      <c r="K494" s="11">
        <f>'[1]TCE - ANEXO III - Preencher'!L503</f>
        <v>0</v>
      </c>
      <c r="L494" s="11">
        <f>'[1]TCE - ANEXO III - Preencher'!M503</f>
        <v>0</v>
      </c>
      <c r="M494" s="11">
        <f t="shared" si="43"/>
        <v>0</v>
      </c>
      <c r="N494" s="11">
        <f>'[1]TCE - ANEXO III - Preencher'!O503</f>
        <v>0</v>
      </c>
      <c r="O494" s="11">
        <f>'[1]TCE - ANEXO III - Preencher'!P503</f>
        <v>0</v>
      </c>
      <c r="P494" s="12">
        <f t="shared" si="44"/>
        <v>0</v>
      </c>
      <c r="Q494" s="11">
        <f>'[1]TCE - ANEXO III - Preencher'!R503</f>
        <v>0</v>
      </c>
      <c r="R494" s="11">
        <f>'[1]TCE - ANEXO III - Preencher'!S503</f>
        <v>0</v>
      </c>
      <c r="S494" s="12">
        <f t="shared" si="45"/>
        <v>0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0</v>
      </c>
    </row>
    <row r="495" spans="1:28" s="1" customFormat="1" x14ac:dyDescent="0.25">
      <c r="A495" s="4" t="str">
        <f>IFERROR(VLOOKUP(B495,'[1]DADOS (OCULTAR)'!$P$3:$R$53,3,0),"")</f>
        <v/>
      </c>
      <c r="B495" s="5">
        <f>'[1]TCE - ANEXO III - Preencher'!C504</f>
        <v>0</v>
      </c>
      <c r="C495" s="6"/>
      <c r="D495" s="7">
        <f>'[1]TCE - ANEXO III - Preencher'!E504</f>
        <v>0</v>
      </c>
      <c r="E495" s="5">
        <f>IF('[1]TCE - ANEXO III - Preencher'!F504="4 - Assistência Odontológica","2 - Outros Profissionais da Saúde",'[1]TCE - ANEXO II - Enviar TCE'!E494)</f>
        <v>0</v>
      </c>
      <c r="F495" s="8">
        <f>'[1]TCE - ANEXO III - Preencher'!G504</f>
        <v>0</v>
      </c>
      <c r="G495" s="9" t="str">
        <f>IF('[1]TCE - ANEXO III - Preencher'!H504="","",'[1]TCE - ANEXO III - Preencher'!H504)</f>
        <v/>
      </c>
      <c r="H495" s="10">
        <f>'[1]TCE - ANEXO III - Preencher'!I504</f>
        <v>0</v>
      </c>
      <c r="I495" s="10">
        <f>'[1]TCE - ANEXO III - Preencher'!J504</f>
        <v>0</v>
      </c>
      <c r="J495" s="10">
        <f>'[1]TCE - ANEXO III - Preencher'!K504</f>
        <v>0</v>
      </c>
      <c r="K495" s="11">
        <f>'[1]TCE - ANEXO III - Preencher'!L504</f>
        <v>0</v>
      </c>
      <c r="L495" s="11">
        <f>'[1]TCE - ANEXO III - Preencher'!M504</f>
        <v>0</v>
      </c>
      <c r="M495" s="11">
        <f t="shared" si="43"/>
        <v>0</v>
      </c>
      <c r="N495" s="11">
        <f>'[1]TCE - ANEXO III - Preencher'!O504</f>
        <v>0</v>
      </c>
      <c r="O495" s="11">
        <f>'[1]TCE - ANEXO III - Preencher'!P504</f>
        <v>0</v>
      </c>
      <c r="P495" s="12">
        <f t="shared" si="44"/>
        <v>0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0</v>
      </c>
    </row>
    <row r="496" spans="1:28" s="1" customFormat="1" x14ac:dyDescent="0.25">
      <c r="A496" s="4" t="str">
        <f>IFERROR(VLOOKUP(B496,'[1]DADOS (OCULTAR)'!$P$3:$R$53,3,0),"")</f>
        <v/>
      </c>
      <c r="B496" s="5">
        <f>'[1]TCE - ANEXO III - Preencher'!C505</f>
        <v>0</v>
      </c>
      <c r="C496" s="6"/>
      <c r="D496" s="7">
        <f>'[1]TCE - ANEXO III - Preencher'!E505</f>
        <v>0</v>
      </c>
      <c r="E496" s="5">
        <f>IF('[1]TCE - ANEXO III - Preencher'!F505="4 - Assistência Odontológica","2 - Outros Profissionais da Saúde",'[1]TCE - ANEXO II - Enviar TCE'!E495)</f>
        <v>0</v>
      </c>
      <c r="F496" s="8">
        <f>'[1]TCE - ANEXO III - Preencher'!G505</f>
        <v>0</v>
      </c>
      <c r="G496" s="9" t="str">
        <f>IF('[1]TCE - ANEXO III - Preencher'!H505="","",'[1]TCE - ANEXO III - Preencher'!H505)</f>
        <v/>
      </c>
      <c r="H496" s="10">
        <f>'[1]TCE - ANEXO III - Preencher'!I505</f>
        <v>0</v>
      </c>
      <c r="I496" s="10">
        <f>'[1]TCE - ANEXO III - Preencher'!J505</f>
        <v>0</v>
      </c>
      <c r="J496" s="10">
        <f>'[1]TCE - ANEXO III - Preencher'!K505</f>
        <v>0</v>
      </c>
      <c r="K496" s="11">
        <f>'[1]TCE - ANEXO III - Preencher'!L505</f>
        <v>0</v>
      </c>
      <c r="L496" s="11">
        <f>'[1]TCE - ANEXO III - Preencher'!M505</f>
        <v>0</v>
      </c>
      <c r="M496" s="11">
        <f t="shared" si="43"/>
        <v>0</v>
      </c>
      <c r="N496" s="11">
        <f>'[1]TCE - ANEXO III - Preencher'!O505</f>
        <v>0</v>
      </c>
      <c r="O496" s="11">
        <f>'[1]TCE - ANEXO III - Preencher'!P505</f>
        <v>0</v>
      </c>
      <c r="P496" s="12">
        <f t="shared" si="44"/>
        <v>0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0</v>
      </c>
    </row>
    <row r="497" spans="1:28" s="1" customFormat="1" x14ac:dyDescent="0.25">
      <c r="A497" s="4" t="str">
        <f>IFERROR(VLOOKUP(B497,'[1]DADOS (OCULTAR)'!$P$3:$R$53,3,0),"")</f>
        <v/>
      </c>
      <c r="B497" s="5">
        <f>'[1]TCE - ANEXO III - Preencher'!C506</f>
        <v>0</v>
      </c>
      <c r="C497" s="6"/>
      <c r="D497" s="7">
        <f>'[1]TCE - ANEXO III - Preencher'!E506</f>
        <v>0</v>
      </c>
      <c r="E497" s="5">
        <f>IF('[1]TCE - ANEXO III - Preencher'!F506="4 - Assistência Odontológica","2 - Outros Profissionais da Saúde",'[1]TCE - ANEXO II - Enviar TCE'!E496)</f>
        <v>0</v>
      </c>
      <c r="F497" s="8">
        <f>'[1]TCE - ANEXO III - Preencher'!G506</f>
        <v>0</v>
      </c>
      <c r="G497" s="9" t="str">
        <f>IF('[1]TCE - ANEXO III - Preencher'!H506="","",'[1]TCE - ANEXO III - Preencher'!H506)</f>
        <v/>
      </c>
      <c r="H497" s="10">
        <f>'[1]TCE - ANEXO III - Preencher'!I506</f>
        <v>0</v>
      </c>
      <c r="I497" s="10">
        <f>'[1]TCE - ANEXO III - Preencher'!J506</f>
        <v>0</v>
      </c>
      <c r="J497" s="10">
        <f>'[1]TCE - ANEXO III - Preencher'!K506</f>
        <v>0</v>
      </c>
      <c r="K497" s="11">
        <f>'[1]TCE - ANEXO III - Preencher'!L506</f>
        <v>0</v>
      </c>
      <c r="L497" s="11">
        <f>'[1]TCE - ANEXO III - Preencher'!M506</f>
        <v>0</v>
      </c>
      <c r="M497" s="11">
        <f t="shared" si="43"/>
        <v>0</v>
      </c>
      <c r="N497" s="11">
        <f>'[1]TCE - ANEXO III - Preencher'!O506</f>
        <v>0</v>
      </c>
      <c r="O497" s="11">
        <f>'[1]TCE - ANEXO III - Preencher'!P506</f>
        <v>0</v>
      </c>
      <c r="P497" s="12">
        <f t="shared" si="44"/>
        <v>0</v>
      </c>
      <c r="Q497" s="11">
        <f>'[1]TCE - ANEXO III - Preencher'!R506</f>
        <v>0</v>
      </c>
      <c r="R497" s="11">
        <f>'[1]TCE - ANEXO III - Preencher'!S506</f>
        <v>0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0</v>
      </c>
    </row>
    <row r="498" spans="1:28" s="1" customFormat="1" x14ac:dyDescent="0.25">
      <c r="A498" s="4" t="str">
        <f>IFERROR(VLOOKUP(B498,'[1]DADOS (OCULTAR)'!$P$3:$R$53,3,0),"")</f>
        <v/>
      </c>
      <c r="B498" s="5">
        <f>'[1]TCE - ANEXO III - Preencher'!C507</f>
        <v>0</v>
      </c>
      <c r="C498" s="6"/>
      <c r="D498" s="7">
        <f>'[1]TCE - ANEXO III - Preencher'!E507</f>
        <v>0</v>
      </c>
      <c r="E498" s="5">
        <f>IF('[1]TCE - ANEXO III - Preencher'!F507="4 - Assistência Odontológica","2 - Outros Profissionais da Saúde",'[1]TCE - ANEXO II - Enviar TCE'!E497)</f>
        <v>0</v>
      </c>
      <c r="F498" s="8">
        <f>'[1]TCE - ANEXO III - Preencher'!G507</f>
        <v>0</v>
      </c>
      <c r="G498" s="9" t="str">
        <f>IF('[1]TCE - ANEXO III - Preencher'!H507="","",'[1]TCE - ANEXO III - Preencher'!H507)</f>
        <v/>
      </c>
      <c r="H498" s="10">
        <f>'[1]TCE - ANEXO III - Preencher'!I507</f>
        <v>0</v>
      </c>
      <c r="I498" s="10">
        <f>'[1]TCE - ANEXO III - Preencher'!J507</f>
        <v>0</v>
      </c>
      <c r="J498" s="10">
        <f>'[1]TCE - ANEXO III - Preencher'!K507</f>
        <v>0</v>
      </c>
      <c r="K498" s="11">
        <f>'[1]TCE - ANEXO III - Preencher'!L507</f>
        <v>0</v>
      </c>
      <c r="L498" s="11">
        <f>'[1]TCE - ANEXO III - Preencher'!M507</f>
        <v>0</v>
      </c>
      <c r="M498" s="11">
        <f t="shared" si="43"/>
        <v>0</v>
      </c>
      <c r="N498" s="11">
        <f>'[1]TCE - ANEXO III - Preencher'!O507</f>
        <v>0</v>
      </c>
      <c r="O498" s="11">
        <f>'[1]TCE - ANEXO III - Preencher'!P507</f>
        <v>0</v>
      </c>
      <c r="P498" s="12">
        <f t="shared" si="44"/>
        <v>0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0</v>
      </c>
    </row>
    <row r="499" spans="1:28" s="1" customFormat="1" x14ac:dyDescent="0.25">
      <c r="A499" s="4" t="str">
        <f>IFERROR(VLOOKUP(B499,'[1]DADOS (OCULTAR)'!$P$3:$R$53,3,0),"")</f>
        <v/>
      </c>
      <c r="B499" s="5">
        <f>'[1]TCE - ANEXO III - Preencher'!C508</f>
        <v>0</v>
      </c>
      <c r="C499" s="6"/>
      <c r="D499" s="7">
        <f>'[1]TCE - ANEXO III - Preencher'!E508</f>
        <v>0</v>
      </c>
      <c r="E499" s="5">
        <f>IF('[1]TCE - ANEXO III - Preencher'!F508="4 - Assistência Odontológica","2 - Outros Profissionais da Saúde",'[1]TCE - ANEXO II - Enviar TCE'!E498)</f>
        <v>0</v>
      </c>
      <c r="F499" s="8">
        <f>'[1]TCE - ANEXO III - Preencher'!G508</f>
        <v>0</v>
      </c>
      <c r="G499" s="9" t="str">
        <f>IF('[1]TCE - ANEXO III - Preencher'!H508="","",'[1]TCE - ANEXO III - Preencher'!H508)</f>
        <v/>
      </c>
      <c r="H499" s="10">
        <f>'[1]TCE - ANEXO III - Preencher'!I508</f>
        <v>0</v>
      </c>
      <c r="I499" s="10">
        <f>'[1]TCE - ANEXO III - Preencher'!J508</f>
        <v>0</v>
      </c>
      <c r="J499" s="10">
        <f>'[1]TCE - ANEXO III - Preencher'!K508</f>
        <v>0</v>
      </c>
      <c r="K499" s="11">
        <f>'[1]TCE - ANEXO III - Preencher'!L508</f>
        <v>0</v>
      </c>
      <c r="L499" s="11">
        <f>'[1]TCE - ANEXO III - Preencher'!M508</f>
        <v>0</v>
      </c>
      <c r="M499" s="11">
        <f t="shared" si="43"/>
        <v>0</v>
      </c>
      <c r="N499" s="11">
        <f>'[1]TCE - ANEXO III - Preencher'!O508</f>
        <v>0</v>
      </c>
      <c r="O499" s="11">
        <f>'[1]TCE - ANEXO III - Preencher'!P508</f>
        <v>0</v>
      </c>
      <c r="P499" s="12">
        <f t="shared" si="44"/>
        <v>0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0</v>
      </c>
    </row>
    <row r="500" spans="1:28" s="1" customFormat="1" x14ac:dyDescent="0.25">
      <c r="A500" s="4" t="str">
        <f>IFERROR(VLOOKUP(B500,'[1]DADOS (OCULTAR)'!$P$3:$R$53,3,0),"")</f>
        <v/>
      </c>
      <c r="B500" s="5">
        <f>'[1]TCE - ANEXO III - Preencher'!C509</f>
        <v>0</v>
      </c>
      <c r="C500" s="6"/>
      <c r="D500" s="7">
        <f>'[1]TCE - ANEXO III - Preencher'!E509</f>
        <v>0</v>
      </c>
      <c r="E500" s="5">
        <f>IF('[1]TCE - ANEXO III - Preencher'!F509="4 - Assistência Odontológica","2 - Outros Profissionais da Saúde",'[1]TCE - ANEXO II - Enviar TCE'!E499)</f>
        <v>0</v>
      </c>
      <c r="F500" s="8">
        <f>'[1]TCE - ANEXO III - Preencher'!G509</f>
        <v>0</v>
      </c>
      <c r="G500" s="9" t="str">
        <f>IF('[1]TCE - ANEXO III - Preencher'!H509="","",'[1]TCE - ANEXO III - Preencher'!H509)</f>
        <v/>
      </c>
      <c r="H500" s="10">
        <f>'[1]TCE - ANEXO III - Preencher'!I509</f>
        <v>0</v>
      </c>
      <c r="I500" s="10">
        <f>'[1]TCE - ANEXO III - Preencher'!J509</f>
        <v>0</v>
      </c>
      <c r="J500" s="10">
        <f>'[1]TCE - ANEXO III - Preencher'!K509</f>
        <v>0</v>
      </c>
      <c r="K500" s="11">
        <f>'[1]TCE - ANEXO III - Preencher'!L509</f>
        <v>0</v>
      </c>
      <c r="L500" s="11">
        <f>'[1]TCE - ANEXO III - Preencher'!M509</f>
        <v>0</v>
      </c>
      <c r="M500" s="11">
        <f t="shared" si="43"/>
        <v>0</v>
      </c>
      <c r="N500" s="11">
        <f>'[1]TCE - ANEXO III - Preencher'!O509</f>
        <v>0</v>
      </c>
      <c r="O500" s="11">
        <f>'[1]TCE - ANEXO III - Preencher'!P509</f>
        <v>0</v>
      </c>
      <c r="P500" s="12">
        <f t="shared" si="44"/>
        <v>0</v>
      </c>
      <c r="Q500" s="11">
        <f>'[1]TCE - ANEXO III - Preencher'!R509</f>
        <v>0</v>
      </c>
      <c r="R500" s="11">
        <f>'[1]TCE - ANEXO III - Preencher'!S509</f>
        <v>0</v>
      </c>
      <c r="S500" s="12">
        <f t="shared" si="45"/>
        <v>0</v>
      </c>
      <c r="T500" s="11">
        <f>'[1]TCE - ANEXO III - Preencher'!U509</f>
        <v>0</v>
      </c>
      <c r="U500" s="11">
        <f>'[1]TCE - ANEXO III - Preencher'!V509</f>
        <v>0</v>
      </c>
      <c r="V500" s="12">
        <f t="shared" si="46"/>
        <v>0</v>
      </c>
      <c r="W500" s="13" t="str">
        <f>IF('[1]TCE - ANEXO III - Preencher'!X509="","",'[1]TCE - ANEXO III - Preencher'!X509)</f>
        <v/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0</v>
      </c>
    </row>
    <row r="501" spans="1:28" s="1" customFormat="1" x14ac:dyDescent="0.25">
      <c r="A501" s="4" t="str">
        <f>IFERROR(VLOOKUP(B501,'[1]DADOS (OCULTAR)'!$P$3:$R$53,3,0),"")</f>
        <v/>
      </c>
      <c r="B501" s="5">
        <f>'[1]TCE - ANEXO III - Preencher'!C510</f>
        <v>0</v>
      </c>
      <c r="C501" s="6"/>
      <c r="D501" s="7">
        <f>'[1]TCE - ANEXO III - Preencher'!E510</f>
        <v>0</v>
      </c>
      <c r="E501" s="5">
        <f>IF('[1]TCE - ANEXO III - Preencher'!F510="4 - Assistência Odontológica","2 - Outros Profissionais da Saúde",'[1]TCE - ANEXO II - Enviar TCE'!E500)</f>
        <v>0</v>
      </c>
      <c r="F501" s="8">
        <f>'[1]TCE - ANEXO III - Preencher'!G510</f>
        <v>0</v>
      </c>
      <c r="G501" s="9" t="str">
        <f>IF('[1]TCE - ANEXO III - Preencher'!H510="","",'[1]TCE - ANEXO III - Preencher'!H510)</f>
        <v/>
      </c>
      <c r="H501" s="10">
        <f>'[1]TCE - ANEXO III - Preencher'!I510</f>
        <v>0</v>
      </c>
      <c r="I501" s="10">
        <f>'[1]TCE - ANEXO III - Preencher'!J510</f>
        <v>0</v>
      </c>
      <c r="J501" s="10">
        <f>'[1]TCE - ANEXO III - Preencher'!K510</f>
        <v>0</v>
      </c>
      <c r="K501" s="11">
        <f>'[1]TCE - ANEXO III - Preencher'!L510</f>
        <v>0</v>
      </c>
      <c r="L501" s="11">
        <f>'[1]TCE - ANEXO III - Preencher'!M510</f>
        <v>0</v>
      </c>
      <c r="M501" s="11">
        <f t="shared" si="43"/>
        <v>0</v>
      </c>
      <c r="N501" s="11">
        <f>'[1]TCE - ANEXO III - Preencher'!O510</f>
        <v>0</v>
      </c>
      <c r="O501" s="11">
        <f>'[1]TCE - ANEXO III - Preencher'!P510</f>
        <v>0</v>
      </c>
      <c r="P501" s="12">
        <f t="shared" si="44"/>
        <v>0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0</v>
      </c>
    </row>
    <row r="502" spans="1:28" s="1" customFormat="1" x14ac:dyDescent="0.25">
      <c r="A502" s="4" t="str">
        <f>IFERROR(VLOOKUP(B502,'[1]DADOS (OCULTAR)'!$P$3:$R$53,3,0),"")</f>
        <v/>
      </c>
      <c r="B502" s="5">
        <f>'[1]TCE - ANEXO III - Preencher'!C511</f>
        <v>0</v>
      </c>
      <c r="C502" s="6"/>
      <c r="D502" s="7">
        <f>'[1]TCE - ANEXO III - Preencher'!E511</f>
        <v>0</v>
      </c>
      <c r="E502" s="5">
        <f>IF('[1]TCE - ANEXO III - Preencher'!F511="4 - Assistência Odontológica","2 - Outros Profissionais da Saúde",'[1]TCE - ANEXO II - Enviar TCE'!E501)</f>
        <v>0</v>
      </c>
      <c r="F502" s="8">
        <f>'[1]TCE - ANEXO III - Preencher'!G511</f>
        <v>0</v>
      </c>
      <c r="G502" s="9" t="str">
        <f>IF('[1]TCE - ANEXO III - Preencher'!H511="","",'[1]TCE - ANEXO III - Preencher'!H511)</f>
        <v/>
      </c>
      <c r="H502" s="10">
        <f>'[1]TCE - ANEXO III - Preencher'!I511</f>
        <v>0</v>
      </c>
      <c r="I502" s="10">
        <f>'[1]TCE - ANEXO III - Preencher'!J511</f>
        <v>0</v>
      </c>
      <c r="J502" s="10">
        <f>'[1]TCE - ANEXO III - Preencher'!K511</f>
        <v>0</v>
      </c>
      <c r="K502" s="11">
        <f>'[1]TCE - ANEXO III - Preencher'!L511</f>
        <v>0</v>
      </c>
      <c r="L502" s="11">
        <f>'[1]TCE - ANEXO III - Preencher'!M511</f>
        <v>0</v>
      </c>
      <c r="M502" s="11">
        <f t="shared" si="43"/>
        <v>0</v>
      </c>
      <c r="N502" s="11">
        <f>'[1]TCE - ANEXO III - Preencher'!O511</f>
        <v>0</v>
      </c>
      <c r="O502" s="11">
        <f>'[1]TCE - ANEXO III - Preencher'!P511</f>
        <v>0</v>
      </c>
      <c r="P502" s="12">
        <f t="shared" si="44"/>
        <v>0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0</v>
      </c>
    </row>
    <row r="503" spans="1:28" s="1" customFormat="1" x14ac:dyDescent="0.25">
      <c r="A503" s="4" t="str">
        <f>IFERROR(VLOOKUP(B503,'[1]DADOS (OCULTAR)'!$P$3:$R$53,3,0),"")</f>
        <v/>
      </c>
      <c r="B503" s="5">
        <f>'[1]TCE - ANEXO III - Preencher'!C512</f>
        <v>0</v>
      </c>
      <c r="C503" s="6"/>
      <c r="D503" s="7">
        <f>'[1]TCE - ANEXO III - Preencher'!E512</f>
        <v>0</v>
      </c>
      <c r="E503" s="5">
        <f>IF('[1]TCE - ANEXO III - Preencher'!F512="4 - Assistência Odontológica","2 - Outros Profissionais da Saúde",'[1]TCE - ANEXO II - Enviar TCE'!E502)</f>
        <v>0</v>
      </c>
      <c r="F503" s="8">
        <f>'[1]TCE - ANEXO III - Preencher'!G512</f>
        <v>0</v>
      </c>
      <c r="G503" s="9" t="str">
        <f>IF('[1]TCE - ANEXO III - Preencher'!H512="","",'[1]TCE - ANEXO III - Preencher'!H512)</f>
        <v/>
      </c>
      <c r="H503" s="10">
        <f>'[1]TCE - ANEXO III - Preencher'!I512</f>
        <v>0</v>
      </c>
      <c r="I503" s="10">
        <f>'[1]TCE - ANEXO III - Preencher'!J512</f>
        <v>0</v>
      </c>
      <c r="J503" s="10">
        <f>'[1]TCE - ANEXO III - Preencher'!K512</f>
        <v>0</v>
      </c>
      <c r="K503" s="11">
        <f>'[1]TCE - ANEXO III - Preencher'!L512</f>
        <v>0</v>
      </c>
      <c r="L503" s="11">
        <f>'[1]TCE - ANEXO III - Preencher'!M512</f>
        <v>0</v>
      </c>
      <c r="M503" s="11">
        <f t="shared" si="43"/>
        <v>0</v>
      </c>
      <c r="N503" s="11">
        <f>'[1]TCE - ANEXO III - Preencher'!O512</f>
        <v>0</v>
      </c>
      <c r="O503" s="11">
        <f>'[1]TCE - ANEXO III - Preencher'!P512</f>
        <v>0</v>
      </c>
      <c r="P503" s="12">
        <f t="shared" si="44"/>
        <v>0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0</v>
      </c>
    </row>
    <row r="504" spans="1:28" s="1" customFormat="1" x14ac:dyDescent="0.25">
      <c r="A504" s="4" t="str">
        <f>IFERROR(VLOOKUP(B504,'[1]DADOS (OCULTAR)'!$P$3:$R$53,3,0),"")</f>
        <v/>
      </c>
      <c r="B504" s="5">
        <f>'[1]TCE - ANEXO III - Preencher'!C513</f>
        <v>0</v>
      </c>
      <c r="C504" s="6"/>
      <c r="D504" s="7">
        <f>'[1]TCE - ANEXO III - Preencher'!E513</f>
        <v>0</v>
      </c>
      <c r="E504" s="5">
        <f>IF('[1]TCE - ANEXO III - Preencher'!F513="4 - Assistência Odontológica","2 - Outros Profissionais da Saúde",'[1]TCE - ANEXO II - Enviar TCE'!E503)</f>
        <v>0</v>
      </c>
      <c r="F504" s="8">
        <f>'[1]TCE - ANEXO III - Preencher'!G513</f>
        <v>0</v>
      </c>
      <c r="G504" s="9" t="str">
        <f>IF('[1]TCE - ANEXO III - Preencher'!H513="","",'[1]TCE - ANEXO III - Preencher'!H513)</f>
        <v/>
      </c>
      <c r="H504" s="10">
        <f>'[1]TCE - ANEXO III - Preencher'!I513</f>
        <v>0</v>
      </c>
      <c r="I504" s="10">
        <f>'[1]TCE - ANEXO III - Preencher'!J513</f>
        <v>0</v>
      </c>
      <c r="J504" s="10">
        <f>'[1]TCE - ANEXO III - Preencher'!K513</f>
        <v>0</v>
      </c>
      <c r="K504" s="11">
        <f>'[1]TCE - ANEXO III - Preencher'!L513</f>
        <v>0</v>
      </c>
      <c r="L504" s="11">
        <f>'[1]TCE - ANEXO III - Preencher'!M513</f>
        <v>0</v>
      </c>
      <c r="M504" s="11">
        <f t="shared" si="43"/>
        <v>0</v>
      </c>
      <c r="N504" s="11">
        <f>'[1]TCE - ANEXO III - Preencher'!O513</f>
        <v>0</v>
      </c>
      <c r="O504" s="11">
        <f>'[1]TCE - ANEXO III - Preencher'!P513</f>
        <v>0</v>
      </c>
      <c r="P504" s="12">
        <f t="shared" si="44"/>
        <v>0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0</v>
      </c>
    </row>
    <row r="505" spans="1:28" s="1" customFormat="1" x14ac:dyDescent="0.25">
      <c r="A505" s="4" t="str">
        <f>IFERROR(VLOOKUP(B505,'[1]DADOS (OCULTAR)'!$P$3:$R$53,3,0),"")</f>
        <v/>
      </c>
      <c r="B505" s="5">
        <f>'[1]TCE - ANEXO III - Preencher'!C514</f>
        <v>0</v>
      </c>
      <c r="C505" s="6"/>
      <c r="D505" s="7">
        <f>'[1]TCE - ANEXO III - Preencher'!E514</f>
        <v>0</v>
      </c>
      <c r="E505" s="5">
        <f>IF('[1]TCE - ANEXO III - Preencher'!F514="4 - Assistência Odontológica","2 - Outros Profissionais da Saúde",'[1]TCE - ANEXO II - Enviar TCE'!E504)</f>
        <v>0</v>
      </c>
      <c r="F505" s="8">
        <f>'[1]TCE - ANEXO III - Preencher'!G514</f>
        <v>0</v>
      </c>
      <c r="G505" s="9" t="str">
        <f>IF('[1]TCE - ANEXO III - Preencher'!H514="","",'[1]TCE - ANEXO III - Preencher'!H514)</f>
        <v/>
      </c>
      <c r="H505" s="10">
        <f>'[1]TCE - ANEXO III - Preencher'!I514</f>
        <v>0</v>
      </c>
      <c r="I505" s="10">
        <f>'[1]TCE - ANEXO III - Preencher'!J514</f>
        <v>0</v>
      </c>
      <c r="J505" s="10">
        <f>'[1]TCE - ANEXO III - Preencher'!K514</f>
        <v>0</v>
      </c>
      <c r="K505" s="11">
        <f>'[1]TCE - ANEXO III - Preencher'!L514</f>
        <v>0</v>
      </c>
      <c r="L505" s="11">
        <f>'[1]TCE - ANEXO III - Preencher'!M514</f>
        <v>0</v>
      </c>
      <c r="M505" s="11">
        <f t="shared" si="43"/>
        <v>0</v>
      </c>
      <c r="N505" s="11">
        <f>'[1]TCE - ANEXO III - Preencher'!O514</f>
        <v>0</v>
      </c>
      <c r="O505" s="11">
        <f>'[1]TCE - ANEXO III - Preencher'!P514</f>
        <v>0</v>
      </c>
      <c r="P505" s="12">
        <f t="shared" si="44"/>
        <v>0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0</v>
      </c>
    </row>
    <row r="506" spans="1:28" s="1" customFormat="1" x14ac:dyDescent="0.25">
      <c r="A506" s="4" t="str">
        <f>IFERROR(VLOOKUP(B506,'[1]DADOS (OCULTAR)'!$P$3:$R$53,3,0),"")</f>
        <v/>
      </c>
      <c r="B506" s="5">
        <f>'[1]TCE - ANEXO III - Preencher'!C515</f>
        <v>0</v>
      </c>
      <c r="C506" s="6"/>
      <c r="D506" s="7">
        <f>'[1]TCE - ANEXO III - Preencher'!E515</f>
        <v>0</v>
      </c>
      <c r="E506" s="5">
        <f>IF('[1]TCE - ANEXO III - Preencher'!F515="4 - Assistência Odontológica","2 - Outros Profissionais da Saúde",'[1]TCE - ANEXO II - Enviar TCE'!E505)</f>
        <v>0</v>
      </c>
      <c r="F506" s="8">
        <f>'[1]TCE - ANEXO III - Preencher'!G515</f>
        <v>0</v>
      </c>
      <c r="G506" s="9" t="str">
        <f>IF('[1]TCE - ANEXO III - Preencher'!H515="","",'[1]TCE - ANEXO III - Preencher'!H515)</f>
        <v/>
      </c>
      <c r="H506" s="10">
        <f>'[1]TCE - ANEXO III - Preencher'!I515</f>
        <v>0</v>
      </c>
      <c r="I506" s="10">
        <f>'[1]TCE - ANEXO III - Preencher'!J515</f>
        <v>0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0</v>
      </c>
      <c r="O506" s="11">
        <f>'[1]TCE - ANEXO III - Preencher'!P515</f>
        <v>0</v>
      </c>
      <c r="P506" s="12">
        <f t="shared" si="44"/>
        <v>0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0</v>
      </c>
      <c r="U506" s="11">
        <f>'[1]TCE - ANEXO III - Preencher'!V515</f>
        <v>0</v>
      </c>
      <c r="V506" s="12">
        <f t="shared" si="46"/>
        <v>0</v>
      </c>
      <c r="W506" s="13" t="str">
        <f>IF('[1]TCE - ANEXO III - Preencher'!X515="","",'[1]TCE - ANEXO III - Preencher'!X515)</f>
        <v/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0</v>
      </c>
    </row>
    <row r="507" spans="1:28" s="1" customFormat="1" x14ac:dyDescent="0.25">
      <c r="A507" s="4" t="str">
        <f>IFERROR(VLOOKUP(B507,'[1]DADOS (OCULTAR)'!$P$3:$R$53,3,0),"")</f>
        <v/>
      </c>
      <c r="B507" s="5">
        <f>'[1]TCE - ANEXO III - Preencher'!C516</f>
        <v>0</v>
      </c>
      <c r="C507" s="6"/>
      <c r="D507" s="7">
        <f>'[1]TCE - ANEXO III - Preencher'!E516</f>
        <v>0</v>
      </c>
      <c r="E507" s="5">
        <f>IF('[1]TCE - ANEXO III - Preencher'!F516="4 - Assistência Odontológica","2 - Outros Profissionais da Saúde",'[1]TCE - ANEXO II - Enviar TCE'!E506)</f>
        <v>0</v>
      </c>
      <c r="F507" s="8">
        <f>'[1]TCE - ANEXO III - Preencher'!G516</f>
        <v>0</v>
      </c>
      <c r="G507" s="9" t="str">
        <f>IF('[1]TCE - ANEXO III - Preencher'!H516="","",'[1]TCE - ANEXO III - Preencher'!H516)</f>
        <v/>
      </c>
      <c r="H507" s="10">
        <f>'[1]TCE - ANEXO III - Preencher'!I516</f>
        <v>0</v>
      </c>
      <c r="I507" s="10">
        <f>'[1]TCE - ANEXO III - Preencher'!J516</f>
        <v>0</v>
      </c>
      <c r="J507" s="10">
        <f>'[1]TCE - ANEXO III - Preencher'!K516</f>
        <v>0</v>
      </c>
      <c r="K507" s="11">
        <f>'[1]TCE - ANEXO III - Preencher'!L516</f>
        <v>0</v>
      </c>
      <c r="L507" s="11">
        <f>'[1]TCE - ANEXO III - Preencher'!M516</f>
        <v>0</v>
      </c>
      <c r="M507" s="11">
        <f t="shared" si="43"/>
        <v>0</v>
      </c>
      <c r="N507" s="11">
        <f>'[1]TCE - ANEXO III - Preencher'!O516</f>
        <v>0</v>
      </c>
      <c r="O507" s="11">
        <f>'[1]TCE - ANEXO III - Preencher'!P516</f>
        <v>0</v>
      </c>
      <c r="P507" s="12">
        <f t="shared" si="44"/>
        <v>0</v>
      </c>
      <c r="Q507" s="11">
        <f>'[1]TCE - ANEXO III - Preencher'!R516</f>
        <v>0</v>
      </c>
      <c r="R507" s="11">
        <f>'[1]TCE - ANEXO III - Preencher'!S516</f>
        <v>0</v>
      </c>
      <c r="S507" s="12">
        <f t="shared" si="45"/>
        <v>0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0</v>
      </c>
    </row>
    <row r="508" spans="1:28" s="1" customFormat="1" x14ac:dyDescent="0.25">
      <c r="A508" s="4" t="str">
        <f>IFERROR(VLOOKUP(B508,'[1]DADOS (OCULTAR)'!$P$3:$R$53,3,0),"")</f>
        <v/>
      </c>
      <c r="B508" s="5">
        <f>'[1]TCE - ANEXO III - Preencher'!C517</f>
        <v>0</v>
      </c>
      <c r="C508" s="6"/>
      <c r="D508" s="7">
        <f>'[1]TCE - ANEXO III - Preencher'!E517</f>
        <v>0</v>
      </c>
      <c r="E508" s="5">
        <f>IF('[1]TCE - ANEXO III - Preencher'!F517="4 - Assistência Odontológica","2 - Outros Profissionais da Saúde",'[1]TCE - ANEXO II - Enviar TCE'!E507)</f>
        <v>0</v>
      </c>
      <c r="F508" s="8">
        <f>'[1]TCE - ANEXO III - Preencher'!G517</f>
        <v>0</v>
      </c>
      <c r="G508" s="9" t="str">
        <f>IF('[1]TCE - ANEXO III - Preencher'!H517="","",'[1]TCE - ANEXO III - Preencher'!H517)</f>
        <v/>
      </c>
      <c r="H508" s="10">
        <f>'[1]TCE - ANEXO III - Preencher'!I517</f>
        <v>0</v>
      </c>
      <c r="I508" s="10">
        <f>'[1]TCE - ANEXO III - Preencher'!J517</f>
        <v>0</v>
      </c>
      <c r="J508" s="10">
        <f>'[1]TCE - ANEXO III - Preencher'!K517</f>
        <v>0</v>
      </c>
      <c r="K508" s="11">
        <f>'[1]TCE - ANEXO III - Preencher'!L517</f>
        <v>0</v>
      </c>
      <c r="L508" s="11">
        <f>'[1]TCE - ANEXO III - Preencher'!M517</f>
        <v>0</v>
      </c>
      <c r="M508" s="11">
        <f t="shared" si="43"/>
        <v>0</v>
      </c>
      <c r="N508" s="11">
        <f>'[1]TCE - ANEXO III - Preencher'!O517</f>
        <v>0</v>
      </c>
      <c r="O508" s="11">
        <f>'[1]TCE - ANEXO III - Preencher'!P517</f>
        <v>0</v>
      </c>
      <c r="P508" s="12">
        <f t="shared" si="44"/>
        <v>0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0</v>
      </c>
    </row>
    <row r="509" spans="1:28" s="1" customFormat="1" x14ac:dyDescent="0.25">
      <c r="A509" s="4" t="str">
        <f>IFERROR(VLOOKUP(B509,'[1]DADOS (OCULTAR)'!$P$3:$R$53,3,0),"")</f>
        <v/>
      </c>
      <c r="B509" s="5">
        <f>'[1]TCE - ANEXO III - Preencher'!C518</f>
        <v>0</v>
      </c>
      <c r="C509" s="6"/>
      <c r="D509" s="7">
        <f>'[1]TCE - ANEXO III - Preencher'!E518</f>
        <v>0</v>
      </c>
      <c r="E509" s="5">
        <f>IF('[1]TCE - ANEXO III - Preencher'!F518="4 - Assistência Odontológica","2 - Outros Profissionais da Saúde",'[1]TCE - ANEXO II - Enviar TCE'!E508)</f>
        <v>0</v>
      </c>
      <c r="F509" s="8">
        <f>'[1]TCE - ANEXO III - Preencher'!G518</f>
        <v>0</v>
      </c>
      <c r="G509" s="9" t="str">
        <f>IF('[1]TCE - ANEXO III - Preencher'!H518="","",'[1]TCE - ANEXO III - Preencher'!H518)</f>
        <v/>
      </c>
      <c r="H509" s="10">
        <f>'[1]TCE - ANEXO III - Preencher'!I518</f>
        <v>0</v>
      </c>
      <c r="I509" s="10">
        <f>'[1]TCE - ANEXO III - Preencher'!J518</f>
        <v>0</v>
      </c>
      <c r="J509" s="10">
        <f>'[1]TCE - ANEXO III - Preencher'!K518</f>
        <v>0</v>
      </c>
      <c r="K509" s="11">
        <f>'[1]TCE - ANEXO III - Preencher'!L518</f>
        <v>0</v>
      </c>
      <c r="L509" s="11">
        <f>'[1]TCE - ANEXO III - Preencher'!M518</f>
        <v>0</v>
      </c>
      <c r="M509" s="11">
        <f t="shared" si="43"/>
        <v>0</v>
      </c>
      <c r="N509" s="11">
        <f>'[1]TCE - ANEXO III - Preencher'!O518</f>
        <v>0</v>
      </c>
      <c r="O509" s="11">
        <f>'[1]TCE - ANEXO III - Preencher'!P518</f>
        <v>0</v>
      </c>
      <c r="P509" s="12">
        <f t="shared" si="44"/>
        <v>0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0</v>
      </c>
    </row>
    <row r="510" spans="1:28" s="1" customFormat="1" x14ac:dyDescent="0.25">
      <c r="A510" s="4" t="str">
        <f>IFERROR(VLOOKUP(B510,'[1]DADOS (OCULTAR)'!$P$3:$R$53,3,0),"")</f>
        <v/>
      </c>
      <c r="B510" s="5">
        <f>'[1]TCE - ANEXO III - Preencher'!C519</f>
        <v>0</v>
      </c>
      <c r="C510" s="6"/>
      <c r="D510" s="7">
        <f>'[1]TCE - ANEXO III - Preencher'!E519</f>
        <v>0</v>
      </c>
      <c r="E510" s="5">
        <f>IF('[1]TCE - ANEXO III - Preencher'!F519="4 - Assistência Odontológica","2 - Outros Profissionais da Saúde",'[1]TCE - ANEXO II - Enviar TCE'!E509)</f>
        <v>0</v>
      </c>
      <c r="F510" s="8">
        <f>'[1]TCE - ANEXO III - Preencher'!G519</f>
        <v>0</v>
      </c>
      <c r="G510" s="9" t="str">
        <f>IF('[1]TCE - ANEXO III - Preencher'!H519="","",'[1]TCE - ANEXO III - Preencher'!H519)</f>
        <v/>
      </c>
      <c r="H510" s="10">
        <f>'[1]TCE - ANEXO III - Preencher'!I519</f>
        <v>0</v>
      </c>
      <c r="I510" s="10">
        <f>'[1]TCE - ANEXO III - Preencher'!J519</f>
        <v>0</v>
      </c>
      <c r="J510" s="10">
        <f>'[1]TCE - ANEXO III - Preencher'!K519</f>
        <v>0</v>
      </c>
      <c r="K510" s="11">
        <f>'[1]TCE - ANEXO III - Preencher'!L519</f>
        <v>0</v>
      </c>
      <c r="L510" s="11">
        <f>'[1]TCE - ANEXO III - Preencher'!M519</f>
        <v>0</v>
      </c>
      <c r="M510" s="11">
        <f t="shared" si="43"/>
        <v>0</v>
      </c>
      <c r="N510" s="11">
        <f>'[1]TCE - ANEXO III - Preencher'!O519</f>
        <v>0</v>
      </c>
      <c r="O510" s="11">
        <f>'[1]TCE - ANEXO III - Preencher'!P519</f>
        <v>0</v>
      </c>
      <c r="P510" s="12">
        <f t="shared" si="44"/>
        <v>0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0</v>
      </c>
    </row>
    <row r="511" spans="1:28" s="1" customFormat="1" x14ac:dyDescent="0.25">
      <c r="A511" s="4" t="str">
        <f>IFERROR(VLOOKUP(B511,'[1]DADOS (OCULTAR)'!$P$3:$R$53,3,0),"")</f>
        <v/>
      </c>
      <c r="B511" s="5">
        <f>'[1]TCE - ANEXO III - Preencher'!C520</f>
        <v>0</v>
      </c>
      <c r="C511" s="6"/>
      <c r="D511" s="7">
        <f>'[1]TCE - ANEXO III - Preencher'!E520</f>
        <v>0</v>
      </c>
      <c r="E511" s="5">
        <f>IF('[1]TCE - ANEXO III - Preencher'!F520="4 - Assistência Odontológica","2 - Outros Profissionais da Saúde",'[1]TCE - ANEXO II - Enviar TCE'!E510)</f>
        <v>0</v>
      </c>
      <c r="F511" s="8">
        <f>'[1]TCE - ANEXO III - Preencher'!G520</f>
        <v>0</v>
      </c>
      <c r="G511" s="9" t="str">
        <f>IF('[1]TCE - ANEXO III - Preencher'!H520="","",'[1]TCE - ANEXO III - Preencher'!H520)</f>
        <v/>
      </c>
      <c r="H511" s="10">
        <f>'[1]TCE - ANEXO III - Preencher'!I520</f>
        <v>0</v>
      </c>
      <c r="I511" s="10">
        <f>'[1]TCE - ANEXO III - Preencher'!J520</f>
        <v>0</v>
      </c>
      <c r="J511" s="10">
        <f>'[1]TCE - ANEXO III - Preencher'!K520</f>
        <v>0</v>
      </c>
      <c r="K511" s="11">
        <f>'[1]TCE - ANEXO III - Preencher'!L520</f>
        <v>0</v>
      </c>
      <c r="L511" s="11">
        <f>'[1]TCE - ANEXO III - Preencher'!M520</f>
        <v>0</v>
      </c>
      <c r="M511" s="11">
        <f t="shared" si="43"/>
        <v>0</v>
      </c>
      <c r="N511" s="11">
        <f>'[1]TCE - ANEXO III - Preencher'!O520</f>
        <v>0</v>
      </c>
      <c r="O511" s="11">
        <f>'[1]TCE - ANEXO III - Preencher'!P520</f>
        <v>0</v>
      </c>
      <c r="P511" s="12">
        <f t="shared" si="44"/>
        <v>0</v>
      </c>
      <c r="Q511" s="11">
        <f>'[1]TCE - ANEXO III - Preencher'!R520</f>
        <v>0</v>
      </c>
      <c r="R511" s="11">
        <f>'[1]TCE - ANEXO III - Preencher'!S520</f>
        <v>0</v>
      </c>
      <c r="S511" s="12">
        <f t="shared" si="45"/>
        <v>0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0</v>
      </c>
    </row>
    <row r="512" spans="1:28" s="1" customFormat="1" x14ac:dyDescent="0.25">
      <c r="A512" s="4" t="str">
        <f>IFERROR(VLOOKUP(B512,'[1]DADOS (OCULTAR)'!$P$3:$R$53,3,0),"")</f>
        <v/>
      </c>
      <c r="B512" s="5">
        <f>'[1]TCE - ANEXO III - Preencher'!C521</f>
        <v>0</v>
      </c>
      <c r="C512" s="6"/>
      <c r="D512" s="7">
        <f>'[1]TCE - ANEXO III - Preencher'!E521</f>
        <v>0</v>
      </c>
      <c r="E512" s="5">
        <f>IF('[1]TCE - ANEXO III - Preencher'!F521="4 - Assistência Odontológica","2 - Outros Profissionais da Saúde",'[1]TCE - ANEXO II - Enviar TCE'!E511)</f>
        <v>0</v>
      </c>
      <c r="F512" s="8">
        <f>'[1]TCE - ANEXO III - Preencher'!G521</f>
        <v>0</v>
      </c>
      <c r="G512" s="9" t="str">
        <f>IF('[1]TCE - ANEXO III - Preencher'!H521="","",'[1]TCE - ANEXO III - Preencher'!H521)</f>
        <v/>
      </c>
      <c r="H512" s="10">
        <f>'[1]TCE - ANEXO III - Preencher'!I521</f>
        <v>0</v>
      </c>
      <c r="I512" s="10">
        <f>'[1]TCE - ANEXO III - Preencher'!J521</f>
        <v>0</v>
      </c>
      <c r="J512" s="10">
        <f>'[1]TCE - ANEXO III - Preencher'!K521</f>
        <v>0</v>
      </c>
      <c r="K512" s="11">
        <f>'[1]TCE - ANEXO III - Preencher'!L521</f>
        <v>0</v>
      </c>
      <c r="L512" s="11">
        <f>'[1]TCE - ANEXO III - Preencher'!M521</f>
        <v>0</v>
      </c>
      <c r="M512" s="11">
        <f t="shared" si="43"/>
        <v>0</v>
      </c>
      <c r="N512" s="11">
        <f>'[1]TCE - ANEXO III - Preencher'!O521</f>
        <v>0</v>
      </c>
      <c r="O512" s="11">
        <f>'[1]TCE - ANEXO III - Preencher'!P521</f>
        <v>0</v>
      </c>
      <c r="P512" s="12">
        <f t="shared" si="44"/>
        <v>0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0</v>
      </c>
      <c r="U512" s="11">
        <f>'[1]TCE - ANEXO III - Preencher'!V521</f>
        <v>0</v>
      </c>
      <c r="V512" s="12">
        <f t="shared" si="46"/>
        <v>0</v>
      </c>
      <c r="W512" s="13" t="str">
        <f>IF('[1]TCE - ANEXO III - Preencher'!X521="","",'[1]TCE - ANEXO III - Preencher'!X521)</f>
        <v/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0</v>
      </c>
    </row>
    <row r="513" spans="1:28" s="1" customFormat="1" x14ac:dyDescent="0.25">
      <c r="A513" s="4" t="str">
        <f>IFERROR(VLOOKUP(B513,'[1]DADOS (OCULTAR)'!$P$3:$R$53,3,0),"")</f>
        <v/>
      </c>
      <c r="B513" s="5">
        <f>'[1]TCE - ANEXO III - Preencher'!C522</f>
        <v>0</v>
      </c>
      <c r="C513" s="6"/>
      <c r="D513" s="7">
        <f>'[1]TCE - ANEXO III - Preencher'!E522</f>
        <v>0</v>
      </c>
      <c r="E513" s="5">
        <f>IF('[1]TCE - ANEXO III - Preencher'!F522="4 - Assistência Odontológica","2 - Outros Profissionais da Saúde",'[1]TCE - ANEXO II - Enviar TCE'!E512)</f>
        <v>0</v>
      </c>
      <c r="F513" s="8">
        <f>'[1]TCE - ANEXO III - Preencher'!G522</f>
        <v>0</v>
      </c>
      <c r="G513" s="9" t="str">
        <f>IF('[1]TCE - ANEXO III - Preencher'!H522="","",'[1]TCE - ANEXO III - Preencher'!H522)</f>
        <v/>
      </c>
      <c r="H513" s="10">
        <f>'[1]TCE - ANEXO III - Preencher'!I522</f>
        <v>0</v>
      </c>
      <c r="I513" s="10">
        <f>'[1]TCE - ANEXO III - Preencher'!J522</f>
        <v>0</v>
      </c>
      <c r="J513" s="10">
        <f>'[1]TCE - ANEXO III - Preencher'!K522</f>
        <v>0</v>
      </c>
      <c r="K513" s="11">
        <f>'[1]TCE - ANEXO III - Preencher'!L522</f>
        <v>0</v>
      </c>
      <c r="L513" s="11">
        <f>'[1]TCE - ANEXO III - Preencher'!M522</f>
        <v>0</v>
      </c>
      <c r="M513" s="11">
        <f t="shared" si="43"/>
        <v>0</v>
      </c>
      <c r="N513" s="11">
        <f>'[1]TCE - ANEXO III - Preencher'!O522</f>
        <v>0</v>
      </c>
      <c r="O513" s="11">
        <f>'[1]TCE - ANEXO III - Preencher'!P522</f>
        <v>0</v>
      </c>
      <c r="P513" s="12">
        <f t="shared" si="44"/>
        <v>0</v>
      </c>
      <c r="Q513" s="11">
        <f>'[1]TCE - ANEXO III - Preencher'!R522</f>
        <v>0</v>
      </c>
      <c r="R513" s="11">
        <f>'[1]TCE - ANEXO III - Preencher'!S522</f>
        <v>0</v>
      </c>
      <c r="S513" s="12">
        <f t="shared" si="45"/>
        <v>0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0</v>
      </c>
    </row>
    <row r="514" spans="1:28" s="1" customFormat="1" x14ac:dyDescent="0.25">
      <c r="A514" s="4" t="str">
        <f>IFERROR(VLOOKUP(B514,'[1]DADOS (OCULTAR)'!$P$3:$R$53,3,0),"")</f>
        <v/>
      </c>
      <c r="B514" s="5">
        <f>'[1]TCE - ANEXO III - Preencher'!C523</f>
        <v>0</v>
      </c>
      <c r="C514" s="6"/>
      <c r="D514" s="7">
        <f>'[1]TCE - ANEXO III - Preencher'!E523</f>
        <v>0</v>
      </c>
      <c r="E514" s="5">
        <f>IF('[1]TCE - ANEXO III - Preencher'!F523="4 - Assistência Odontológica","2 - Outros Profissionais da Saúde",'[1]TCE - ANEXO II - Enviar TCE'!E513)</f>
        <v>0</v>
      </c>
      <c r="F514" s="8">
        <f>'[1]TCE - ANEXO III - Preencher'!G523</f>
        <v>0</v>
      </c>
      <c r="G514" s="9" t="str">
        <f>IF('[1]TCE - ANEXO III - Preencher'!H523="","",'[1]TCE - ANEXO III - Preencher'!H523)</f>
        <v/>
      </c>
      <c r="H514" s="10">
        <f>'[1]TCE - ANEXO III - Preencher'!I523</f>
        <v>0</v>
      </c>
      <c r="I514" s="10">
        <f>'[1]TCE - ANEXO III - Preencher'!J523</f>
        <v>0</v>
      </c>
      <c r="J514" s="10">
        <f>'[1]TCE - ANEXO III - Preencher'!K523</f>
        <v>0</v>
      </c>
      <c r="K514" s="11">
        <f>'[1]TCE - ANEXO III - Preencher'!L523</f>
        <v>0</v>
      </c>
      <c r="L514" s="11">
        <f>'[1]TCE - ANEXO III - Preencher'!M523</f>
        <v>0</v>
      </c>
      <c r="M514" s="11">
        <f t="shared" si="43"/>
        <v>0</v>
      </c>
      <c r="N514" s="11">
        <f>'[1]TCE - ANEXO III - Preencher'!O523</f>
        <v>0</v>
      </c>
      <c r="O514" s="11">
        <f>'[1]TCE - ANEXO III - Preencher'!P523</f>
        <v>0</v>
      </c>
      <c r="P514" s="12">
        <f t="shared" si="44"/>
        <v>0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0</v>
      </c>
    </row>
    <row r="515" spans="1:28" s="1" customFormat="1" x14ac:dyDescent="0.25">
      <c r="A515" s="4" t="str">
        <f>IFERROR(VLOOKUP(B515,'[1]DADOS (OCULTAR)'!$P$3:$R$53,3,0),"")</f>
        <v/>
      </c>
      <c r="B515" s="5">
        <f>'[1]TCE - ANEXO III - Preencher'!C524</f>
        <v>0</v>
      </c>
      <c r="C515" s="6"/>
      <c r="D515" s="7">
        <f>'[1]TCE - ANEXO III - Preencher'!E524</f>
        <v>0</v>
      </c>
      <c r="E515" s="5">
        <f>IF('[1]TCE - ANEXO III - Preencher'!F524="4 - Assistência Odontológica","2 - Outros Profissionais da Saúde",'[1]TCE - ANEXO II - Enviar TCE'!E514)</f>
        <v>0</v>
      </c>
      <c r="F515" s="8">
        <f>'[1]TCE - ANEXO III - Preencher'!G524</f>
        <v>0</v>
      </c>
      <c r="G515" s="9" t="str">
        <f>IF('[1]TCE - ANEXO III - Preencher'!H524="","",'[1]TCE - ANEXO III - Preencher'!H524)</f>
        <v/>
      </c>
      <c r="H515" s="10">
        <f>'[1]TCE - ANEXO III - Preencher'!I524</f>
        <v>0</v>
      </c>
      <c r="I515" s="10">
        <f>'[1]TCE - ANEXO III - Preencher'!J524</f>
        <v>0</v>
      </c>
      <c r="J515" s="10">
        <f>'[1]TCE - ANEXO III - Preencher'!K524</f>
        <v>0</v>
      </c>
      <c r="K515" s="11">
        <f>'[1]TCE - ANEXO III - Preencher'!L524</f>
        <v>0</v>
      </c>
      <c r="L515" s="11">
        <f>'[1]TCE - ANEXO III - Preencher'!M524</f>
        <v>0</v>
      </c>
      <c r="M515" s="11">
        <f t="shared" si="43"/>
        <v>0</v>
      </c>
      <c r="N515" s="11">
        <f>'[1]TCE - ANEXO III - Preencher'!O524</f>
        <v>0</v>
      </c>
      <c r="O515" s="11">
        <f>'[1]TCE - ANEXO III - Preencher'!P524</f>
        <v>0</v>
      </c>
      <c r="P515" s="12">
        <f t="shared" si="44"/>
        <v>0</v>
      </c>
      <c r="Q515" s="11">
        <f>'[1]TCE - ANEXO III - Preencher'!R524</f>
        <v>0</v>
      </c>
      <c r="R515" s="11">
        <f>'[1]TCE - ANEXO III - Preencher'!S524</f>
        <v>0</v>
      </c>
      <c r="S515" s="12">
        <f t="shared" si="45"/>
        <v>0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0</v>
      </c>
    </row>
    <row r="516" spans="1:28" s="1" customFormat="1" x14ac:dyDescent="0.25">
      <c r="A516" s="4" t="str">
        <f>IFERROR(VLOOKUP(B516,'[1]DADOS (OCULTAR)'!$P$3:$R$53,3,0),"")</f>
        <v/>
      </c>
      <c r="B516" s="5">
        <f>'[1]TCE - ANEXO III - Preencher'!C525</f>
        <v>0</v>
      </c>
      <c r="C516" s="6"/>
      <c r="D516" s="7">
        <f>'[1]TCE - ANEXO III - Preencher'!E525</f>
        <v>0</v>
      </c>
      <c r="E516" s="5">
        <f>IF('[1]TCE - ANEXO III - Preencher'!F525="4 - Assistência Odontológica","2 - Outros Profissionais da Saúde",'[1]TCE - ANEXO II - Enviar TCE'!E515)</f>
        <v>0</v>
      </c>
      <c r="F516" s="8">
        <f>'[1]TCE - ANEXO III - Preencher'!G525</f>
        <v>0</v>
      </c>
      <c r="G516" s="9" t="str">
        <f>IF('[1]TCE - ANEXO III - Preencher'!H525="","",'[1]TCE - ANEXO III - Preencher'!H525)</f>
        <v/>
      </c>
      <c r="H516" s="10">
        <f>'[1]TCE - ANEXO III - Preencher'!I525</f>
        <v>0</v>
      </c>
      <c r="I516" s="10">
        <f>'[1]TCE - ANEXO III - Preencher'!J525</f>
        <v>0</v>
      </c>
      <c r="J516" s="10">
        <f>'[1]TCE - ANEXO III - Preencher'!K525</f>
        <v>0</v>
      </c>
      <c r="K516" s="11">
        <f>'[1]TCE - ANEXO III - Preencher'!L525</f>
        <v>0</v>
      </c>
      <c r="L516" s="11">
        <f>'[1]TCE - ANEXO III - Preencher'!M525</f>
        <v>0</v>
      </c>
      <c r="M516" s="11">
        <f t="shared" ref="M516:M579" si="49">K516-L516</f>
        <v>0</v>
      </c>
      <c r="N516" s="11">
        <f>'[1]TCE - ANEXO III - Preencher'!O525</f>
        <v>0</v>
      </c>
      <c r="O516" s="11">
        <f>'[1]TCE - ANEXO III - Preencher'!P525</f>
        <v>0</v>
      </c>
      <c r="P516" s="12">
        <f t="shared" ref="P516:P579" si="50">N516-O516</f>
        <v>0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0</v>
      </c>
    </row>
    <row r="517" spans="1:28" s="1" customFormat="1" x14ac:dyDescent="0.25">
      <c r="A517" s="4" t="str">
        <f>IFERROR(VLOOKUP(B517,'[1]DADOS (OCULTAR)'!$P$3:$R$53,3,0),"")</f>
        <v/>
      </c>
      <c r="B517" s="5">
        <f>'[1]TCE - ANEXO III - Preencher'!C526</f>
        <v>0</v>
      </c>
      <c r="C517" s="6"/>
      <c r="D517" s="7">
        <f>'[1]TCE - ANEXO III - Preencher'!E526</f>
        <v>0</v>
      </c>
      <c r="E517" s="5">
        <f>IF('[1]TCE - ANEXO III - Preencher'!F526="4 - Assistência Odontológica","2 - Outros Profissionais da Saúde",'[1]TCE - ANEXO II - Enviar TCE'!E516)</f>
        <v>0</v>
      </c>
      <c r="F517" s="8">
        <f>'[1]TCE - ANEXO III - Preencher'!G526</f>
        <v>0</v>
      </c>
      <c r="G517" s="9" t="str">
        <f>IF('[1]TCE - ANEXO III - Preencher'!H526="","",'[1]TCE - ANEXO III - Preencher'!H526)</f>
        <v/>
      </c>
      <c r="H517" s="10">
        <f>'[1]TCE - ANEXO III - Preencher'!I526</f>
        <v>0</v>
      </c>
      <c r="I517" s="10">
        <f>'[1]TCE - ANEXO III - Preencher'!J526</f>
        <v>0</v>
      </c>
      <c r="J517" s="10">
        <f>'[1]TCE - ANEXO III - Preencher'!K526</f>
        <v>0</v>
      </c>
      <c r="K517" s="11">
        <f>'[1]TCE - ANEXO III - Preencher'!L526</f>
        <v>0</v>
      </c>
      <c r="L517" s="11">
        <f>'[1]TCE - ANEXO III - Preencher'!M526</f>
        <v>0</v>
      </c>
      <c r="M517" s="11">
        <f t="shared" si="49"/>
        <v>0</v>
      </c>
      <c r="N517" s="11">
        <f>'[1]TCE - ANEXO III - Preencher'!O526</f>
        <v>0</v>
      </c>
      <c r="O517" s="11">
        <f>'[1]TCE - ANEXO III - Preencher'!P526</f>
        <v>0</v>
      </c>
      <c r="P517" s="12">
        <f t="shared" si="50"/>
        <v>0</v>
      </c>
      <c r="Q517" s="11">
        <f>'[1]TCE - ANEXO III - Preencher'!R526</f>
        <v>0</v>
      </c>
      <c r="R517" s="11">
        <f>'[1]TCE - ANEXO III - Preencher'!S526</f>
        <v>0</v>
      </c>
      <c r="S517" s="12">
        <f t="shared" si="51"/>
        <v>0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0</v>
      </c>
    </row>
    <row r="518" spans="1:28" s="1" customFormat="1" x14ac:dyDescent="0.25">
      <c r="A518" s="4" t="str">
        <f>IFERROR(VLOOKUP(B518,'[1]DADOS (OCULTAR)'!$P$3:$R$53,3,0),"")</f>
        <v/>
      </c>
      <c r="B518" s="5">
        <f>'[1]TCE - ANEXO III - Preencher'!C527</f>
        <v>0</v>
      </c>
      <c r="C518" s="6"/>
      <c r="D518" s="7">
        <f>'[1]TCE - ANEXO III - Preencher'!E527</f>
        <v>0</v>
      </c>
      <c r="E518" s="5">
        <f>IF('[1]TCE - ANEXO III - Preencher'!F527="4 - Assistência Odontológica","2 - Outros Profissionais da Saúde",'[1]TCE - ANEXO II - Enviar TCE'!E517)</f>
        <v>0</v>
      </c>
      <c r="F518" s="8">
        <f>'[1]TCE - ANEXO III - Preencher'!G527</f>
        <v>0</v>
      </c>
      <c r="G518" s="9" t="str">
        <f>IF('[1]TCE - ANEXO III - Preencher'!H527="","",'[1]TCE - ANEXO III - Preencher'!H527)</f>
        <v/>
      </c>
      <c r="H518" s="10">
        <f>'[1]TCE - ANEXO III - Preencher'!I527</f>
        <v>0</v>
      </c>
      <c r="I518" s="10">
        <f>'[1]TCE - ANEXO III - Preencher'!J527</f>
        <v>0</v>
      </c>
      <c r="J518" s="10">
        <f>'[1]TCE - ANEXO III - Preencher'!K527</f>
        <v>0</v>
      </c>
      <c r="K518" s="11">
        <f>'[1]TCE - ANEXO III - Preencher'!L527</f>
        <v>0</v>
      </c>
      <c r="L518" s="11">
        <f>'[1]TCE - ANEXO III - Preencher'!M527</f>
        <v>0</v>
      </c>
      <c r="M518" s="11">
        <f t="shared" si="49"/>
        <v>0</v>
      </c>
      <c r="N518" s="11">
        <f>'[1]TCE - ANEXO III - Preencher'!O527</f>
        <v>0</v>
      </c>
      <c r="O518" s="11">
        <f>'[1]TCE - ANEXO III - Preencher'!P527</f>
        <v>0</v>
      </c>
      <c r="P518" s="12">
        <f t="shared" si="50"/>
        <v>0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0</v>
      </c>
    </row>
    <row r="519" spans="1:28" s="1" customFormat="1" x14ac:dyDescent="0.25">
      <c r="A519" s="4" t="str">
        <f>IFERROR(VLOOKUP(B519,'[1]DADOS (OCULTAR)'!$P$3:$R$53,3,0),"")</f>
        <v/>
      </c>
      <c r="B519" s="5">
        <f>'[1]TCE - ANEXO III - Preencher'!C528</f>
        <v>0</v>
      </c>
      <c r="C519" s="6"/>
      <c r="D519" s="7">
        <f>'[1]TCE - ANEXO III - Preencher'!E528</f>
        <v>0</v>
      </c>
      <c r="E519" s="5">
        <f>IF('[1]TCE - ANEXO III - Preencher'!F528="4 - Assistência Odontológica","2 - Outros Profissionais da Saúde",'[1]TCE - ANEXO II - Enviar TCE'!E518)</f>
        <v>0</v>
      </c>
      <c r="F519" s="8">
        <f>'[1]TCE - ANEXO III - Preencher'!G528</f>
        <v>0</v>
      </c>
      <c r="G519" s="9" t="str">
        <f>IF('[1]TCE - ANEXO III - Preencher'!H528="","",'[1]TCE - ANEXO III - Preencher'!H528)</f>
        <v/>
      </c>
      <c r="H519" s="10">
        <f>'[1]TCE - ANEXO III - Preencher'!I528</f>
        <v>0</v>
      </c>
      <c r="I519" s="10">
        <f>'[1]TCE - ANEXO III - Preencher'!J528</f>
        <v>0</v>
      </c>
      <c r="J519" s="10">
        <f>'[1]TCE - ANEXO III - Preencher'!K528</f>
        <v>0</v>
      </c>
      <c r="K519" s="11">
        <f>'[1]TCE - ANEXO III - Preencher'!L528</f>
        <v>0</v>
      </c>
      <c r="L519" s="11">
        <f>'[1]TCE - ANEXO III - Preencher'!M528</f>
        <v>0</v>
      </c>
      <c r="M519" s="11">
        <f t="shared" si="49"/>
        <v>0</v>
      </c>
      <c r="N519" s="11">
        <f>'[1]TCE - ANEXO III - Preencher'!O528</f>
        <v>0</v>
      </c>
      <c r="O519" s="11">
        <f>'[1]TCE - ANEXO III - Preencher'!P528</f>
        <v>0</v>
      </c>
      <c r="P519" s="12">
        <f t="shared" si="50"/>
        <v>0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0</v>
      </c>
    </row>
    <row r="520" spans="1:28" s="1" customFormat="1" x14ac:dyDescent="0.25">
      <c r="A520" s="4" t="str">
        <f>IFERROR(VLOOKUP(B520,'[1]DADOS (OCULTAR)'!$P$3:$R$53,3,0),"")</f>
        <v/>
      </c>
      <c r="B520" s="5">
        <f>'[1]TCE - ANEXO III - Preencher'!C529</f>
        <v>0</v>
      </c>
      <c r="C520" s="6"/>
      <c r="D520" s="7">
        <f>'[1]TCE - ANEXO III - Preencher'!E529</f>
        <v>0</v>
      </c>
      <c r="E520" s="5">
        <f>IF('[1]TCE - ANEXO III - Preencher'!F529="4 - Assistência Odontológica","2 - Outros Profissionais da Saúde",'[1]TCE - ANEXO II - Enviar TCE'!E519)</f>
        <v>0</v>
      </c>
      <c r="F520" s="8">
        <f>'[1]TCE - ANEXO III - Preencher'!G529</f>
        <v>0</v>
      </c>
      <c r="G520" s="9" t="str">
        <f>IF('[1]TCE - ANEXO III - Preencher'!H529="","",'[1]TCE - ANEXO III - Preencher'!H529)</f>
        <v/>
      </c>
      <c r="H520" s="10">
        <f>'[1]TCE - ANEXO III - Preencher'!I529</f>
        <v>0</v>
      </c>
      <c r="I520" s="10">
        <f>'[1]TCE - ANEXO III - Preencher'!J529</f>
        <v>0</v>
      </c>
      <c r="J520" s="10">
        <f>'[1]TCE - ANEXO III - Preencher'!K529</f>
        <v>0</v>
      </c>
      <c r="K520" s="11">
        <f>'[1]TCE - ANEXO III - Preencher'!L529</f>
        <v>0</v>
      </c>
      <c r="L520" s="11">
        <f>'[1]TCE - ANEXO III - Preencher'!M529</f>
        <v>0</v>
      </c>
      <c r="M520" s="11">
        <f t="shared" si="49"/>
        <v>0</v>
      </c>
      <c r="N520" s="11">
        <f>'[1]TCE - ANEXO III - Preencher'!O529</f>
        <v>0</v>
      </c>
      <c r="O520" s="11">
        <f>'[1]TCE - ANEXO III - Preencher'!P529</f>
        <v>0</v>
      </c>
      <c r="P520" s="12">
        <f t="shared" si="50"/>
        <v>0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0</v>
      </c>
    </row>
    <row r="521" spans="1:28" s="1" customFormat="1" x14ac:dyDescent="0.25">
      <c r="A521" s="4" t="str">
        <f>IFERROR(VLOOKUP(B521,'[1]DADOS (OCULTAR)'!$P$3:$R$53,3,0),"")</f>
        <v/>
      </c>
      <c r="B521" s="5">
        <f>'[1]TCE - ANEXO III - Preencher'!C530</f>
        <v>0</v>
      </c>
      <c r="C521" s="6"/>
      <c r="D521" s="7">
        <f>'[1]TCE - ANEXO III - Preencher'!E530</f>
        <v>0</v>
      </c>
      <c r="E521" s="5">
        <f>IF('[1]TCE - ANEXO III - Preencher'!F530="4 - Assistência Odontológica","2 - Outros Profissionais da Saúde",'[1]TCE - ANEXO II - Enviar TCE'!E520)</f>
        <v>0</v>
      </c>
      <c r="F521" s="8">
        <f>'[1]TCE - ANEXO III - Preencher'!G530</f>
        <v>0</v>
      </c>
      <c r="G521" s="9" t="str">
        <f>IF('[1]TCE - ANEXO III - Preencher'!H530="","",'[1]TCE - ANEXO III - Preencher'!H530)</f>
        <v/>
      </c>
      <c r="H521" s="10">
        <f>'[1]TCE - ANEXO III - Preencher'!I530</f>
        <v>0</v>
      </c>
      <c r="I521" s="10">
        <f>'[1]TCE - ANEXO III - Preencher'!J530</f>
        <v>0</v>
      </c>
      <c r="J521" s="10">
        <f>'[1]TCE - ANEXO III - Preencher'!K530</f>
        <v>0</v>
      </c>
      <c r="K521" s="11">
        <f>'[1]TCE - ANEXO III - Preencher'!L530</f>
        <v>0</v>
      </c>
      <c r="L521" s="11">
        <f>'[1]TCE - ANEXO III - Preencher'!M530</f>
        <v>0</v>
      </c>
      <c r="M521" s="11">
        <f t="shared" si="49"/>
        <v>0</v>
      </c>
      <c r="N521" s="11">
        <f>'[1]TCE - ANEXO III - Preencher'!O530</f>
        <v>0</v>
      </c>
      <c r="O521" s="11">
        <f>'[1]TCE - ANEXO III - Preencher'!P530</f>
        <v>0</v>
      </c>
      <c r="P521" s="12">
        <f t="shared" si="50"/>
        <v>0</v>
      </c>
      <c r="Q521" s="11">
        <f>'[1]TCE - ANEXO III - Preencher'!R530</f>
        <v>0</v>
      </c>
      <c r="R521" s="11">
        <f>'[1]TCE - ANEXO III - Preencher'!S530</f>
        <v>0</v>
      </c>
      <c r="S521" s="12">
        <f t="shared" si="51"/>
        <v>0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0</v>
      </c>
    </row>
    <row r="522" spans="1:28" s="1" customFormat="1" x14ac:dyDescent="0.25">
      <c r="A522" s="4" t="str">
        <f>IFERROR(VLOOKUP(B522,'[1]DADOS (OCULTAR)'!$P$3:$R$53,3,0),"")</f>
        <v/>
      </c>
      <c r="B522" s="5">
        <f>'[1]TCE - ANEXO III - Preencher'!C531</f>
        <v>0</v>
      </c>
      <c r="C522" s="6"/>
      <c r="D522" s="7">
        <f>'[1]TCE - ANEXO III - Preencher'!E531</f>
        <v>0</v>
      </c>
      <c r="E522" s="5">
        <f>IF('[1]TCE - ANEXO III - Preencher'!F531="4 - Assistência Odontológica","2 - Outros Profissionais da Saúde",'[1]TCE - ANEXO II - Enviar TCE'!E521)</f>
        <v>0</v>
      </c>
      <c r="F522" s="8">
        <f>'[1]TCE - ANEXO III - Preencher'!G531</f>
        <v>0</v>
      </c>
      <c r="G522" s="9" t="str">
        <f>IF('[1]TCE - ANEXO III - Preencher'!H531="","",'[1]TCE - ANEXO III - Preencher'!H531)</f>
        <v/>
      </c>
      <c r="H522" s="10">
        <f>'[1]TCE - ANEXO III - Preencher'!I531</f>
        <v>0</v>
      </c>
      <c r="I522" s="10">
        <f>'[1]TCE - ANEXO III - Preencher'!J531</f>
        <v>0</v>
      </c>
      <c r="J522" s="10">
        <f>'[1]TCE - ANEXO III - Preencher'!K531</f>
        <v>0</v>
      </c>
      <c r="K522" s="11">
        <f>'[1]TCE - ANEXO III - Preencher'!L531</f>
        <v>0</v>
      </c>
      <c r="L522" s="11">
        <f>'[1]TCE - ANEXO III - Preencher'!M531</f>
        <v>0</v>
      </c>
      <c r="M522" s="11">
        <f t="shared" si="49"/>
        <v>0</v>
      </c>
      <c r="N522" s="11">
        <f>'[1]TCE - ANEXO III - Preencher'!O531</f>
        <v>0</v>
      </c>
      <c r="O522" s="11">
        <f>'[1]TCE - ANEXO III - Preencher'!P531</f>
        <v>0</v>
      </c>
      <c r="P522" s="12">
        <f t="shared" si="50"/>
        <v>0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0</v>
      </c>
    </row>
    <row r="523" spans="1:28" s="1" customFormat="1" x14ac:dyDescent="0.25">
      <c r="A523" s="4" t="str">
        <f>IFERROR(VLOOKUP(B523,'[1]DADOS (OCULTAR)'!$P$3:$R$53,3,0),"")</f>
        <v/>
      </c>
      <c r="B523" s="5">
        <f>'[1]TCE - ANEXO III - Preencher'!C532</f>
        <v>0</v>
      </c>
      <c r="C523" s="6"/>
      <c r="D523" s="7">
        <f>'[1]TCE - ANEXO III - Preencher'!E532</f>
        <v>0</v>
      </c>
      <c r="E523" s="5">
        <f>IF('[1]TCE - ANEXO III - Preencher'!F532="4 - Assistência Odontológica","2 - Outros Profissionais da Saúde",'[1]TCE - ANEXO II - Enviar TCE'!E522)</f>
        <v>0</v>
      </c>
      <c r="F523" s="8">
        <f>'[1]TCE - ANEXO III - Preencher'!G532</f>
        <v>0</v>
      </c>
      <c r="G523" s="9" t="str">
        <f>IF('[1]TCE - ANEXO III - Preencher'!H532="","",'[1]TCE - ANEXO III - Preencher'!H532)</f>
        <v/>
      </c>
      <c r="H523" s="10">
        <f>'[1]TCE - ANEXO III - Preencher'!I532</f>
        <v>0</v>
      </c>
      <c r="I523" s="10">
        <f>'[1]TCE - ANEXO III - Preencher'!J532</f>
        <v>0</v>
      </c>
      <c r="J523" s="10">
        <f>'[1]TCE - ANEXO III - Preencher'!K532</f>
        <v>0</v>
      </c>
      <c r="K523" s="11">
        <f>'[1]TCE - ANEXO III - Preencher'!L532</f>
        <v>0</v>
      </c>
      <c r="L523" s="11">
        <f>'[1]TCE - ANEXO III - Preencher'!M532</f>
        <v>0</v>
      </c>
      <c r="M523" s="11">
        <f t="shared" si="49"/>
        <v>0</v>
      </c>
      <c r="N523" s="11">
        <f>'[1]TCE - ANEXO III - Preencher'!O532</f>
        <v>0</v>
      </c>
      <c r="O523" s="11">
        <f>'[1]TCE - ANEXO III - Preencher'!P532</f>
        <v>0</v>
      </c>
      <c r="P523" s="12">
        <f t="shared" si="50"/>
        <v>0</v>
      </c>
      <c r="Q523" s="11">
        <f>'[1]TCE - ANEXO III - Preencher'!R532</f>
        <v>0</v>
      </c>
      <c r="R523" s="11">
        <f>'[1]TCE - ANEXO III - Preencher'!S532</f>
        <v>0</v>
      </c>
      <c r="S523" s="12">
        <f t="shared" si="51"/>
        <v>0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0</v>
      </c>
    </row>
    <row r="524" spans="1:28" s="1" customFormat="1" x14ac:dyDescent="0.25">
      <c r="A524" s="4" t="str">
        <f>IFERROR(VLOOKUP(B524,'[1]DADOS (OCULTAR)'!$P$3:$R$53,3,0),"")</f>
        <v/>
      </c>
      <c r="B524" s="5">
        <f>'[1]TCE - ANEXO III - Preencher'!C533</f>
        <v>0</v>
      </c>
      <c r="C524" s="6"/>
      <c r="D524" s="7">
        <f>'[1]TCE - ANEXO III - Preencher'!E533</f>
        <v>0</v>
      </c>
      <c r="E524" s="5">
        <f>IF('[1]TCE - ANEXO III - Preencher'!F533="4 - Assistência Odontológica","2 - Outros Profissionais da Saúde",'[1]TCE - ANEXO II - Enviar TCE'!E523)</f>
        <v>0</v>
      </c>
      <c r="F524" s="8">
        <f>'[1]TCE - ANEXO III - Preencher'!G533</f>
        <v>0</v>
      </c>
      <c r="G524" s="9" t="str">
        <f>IF('[1]TCE - ANEXO III - Preencher'!H533="","",'[1]TCE - ANEXO III - Preencher'!H533)</f>
        <v/>
      </c>
      <c r="H524" s="10">
        <f>'[1]TCE - ANEXO III - Preencher'!I533</f>
        <v>0</v>
      </c>
      <c r="I524" s="10">
        <f>'[1]TCE - ANEXO III - Preencher'!J533</f>
        <v>0</v>
      </c>
      <c r="J524" s="10">
        <f>'[1]TCE - ANEXO III - Preencher'!K533</f>
        <v>0</v>
      </c>
      <c r="K524" s="11">
        <f>'[1]TCE - ANEXO III - Preencher'!L533</f>
        <v>0</v>
      </c>
      <c r="L524" s="11">
        <f>'[1]TCE - ANEXO III - Preencher'!M533</f>
        <v>0</v>
      </c>
      <c r="M524" s="11">
        <f t="shared" si="49"/>
        <v>0</v>
      </c>
      <c r="N524" s="11">
        <f>'[1]TCE - ANEXO III - Preencher'!O533</f>
        <v>0</v>
      </c>
      <c r="O524" s="11">
        <f>'[1]TCE - ANEXO III - Preencher'!P533</f>
        <v>0</v>
      </c>
      <c r="P524" s="12">
        <f t="shared" si="50"/>
        <v>0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0</v>
      </c>
      <c r="U524" s="11">
        <f>'[1]TCE - ANEXO III - Preencher'!V533</f>
        <v>0</v>
      </c>
      <c r="V524" s="12">
        <f t="shared" si="52"/>
        <v>0</v>
      </c>
      <c r="W524" s="13" t="str">
        <f>IF('[1]TCE - ANEXO III - Preencher'!X533="","",'[1]TCE - ANEXO III - Preencher'!X533)</f>
        <v/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0</v>
      </c>
    </row>
    <row r="525" spans="1:28" s="1" customFormat="1" x14ac:dyDescent="0.25">
      <c r="A525" s="4" t="str">
        <f>IFERROR(VLOOKUP(B525,'[1]DADOS (OCULTAR)'!$P$3:$R$53,3,0),"")</f>
        <v/>
      </c>
      <c r="B525" s="5">
        <f>'[1]TCE - ANEXO III - Preencher'!C534</f>
        <v>0</v>
      </c>
      <c r="C525" s="6"/>
      <c r="D525" s="7">
        <f>'[1]TCE - ANEXO III - Preencher'!E534</f>
        <v>0</v>
      </c>
      <c r="E525" s="5">
        <f>IF('[1]TCE - ANEXO III - Preencher'!F534="4 - Assistência Odontológica","2 - Outros Profissionais da Saúde",'[1]TCE - ANEXO II - Enviar TCE'!E524)</f>
        <v>0</v>
      </c>
      <c r="F525" s="8">
        <f>'[1]TCE - ANEXO III - Preencher'!G534</f>
        <v>0</v>
      </c>
      <c r="G525" s="9" t="str">
        <f>IF('[1]TCE - ANEXO III - Preencher'!H534="","",'[1]TCE - ANEXO III - Preencher'!H534)</f>
        <v/>
      </c>
      <c r="H525" s="10">
        <f>'[1]TCE - ANEXO III - Preencher'!I534</f>
        <v>0</v>
      </c>
      <c r="I525" s="10">
        <f>'[1]TCE - ANEXO III - Preencher'!J534</f>
        <v>0</v>
      </c>
      <c r="J525" s="10">
        <f>'[1]TCE - ANEXO III - Preencher'!K534</f>
        <v>0</v>
      </c>
      <c r="K525" s="11">
        <f>'[1]TCE - ANEXO III - Preencher'!L534</f>
        <v>0</v>
      </c>
      <c r="L525" s="11">
        <f>'[1]TCE - ANEXO III - Preencher'!M534</f>
        <v>0</v>
      </c>
      <c r="M525" s="11">
        <f t="shared" si="49"/>
        <v>0</v>
      </c>
      <c r="N525" s="11">
        <f>'[1]TCE - ANEXO III - Preencher'!O534</f>
        <v>0</v>
      </c>
      <c r="O525" s="11">
        <f>'[1]TCE - ANEXO III - Preencher'!P534</f>
        <v>0</v>
      </c>
      <c r="P525" s="12">
        <f t="shared" si="50"/>
        <v>0</v>
      </c>
      <c r="Q525" s="11">
        <f>'[1]TCE - ANEXO III - Preencher'!R534</f>
        <v>0</v>
      </c>
      <c r="R525" s="11">
        <f>'[1]TCE - ANEXO III - Preencher'!S534</f>
        <v>0</v>
      </c>
      <c r="S525" s="12">
        <f t="shared" si="51"/>
        <v>0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0</v>
      </c>
    </row>
    <row r="526" spans="1:28" s="1" customFormat="1" x14ac:dyDescent="0.25">
      <c r="A526" s="4" t="str">
        <f>IFERROR(VLOOKUP(B526,'[1]DADOS (OCULTAR)'!$P$3:$R$53,3,0),"")</f>
        <v/>
      </c>
      <c r="B526" s="5">
        <f>'[1]TCE - ANEXO III - Preencher'!C535</f>
        <v>0</v>
      </c>
      <c r="C526" s="6"/>
      <c r="D526" s="7">
        <f>'[1]TCE - ANEXO III - Preencher'!E535</f>
        <v>0</v>
      </c>
      <c r="E526" s="5">
        <f>IF('[1]TCE - ANEXO III - Preencher'!F535="4 - Assistência Odontológica","2 - Outros Profissionais da Saúde",'[1]TCE - ANEXO II - Enviar TCE'!E525)</f>
        <v>0</v>
      </c>
      <c r="F526" s="8">
        <f>'[1]TCE - ANEXO III - Preencher'!G535</f>
        <v>0</v>
      </c>
      <c r="G526" s="9" t="str">
        <f>IF('[1]TCE - ANEXO III - Preencher'!H535="","",'[1]TCE - ANEXO III - Preencher'!H535)</f>
        <v/>
      </c>
      <c r="H526" s="10">
        <f>'[1]TCE - ANEXO III - Preencher'!I535</f>
        <v>0</v>
      </c>
      <c r="I526" s="10">
        <f>'[1]TCE - ANEXO III - Preencher'!J535</f>
        <v>0</v>
      </c>
      <c r="J526" s="10">
        <f>'[1]TCE - ANEXO III - Preencher'!K535</f>
        <v>0</v>
      </c>
      <c r="K526" s="11">
        <f>'[1]TCE - ANEXO III - Preencher'!L535</f>
        <v>0</v>
      </c>
      <c r="L526" s="11">
        <f>'[1]TCE - ANEXO III - Preencher'!M535</f>
        <v>0</v>
      </c>
      <c r="M526" s="11">
        <f t="shared" si="49"/>
        <v>0</v>
      </c>
      <c r="N526" s="11">
        <f>'[1]TCE - ANEXO III - Preencher'!O535</f>
        <v>0</v>
      </c>
      <c r="O526" s="11">
        <f>'[1]TCE - ANEXO III - Preencher'!P535</f>
        <v>0</v>
      </c>
      <c r="P526" s="12">
        <f t="shared" si="50"/>
        <v>0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0</v>
      </c>
    </row>
    <row r="527" spans="1:28" s="1" customFormat="1" x14ac:dyDescent="0.25">
      <c r="A527" s="4" t="str">
        <f>IFERROR(VLOOKUP(B527,'[1]DADOS (OCULTAR)'!$P$3:$R$53,3,0),"")</f>
        <v/>
      </c>
      <c r="B527" s="5">
        <f>'[1]TCE - ANEXO III - Preencher'!C536</f>
        <v>0</v>
      </c>
      <c r="C527" s="6"/>
      <c r="D527" s="7">
        <f>'[1]TCE - ANEXO III - Preencher'!E536</f>
        <v>0</v>
      </c>
      <c r="E527" s="5">
        <f>IF('[1]TCE - ANEXO III - Preencher'!F536="4 - Assistência Odontológica","2 - Outros Profissionais da Saúde",'[1]TCE - ANEXO II - Enviar TCE'!E526)</f>
        <v>0</v>
      </c>
      <c r="F527" s="8">
        <f>'[1]TCE - ANEXO III - Preencher'!G536</f>
        <v>0</v>
      </c>
      <c r="G527" s="9" t="str">
        <f>IF('[1]TCE - ANEXO III - Preencher'!H536="","",'[1]TCE - ANEXO III - Preencher'!H536)</f>
        <v/>
      </c>
      <c r="H527" s="10">
        <f>'[1]TCE - ANEXO III - Preencher'!I536</f>
        <v>0</v>
      </c>
      <c r="I527" s="10">
        <f>'[1]TCE - ANEXO III - Preencher'!J536</f>
        <v>0</v>
      </c>
      <c r="J527" s="10">
        <f>'[1]TCE - ANEXO III - Preencher'!K536</f>
        <v>0</v>
      </c>
      <c r="K527" s="11">
        <f>'[1]TCE - ANEXO III - Preencher'!L536</f>
        <v>0</v>
      </c>
      <c r="L527" s="11">
        <f>'[1]TCE - ANEXO III - Preencher'!M536</f>
        <v>0</v>
      </c>
      <c r="M527" s="11">
        <f t="shared" si="49"/>
        <v>0</v>
      </c>
      <c r="N527" s="11">
        <f>'[1]TCE - ANEXO III - Preencher'!O536</f>
        <v>0</v>
      </c>
      <c r="O527" s="11">
        <f>'[1]TCE - ANEXO III - Preencher'!P536</f>
        <v>0</v>
      </c>
      <c r="P527" s="12">
        <f t="shared" si="50"/>
        <v>0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0</v>
      </c>
    </row>
    <row r="528" spans="1:28" s="1" customFormat="1" x14ac:dyDescent="0.25">
      <c r="A528" s="4" t="str">
        <f>IFERROR(VLOOKUP(B528,'[1]DADOS (OCULTAR)'!$P$3:$R$53,3,0),"")</f>
        <v/>
      </c>
      <c r="B528" s="5">
        <f>'[1]TCE - ANEXO III - Preencher'!C537</f>
        <v>0</v>
      </c>
      <c r="C528" s="6"/>
      <c r="D528" s="7">
        <f>'[1]TCE - ANEXO III - Preencher'!E537</f>
        <v>0</v>
      </c>
      <c r="E528" s="5">
        <f>IF('[1]TCE - ANEXO III - Preencher'!F537="4 - Assistência Odontológica","2 - Outros Profissionais da Saúde",'[1]TCE - ANEXO II - Enviar TCE'!E527)</f>
        <v>0</v>
      </c>
      <c r="F528" s="8">
        <f>'[1]TCE - ANEXO III - Preencher'!G537</f>
        <v>0</v>
      </c>
      <c r="G528" s="9" t="str">
        <f>IF('[1]TCE - ANEXO III - Preencher'!H537="","",'[1]TCE - ANEXO III - Preencher'!H537)</f>
        <v/>
      </c>
      <c r="H528" s="10">
        <f>'[1]TCE - ANEXO III - Preencher'!I537</f>
        <v>0</v>
      </c>
      <c r="I528" s="10">
        <f>'[1]TCE - ANEXO III - Preencher'!J537</f>
        <v>0</v>
      </c>
      <c r="J528" s="10">
        <f>'[1]TCE - ANEXO III - Preencher'!K537</f>
        <v>0</v>
      </c>
      <c r="K528" s="11">
        <f>'[1]TCE - ANEXO III - Preencher'!L537</f>
        <v>0</v>
      </c>
      <c r="L528" s="11">
        <f>'[1]TCE - ANEXO III - Preencher'!M537</f>
        <v>0</v>
      </c>
      <c r="M528" s="11">
        <f t="shared" si="49"/>
        <v>0</v>
      </c>
      <c r="N528" s="11">
        <f>'[1]TCE - ANEXO III - Preencher'!O537</f>
        <v>0</v>
      </c>
      <c r="O528" s="11">
        <f>'[1]TCE - ANEXO III - Preencher'!P537</f>
        <v>0</v>
      </c>
      <c r="P528" s="12">
        <f t="shared" si="50"/>
        <v>0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0</v>
      </c>
    </row>
    <row r="529" spans="1:28" s="1" customFormat="1" x14ac:dyDescent="0.25">
      <c r="A529" s="4" t="str">
        <f>IFERROR(VLOOKUP(B529,'[1]DADOS (OCULTAR)'!$P$3:$R$53,3,0),"")</f>
        <v/>
      </c>
      <c r="B529" s="5">
        <f>'[1]TCE - ANEXO III - Preencher'!C538</f>
        <v>0</v>
      </c>
      <c r="C529" s="6"/>
      <c r="D529" s="7">
        <f>'[1]TCE - ANEXO III - Preencher'!E538</f>
        <v>0</v>
      </c>
      <c r="E529" s="5">
        <f>IF('[1]TCE - ANEXO III - Preencher'!F538="4 - Assistência Odontológica","2 - Outros Profissionais da Saúde",'[1]TCE - ANEXO II - Enviar TCE'!E528)</f>
        <v>0</v>
      </c>
      <c r="F529" s="8">
        <f>'[1]TCE - ANEXO III - Preencher'!G538</f>
        <v>0</v>
      </c>
      <c r="G529" s="9" t="str">
        <f>IF('[1]TCE - ANEXO III - Preencher'!H538="","",'[1]TCE - ANEXO III - Preencher'!H538)</f>
        <v/>
      </c>
      <c r="H529" s="10">
        <f>'[1]TCE - ANEXO III - Preencher'!I538</f>
        <v>0</v>
      </c>
      <c r="I529" s="10">
        <f>'[1]TCE - ANEXO III - Preencher'!J538</f>
        <v>0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0</v>
      </c>
      <c r="O529" s="11">
        <f>'[1]TCE - ANEXO III - Preencher'!P538</f>
        <v>0</v>
      </c>
      <c r="P529" s="12">
        <f t="shared" si="50"/>
        <v>0</v>
      </c>
      <c r="Q529" s="11">
        <f>'[1]TCE - ANEXO III - Preencher'!R538</f>
        <v>0</v>
      </c>
      <c r="R529" s="11">
        <f>'[1]TCE - ANEXO III - Preencher'!S538</f>
        <v>0</v>
      </c>
      <c r="S529" s="12">
        <f t="shared" si="51"/>
        <v>0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0</v>
      </c>
    </row>
    <row r="530" spans="1:28" s="1" customFormat="1" x14ac:dyDescent="0.25">
      <c r="A530" s="4" t="str">
        <f>IFERROR(VLOOKUP(B530,'[1]DADOS (OCULTAR)'!$P$3:$R$53,3,0),"")</f>
        <v/>
      </c>
      <c r="B530" s="5">
        <f>'[1]TCE - ANEXO III - Preencher'!C539</f>
        <v>0</v>
      </c>
      <c r="C530" s="6"/>
      <c r="D530" s="7">
        <f>'[1]TCE - ANEXO III - Preencher'!E539</f>
        <v>0</v>
      </c>
      <c r="E530" s="5">
        <f>IF('[1]TCE - ANEXO III - Preencher'!F539="4 - Assistência Odontológica","2 - Outros Profissionais da Saúde",'[1]TCE - ANEXO II - Enviar TCE'!E529)</f>
        <v>0</v>
      </c>
      <c r="F530" s="8">
        <f>'[1]TCE - ANEXO III - Preencher'!G539</f>
        <v>0</v>
      </c>
      <c r="G530" s="9" t="str">
        <f>IF('[1]TCE - ANEXO III - Preencher'!H539="","",'[1]TCE - ANEXO III - Preencher'!H539)</f>
        <v/>
      </c>
      <c r="H530" s="10">
        <f>'[1]TCE - ANEXO III - Preencher'!I539</f>
        <v>0</v>
      </c>
      <c r="I530" s="10">
        <f>'[1]TCE - ANEXO III - Preencher'!J539</f>
        <v>0</v>
      </c>
      <c r="J530" s="10">
        <f>'[1]TCE - ANEXO III - Preencher'!K539</f>
        <v>0</v>
      </c>
      <c r="K530" s="11">
        <f>'[1]TCE - ANEXO III - Preencher'!L539</f>
        <v>0</v>
      </c>
      <c r="L530" s="11">
        <f>'[1]TCE - ANEXO III - Preencher'!M539</f>
        <v>0</v>
      </c>
      <c r="M530" s="11">
        <f t="shared" si="49"/>
        <v>0</v>
      </c>
      <c r="N530" s="11">
        <f>'[1]TCE - ANEXO III - Preencher'!O539</f>
        <v>0</v>
      </c>
      <c r="O530" s="11">
        <f>'[1]TCE - ANEXO III - Preencher'!P539</f>
        <v>0</v>
      </c>
      <c r="P530" s="12">
        <f t="shared" si="50"/>
        <v>0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0</v>
      </c>
      <c r="U530" s="11">
        <f>'[1]TCE - ANEXO III - Preencher'!V539</f>
        <v>0</v>
      </c>
      <c r="V530" s="12">
        <f t="shared" si="52"/>
        <v>0</v>
      </c>
      <c r="W530" s="13" t="str">
        <f>IF('[1]TCE - ANEXO III - Preencher'!X539="","",'[1]TCE - ANEXO III - Preencher'!X539)</f>
        <v/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0</v>
      </c>
    </row>
    <row r="531" spans="1:28" s="1" customFormat="1" x14ac:dyDescent="0.25">
      <c r="A531" s="4" t="str">
        <f>IFERROR(VLOOKUP(B531,'[1]DADOS (OCULTAR)'!$P$3:$R$53,3,0),"")</f>
        <v/>
      </c>
      <c r="B531" s="5">
        <f>'[1]TCE - ANEXO III - Preencher'!C540</f>
        <v>0</v>
      </c>
      <c r="C531" s="6"/>
      <c r="D531" s="7">
        <f>'[1]TCE - ANEXO III - Preencher'!E540</f>
        <v>0</v>
      </c>
      <c r="E531" s="5">
        <f>IF('[1]TCE - ANEXO III - Preencher'!F540="4 - Assistência Odontológica","2 - Outros Profissionais da Saúde",'[1]TCE - ANEXO II - Enviar TCE'!E530)</f>
        <v>0</v>
      </c>
      <c r="F531" s="8">
        <f>'[1]TCE - ANEXO III - Preencher'!G540</f>
        <v>0</v>
      </c>
      <c r="G531" s="9" t="str">
        <f>IF('[1]TCE - ANEXO III - Preencher'!H540="","",'[1]TCE - ANEXO III - Preencher'!H540)</f>
        <v/>
      </c>
      <c r="H531" s="10">
        <f>'[1]TCE - ANEXO III - Preencher'!I540</f>
        <v>0</v>
      </c>
      <c r="I531" s="10">
        <f>'[1]TCE - ANEXO III - Preencher'!J540</f>
        <v>0</v>
      </c>
      <c r="J531" s="10">
        <f>'[1]TCE - ANEXO III - Preencher'!K540</f>
        <v>0</v>
      </c>
      <c r="K531" s="11">
        <f>'[1]TCE - ANEXO III - Preencher'!L540</f>
        <v>0</v>
      </c>
      <c r="L531" s="11">
        <f>'[1]TCE - ANEXO III - Preencher'!M540</f>
        <v>0</v>
      </c>
      <c r="M531" s="11">
        <f t="shared" si="49"/>
        <v>0</v>
      </c>
      <c r="N531" s="11">
        <f>'[1]TCE - ANEXO III - Preencher'!O540</f>
        <v>0</v>
      </c>
      <c r="O531" s="11">
        <f>'[1]TCE - ANEXO III - Preencher'!P540</f>
        <v>0</v>
      </c>
      <c r="P531" s="12">
        <f t="shared" si="50"/>
        <v>0</v>
      </c>
      <c r="Q531" s="11">
        <f>'[1]TCE - ANEXO III - Preencher'!R540</f>
        <v>0</v>
      </c>
      <c r="R531" s="11">
        <f>'[1]TCE - ANEXO III - Preencher'!S540</f>
        <v>0</v>
      </c>
      <c r="S531" s="12">
        <f t="shared" si="51"/>
        <v>0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0</v>
      </c>
    </row>
    <row r="532" spans="1:28" s="1" customFormat="1" x14ac:dyDescent="0.25">
      <c r="A532" s="4" t="str">
        <f>IFERROR(VLOOKUP(B532,'[1]DADOS (OCULTAR)'!$P$3:$R$53,3,0),"")</f>
        <v/>
      </c>
      <c r="B532" s="5">
        <f>'[1]TCE - ANEXO III - Preencher'!C541</f>
        <v>0</v>
      </c>
      <c r="C532" s="6"/>
      <c r="D532" s="7">
        <f>'[1]TCE - ANEXO III - Preencher'!E541</f>
        <v>0</v>
      </c>
      <c r="E532" s="5">
        <f>IF('[1]TCE - ANEXO III - Preencher'!F541="4 - Assistência Odontológica","2 - Outros Profissionais da Saúde",'[1]TCE - ANEXO II - Enviar TCE'!E531)</f>
        <v>0</v>
      </c>
      <c r="F532" s="8">
        <f>'[1]TCE - ANEXO III - Preencher'!G541</f>
        <v>0</v>
      </c>
      <c r="G532" s="9" t="str">
        <f>IF('[1]TCE - ANEXO III - Preencher'!H541="","",'[1]TCE - ANEXO III - Preencher'!H541)</f>
        <v/>
      </c>
      <c r="H532" s="10">
        <f>'[1]TCE - ANEXO III - Preencher'!I541</f>
        <v>0</v>
      </c>
      <c r="I532" s="10">
        <f>'[1]TCE - ANEXO III - Preencher'!J541</f>
        <v>0</v>
      </c>
      <c r="J532" s="10">
        <f>'[1]TCE - ANEXO III - Preencher'!K541</f>
        <v>0</v>
      </c>
      <c r="K532" s="11">
        <f>'[1]TCE - ANEXO III - Preencher'!L541</f>
        <v>0</v>
      </c>
      <c r="L532" s="11">
        <f>'[1]TCE - ANEXO III - Preencher'!M541</f>
        <v>0</v>
      </c>
      <c r="M532" s="11">
        <f t="shared" si="49"/>
        <v>0</v>
      </c>
      <c r="N532" s="11">
        <f>'[1]TCE - ANEXO III - Preencher'!O541</f>
        <v>0</v>
      </c>
      <c r="O532" s="11">
        <f>'[1]TCE - ANEXO III - Preencher'!P541</f>
        <v>0</v>
      </c>
      <c r="P532" s="12">
        <f t="shared" si="50"/>
        <v>0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0</v>
      </c>
    </row>
    <row r="533" spans="1:28" s="1" customFormat="1" x14ac:dyDescent="0.25">
      <c r="A533" s="4" t="str">
        <f>IFERROR(VLOOKUP(B533,'[1]DADOS (OCULTAR)'!$P$3:$R$53,3,0),"")</f>
        <v/>
      </c>
      <c r="B533" s="5">
        <f>'[1]TCE - ANEXO III - Preencher'!C542</f>
        <v>0</v>
      </c>
      <c r="C533" s="6"/>
      <c r="D533" s="7">
        <f>'[1]TCE - ANEXO III - Preencher'!E542</f>
        <v>0</v>
      </c>
      <c r="E533" s="5">
        <f>IF('[1]TCE - ANEXO III - Preencher'!F542="4 - Assistência Odontológica","2 - Outros Profissionais da Saúde",'[1]TCE - ANEXO II - Enviar TCE'!E532)</f>
        <v>0</v>
      </c>
      <c r="F533" s="8">
        <f>'[1]TCE - ANEXO III - Preencher'!G542</f>
        <v>0</v>
      </c>
      <c r="G533" s="9" t="str">
        <f>IF('[1]TCE - ANEXO III - Preencher'!H542="","",'[1]TCE - ANEXO III - Preencher'!H542)</f>
        <v/>
      </c>
      <c r="H533" s="10">
        <f>'[1]TCE - ANEXO III - Preencher'!I542</f>
        <v>0</v>
      </c>
      <c r="I533" s="10">
        <f>'[1]TCE - ANEXO III - Preencher'!J542</f>
        <v>0</v>
      </c>
      <c r="J533" s="10">
        <f>'[1]TCE - ANEXO III - Preencher'!K542</f>
        <v>0</v>
      </c>
      <c r="K533" s="11">
        <f>'[1]TCE - ANEXO III - Preencher'!L542</f>
        <v>0</v>
      </c>
      <c r="L533" s="11">
        <f>'[1]TCE - ANEXO III - Preencher'!M542</f>
        <v>0</v>
      </c>
      <c r="M533" s="11">
        <f t="shared" si="49"/>
        <v>0</v>
      </c>
      <c r="N533" s="11">
        <f>'[1]TCE - ANEXO III - Preencher'!O542</f>
        <v>0</v>
      </c>
      <c r="O533" s="11">
        <f>'[1]TCE - ANEXO III - Preencher'!P542</f>
        <v>0</v>
      </c>
      <c r="P533" s="12">
        <f t="shared" si="50"/>
        <v>0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0</v>
      </c>
      <c r="U533" s="11">
        <f>'[1]TCE - ANEXO III - Preencher'!V542</f>
        <v>0</v>
      </c>
      <c r="V533" s="12">
        <f t="shared" si="52"/>
        <v>0</v>
      </c>
      <c r="W533" s="13" t="str">
        <f>IF('[1]TCE - ANEXO III - Preencher'!X542="","",'[1]TCE - ANEXO III - Preencher'!X542)</f>
        <v/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0</v>
      </c>
    </row>
    <row r="534" spans="1:28" s="1" customFormat="1" x14ac:dyDescent="0.25">
      <c r="A534" s="4" t="str">
        <f>IFERROR(VLOOKUP(B534,'[1]DADOS (OCULTAR)'!$P$3:$R$53,3,0),"")</f>
        <v/>
      </c>
      <c r="B534" s="5">
        <f>'[1]TCE - ANEXO III - Preencher'!C543</f>
        <v>0</v>
      </c>
      <c r="C534" s="6"/>
      <c r="D534" s="7">
        <f>'[1]TCE - ANEXO III - Preencher'!E543</f>
        <v>0</v>
      </c>
      <c r="E534" s="5">
        <f>IF('[1]TCE - ANEXO III - Preencher'!F543="4 - Assistência Odontológica","2 - Outros Profissionais da Saúde",'[1]TCE - ANEXO II - Enviar TCE'!E533)</f>
        <v>0</v>
      </c>
      <c r="F534" s="8">
        <f>'[1]TCE - ANEXO III - Preencher'!G543</f>
        <v>0</v>
      </c>
      <c r="G534" s="9" t="str">
        <f>IF('[1]TCE - ANEXO III - Preencher'!H543="","",'[1]TCE - ANEXO III - Preencher'!H543)</f>
        <v/>
      </c>
      <c r="H534" s="10">
        <f>'[1]TCE - ANEXO III - Preencher'!I543</f>
        <v>0</v>
      </c>
      <c r="I534" s="10">
        <f>'[1]TCE - ANEXO III - Preencher'!J543</f>
        <v>0</v>
      </c>
      <c r="J534" s="10">
        <f>'[1]TCE - ANEXO III - Preencher'!K543</f>
        <v>0</v>
      </c>
      <c r="K534" s="11">
        <f>'[1]TCE - ANEXO III - Preencher'!L543</f>
        <v>0</v>
      </c>
      <c r="L534" s="11">
        <f>'[1]TCE - ANEXO III - Preencher'!M543</f>
        <v>0</v>
      </c>
      <c r="M534" s="11">
        <f t="shared" si="49"/>
        <v>0</v>
      </c>
      <c r="N534" s="11">
        <f>'[1]TCE - ANEXO III - Preencher'!O543</f>
        <v>0</v>
      </c>
      <c r="O534" s="11">
        <f>'[1]TCE - ANEXO III - Preencher'!P543</f>
        <v>0</v>
      </c>
      <c r="P534" s="12">
        <f t="shared" si="50"/>
        <v>0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0</v>
      </c>
    </row>
    <row r="535" spans="1:28" s="1" customFormat="1" x14ac:dyDescent="0.25">
      <c r="A535" s="4" t="str">
        <f>IFERROR(VLOOKUP(B535,'[1]DADOS (OCULTAR)'!$P$3:$R$53,3,0),"")</f>
        <v/>
      </c>
      <c r="B535" s="5">
        <f>'[1]TCE - ANEXO III - Preencher'!C544</f>
        <v>0</v>
      </c>
      <c r="C535" s="6"/>
      <c r="D535" s="7">
        <f>'[1]TCE - ANEXO III - Preencher'!E544</f>
        <v>0</v>
      </c>
      <c r="E535" s="5">
        <f>IF('[1]TCE - ANEXO III - Preencher'!F544="4 - Assistência Odontológica","2 - Outros Profissionais da Saúde",'[1]TCE - ANEXO II - Enviar TCE'!E534)</f>
        <v>0</v>
      </c>
      <c r="F535" s="8">
        <f>'[1]TCE - ANEXO III - Preencher'!G544</f>
        <v>0</v>
      </c>
      <c r="G535" s="9" t="str">
        <f>IF('[1]TCE - ANEXO III - Preencher'!H544="","",'[1]TCE - ANEXO III - Preencher'!H544)</f>
        <v/>
      </c>
      <c r="H535" s="10">
        <f>'[1]TCE - ANEXO III - Preencher'!I544</f>
        <v>0</v>
      </c>
      <c r="I535" s="10">
        <f>'[1]TCE - ANEXO III - Preencher'!J544</f>
        <v>0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0</v>
      </c>
      <c r="O535" s="11">
        <f>'[1]TCE - ANEXO III - Preencher'!P544</f>
        <v>0</v>
      </c>
      <c r="P535" s="12">
        <f t="shared" si="50"/>
        <v>0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0</v>
      </c>
    </row>
    <row r="536" spans="1:28" s="1" customFormat="1" x14ac:dyDescent="0.25">
      <c r="A536" s="4" t="str">
        <f>IFERROR(VLOOKUP(B536,'[1]DADOS (OCULTAR)'!$P$3:$R$53,3,0),"")</f>
        <v/>
      </c>
      <c r="B536" s="5">
        <f>'[1]TCE - ANEXO III - Preencher'!C545</f>
        <v>0</v>
      </c>
      <c r="C536" s="6"/>
      <c r="D536" s="7">
        <f>'[1]TCE - ANEXO III - Preencher'!E545</f>
        <v>0</v>
      </c>
      <c r="E536" s="5">
        <f>IF('[1]TCE - ANEXO III - Preencher'!F545="4 - Assistência Odontológica","2 - Outros Profissionais da Saúde",'[1]TCE - ANEXO II - Enviar TCE'!E535)</f>
        <v>0</v>
      </c>
      <c r="F536" s="8">
        <f>'[1]TCE - ANEXO III - Preencher'!G545</f>
        <v>0</v>
      </c>
      <c r="G536" s="9" t="str">
        <f>IF('[1]TCE - ANEXO III - Preencher'!H545="","",'[1]TCE - ANEXO III - Preencher'!H545)</f>
        <v/>
      </c>
      <c r="H536" s="10">
        <f>'[1]TCE - ANEXO III - Preencher'!I545</f>
        <v>0</v>
      </c>
      <c r="I536" s="10">
        <f>'[1]TCE - ANEXO III - Preencher'!J545</f>
        <v>0</v>
      </c>
      <c r="J536" s="10">
        <f>'[1]TCE - ANEXO III - Preencher'!K545</f>
        <v>0</v>
      </c>
      <c r="K536" s="11">
        <f>'[1]TCE - ANEXO III - Preencher'!L545</f>
        <v>0</v>
      </c>
      <c r="L536" s="11">
        <f>'[1]TCE - ANEXO III - Preencher'!M545</f>
        <v>0</v>
      </c>
      <c r="M536" s="11">
        <f t="shared" si="49"/>
        <v>0</v>
      </c>
      <c r="N536" s="11">
        <f>'[1]TCE - ANEXO III - Preencher'!O545</f>
        <v>0</v>
      </c>
      <c r="O536" s="11">
        <f>'[1]TCE - ANEXO III - Preencher'!P545</f>
        <v>0</v>
      </c>
      <c r="P536" s="12">
        <f t="shared" si="50"/>
        <v>0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0</v>
      </c>
    </row>
    <row r="537" spans="1:28" s="1" customFormat="1" x14ac:dyDescent="0.25">
      <c r="A537" s="4" t="str">
        <f>IFERROR(VLOOKUP(B537,'[1]DADOS (OCULTAR)'!$P$3:$R$53,3,0),"")</f>
        <v/>
      </c>
      <c r="B537" s="5">
        <f>'[1]TCE - ANEXO III - Preencher'!C546</f>
        <v>0</v>
      </c>
      <c r="C537" s="6"/>
      <c r="D537" s="7">
        <f>'[1]TCE - ANEXO III - Preencher'!E546</f>
        <v>0</v>
      </c>
      <c r="E537" s="5">
        <f>IF('[1]TCE - ANEXO III - Preencher'!F546="4 - Assistência Odontológica","2 - Outros Profissionais da Saúde",'[1]TCE - ANEXO II - Enviar TCE'!E536)</f>
        <v>0</v>
      </c>
      <c r="F537" s="8">
        <f>'[1]TCE - ANEXO III - Preencher'!G546</f>
        <v>0</v>
      </c>
      <c r="G537" s="9" t="str">
        <f>IF('[1]TCE - ANEXO III - Preencher'!H546="","",'[1]TCE - ANEXO III - Preencher'!H546)</f>
        <v/>
      </c>
      <c r="H537" s="10">
        <f>'[1]TCE - ANEXO III - Preencher'!I546</f>
        <v>0</v>
      </c>
      <c r="I537" s="10">
        <f>'[1]TCE - ANEXO III - Preencher'!J546</f>
        <v>0</v>
      </c>
      <c r="J537" s="10">
        <f>'[1]TCE - ANEXO III - Preencher'!K546</f>
        <v>0</v>
      </c>
      <c r="K537" s="11">
        <f>'[1]TCE - ANEXO III - Preencher'!L546</f>
        <v>0</v>
      </c>
      <c r="L537" s="11">
        <f>'[1]TCE - ANEXO III - Preencher'!M546</f>
        <v>0</v>
      </c>
      <c r="M537" s="11">
        <f t="shared" si="49"/>
        <v>0</v>
      </c>
      <c r="N537" s="11">
        <f>'[1]TCE - ANEXO III - Preencher'!O546</f>
        <v>0</v>
      </c>
      <c r="O537" s="11">
        <f>'[1]TCE - ANEXO III - Preencher'!P546</f>
        <v>0</v>
      </c>
      <c r="P537" s="12">
        <f t="shared" si="50"/>
        <v>0</v>
      </c>
      <c r="Q537" s="11">
        <f>'[1]TCE - ANEXO III - Preencher'!R546</f>
        <v>0</v>
      </c>
      <c r="R537" s="11">
        <f>'[1]TCE - ANEXO III - Preencher'!S546</f>
        <v>0</v>
      </c>
      <c r="S537" s="12">
        <f t="shared" si="51"/>
        <v>0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0</v>
      </c>
    </row>
    <row r="538" spans="1:28" s="1" customFormat="1" x14ac:dyDescent="0.25">
      <c r="A538" s="4" t="str">
        <f>IFERROR(VLOOKUP(B538,'[1]DADOS (OCULTAR)'!$P$3:$R$53,3,0),"")</f>
        <v/>
      </c>
      <c r="B538" s="5">
        <f>'[1]TCE - ANEXO III - Preencher'!C547</f>
        <v>0</v>
      </c>
      <c r="C538" s="6"/>
      <c r="D538" s="7">
        <f>'[1]TCE - ANEXO III - Preencher'!E547</f>
        <v>0</v>
      </c>
      <c r="E538" s="5">
        <f>IF('[1]TCE - ANEXO III - Preencher'!F547="4 - Assistência Odontológica","2 - Outros Profissionais da Saúde",'[1]TCE - ANEXO II - Enviar TCE'!E537)</f>
        <v>0</v>
      </c>
      <c r="F538" s="8">
        <f>'[1]TCE - ANEXO III - Preencher'!G547</f>
        <v>0</v>
      </c>
      <c r="G538" s="9" t="str">
        <f>IF('[1]TCE - ANEXO III - Preencher'!H547="","",'[1]TCE - ANEXO III - Preencher'!H547)</f>
        <v/>
      </c>
      <c r="H538" s="10">
        <f>'[1]TCE - ANEXO III - Preencher'!I547</f>
        <v>0</v>
      </c>
      <c r="I538" s="10">
        <f>'[1]TCE - ANEXO III - Preencher'!J547</f>
        <v>0</v>
      </c>
      <c r="J538" s="10">
        <f>'[1]TCE - ANEXO III - Preencher'!K547</f>
        <v>0</v>
      </c>
      <c r="K538" s="11">
        <f>'[1]TCE - ANEXO III - Preencher'!L547</f>
        <v>0</v>
      </c>
      <c r="L538" s="11">
        <f>'[1]TCE - ANEXO III - Preencher'!M547</f>
        <v>0</v>
      </c>
      <c r="M538" s="11">
        <f t="shared" si="49"/>
        <v>0</v>
      </c>
      <c r="N538" s="11">
        <f>'[1]TCE - ANEXO III - Preencher'!O547</f>
        <v>0</v>
      </c>
      <c r="O538" s="11">
        <f>'[1]TCE - ANEXO III - Preencher'!P547</f>
        <v>0</v>
      </c>
      <c r="P538" s="12">
        <f t="shared" si="50"/>
        <v>0</v>
      </c>
      <c r="Q538" s="11">
        <f>'[1]TCE - ANEXO III - Preencher'!R547</f>
        <v>0</v>
      </c>
      <c r="R538" s="11">
        <f>'[1]TCE - ANEXO III - Preencher'!S547</f>
        <v>0</v>
      </c>
      <c r="S538" s="12">
        <f t="shared" si="51"/>
        <v>0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0</v>
      </c>
    </row>
    <row r="539" spans="1:28" s="1" customFormat="1" x14ac:dyDescent="0.25">
      <c r="A539" s="4" t="str">
        <f>IFERROR(VLOOKUP(B539,'[1]DADOS (OCULTAR)'!$P$3:$R$53,3,0),"")</f>
        <v/>
      </c>
      <c r="B539" s="5">
        <f>'[1]TCE - ANEXO III - Preencher'!C548</f>
        <v>0</v>
      </c>
      <c r="C539" s="6"/>
      <c r="D539" s="7">
        <f>'[1]TCE - ANEXO III - Preencher'!E548</f>
        <v>0</v>
      </c>
      <c r="E539" s="5">
        <f>IF('[1]TCE - ANEXO III - Preencher'!F548="4 - Assistência Odontológica","2 - Outros Profissionais da Saúde",'[1]TCE - ANEXO II - Enviar TCE'!E538)</f>
        <v>0</v>
      </c>
      <c r="F539" s="8">
        <f>'[1]TCE - ANEXO III - Preencher'!G548</f>
        <v>0</v>
      </c>
      <c r="G539" s="9" t="str">
        <f>IF('[1]TCE - ANEXO III - Preencher'!H548="","",'[1]TCE - ANEXO III - Preencher'!H548)</f>
        <v/>
      </c>
      <c r="H539" s="10">
        <f>'[1]TCE - ANEXO III - Preencher'!I548</f>
        <v>0</v>
      </c>
      <c r="I539" s="10">
        <f>'[1]TCE - ANEXO III - Preencher'!J548</f>
        <v>0</v>
      </c>
      <c r="J539" s="10">
        <f>'[1]TCE - ANEXO III - Preencher'!K548</f>
        <v>0</v>
      </c>
      <c r="K539" s="11">
        <f>'[1]TCE - ANEXO III - Preencher'!L548</f>
        <v>0</v>
      </c>
      <c r="L539" s="11">
        <f>'[1]TCE - ANEXO III - Preencher'!M548</f>
        <v>0</v>
      </c>
      <c r="M539" s="11">
        <f t="shared" si="49"/>
        <v>0</v>
      </c>
      <c r="N539" s="11">
        <f>'[1]TCE - ANEXO III - Preencher'!O548</f>
        <v>0</v>
      </c>
      <c r="O539" s="11">
        <f>'[1]TCE - ANEXO III - Preencher'!P548</f>
        <v>0</v>
      </c>
      <c r="P539" s="12">
        <f t="shared" si="50"/>
        <v>0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0</v>
      </c>
      <c r="U539" s="11">
        <f>'[1]TCE - ANEXO III - Preencher'!V548</f>
        <v>0</v>
      </c>
      <c r="V539" s="12">
        <f t="shared" si="52"/>
        <v>0</v>
      </c>
      <c r="W539" s="13" t="str">
        <f>IF('[1]TCE - ANEXO III - Preencher'!X548="","",'[1]TCE - ANEXO III - Preencher'!X548)</f>
        <v/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0</v>
      </c>
    </row>
    <row r="540" spans="1:28" s="1" customFormat="1" x14ac:dyDescent="0.25">
      <c r="A540" s="4" t="str">
        <f>IFERROR(VLOOKUP(B540,'[1]DADOS (OCULTAR)'!$P$3:$R$53,3,0),"")</f>
        <v/>
      </c>
      <c r="B540" s="5">
        <f>'[1]TCE - ANEXO III - Preencher'!C549</f>
        <v>0</v>
      </c>
      <c r="C540" s="6"/>
      <c r="D540" s="7">
        <f>'[1]TCE - ANEXO III - Preencher'!E549</f>
        <v>0</v>
      </c>
      <c r="E540" s="5">
        <f>IF('[1]TCE - ANEXO III - Preencher'!F549="4 - Assistência Odontológica","2 - Outros Profissionais da Saúde",'[1]TCE - ANEXO II - Enviar TCE'!E539)</f>
        <v>0</v>
      </c>
      <c r="F540" s="8">
        <f>'[1]TCE - ANEXO III - Preencher'!G549</f>
        <v>0</v>
      </c>
      <c r="G540" s="9" t="str">
        <f>IF('[1]TCE - ANEXO III - Preencher'!H549="","",'[1]TCE - ANEXO III - Preencher'!H549)</f>
        <v/>
      </c>
      <c r="H540" s="10">
        <f>'[1]TCE - ANEXO III - Preencher'!I549</f>
        <v>0</v>
      </c>
      <c r="I540" s="10">
        <f>'[1]TCE - ANEXO III - Preencher'!J549</f>
        <v>0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0</v>
      </c>
      <c r="O540" s="11">
        <f>'[1]TCE - ANEXO III - Preencher'!P549</f>
        <v>0</v>
      </c>
      <c r="P540" s="12">
        <f t="shared" si="50"/>
        <v>0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0</v>
      </c>
    </row>
    <row r="541" spans="1:28" s="1" customFormat="1" x14ac:dyDescent="0.25">
      <c r="A541" s="4" t="str">
        <f>IFERROR(VLOOKUP(B541,'[1]DADOS (OCULTAR)'!$P$3:$R$53,3,0),"")</f>
        <v/>
      </c>
      <c r="B541" s="5">
        <f>'[1]TCE - ANEXO III - Preencher'!C550</f>
        <v>0</v>
      </c>
      <c r="C541" s="6"/>
      <c r="D541" s="7">
        <f>'[1]TCE - ANEXO III - Preencher'!E550</f>
        <v>0</v>
      </c>
      <c r="E541" s="5">
        <f>IF('[1]TCE - ANEXO III - Preencher'!F550="4 - Assistência Odontológica","2 - Outros Profissionais da Saúde",'[1]TCE - ANEXO II - Enviar TCE'!E540)</f>
        <v>0</v>
      </c>
      <c r="F541" s="8">
        <f>'[1]TCE - ANEXO III - Preencher'!G550</f>
        <v>0</v>
      </c>
      <c r="G541" s="9" t="str">
        <f>IF('[1]TCE - ANEXO III - Preencher'!H550="","",'[1]TCE - ANEXO III - Preencher'!H550)</f>
        <v/>
      </c>
      <c r="H541" s="10">
        <f>'[1]TCE - ANEXO III - Preencher'!I550</f>
        <v>0</v>
      </c>
      <c r="I541" s="10">
        <f>'[1]TCE - ANEXO III - Preencher'!J550</f>
        <v>0</v>
      </c>
      <c r="J541" s="10">
        <f>'[1]TCE - ANEXO III - Preencher'!K550</f>
        <v>0</v>
      </c>
      <c r="K541" s="11">
        <f>'[1]TCE - ANEXO III - Preencher'!L550</f>
        <v>0</v>
      </c>
      <c r="L541" s="11">
        <f>'[1]TCE - ANEXO III - Preencher'!M550</f>
        <v>0</v>
      </c>
      <c r="M541" s="11">
        <f t="shared" si="49"/>
        <v>0</v>
      </c>
      <c r="N541" s="11">
        <f>'[1]TCE - ANEXO III - Preencher'!O550</f>
        <v>0</v>
      </c>
      <c r="O541" s="11">
        <f>'[1]TCE - ANEXO III - Preencher'!P550</f>
        <v>0</v>
      </c>
      <c r="P541" s="12">
        <f t="shared" si="50"/>
        <v>0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0</v>
      </c>
    </row>
    <row r="542" spans="1:28" s="1" customFormat="1" x14ac:dyDescent="0.25">
      <c r="A542" s="4" t="str">
        <f>IFERROR(VLOOKUP(B542,'[1]DADOS (OCULTAR)'!$P$3:$R$53,3,0),"")</f>
        <v/>
      </c>
      <c r="B542" s="5">
        <f>'[1]TCE - ANEXO III - Preencher'!C551</f>
        <v>0</v>
      </c>
      <c r="C542" s="6"/>
      <c r="D542" s="7">
        <f>'[1]TCE - ANEXO III - Preencher'!E551</f>
        <v>0</v>
      </c>
      <c r="E542" s="5">
        <f>IF('[1]TCE - ANEXO III - Preencher'!F551="4 - Assistência Odontológica","2 - Outros Profissionais da Saúde",'[1]TCE - ANEXO II - Enviar TCE'!E541)</f>
        <v>0</v>
      </c>
      <c r="F542" s="8">
        <f>'[1]TCE - ANEXO III - Preencher'!G551</f>
        <v>0</v>
      </c>
      <c r="G542" s="9" t="str">
        <f>IF('[1]TCE - ANEXO III - Preencher'!H551="","",'[1]TCE - ANEXO III - Preencher'!H551)</f>
        <v/>
      </c>
      <c r="H542" s="10">
        <f>'[1]TCE - ANEXO III - Preencher'!I551</f>
        <v>0</v>
      </c>
      <c r="I542" s="10">
        <f>'[1]TCE - ANEXO III - Preencher'!J551</f>
        <v>0</v>
      </c>
      <c r="J542" s="10">
        <f>'[1]TCE - ANEXO III - Preencher'!K551</f>
        <v>0</v>
      </c>
      <c r="K542" s="11">
        <f>'[1]TCE - ANEXO III - Preencher'!L551</f>
        <v>0</v>
      </c>
      <c r="L542" s="11">
        <f>'[1]TCE - ANEXO III - Preencher'!M551</f>
        <v>0</v>
      </c>
      <c r="M542" s="11">
        <f t="shared" si="49"/>
        <v>0</v>
      </c>
      <c r="N542" s="11">
        <f>'[1]TCE - ANEXO III - Preencher'!O551</f>
        <v>0</v>
      </c>
      <c r="O542" s="11">
        <f>'[1]TCE - ANEXO III - Preencher'!P551</f>
        <v>0</v>
      </c>
      <c r="P542" s="12">
        <f t="shared" si="50"/>
        <v>0</v>
      </c>
      <c r="Q542" s="11">
        <f>'[1]TCE - ANEXO III - Preencher'!R551</f>
        <v>0</v>
      </c>
      <c r="R542" s="11">
        <f>'[1]TCE - ANEXO III - Preencher'!S551</f>
        <v>0</v>
      </c>
      <c r="S542" s="12">
        <f t="shared" si="51"/>
        <v>0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0</v>
      </c>
    </row>
    <row r="543" spans="1:28" s="1" customFormat="1" x14ac:dyDescent="0.25">
      <c r="A543" s="4" t="str">
        <f>IFERROR(VLOOKUP(B543,'[1]DADOS (OCULTAR)'!$P$3:$R$53,3,0),"")</f>
        <v/>
      </c>
      <c r="B543" s="5">
        <f>'[1]TCE - ANEXO III - Preencher'!C552</f>
        <v>0</v>
      </c>
      <c r="C543" s="6"/>
      <c r="D543" s="7">
        <f>'[1]TCE - ANEXO III - Preencher'!E552</f>
        <v>0</v>
      </c>
      <c r="E543" s="5">
        <f>IF('[1]TCE - ANEXO III - Preencher'!F552="4 - Assistência Odontológica","2 - Outros Profissionais da Saúde",'[1]TCE - ANEXO II - Enviar TCE'!E542)</f>
        <v>0</v>
      </c>
      <c r="F543" s="8">
        <f>'[1]TCE - ANEXO III - Preencher'!G552</f>
        <v>0</v>
      </c>
      <c r="G543" s="9" t="str">
        <f>IF('[1]TCE - ANEXO III - Preencher'!H552="","",'[1]TCE - ANEXO III - Preencher'!H552)</f>
        <v/>
      </c>
      <c r="H543" s="10">
        <f>'[1]TCE - ANEXO III - Preencher'!I552</f>
        <v>0</v>
      </c>
      <c r="I543" s="10">
        <f>'[1]TCE - ANEXO III - Preencher'!J552</f>
        <v>0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0</v>
      </c>
      <c r="O543" s="11">
        <f>'[1]TCE - ANEXO III - Preencher'!P552</f>
        <v>0</v>
      </c>
      <c r="P543" s="12">
        <f t="shared" si="50"/>
        <v>0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0</v>
      </c>
    </row>
    <row r="544" spans="1:28" s="1" customFormat="1" x14ac:dyDescent="0.25">
      <c r="A544" s="4" t="str">
        <f>IFERROR(VLOOKUP(B544,'[1]DADOS (OCULTAR)'!$P$3:$R$53,3,0),"")</f>
        <v/>
      </c>
      <c r="B544" s="5">
        <f>'[1]TCE - ANEXO III - Preencher'!C553</f>
        <v>0</v>
      </c>
      <c r="C544" s="6"/>
      <c r="D544" s="7">
        <f>'[1]TCE - ANEXO III - Preencher'!E553</f>
        <v>0</v>
      </c>
      <c r="E544" s="5">
        <f>IF('[1]TCE - ANEXO III - Preencher'!F553="4 - Assistência Odontológica","2 - Outros Profissionais da Saúde",'[1]TCE - ANEXO II - Enviar TCE'!E543)</f>
        <v>0</v>
      </c>
      <c r="F544" s="8">
        <f>'[1]TCE - ANEXO III - Preencher'!G553</f>
        <v>0</v>
      </c>
      <c r="G544" s="9" t="str">
        <f>IF('[1]TCE - ANEXO III - Preencher'!H553="","",'[1]TCE - ANEXO III - Preencher'!H553)</f>
        <v/>
      </c>
      <c r="H544" s="10">
        <f>'[1]TCE - ANEXO III - Preencher'!I553</f>
        <v>0</v>
      </c>
      <c r="I544" s="10">
        <f>'[1]TCE - ANEXO III - Preencher'!J553</f>
        <v>0</v>
      </c>
      <c r="J544" s="10">
        <f>'[1]TCE - ANEXO III - Preencher'!K553</f>
        <v>0</v>
      </c>
      <c r="K544" s="11">
        <f>'[1]TCE - ANEXO III - Preencher'!L553</f>
        <v>0</v>
      </c>
      <c r="L544" s="11">
        <f>'[1]TCE - ANEXO III - Preencher'!M553</f>
        <v>0</v>
      </c>
      <c r="M544" s="11">
        <f t="shared" si="49"/>
        <v>0</v>
      </c>
      <c r="N544" s="11">
        <f>'[1]TCE - ANEXO III - Preencher'!O553</f>
        <v>0</v>
      </c>
      <c r="O544" s="11">
        <f>'[1]TCE - ANEXO III - Preencher'!P553</f>
        <v>0</v>
      </c>
      <c r="P544" s="12">
        <f t="shared" si="50"/>
        <v>0</v>
      </c>
      <c r="Q544" s="11">
        <f>'[1]TCE - ANEXO III - Preencher'!R553</f>
        <v>0</v>
      </c>
      <c r="R544" s="11">
        <f>'[1]TCE - ANEXO III - Preencher'!S553</f>
        <v>0</v>
      </c>
      <c r="S544" s="12">
        <f t="shared" si="51"/>
        <v>0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0</v>
      </c>
    </row>
    <row r="545" spans="1:28" s="1" customFormat="1" x14ac:dyDescent="0.25">
      <c r="A545" s="4" t="str">
        <f>IFERROR(VLOOKUP(B545,'[1]DADOS (OCULTAR)'!$P$3:$R$53,3,0),"")</f>
        <v/>
      </c>
      <c r="B545" s="5">
        <f>'[1]TCE - ANEXO III - Preencher'!C554</f>
        <v>0</v>
      </c>
      <c r="C545" s="6"/>
      <c r="D545" s="7">
        <f>'[1]TCE - ANEXO III - Preencher'!E554</f>
        <v>0</v>
      </c>
      <c r="E545" s="5">
        <f>IF('[1]TCE - ANEXO III - Preencher'!F554="4 - Assistência Odontológica","2 - Outros Profissionais da Saúde",'[1]TCE - ANEXO II - Enviar TCE'!E544)</f>
        <v>0</v>
      </c>
      <c r="F545" s="8">
        <f>'[1]TCE - ANEXO III - Preencher'!G554</f>
        <v>0</v>
      </c>
      <c r="G545" s="9" t="str">
        <f>IF('[1]TCE - ANEXO III - Preencher'!H554="","",'[1]TCE - ANEXO III - Preencher'!H554)</f>
        <v/>
      </c>
      <c r="H545" s="10">
        <f>'[1]TCE - ANEXO III - Preencher'!I554</f>
        <v>0</v>
      </c>
      <c r="I545" s="10">
        <f>'[1]TCE - ANEXO III - Preencher'!J554</f>
        <v>0</v>
      </c>
      <c r="J545" s="10">
        <f>'[1]TCE - ANEXO III - Preencher'!K554</f>
        <v>0</v>
      </c>
      <c r="K545" s="11">
        <f>'[1]TCE - ANEXO III - Preencher'!L554</f>
        <v>0</v>
      </c>
      <c r="L545" s="11">
        <f>'[1]TCE - ANEXO III - Preencher'!M554</f>
        <v>0</v>
      </c>
      <c r="M545" s="11">
        <f t="shared" si="49"/>
        <v>0</v>
      </c>
      <c r="N545" s="11">
        <f>'[1]TCE - ANEXO III - Preencher'!O554</f>
        <v>0</v>
      </c>
      <c r="O545" s="11">
        <f>'[1]TCE - ANEXO III - Preencher'!P554</f>
        <v>0</v>
      </c>
      <c r="P545" s="12">
        <f t="shared" si="50"/>
        <v>0</v>
      </c>
      <c r="Q545" s="11">
        <f>'[1]TCE - ANEXO III - Preencher'!R554</f>
        <v>0</v>
      </c>
      <c r="R545" s="11">
        <f>'[1]TCE - ANEXO III - Preencher'!S554</f>
        <v>0</v>
      </c>
      <c r="S545" s="12">
        <f t="shared" si="51"/>
        <v>0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0</v>
      </c>
    </row>
    <row r="546" spans="1:28" s="1" customFormat="1" x14ac:dyDescent="0.25">
      <c r="A546" s="4" t="str">
        <f>IFERROR(VLOOKUP(B546,'[1]DADOS (OCULTAR)'!$P$3:$R$53,3,0),"")</f>
        <v/>
      </c>
      <c r="B546" s="5">
        <f>'[1]TCE - ANEXO III - Preencher'!C555</f>
        <v>0</v>
      </c>
      <c r="C546" s="6"/>
      <c r="D546" s="7">
        <f>'[1]TCE - ANEXO III - Preencher'!E555</f>
        <v>0</v>
      </c>
      <c r="E546" s="5">
        <f>IF('[1]TCE - ANEXO III - Preencher'!F555="4 - Assistência Odontológica","2 - Outros Profissionais da Saúde",'[1]TCE - ANEXO II - Enviar TCE'!E545)</f>
        <v>0</v>
      </c>
      <c r="F546" s="8">
        <f>'[1]TCE - ANEXO III - Preencher'!G555</f>
        <v>0</v>
      </c>
      <c r="G546" s="9" t="str">
        <f>IF('[1]TCE - ANEXO III - Preencher'!H555="","",'[1]TCE - ANEXO III - Preencher'!H555)</f>
        <v/>
      </c>
      <c r="H546" s="10">
        <f>'[1]TCE - ANEXO III - Preencher'!I555</f>
        <v>0</v>
      </c>
      <c r="I546" s="10">
        <f>'[1]TCE - ANEXO III - Preencher'!J555</f>
        <v>0</v>
      </c>
      <c r="J546" s="10">
        <f>'[1]TCE - ANEXO III - Preencher'!K555</f>
        <v>0</v>
      </c>
      <c r="K546" s="11">
        <f>'[1]TCE - ANEXO III - Preencher'!L555</f>
        <v>0</v>
      </c>
      <c r="L546" s="11">
        <f>'[1]TCE - ANEXO III - Preencher'!M555</f>
        <v>0</v>
      </c>
      <c r="M546" s="11">
        <f t="shared" si="49"/>
        <v>0</v>
      </c>
      <c r="N546" s="11">
        <f>'[1]TCE - ANEXO III - Preencher'!O555</f>
        <v>0</v>
      </c>
      <c r="O546" s="11">
        <f>'[1]TCE - ANEXO III - Preencher'!P555</f>
        <v>0</v>
      </c>
      <c r="P546" s="12">
        <f t="shared" si="50"/>
        <v>0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0</v>
      </c>
    </row>
    <row r="547" spans="1:28" s="1" customFormat="1" x14ac:dyDescent="0.25">
      <c r="A547" s="4" t="str">
        <f>IFERROR(VLOOKUP(B547,'[1]DADOS (OCULTAR)'!$P$3:$R$53,3,0),"")</f>
        <v/>
      </c>
      <c r="B547" s="5">
        <f>'[1]TCE - ANEXO III - Preencher'!C556</f>
        <v>0</v>
      </c>
      <c r="C547" s="6"/>
      <c r="D547" s="7">
        <f>'[1]TCE - ANEXO III - Preencher'!E556</f>
        <v>0</v>
      </c>
      <c r="E547" s="5">
        <f>IF('[1]TCE - ANEXO III - Preencher'!F556="4 - Assistência Odontológica","2 - Outros Profissionais da Saúde",'[1]TCE - ANEXO II - Enviar TCE'!E546)</f>
        <v>0</v>
      </c>
      <c r="F547" s="8">
        <f>'[1]TCE - ANEXO III - Preencher'!G556</f>
        <v>0</v>
      </c>
      <c r="G547" s="9" t="str">
        <f>IF('[1]TCE - ANEXO III - Preencher'!H556="","",'[1]TCE - ANEXO III - Preencher'!H556)</f>
        <v/>
      </c>
      <c r="H547" s="10">
        <f>'[1]TCE - ANEXO III - Preencher'!I556</f>
        <v>0</v>
      </c>
      <c r="I547" s="10">
        <f>'[1]TCE - ANEXO III - Preencher'!J556</f>
        <v>0</v>
      </c>
      <c r="J547" s="10">
        <f>'[1]TCE - ANEXO III - Preencher'!K556</f>
        <v>0</v>
      </c>
      <c r="K547" s="11">
        <f>'[1]TCE - ANEXO III - Preencher'!L556</f>
        <v>0</v>
      </c>
      <c r="L547" s="11">
        <f>'[1]TCE - ANEXO III - Preencher'!M556</f>
        <v>0</v>
      </c>
      <c r="M547" s="11">
        <f t="shared" si="49"/>
        <v>0</v>
      </c>
      <c r="N547" s="11">
        <f>'[1]TCE - ANEXO III - Preencher'!O556</f>
        <v>0</v>
      </c>
      <c r="O547" s="11">
        <f>'[1]TCE - ANEXO III - Preencher'!P556</f>
        <v>0</v>
      </c>
      <c r="P547" s="12">
        <f t="shared" si="50"/>
        <v>0</v>
      </c>
      <c r="Q547" s="11">
        <f>'[1]TCE - ANEXO III - Preencher'!R556</f>
        <v>0</v>
      </c>
      <c r="R547" s="11">
        <f>'[1]TCE - ANEXO III - Preencher'!S556</f>
        <v>0</v>
      </c>
      <c r="S547" s="12">
        <f t="shared" si="51"/>
        <v>0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0</v>
      </c>
    </row>
    <row r="548" spans="1:28" s="1" customFormat="1" x14ac:dyDescent="0.25">
      <c r="A548" s="4" t="str">
        <f>IFERROR(VLOOKUP(B548,'[1]DADOS (OCULTAR)'!$P$3:$R$53,3,0),"")</f>
        <v/>
      </c>
      <c r="B548" s="5">
        <f>'[1]TCE - ANEXO III - Preencher'!C557</f>
        <v>0</v>
      </c>
      <c r="C548" s="6"/>
      <c r="D548" s="7">
        <f>'[1]TCE - ANEXO III - Preencher'!E557</f>
        <v>0</v>
      </c>
      <c r="E548" s="5">
        <f>IF('[1]TCE - ANEXO III - Preencher'!F557="4 - Assistência Odontológica","2 - Outros Profissionais da Saúde",'[1]TCE - ANEXO II - Enviar TCE'!E547)</f>
        <v>0</v>
      </c>
      <c r="F548" s="8">
        <f>'[1]TCE - ANEXO III - Preencher'!G557</f>
        <v>0</v>
      </c>
      <c r="G548" s="9" t="str">
        <f>IF('[1]TCE - ANEXO III - Preencher'!H557="","",'[1]TCE - ANEXO III - Preencher'!H557)</f>
        <v/>
      </c>
      <c r="H548" s="10">
        <f>'[1]TCE - ANEXO III - Preencher'!I557</f>
        <v>0</v>
      </c>
      <c r="I548" s="10">
        <f>'[1]TCE - ANEXO III - Preencher'!J557</f>
        <v>0</v>
      </c>
      <c r="J548" s="10">
        <f>'[1]TCE - ANEXO III - Preencher'!K557</f>
        <v>0</v>
      </c>
      <c r="K548" s="11">
        <f>'[1]TCE - ANEXO III - Preencher'!L557</f>
        <v>0</v>
      </c>
      <c r="L548" s="11">
        <f>'[1]TCE - ANEXO III - Preencher'!M557</f>
        <v>0</v>
      </c>
      <c r="M548" s="11">
        <f t="shared" si="49"/>
        <v>0</v>
      </c>
      <c r="N548" s="11">
        <f>'[1]TCE - ANEXO III - Preencher'!O557</f>
        <v>0</v>
      </c>
      <c r="O548" s="11">
        <f>'[1]TCE - ANEXO III - Preencher'!P557</f>
        <v>0</v>
      </c>
      <c r="P548" s="12">
        <f t="shared" si="50"/>
        <v>0</v>
      </c>
      <c r="Q548" s="11">
        <f>'[1]TCE - ANEXO III - Preencher'!R557</f>
        <v>0</v>
      </c>
      <c r="R548" s="11">
        <f>'[1]TCE - ANEXO III - Preencher'!S557</f>
        <v>0</v>
      </c>
      <c r="S548" s="12">
        <f t="shared" si="51"/>
        <v>0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0</v>
      </c>
    </row>
    <row r="549" spans="1:28" s="1" customFormat="1" x14ac:dyDescent="0.25">
      <c r="A549" s="4" t="str">
        <f>IFERROR(VLOOKUP(B549,'[1]DADOS (OCULTAR)'!$P$3:$R$53,3,0),"")</f>
        <v/>
      </c>
      <c r="B549" s="5">
        <f>'[1]TCE - ANEXO III - Preencher'!C558</f>
        <v>0</v>
      </c>
      <c r="C549" s="6"/>
      <c r="D549" s="7">
        <f>'[1]TCE - ANEXO III - Preencher'!E558</f>
        <v>0</v>
      </c>
      <c r="E549" s="5">
        <f>IF('[1]TCE - ANEXO III - Preencher'!F558="4 - Assistência Odontológica","2 - Outros Profissionais da Saúde",'[1]TCE - ANEXO II - Enviar TCE'!E548)</f>
        <v>0</v>
      </c>
      <c r="F549" s="8">
        <f>'[1]TCE - ANEXO III - Preencher'!G558</f>
        <v>0</v>
      </c>
      <c r="G549" s="9" t="str">
        <f>IF('[1]TCE - ANEXO III - Preencher'!H558="","",'[1]TCE - ANEXO III - Preencher'!H558)</f>
        <v/>
      </c>
      <c r="H549" s="10">
        <f>'[1]TCE - ANEXO III - Preencher'!I558</f>
        <v>0</v>
      </c>
      <c r="I549" s="10">
        <f>'[1]TCE - ANEXO III - Preencher'!J558</f>
        <v>0</v>
      </c>
      <c r="J549" s="10">
        <f>'[1]TCE - ANEXO III - Preencher'!K558</f>
        <v>0</v>
      </c>
      <c r="K549" s="11">
        <f>'[1]TCE - ANEXO III - Preencher'!L558</f>
        <v>0</v>
      </c>
      <c r="L549" s="11">
        <f>'[1]TCE - ANEXO III - Preencher'!M558</f>
        <v>0</v>
      </c>
      <c r="M549" s="11">
        <f t="shared" si="49"/>
        <v>0</v>
      </c>
      <c r="N549" s="11">
        <f>'[1]TCE - ANEXO III - Preencher'!O558</f>
        <v>0</v>
      </c>
      <c r="O549" s="11">
        <f>'[1]TCE - ANEXO III - Preencher'!P558</f>
        <v>0</v>
      </c>
      <c r="P549" s="12">
        <f t="shared" si="50"/>
        <v>0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0</v>
      </c>
      <c r="U549" s="11">
        <f>'[1]TCE - ANEXO III - Preencher'!V558</f>
        <v>0</v>
      </c>
      <c r="V549" s="12">
        <f t="shared" si="52"/>
        <v>0</v>
      </c>
      <c r="W549" s="13" t="str">
        <f>IF('[1]TCE - ANEXO III - Preencher'!X558="","",'[1]TCE - ANEXO III - Preencher'!X558)</f>
        <v/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0</v>
      </c>
    </row>
    <row r="550" spans="1:28" s="1" customFormat="1" x14ac:dyDescent="0.25">
      <c r="A550" s="4" t="str">
        <f>IFERROR(VLOOKUP(B550,'[1]DADOS (OCULTAR)'!$P$3:$R$53,3,0),"")</f>
        <v/>
      </c>
      <c r="B550" s="5">
        <f>'[1]TCE - ANEXO III - Preencher'!C559</f>
        <v>0</v>
      </c>
      <c r="C550" s="6"/>
      <c r="D550" s="7">
        <f>'[1]TCE - ANEXO III - Preencher'!E559</f>
        <v>0</v>
      </c>
      <c r="E550" s="5">
        <f>IF('[1]TCE - ANEXO III - Preencher'!F559="4 - Assistência Odontológica","2 - Outros Profissionais da Saúde",'[1]TCE - ANEXO II - Enviar TCE'!E549)</f>
        <v>0</v>
      </c>
      <c r="F550" s="8">
        <f>'[1]TCE - ANEXO III - Preencher'!G559</f>
        <v>0</v>
      </c>
      <c r="G550" s="9" t="str">
        <f>IF('[1]TCE - ANEXO III - Preencher'!H559="","",'[1]TCE - ANEXO III - Preencher'!H559)</f>
        <v/>
      </c>
      <c r="H550" s="10">
        <f>'[1]TCE - ANEXO III - Preencher'!I559</f>
        <v>0</v>
      </c>
      <c r="I550" s="10">
        <f>'[1]TCE - ANEXO III - Preencher'!J559</f>
        <v>0</v>
      </c>
      <c r="J550" s="10">
        <f>'[1]TCE - ANEXO III - Preencher'!K559</f>
        <v>0</v>
      </c>
      <c r="K550" s="11">
        <f>'[1]TCE - ANEXO III - Preencher'!L559</f>
        <v>0</v>
      </c>
      <c r="L550" s="11">
        <f>'[1]TCE - ANEXO III - Preencher'!M559</f>
        <v>0</v>
      </c>
      <c r="M550" s="11">
        <f t="shared" si="49"/>
        <v>0</v>
      </c>
      <c r="N550" s="11">
        <f>'[1]TCE - ANEXO III - Preencher'!O559</f>
        <v>0</v>
      </c>
      <c r="O550" s="11">
        <f>'[1]TCE - ANEXO III - Preencher'!P559</f>
        <v>0</v>
      </c>
      <c r="P550" s="12">
        <f t="shared" si="50"/>
        <v>0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0</v>
      </c>
    </row>
    <row r="551" spans="1:28" s="1" customFormat="1" x14ac:dyDescent="0.25">
      <c r="A551" s="4" t="str">
        <f>IFERROR(VLOOKUP(B551,'[1]DADOS (OCULTAR)'!$P$3:$R$53,3,0),"")</f>
        <v/>
      </c>
      <c r="B551" s="5">
        <f>'[1]TCE - ANEXO III - Preencher'!C560</f>
        <v>0</v>
      </c>
      <c r="C551" s="6"/>
      <c r="D551" s="7">
        <f>'[1]TCE - ANEXO III - Preencher'!E560</f>
        <v>0</v>
      </c>
      <c r="E551" s="5">
        <f>IF('[1]TCE - ANEXO III - Preencher'!F560="4 - Assistência Odontológica","2 - Outros Profissionais da Saúde",'[1]TCE - ANEXO II - Enviar TCE'!E550)</f>
        <v>0</v>
      </c>
      <c r="F551" s="8">
        <f>'[1]TCE - ANEXO III - Preencher'!G560</f>
        <v>0</v>
      </c>
      <c r="G551" s="9" t="str">
        <f>IF('[1]TCE - ANEXO III - Preencher'!H560="","",'[1]TCE - ANEXO III - Preencher'!H560)</f>
        <v/>
      </c>
      <c r="H551" s="10">
        <f>'[1]TCE - ANEXO III - Preencher'!I560</f>
        <v>0</v>
      </c>
      <c r="I551" s="10">
        <f>'[1]TCE - ANEXO III - Preencher'!J560</f>
        <v>0</v>
      </c>
      <c r="J551" s="10">
        <f>'[1]TCE - ANEXO III - Preencher'!K560</f>
        <v>0</v>
      </c>
      <c r="K551" s="11">
        <f>'[1]TCE - ANEXO III - Preencher'!L560</f>
        <v>0</v>
      </c>
      <c r="L551" s="11">
        <f>'[1]TCE - ANEXO III - Preencher'!M560</f>
        <v>0</v>
      </c>
      <c r="M551" s="11">
        <f t="shared" si="49"/>
        <v>0</v>
      </c>
      <c r="N551" s="11">
        <f>'[1]TCE - ANEXO III - Preencher'!O560</f>
        <v>0</v>
      </c>
      <c r="O551" s="11">
        <f>'[1]TCE - ANEXO III - Preencher'!P560</f>
        <v>0</v>
      </c>
      <c r="P551" s="12">
        <f t="shared" si="50"/>
        <v>0</v>
      </c>
      <c r="Q551" s="11">
        <f>'[1]TCE - ANEXO III - Preencher'!R560</f>
        <v>0</v>
      </c>
      <c r="R551" s="11">
        <f>'[1]TCE - ANEXO III - Preencher'!S560</f>
        <v>0</v>
      </c>
      <c r="S551" s="12">
        <f t="shared" si="51"/>
        <v>0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0</v>
      </c>
    </row>
    <row r="552" spans="1:28" s="1" customFormat="1" x14ac:dyDescent="0.25">
      <c r="A552" s="4" t="str">
        <f>IFERROR(VLOOKUP(B552,'[1]DADOS (OCULTAR)'!$P$3:$R$53,3,0),"")</f>
        <v/>
      </c>
      <c r="B552" s="5">
        <f>'[1]TCE - ANEXO III - Preencher'!C561</f>
        <v>0</v>
      </c>
      <c r="C552" s="6"/>
      <c r="D552" s="7">
        <f>'[1]TCE - ANEXO III - Preencher'!E561</f>
        <v>0</v>
      </c>
      <c r="E552" s="5">
        <f>IF('[1]TCE - ANEXO III - Preencher'!F561="4 - Assistência Odontológica","2 - Outros Profissionais da Saúde",'[1]TCE - ANEXO II - Enviar TCE'!E551)</f>
        <v>0</v>
      </c>
      <c r="F552" s="8">
        <f>'[1]TCE - ANEXO III - Preencher'!G561</f>
        <v>0</v>
      </c>
      <c r="G552" s="9" t="str">
        <f>IF('[1]TCE - ANEXO III - Preencher'!H561="","",'[1]TCE - ANEXO III - Preencher'!H561)</f>
        <v/>
      </c>
      <c r="H552" s="10">
        <f>'[1]TCE - ANEXO III - Preencher'!I561</f>
        <v>0</v>
      </c>
      <c r="I552" s="10">
        <f>'[1]TCE - ANEXO III - Preencher'!J561</f>
        <v>0</v>
      </c>
      <c r="J552" s="10">
        <f>'[1]TCE - ANEXO III - Preencher'!K561</f>
        <v>0</v>
      </c>
      <c r="K552" s="11">
        <f>'[1]TCE - ANEXO III - Preencher'!L561</f>
        <v>0</v>
      </c>
      <c r="L552" s="11">
        <f>'[1]TCE - ANEXO III - Preencher'!M561</f>
        <v>0</v>
      </c>
      <c r="M552" s="11">
        <f t="shared" si="49"/>
        <v>0</v>
      </c>
      <c r="N552" s="11">
        <f>'[1]TCE - ANEXO III - Preencher'!O561</f>
        <v>0</v>
      </c>
      <c r="O552" s="11">
        <f>'[1]TCE - ANEXO III - Preencher'!P561</f>
        <v>0</v>
      </c>
      <c r="P552" s="12">
        <f t="shared" si="50"/>
        <v>0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0</v>
      </c>
    </row>
    <row r="553" spans="1:28" s="1" customFormat="1" x14ac:dyDescent="0.25">
      <c r="A553" s="4" t="str">
        <f>IFERROR(VLOOKUP(B553,'[1]DADOS (OCULTAR)'!$P$3:$R$53,3,0),"")</f>
        <v/>
      </c>
      <c r="B553" s="5">
        <f>'[1]TCE - ANEXO III - Preencher'!C562</f>
        <v>0</v>
      </c>
      <c r="C553" s="6"/>
      <c r="D553" s="7">
        <f>'[1]TCE - ANEXO III - Preencher'!E562</f>
        <v>0</v>
      </c>
      <c r="E553" s="5">
        <f>IF('[1]TCE - ANEXO III - Preencher'!F562="4 - Assistência Odontológica","2 - Outros Profissionais da Saúde",'[1]TCE - ANEXO II - Enviar TCE'!E552)</f>
        <v>0</v>
      </c>
      <c r="F553" s="8">
        <f>'[1]TCE - ANEXO III - Preencher'!G562</f>
        <v>0</v>
      </c>
      <c r="G553" s="9" t="str">
        <f>IF('[1]TCE - ANEXO III - Preencher'!H562="","",'[1]TCE - ANEXO III - Preencher'!H562)</f>
        <v/>
      </c>
      <c r="H553" s="10">
        <f>'[1]TCE - ANEXO III - Preencher'!I562</f>
        <v>0</v>
      </c>
      <c r="I553" s="10">
        <f>'[1]TCE - ANEXO III - Preencher'!J562</f>
        <v>0</v>
      </c>
      <c r="J553" s="10">
        <f>'[1]TCE - ANEXO III - Preencher'!K562</f>
        <v>0</v>
      </c>
      <c r="K553" s="11">
        <f>'[1]TCE - ANEXO III - Preencher'!L562</f>
        <v>0</v>
      </c>
      <c r="L553" s="11">
        <f>'[1]TCE - ANEXO III - Preencher'!M562</f>
        <v>0</v>
      </c>
      <c r="M553" s="11">
        <f t="shared" si="49"/>
        <v>0</v>
      </c>
      <c r="N553" s="11">
        <f>'[1]TCE - ANEXO III - Preencher'!O562</f>
        <v>0</v>
      </c>
      <c r="O553" s="11">
        <f>'[1]TCE - ANEXO III - Preencher'!P562</f>
        <v>0</v>
      </c>
      <c r="P553" s="12">
        <f t="shared" si="50"/>
        <v>0</v>
      </c>
      <c r="Q553" s="11">
        <f>'[1]TCE - ANEXO III - Preencher'!R562</f>
        <v>0</v>
      </c>
      <c r="R553" s="11">
        <f>'[1]TCE - ANEXO III - Preencher'!S562</f>
        <v>0</v>
      </c>
      <c r="S553" s="12">
        <f t="shared" si="51"/>
        <v>0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0</v>
      </c>
    </row>
    <row r="554" spans="1:28" s="1" customFormat="1" x14ac:dyDescent="0.25">
      <c r="A554" s="4" t="str">
        <f>IFERROR(VLOOKUP(B554,'[1]DADOS (OCULTAR)'!$P$3:$R$53,3,0),"")</f>
        <v/>
      </c>
      <c r="B554" s="5">
        <f>'[1]TCE - ANEXO III - Preencher'!C563</f>
        <v>0</v>
      </c>
      <c r="C554" s="6"/>
      <c r="D554" s="7">
        <f>'[1]TCE - ANEXO III - Preencher'!E563</f>
        <v>0</v>
      </c>
      <c r="E554" s="5">
        <f>IF('[1]TCE - ANEXO III - Preencher'!F563="4 - Assistência Odontológica","2 - Outros Profissionais da Saúde",'[1]TCE - ANEXO II - Enviar TCE'!E553)</f>
        <v>0</v>
      </c>
      <c r="F554" s="8">
        <f>'[1]TCE - ANEXO III - Preencher'!G563</f>
        <v>0</v>
      </c>
      <c r="G554" s="9" t="str">
        <f>IF('[1]TCE - ANEXO III - Preencher'!H563="","",'[1]TCE - ANEXO III - Preencher'!H563)</f>
        <v/>
      </c>
      <c r="H554" s="10">
        <f>'[1]TCE - ANEXO III - Preencher'!I563</f>
        <v>0</v>
      </c>
      <c r="I554" s="10">
        <f>'[1]TCE - ANEXO III - Preencher'!J563</f>
        <v>0</v>
      </c>
      <c r="J554" s="10">
        <f>'[1]TCE - ANEXO III - Preencher'!K563</f>
        <v>0</v>
      </c>
      <c r="K554" s="11">
        <f>'[1]TCE - ANEXO III - Preencher'!L563</f>
        <v>0</v>
      </c>
      <c r="L554" s="11">
        <f>'[1]TCE - ANEXO III - Preencher'!M563</f>
        <v>0</v>
      </c>
      <c r="M554" s="11">
        <f t="shared" si="49"/>
        <v>0</v>
      </c>
      <c r="N554" s="11">
        <f>'[1]TCE - ANEXO III - Preencher'!O563</f>
        <v>0</v>
      </c>
      <c r="O554" s="11">
        <f>'[1]TCE - ANEXO III - Preencher'!P563</f>
        <v>0</v>
      </c>
      <c r="P554" s="12">
        <f t="shared" si="50"/>
        <v>0</v>
      </c>
      <c r="Q554" s="11">
        <f>'[1]TCE - ANEXO III - Preencher'!R563</f>
        <v>0</v>
      </c>
      <c r="R554" s="11">
        <f>'[1]TCE - ANEXO III - Preencher'!S563</f>
        <v>0</v>
      </c>
      <c r="S554" s="12">
        <f t="shared" si="51"/>
        <v>0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0</v>
      </c>
    </row>
    <row r="555" spans="1:28" s="1" customFormat="1" x14ac:dyDescent="0.25">
      <c r="A555" s="4" t="str">
        <f>IFERROR(VLOOKUP(B555,'[1]DADOS (OCULTAR)'!$P$3:$R$53,3,0),"")</f>
        <v/>
      </c>
      <c r="B555" s="5">
        <f>'[1]TCE - ANEXO III - Preencher'!C564</f>
        <v>0</v>
      </c>
      <c r="C555" s="6"/>
      <c r="D555" s="7">
        <f>'[1]TCE - ANEXO III - Preencher'!E564</f>
        <v>0</v>
      </c>
      <c r="E555" s="5">
        <f>IF('[1]TCE - ANEXO III - Preencher'!F564="4 - Assistência Odontológica","2 - Outros Profissionais da Saúde",'[1]TCE - ANEXO II - Enviar TCE'!E554)</f>
        <v>0</v>
      </c>
      <c r="F555" s="8">
        <f>'[1]TCE - ANEXO III - Preencher'!G564</f>
        <v>0</v>
      </c>
      <c r="G555" s="9" t="str">
        <f>IF('[1]TCE - ANEXO III - Preencher'!H564="","",'[1]TCE - ANEXO III - Preencher'!H564)</f>
        <v/>
      </c>
      <c r="H555" s="10">
        <f>'[1]TCE - ANEXO III - Preencher'!I564</f>
        <v>0</v>
      </c>
      <c r="I555" s="10">
        <f>'[1]TCE - ANEXO III - Preencher'!J564</f>
        <v>0</v>
      </c>
      <c r="J555" s="10">
        <f>'[1]TCE - ANEXO III - Preencher'!K564</f>
        <v>0</v>
      </c>
      <c r="K555" s="11">
        <f>'[1]TCE - ANEXO III - Preencher'!L564</f>
        <v>0</v>
      </c>
      <c r="L555" s="11">
        <f>'[1]TCE - ANEXO III - Preencher'!M564</f>
        <v>0</v>
      </c>
      <c r="M555" s="11">
        <f t="shared" si="49"/>
        <v>0</v>
      </c>
      <c r="N555" s="11">
        <f>'[1]TCE - ANEXO III - Preencher'!O564</f>
        <v>0</v>
      </c>
      <c r="O555" s="11">
        <f>'[1]TCE - ANEXO III - Preencher'!P564</f>
        <v>0</v>
      </c>
      <c r="P555" s="12">
        <f t="shared" si="50"/>
        <v>0</v>
      </c>
      <c r="Q555" s="11">
        <f>'[1]TCE - ANEXO III - Preencher'!R564</f>
        <v>0</v>
      </c>
      <c r="R555" s="11">
        <f>'[1]TCE - ANEXO III - Preencher'!S564</f>
        <v>0</v>
      </c>
      <c r="S555" s="12">
        <f t="shared" si="51"/>
        <v>0</v>
      </c>
      <c r="T555" s="11">
        <f>'[1]TCE - ANEXO III - Preencher'!U564</f>
        <v>0</v>
      </c>
      <c r="U555" s="11">
        <f>'[1]TCE - ANEXO III - Preencher'!V564</f>
        <v>0</v>
      </c>
      <c r="V555" s="12">
        <f t="shared" si="52"/>
        <v>0</v>
      </c>
      <c r="W555" s="13" t="str">
        <f>IF('[1]TCE - ANEXO III - Preencher'!X564="","",'[1]TCE - ANEXO III - Preencher'!X564)</f>
        <v/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0</v>
      </c>
    </row>
    <row r="556" spans="1:28" s="1" customFormat="1" x14ac:dyDescent="0.25">
      <c r="A556" s="4" t="str">
        <f>IFERROR(VLOOKUP(B556,'[1]DADOS (OCULTAR)'!$P$3:$R$53,3,0),"")</f>
        <v/>
      </c>
      <c r="B556" s="5">
        <f>'[1]TCE - ANEXO III - Preencher'!C565</f>
        <v>0</v>
      </c>
      <c r="C556" s="6"/>
      <c r="D556" s="7">
        <f>'[1]TCE - ANEXO III - Preencher'!E565</f>
        <v>0</v>
      </c>
      <c r="E556" s="5">
        <f>IF('[1]TCE - ANEXO III - Preencher'!F565="4 - Assistência Odontológica","2 - Outros Profissionais da Saúde",'[1]TCE - ANEXO II - Enviar TCE'!E555)</f>
        <v>0</v>
      </c>
      <c r="F556" s="8">
        <f>'[1]TCE - ANEXO III - Preencher'!G565</f>
        <v>0</v>
      </c>
      <c r="G556" s="9" t="str">
        <f>IF('[1]TCE - ANEXO III - Preencher'!H565="","",'[1]TCE - ANEXO III - Preencher'!H565)</f>
        <v/>
      </c>
      <c r="H556" s="10">
        <f>'[1]TCE - ANEXO III - Preencher'!I565</f>
        <v>0</v>
      </c>
      <c r="I556" s="10">
        <f>'[1]TCE - ANEXO III - Preencher'!J565</f>
        <v>0</v>
      </c>
      <c r="J556" s="10">
        <f>'[1]TCE - ANEXO III - Preencher'!K565</f>
        <v>0</v>
      </c>
      <c r="K556" s="11">
        <f>'[1]TCE - ANEXO III - Preencher'!L565</f>
        <v>0</v>
      </c>
      <c r="L556" s="11">
        <f>'[1]TCE - ANEXO III - Preencher'!M565</f>
        <v>0</v>
      </c>
      <c r="M556" s="11">
        <f t="shared" si="49"/>
        <v>0</v>
      </c>
      <c r="N556" s="11">
        <f>'[1]TCE - ANEXO III - Preencher'!O565</f>
        <v>0</v>
      </c>
      <c r="O556" s="11">
        <f>'[1]TCE - ANEXO III - Preencher'!P565</f>
        <v>0</v>
      </c>
      <c r="P556" s="12">
        <f t="shared" si="50"/>
        <v>0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0</v>
      </c>
    </row>
    <row r="557" spans="1:28" s="1" customFormat="1" x14ac:dyDescent="0.25">
      <c r="A557" s="4" t="str">
        <f>IFERROR(VLOOKUP(B557,'[1]DADOS (OCULTAR)'!$P$3:$R$53,3,0),"")</f>
        <v/>
      </c>
      <c r="B557" s="5">
        <f>'[1]TCE - ANEXO III - Preencher'!C566</f>
        <v>0</v>
      </c>
      <c r="C557" s="6"/>
      <c r="D557" s="7">
        <f>'[1]TCE - ANEXO III - Preencher'!E566</f>
        <v>0</v>
      </c>
      <c r="E557" s="5">
        <f>IF('[1]TCE - ANEXO III - Preencher'!F566="4 - Assistência Odontológica","2 - Outros Profissionais da Saúde",'[1]TCE - ANEXO II - Enviar TCE'!E556)</f>
        <v>0</v>
      </c>
      <c r="F557" s="8">
        <f>'[1]TCE - ANEXO III - Preencher'!G566</f>
        <v>0</v>
      </c>
      <c r="G557" s="9" t="str">
        <f>IF('[1]TCE - ANEXO III - Preencher'!H566="","",'[1]TCE - ANEXO III - Preencher'!H566)</f>
        <v/>
      </c>
      <c r="H557" s="10">
        <f>'[1]TCE - ANEXO III - Preencher'!I566</f>
        <v>0</v>
      </c>
      <c r="I557" s="10">
        <f>'[1]TCE - ANEXO III - Preencher'!J566</f>
        <v>0</v>
      </c>
      <c r="J557" s="10">
        <f>'[1]TCE - ANEXO III - Preencher'!K566</f>
        <v>0</v>
      </c>
      <c r="K557" s="11">
        <f>'[1]TCE - ANEXO III - Preencher'!L566</f>
        <v>0</v>
      </c>
      <c r="L557" s="11">
        <f>'[1]TCE - ANEXO III - Preencher'!M566</f>
        <v>0</v>
      </c>
      <c r="M557" s="11">
        <f t="shared" si="49"/>
        <v>0</v>
      </c>
      <c r="N557" s="11">
        <f>'[1]TCE - ANEXO III - Preencher'!O566</f>
        <v>0</v>
      </c>
      <c r="O557" s="11">
        <f>'[1]TCE - ANEXO III - Preencher'!P566</f>
        <v>0</v>
      </c>
      <c r="P557" s="12">
        <f t="shared" si="50"/>
        <v>0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0</v>
      </c>
    </row>
    <row r="558" spans="1:28" s="1" customFormat="1" x14ac:dyDescent="0.25">
      <c r="A558" s="4" t="str">
        <f>IFERROR(VLOOKUP(B558,'[1]DADOS (OCULTAR)'!$P$3:$R$53,3,0),"")</f>
        <v/>
      </c>
      <c r="B558" s="5">
        <f>'[1]TCE - ANEXO III - Preencher'!C567</f>
        <v>0</v>
      </c>
      <c r="C558" s="6"/>
      <c r="D558" s="7">
        <f>'[1]TCE - ANEXO III - Preencher'!E567</f>
        <v>0</v>
      </c>
      <c r="E558" s="5">
        <f>IF('[1]TCE - ANEXO III - Preencher'!F567="4 - Assistência Odontológica","2 - Outros Profissionais da Saúde",'[1]TCE - ANEXO II - Enviar TCE'!E557)</f>
        <v>0</v>
      </c>
      <c r="F558" s="8">
        <f>'[1]TCE - ANEXO III - Preencher'!G567</f>
        <v>0</v>
      </c>
      <c r="G558" s="9" t="str">
        <f>IF('[1]TCE - ANEXO III - Preencher'!H567="","",'[1]TCE - ANEXO III - Preencher'!H567)</f>
        <v/>
      </c>
      <c r="H558" s="10">
        <f>'[1]TCE - ANEXO III - Preencher'!I567</f>
        <v>0</v>
      </c>
      <c r="I558" s="10">
        <f>'[1]TCE - ANEXO III - Preencher'!J567</f>
        <v>0</v>
      </c>
      <c r="J558" s="10">
        <f>'[1]TCE - ANEXO III - Preencher'!K567</f>
        <v>0</v>
      </c>
      <c r="K558" s="11">
        <f>'[1]TCE - ANEXO III - Preencher'!L567</f>
        <v>0</v>
      </c>
      <c r="L558" s="11">
        <f>'[1]TCE - ANEXO III - Preencher'!M567</f>
        <v>0</v>
      </c>
      <c r="M558" s="11">
        <f t="shared" si="49"/>
        <v>0</v>
      </c>
      <c r="N558" s="11">
        <f>'[1]TCE - ANEXO III - Preencher'!O567</f>
        <v>0</v>
      </c>
      <c r="O558" s="11">
        <f>'[1]TCE - ANEXO III - Preencher'!P567</f>
        <v>0</v>
      </c>
      <c r="P558" s="12">
        <f t="shared" si="50"/>
        <v>0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0</v>
      </c>
    </row>
    <row r="559" spans="1:28" s="1" customFormat="1" x14ac:dyDescent="0.25">
      <c r="A559" s="4" t="str">
        <f>IFERROR(VLOOKUP(B559,'[1]DADOS (OCULTAR)'!$P$3:$R$53,3,0),"")</f>
        <v/>
      </c>
      <c r="B559" s="5">
        <f>'[1]TCE - ANEXO III - Preencher'!C568</f>
        <v>0</v>
      </c>
      <c r="C559" s="6"/>
      <c r="D559" s="7">
        <f>'[1]TCE - ANEXO III - Preencher'!E568</f>
        <v>0</v>
      </c>
      <c r="E559" s="5">
        <f>IF('[1]TCE - ANEXO III - Preencher'!F568="4 - Assistência Odontológica","2 - Outros Profissionais da Saúde",'[1]TCE - ANEXO II - Enviar TCE'!E558)</f>
        <v>0</v>
      </c>
      <c r="F559" s="8">
        <f>'[1]TCE - ANEXO III - Preencher'!G568</f>
        <v>0</v>
      </c>
      <c r="G559" s="9" t="str">
        <f>IF('[1]TCE - ANEXO III - Preencher'!H568="","",'[1]TCE - ANEXO III - Preencher'!H568)</f>
        <v/>
      </c>
      <c r="H559" s="10">
        <f>'[1]TCE - ANEXO III - Preencher'!I568</f>
        <v>0</v>
      </c>
      <c r="I559" s="10">
        <f>'[1]TCE - ANEXO III - Preencher'!J568</f>
        <v>0</v>
      </c>
      <c r="J559" s="10">
        <f>'[1]TCE - ANEXO III - Preencher'!K568</f>
        <v>0</v>
      </c>
      <c r="K559" s="11">
        <f>'[1]TCE - ANEXO III - Preencher'!L568</f>
        <v>0</v>
      </c>
      <c r="L559" s="11">
        <f>'[1]TCE - ANEXO III - Preencher'!M568</f>
        <v>0</v>
      </c>
      <c r="M559" s="11">
        <f t="shared" si="49"/>
        <v>0</v>
      </c>
      <c r="N559" s="11">
        <f>'[1]TCE - ANEXO III - Preencher'!O568</f>
        <v>0</v>
      </c>
      <c r="O559" s="11">
        <f>'[1]TCE - ANEXO III - Preencher'!P568</f>
        <v>0</v>
      </c>
      <c r="P559" s="12">
        <f t="shared" si="50"/>
        <v>0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0</v>
      </c>
    </row>
    <row r="560" spans="1:28" s="1" customFormat="1" x14ac:dyDescent="0.25">
      <c r="A560" s="4" t="str">
        <f>IFERROR(VLOOKUP(B560,'[1]DADOS (OCULTAR)'!$P$3:$R$53,3,0),"")</f>
        <v/>
      </c>
      <c r="B560" s="5">
        <f>'[1]TCE - ANEXO III - Preencher'!C569</f>
        <v>0</v>
      </c>
      <c r="C560" s="6"/>
      <c r="D560" s="7">
        <f>'[1]TCE - ANEXO III - Preencher'!E569</f>
        <v>0</v>
      </c>
      <c r="E560" s="5">
        <f>IF('[1]TCE - ANEXO III - Preencher'!F569="4 - Assistência Odontológica","2 - Outros Profissionais da Saúde",'[1]TCE - ANEXO II - Enviar TCE'!E559)</f>
        <v>0</v>
      </c>
      <c r="F560" s="8">
        <f>'[1]TCE - ANEXO III - Preencher'!G569</f>
        <v>0</v>
      </c>
      <c r="G560" s="9" t="str">
        <f>IF('[1]TCE - ANEXO III - Preencher'!H569="","",'[1]TCE - ANEXO III - Preencher'!H569)</f>
        <v/>
      </c>
      <c r="H560" s="10">
        <f>'[1]TCE - ANEXO III - Preencher'!I569</f>
        <v>0</v>
      </c>
      <c r="I560" s="10">
        <f>'[1]TCE - ANEXO III - Preencher'!J569</f>
        <v>0</v>
      </c>
      <c r="J560" s="10">
        <f>'[1]TCE - ANEXO III - Preencher'!K569</f>
        <v>0</v>
      </c>
      <c r="K560" s="11">
        <f>'[1]TCE - ANEXO III - Preencher'!L569</f>
        <v>0</v>
      </c>
      <c r="L560" s="11">
        <f>'[1]TCE - ANEXO III - Preencher'!M569</f>
        <v>0</v>
      </c>
      <c r="M560" s="11">
        <f t="shared" si="49"/>
        <v>0</v>
      </c>
      <c r="N560" s="11">
        <f>'[1]TCE - ANEXO III - Preencher'!O569</f>
        <v>0</v>
      </c>
      <c r="O560" s="11">
        <f>'[1]TCE - ANEXO III - Preencher'!P569</f>
        <v>0</v>
      </c>
      <c r="P560" s="12">
        <f t="shared" si="50"/>
        <v>0</v>
      </c>
      <c r="Q560" s="11">
        <f>'[1]TCE - ANEXO III - Preencher'!R569</f>
        <v>0</v>
      </c>
      <c r="R560" s="11">
        <f>'[1]TCE - ANEXO III - Preencher'!S569</f>
        <v>0</v>
      </c>
      <c r="S560" s="12">
        <f t="shared" si="51"/>
        <v>0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0</v>
      </c>
    </row>
    <row r="561" spans="1:28" s="1" customFormat="1" x14ac:dyDescent="0.25">
      <c r="A561" s="4" t="str">
        <f>IFERROR(VLOOKUP(B561,'[1]DADOS (OCULTAR)'!$P$3:$R$53,3,0),"")</f>
        <v/>
      </c>
      <c r="B561" s="5">
        <f>'[1]TCE - ANEXO III - Preencher'!C570</f>
        <v>0</v>
      </c>
      <c r="C561" s="6"/>
      <c r="D561" s="7">
        <f>'[1]TCE - ANEXO III - Preencher'!E570</f>
        <v>0</v>
      </c>
      <c r="E561" s="5">
        <f>IF('[1]TCE - ANEXO III - Preencher'!F570="4 - Assistência Odontológica","2 - Outros Profissionais da Saúde",'[1]TCE - ANEXO II - Enviar TCE'!E560)</f>
        <v>0</v>
      </c>
      <c r="F561" s="8">
        <f>'[1]TCE - ANEXO III - Preencher'!G570</f>
        <v>0</v>
      </c>
      <c r="G561" s="9" t="str">
        <f>IF('[1]TCE - ANEXO III - Preencher'!H570="","",'[1]TCE - ANEXO III - Preencher'!H570)</f>
        <v/>
      </c>
      <c r="H561" s="10">
        <f>'[1]TCE - ANEXO III - Preencher'!I570</f>
        <v>0</v>
      </c>
      <c r="I561" s="10">
        <f>'[1]TCE - ANEXO III - Preencher'!J570</f>
        <v>0</v>
      </c>
      <c r="J561" s="10">
        <f>'[1]TCE - ANEXO III - Preencher'!K570</f>
        <v>0</v>
      </c>
      <c r="K561" s="11">
        <f>'[1]TCE - ANEXO III - Preencher'!L570</f>
        <v>0</v>
      </c>
      <c r="L561" s="11">
        <f>'[1]TCE - ANEXO III - Preencher'!M570</f>
        <v>0</v>
      </c>
      <c r="M561" s="11">
        <f t="shared" si="49"/>
        <v>0</v>
      </c>
      <c r="N561" s="11">
        <f>'[1]TCE - ANEXO III - Preencher'!O570</f>
        <v>0</v>
      </c>
      <c r="O561" s="11">
        <f>'[1]TCE - ANEXO III - Preencher'!P570</f>
        <v>0</v>
      </c>
      <c r="P561" s="12">
        <f t="shared" si="50"/>
        <v>0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0</v>
      </c>
    </row>
    <row r="562" spans="1:28" s="1" customFormat="1" x14ac:dyDescent="0.25">
      <c r="A562" s="4" t="str">
        <f>IFERROR(VLOOKUP(B562,'[1]DADOS (OCULTAR)'!$P$3:$R$53,3,0),"")</f>
        <v/>
      </c>
      <c r="B562" s="5">
        <f>'[1]TCE - ANEXO III - Preencher'!C571</f>
        <v>0</v>
      </c>
      <c r="C562" s="6"/>
      <c r="D562" s="7">
        <f>'[1]TCE - ANEXO III - Preencher'!E571</f>
        <v>0</v>
      </c>
      <c r="E562" s="5">
        <f>IF('[1]TCE - ANEXO III - Preencher'!F571="4 - Assistência Odontológica","2 - Outros Profissionais da Saúde",'[1]TCE - ANEXO II - Enviar TCE'!E561)</f>
        <v>0</v>
      </c>
      <c r="F562" s="8">
        <f>'[1]TCE - ANEXO III - Preencher'!G571</f>
        <v>0</v>
      </c>
      <c r="G562" s="9" t="str">
        <f>IF('[1]TCE - ANEXO III - Preencher'!H571="","",'[1]TCE - ANEXO III - Preencher'!H571)</f>
        <v/>
      </c>
      <c r="H562" s="10">
        <f>'[1]TCE - ANEXO III - Preencher'!I571</f>
        <v>0</v>
      </c>
      <c r="I562" s="10">
        <f>'[1]TCE - ANEXO III - Preencher'!J571</f>
        <v>0</v>
      </c>
      <c r="J562" s="10">
        <f>'[1]TCE - ANEXO III - Preencher'!K571</f>
        <v>0</v>
      </c>
      <c r="K562" s="11">
        <f>'[1]TCE - ANEXO III - Preencher'!L571</f>
        <v>0</v>
      </c>
      <c r="L562" s="11">
        <f>'[1]TCE - ANEXO III - Preencher'!M571</f>
        <v>0</v>
      </c>
      <c r="M562" s="11">
        <f t="shared" si="49"/>
        <v>0</v>
      </c>
      <c r="N562" s="11">
        <f>'[1]TCE - ANEXO III - Preencher'!O571</f>
        <v>0</v>
      </c>
      <c r="O562" s="11">
        <f>'[1]TCE - ANEXO III - Preencher'!P571</f>
        <v>0</v>
      </c>
      <c r="P562" s="12">
        <f t="shared" si="50"/>
        <v>0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0</v>
      </c>
      <c r="U562" s="11">
        <f>'[1]TCE - ANEXO III - Preencher'!V571</f>
        <v>0</v>
      </c>
      <c r="V562" s="12">
        <f t="shared" si="52"/>
        <v>0</v>
      </c>
      <c r="W562" s="13" t="str">
        <f>IF('[1]TCE - ANEXO III - Preencher'!X571="","",'[1]TCE - ANEXO III - Preencher'!X571)</f>
        <v/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0</v>
      </c>
    </row>
    <row r="563" spans="1:28" s="1" customFormat="1" x14ac:dyDescent="0.25">
      <c r="A563" s="4" t="str">
        <f>IFERROR(VLOOKUP(B563,'[1]DADOS (OCULTAR)'!$P$3:$R$53,3,0),"")</f>
        <v/>
      </c>
      <c r="B563" s="5">
        <f>'[1]TCE - ANEXO III - Preencher'!C572</f>
        <v>0</v>
      </c>
      <c r="C563" s="6"/>
      <c r="D563" s="7">
        <f>'[1]TCE - ANEXO III - Preencher'!E572</f>
        <v>0</v>
      </c>
      <c r="E563" s="5">
        <f>IF('[1]TCE - ANEXO III - Preencher'!F572="4 - Assistência Odontológica","2 - Outros Profissionais da Saúde",'[1]TCE - ANEXO II - Enviar TCE'!E562)</f>
        <v>0</v>
      </c>
      <c r="F563" s="8">
        <f>'[1]TCE - ANEXO III - Preencher'!G572</f>
        <v>0</v>
      </c>
      <c r="G563" s="9" t="str">
        <f>IF('[1]TCE - ANEXO III - Preencher'!H572="","",'[1]TCE - ANEXO III - Preencher'!H572)</f>
        <v/>
      </c>
      <c r="H563" s="10">
        <f>'[1]TCE - ANEXO III - Preencher'!I572</f>
        <v>0</v>
      </c>
      <c r="I563" s="10">
        <f>'[1]TCE - ANEXO III - Preencher'!J572</f>
        <v>0</v>
      </c>
      <c r="J563" s="10">
        <f>'[1]TCE - ANEXO III - Preencher'!K572</f>
        <v>0</v>
      </c>
      <c r="K563" s="11">
        <f>'[1]TCE - ANEXO III - Preencher'!L572</f>
        <v>0</v>
      </c>
      <c r="L563" s="11">
        <f>'[1]TCE - ANEXO III - Preencher'!M572</f>
        <v>0</v>
      </c>
      <c r="M563" s="11">
        <f t="shared" si="49"/>
        <v>0</v>
      </c>
      <c r="N563" s="11">
        <f>'[1]TCE - ANEXO III - Preencher'!O572</f>
        <v>0</v>
      </c>
      <c r="O563" s="11">
        <f>'[1]TCE - ANEXO III - Preencher'!P572</f>
        <v>0</v>
      </c>
      <c r="P563" s="12">
        <f t="shared" si="50"/>
        <v>0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0</v>
      </c>
    </row>
    <row r="564" spans="1:28" s="1" customFormat="1" x14ac:dyDescent="0.25">
      <c r="A564" s="4" t="str">
        <f>IFERROR(VLOOKUP(B564,'[1]DADOS (OCULTAR)'!$P$3:$R$53,3,0),"")</f>
        <v/>
      </c>
      <c r="B564" s="5">
        <f>'[1]TCE - ANEXO III - Preencher'!C573</f>
        <v>0</v>
      </c>
      <c r="C564" s="6"/>
      <c r="D564" s="7">
        <f>'[1]TCE - ANEXO III - Preencher'!E573</f>
        <v>0</v>
      </c>
      <c r="E564" s="5">
        <f>IF('[1]TCE - ANEXO III - Preencher'!F573="4 - Assistência Odontológica","2 - Outros Profissionais da Saúde",'[1]TCE - ANEXO II - Enviar TCE'!E563)</f>
        <v>0</v>
      </c>
      <c r="F564" s="8">
        <f>'[1]TCE - ANEXO III - Preencher'!G573</f>
        <v>0</v>
      </c>
      <c r="G564" s="9" t="str">
        <f>IF('[1]TCE - ANEXO III - Preencher'!H573="","",'[1]TCE - ANEXO III - Preencher'!H573)</f>
        <v/>
      </c>
      <c r="H564" s="10">
        <f>'[1]TCE - ANEXO III - Preencher'!I573</f>
        <v>0</v>
      </c>
      <c r="I564" s="10">
        <f>'[1]TCE - ANEXO III - Preencher'!J573</f>
        <v>0</v>
      </c>
      <c r="J564" s="10">
        <f>'[1]TCE - ANEXO III - Preencher'!K573</f>
        <v>0</v>
      </c>
      <c r="K564" s="11">
        <f>'[1]TCE - ANEXO III - Preencher'!L573</f>
        <v>0</v>
      </c>
      <c r="L564" s="11">
        <f>'[1]TCE - ANEXO III - Preencher'!M573</f>
        <v>0</v>
      </c>
      <c r="M564" s="11">
        <f t="shared" si="49"/>
        <v>0</v>
      </c>
      <c r="N564" s="11">
        <f>'[1]TCE - ANEXO III - Preencher'!O573</f>
        <v>0</v>
      </c>
      <c r="O564" s="11">
        <f>'[1]TCE - ANEXO III - Preencher'!P573</f>
        <v>0</v>
      </c>
      <c r="P564" s="12">
        <f t="shared" si="50"/>
        <v>0</v>
      </c>
      <c r="Q564" s="11">
        <f>'[1]TCE - ANEXO III - Preencher'!R573</f>
        <v>0</v>
      </c>
      <c r="R564" s="11">
        <f>'[1]TCE - ANEXO III - Preencher'!S573</f>
        <v>0</v>
      </c>
      <c r="S564" s="12">
        <f t="shared" si="51"/>
        <v>0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0</v>
      </c>
    </row>
    <row r="565" spans="1:28" s="1" customFormat="1" x14ac:dyDescent="0.25">
      <c r="A565" s="4" t="str">
        <f>IFERROR(VLOOKUP(B565,'[1]DADOS (OCULTAR)'!$P$3:$R$53,3,0),"")</f>
        <v/>
      </c>
      <c r="B565" s="5">
        <f>'[1]TCE - ANEXO III - Preencher'!C574</f>
        <v>0</v>
      </c>
      <c r="C565" s="6"/>
      <c r="D565" s="7">
        <f>'[1]TCE - ANEXO III - Preencher'!E574</f>
        <v>0</v>
      </c>
      <c r="E565" s="5">
        <f>IF('[1]TCE - ANEXO III - Preencher'!F574="4 - Assistência Odontológica","2 - Outros Profissionais da Saúde",'[1]TCE - ANEXO II - Enviar TCE'!E564)</f>
        <v>0</v>
      </c>
      <c r="F565" s="8">
        <f>'[1]TCE - ANEXO III - Preencher'!G574</f>
        <v>0</v>
      </c>
      <c r="G565" s="9" t="str">
        <f>IF('[1]TCE - ANEXO III - Preencher'!H574="","",'[1]TCE - ANEXO III - Preencher'!H574)</f>
        <v/>
      </c>
      <c r="H565" s="10">
        <f>'[1]TCE - ANEXO III - Preencher'!I574</f>
        <v>0</v>
      </c>
      <c r="I565" s="10">
        <f>'[1]TCE - ANEXO III - Preencher'!J574</f>
        <v>0</v>
      </c>
      <c r="J565" s="10">
        <f>'[1]TCE - ANEXO III - Preencher'!K574</f>
        <v>0</v>
      </c>
      <c r="K565" s="11">
        <f>'[1]TCE - ANEXO III - Preencher'!L574</f>
        <v>0</v>
      </c>
      <c r="L565" s="11">
        <f>'[1]TCE - ANEXO III - Preencher'!M574</f>
        <v>0</v>
      </c>
      <c r="M565" s="11">
        <f t="shared" si="49"/>
        <v>0</v>
      </c>
      <c r="N565" s="11">
        <f>'[1]TCE - ANEXO III - Preencher'!O574</f>
        <v>0</v>
      </c>
      <c r="O565" s="11">
        <f>'[1]TCE - ANEXO III - Preencher'!P574</f>
        <v>0</v>
      </c>
      <c r="P565" s="12">
        <f t="shared" si="50"/>
        <v>0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0</v>
      </c>
    </row>
    <row r="566" spans="1:28" s="1" customFormat="1" x14ac:dyDescent="0.25">
      <c r="A566" s="4" t="str">
        <f>IFERROR(VLOOKUP(B566,'[1]DADOS (OCULTAR)'!$P$3:$R$53,3,0),"")</f>
        <v/>
      </c>
      <c r="B566" s="5">
        <f>'[1]TCE - ANEXO III - Preencher'!C575</f>
        <v>0</v>
      </c>
      <c r="C566" s="6"/>
      <c r="D566" s="7">
        <f>'[1]TCE - ANEXO III - Preencher'!E575</f>
        <v>0</v>
      </c>
      <c r="E566" s="5">
        <f>IF('[1]TCE - ANEXO III - Preencher'!F575="4 - Assistência Odontológica","2 - Outros Profissionais da Saúde",'[1]TCE - ANEXO II - Enviar TCE'!E565)</f>
        <v>0</v>
      </c>
      <c r="F566" s="8">
        <f>'[1]TCE - ANEXO III - Preencher'!G575</f>
        <v>0</v>
      </c>
      <c r="G566" s="9" t="str">
        <f>IF('[1]TCE - ANEXO III - Preencher'!H575="","",'[1]TCE - ANEXO III - Preencher'!H575)</f>
        <v/>
      </c>
      <c r="H566" s="10">
        <f>'[1]TCE - ANEXO III - Preencher'!I575</f>
        <v>0</v>
      </c>
      <c r="I566" s="10">
        <f>'[1]TCE - ANEXO III - Preencher'!J575</f>
        <v>0</v>
      </c>
      <c r="J566" s="10">
        <f>'[1]TCE - ANEXO III - Preencher'!K575</f>
        <v>0</v>
      </c>
      <c r="K566" s="11">
        <f>'[1]TCE - ANEXO III - Preencher'!L575</f>
        <v>0</v>
      </c>
      <c r="L566" s="11">
        <f>'[1]TCE - ANEXO III - Preencher'!M575</f>
        <v>0</v>
      </c>
      <c r="M566" s="11">
        <f t="shared" si="49"/>
        <v>0</v>
      </c>
      <c r="N566" s="11">
        <f>'[1]TCE - ANEXO III - Preencher'!O575</f>
        <v>0</v>
      </c>
      <c r="O566" s="11">
        <f>'[1]TCE - ANEXO III - Preencher'!P575</f>
        <v>0</v>
      </c>
      <c r="P566" s="12">
        <f t="shared" si="50"/>
        <v>0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0</v>
      </c>
    </row>
    <row r="567" spans="1:28" s="1" customFormat="1" x14ac:dyDescent="0.25">
      <c r="A567" s="4" t="str">
        <f>IFERROR(VLOOKUP(B567,'[1]DADOS (OCULTAR)'!$P$3:$R$53,3,0),"")</f>
        <v/>
      </c>
      <c r="B567" s="5">
        <f>'[1]TCE - ANEXO III - Preencher'!C576</f>
        <v>0</v>
      </c>
      <c r="C567" s="6"/>
      <c r="D567" s="7">
        <f>'[1]TCE - ANEXO III - Preencher'!E576</f>
        <v>0</v>
      </c>
      <c r="E567" s="5">
        <f>IF('[1]TCE - ANEXO III - Preencher'!F576="4 - Assistência Odontológica","2 - Outros Profissionais da Saúde",'[1]TCE - ANEXO II - Enviar TCE'!E566)</f>
        <v>0</v>
      </c>
      <c r="F567" s="8">
        <f>'[1]TCE - ANEXO III - Preencher'!G576</f>
        <v>0</v>
      </c>
      <c r="G567" s="9" t="str">
        <f>IF('[1]TCE - ANEXO III - Preencher'!H576="","",'[1]TCE - ANEXO III - Preencher'!H576)</f>
        <v/>
      </c>
      <c r="H567" s="10">
        <f>'[1]TCE - ANEXO III - Preencher'!I576</f>
        <v>0</v>
      </c>
      <c r="I567" s="10">
        <f>'[1]TCE - ANEXO III - Preencher'!J576</f>
        <v>0</v>
      </c>
      <c r="J567" s="10">
        <f>'[1]TCE - ANEXO III - Preencher'!K576</f>
        <v>0</v>
      </c>
      <c r="K567" s="11">
        <f>'[1]TCE - ANEXO III - Preencher'!L576</f>
        <v>0</v>
      </c>
      <c r="L567" s="11">
        <f>'[1]TCE - ANEXO III - Preencher'!M576</f>
        <v>0</v>
      </c>
      <c r="M567" s="11">
        <f t="shared" si="49"/>
        <v>0</v>
      </c>
      <c r="N567" s="11">
        <f>'[1]TCE - ANEXO III - Preencher'!O576</f>
        <v>0</v>
      </c>
      <c r="O567" s="11">
        <f>'[1]TCE - ANEXO III - Preencher'!P576</f>
        <v>0</v>
      </c>
      <c r="P567" s="12">
        <f t="shared" si="50"/>
        <v>0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0</v>
      </c>
      <c r="U567" s="11">
        <f>'[1]TCE - ANEXO III - Preencher'!V576</f>
        <v>0</v>
      </c>
      <c r="V567" s="12">
        <f t="shared" si="52"/>
        <v>0</v>
      </c>
      <c r="W567" s="13" t="str">
        <f>IF('[1]TCE - ANEXO III - Preencher'!X576="","",'[1]TCE - ANEXO III - Preencher'!X576)</f>
        <v/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0</v>
      </c>
    </row>
    <row r="568" spans="1:28" s="1" customFormat="1" x14ac:dyDescent="0.25">
      <c r="A568" s="4" t="str">
        <f>IFERROR(VLOOKUP(B568,'[1]DADOS (OCULTAR)'!$P$3:$R$53,3,0),"")</f>
        <v/>
      </c>
      <c r="B568" s="5">
        <f>'[1]TCE - ANEXO III - Preencher'!C577</f>
        <v>0</v>
      </c>
      <c r="C568" s="6"/>
      <c r="D568" s="7">
        <f>'[1]TCE - ANEXO III - Preencher'!E577</f>
        <v>0</v>
      </c>
      <c r="E568" s="5">
        <f>IF('[1]TCE - ANEXO III - Preencher'!F577="4 - Assistência Odontológica","2 - Outros Profissionais da Saúde",'[1]TCE - ANEXO II - Enviar TCE'!E567)</f>
        <v>0</v>
      </c>
      <c r="F568" s="8">
        <f>'[1]TCE - ANEXO III - Preencher'!G577</f>
        <v>0</v>
      </c>
      <c r="G568" s="9" t="str">
        <f>IF('[1]TCE - ANEXO III - Preencher'!H577="","",'[1]TCE - ANEXO III - Preencher'!H577)</f>
        <v/>
      </c>
      <c r="H568" s="10">
        <f>'[1]TCE - ANEXO III - Preencher'!I577</f>
        <v>0</v>
      </c>
      <c r="I568" s="10">
        <f>'[1]TCE - ANEXO III - Preencher'!J577</f>
        <v>0</v>
      </c>
      <c r="J568" s="10">
        <f>'[1]TCE - ANEXO III - Preencher'!K577</f>
        <v>0</v>
      </c>
      <c r="K568" s="11">
        <f>'[1]TCE - ANEXO III - Preencher'!L577</f>
        <v>0</v>
      </c>
      <c r="L568" s="11">
        <f>'[1]TCE - ANEXO III - Preencher'!M577</f>
        <v>0</v>
      </c>
      <c r="M568" s="11">
        <f t="shared" si="49"/>
        <v>0</v>
      </c>
      <c r="N568" s="11">
        <f>'[1]TCE - ANEXO III - Preencher'!O577</f>
        <v>0</v>
      </c>
      <c r="O568" s="11">
        <f>'[1]TCE - ANEXO III - Preencher'!P577</f>
        <v>0</v>
      </c>
      <c r="P568" s="12">
        <f t="shared" si="50"/>
        <v>0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0</v>
      </c>
    </row>
    <row r="569" spans="1:28" s="1" customFormat="1" x14ac:dyDescent="0.25">
      <c r="A569" s="4" t="str">
        <f>IFERROR(VLOOKUP(B569,'[1]DADOS (OCULTAR)'!$P$3:$R$53,3,0),"")</f>
        <v/>
      </c>
      <c r="B569" s="5">
        <f>'[1]TCE - ANEXO III - Preencher'!C578</f>
        <v>0</v>
      </c>
      <c r="C569" s="6"/>
      <c r="D569" s="7">
        <f>'[1]TCE - ANEXO III - Preencher'!E578</f>
        <v>0</v>
      </c>
      <c r="E569" s="5">
        <f>IF('[1]TCE - ANEXO III - Preencher'!F578="4 - Assistência Odontológica","2 - Outros Profissionais da Saúde",'[1]TCE - ANEXO II - Enviar TCE'!E568)</f>
        <v>0</v>
      </c>
      <c r="F569" s="8">
        <f>'[1]TCE - ANEXO III - Preencher'!G578</f>
        <v>0</v>
      </c>
      <c r="G569" s="9" t="str">
        <f>IF('[1]TCE - ANEXO III - Preencher'!H578="","",'[1]TCE - ANEXO III - Preencher'!H578)</f>
        <v/>
      </c>
      <c r="H569" s="10">
        <f>'[1]TCE - ANEXO III - Preencher'!I578</f>
        <v>0</v>
      </c>
      <c r="I569" s="10">
        <f>'[1]TCE - ANEXO III - Preencher'!J578</f>
        <v>0</v>
      </c>
      <c r="J569" s="10">
        <f>'[1]TCE - ANEXO III - Preencher'!K578</f>
        <v>0</v>
      </c>
      <c r="K569" s="11">
        <f>'[1]TCE - ANEXO III - Preencher'!L578</f>
        <v>0</v>
      </c>
      <c r="L569" s="11">
        <f>'[1]TCE - ANEXO III - Preencher'!M578</f>
        <v>0</v>
      </c>
      <c r="M569" s="11">
        <f t="shared" si="49"/>
        <v>0</v>
      </c>
      <c r="N569" s="11">
        <f>'[1]TCE - ANEXO III - Preencher'!O578</f>
        <v>0</v>
      </c>
      <c r="O569" s="11">
        <f>'[1]TCE - ANEXO III - Preencher'!P578</f>
        <v>0</v>
      </c>
      <c r="P569" s="12">
        <f t="shared" si="50"/>
        <v>0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0</v>
      </c>
    </row>
    <row r="570" spans="1:28" s="1" customFormat="1" x14ac:dyDescent="0.25">
      <c r="A570" s="4" t="str">
        <f>IFERROR(VLOOKUP(B570,'[1]DADOS (OCULTAR)'!$P$3:$R$53,3,0),"")</f>
        <v/>
      </c>
      <c r="B570" s="5">
        <f>'[1]TCE - ANEXO III - Preencher'!C579</f>
        <v>0</v>
      </c>
      <c r="C570" s="6"/>
      <c r="D570" s="7">
        <f>'[1]TCE - ANEXO III - Preencher'!E579</f>
        <v>0</v>
      </c>
      <c r="E570" s="5">
        <f>IF('[1]TCE - ANEXO III - Preencher'!F579="4 - Assistência Odontológica","2 - Outros Profissionais da Saúde",'[1]TCE - ANEXO II - Enviar TCE'!E569)</f>
        <v>0</v>
      </c>
      <c r="F570" s="8">
        <f>'[1]TCE - ANEXO III - Preencher'!G579</f>
        <v>0</v>
      </c>
      <c r="G570" s="9" t="str">
        <f>IF('[1]TCE - ANEXO III - Preencher'!H579="","",'[1]TCE - ANEXO III - Preencher'!H579)</f>
        <v/>
      </c>
      <c r="H570" s="10">
        <f>'[1]TCE - ANEXO III - Preencher'!I579</f>
        <v>0</v>
      </c>
      <c r="I570" s="10">
        <f>'[1]TCE - ANEXO III - Preencher'!J579</f>
        <v>0</v>
      </c>
      <c r="J570" s="10">
        <f>'[1]TCE - ANEXO III - Preencher'!K579</f>
        <v>0</v>
      </c>
      <c r="K570" s="11">
        <f>'[1]TCE - ANEXO III - Preencher'!L579</f>
        <v>0</v>
      </c>
      <c r="L570" s="11">
        <f>'[1]TCE - ANEXO III - Preencher'!M579</f>
        <v>0</v>
      </c>
      <c r="M570" s="11">
        <f t="shared" si="49"/>
        <v>0</v>
      </c>
      <c r="N570" s="11">
        <f>'[1]TCE - ANEXO III - Preencher'!O579</f>
        <v>0</v>
      </c>
      <c r="O570" s="11">
        <f>'[1]TCE - ANEXO III - Preencher'!P579</f>
        <v>0</v>
      </c>
      <c r="P570" s="12">
        <f t="shared" si="50"/>
        <v>0</v>
      </c>
      <c r="Q570" s="11">
        <f>'[1]TCE - ANEXO III - Preencher'!R579</f>
        <v>0</v>
      </c>
      <c r="R570" s="11">
        <f>'[1]TCE - ANEXO III - Preencher'!S579</f>
        <v>0</v>
      </c>
      <c r="S570" s="12">
        <f t="shared" si="51"/>
        <v>0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0</v>
      </c>
    </row>
    <row r="571" spans="1:28" s="1" customFormat="1" x14ac:dyDescent="0.25">
      <c r="A571" s="4" t="str">
        <f>IFERROR(VLOOKUP(B571,'[1]DADOS (OCULTAR)'!$P$3:$R$53,3,0),"")</f>
        <v/>
      </c>
      <c r="B571" s="5">
        <f>'[1]TCE - ANEXO III - Preencher'!C580</f>
        <v>0</v>
      </c>
      <c r="C571" s="6"/>
      <c r="D571" s="7">
        <f>'[1]TCE - ANEXO III - Preencher'!E580</f>
        <v>0</v>
      </c>
      <c r="E571" s="5">
        <f>IF('[1]TCE - ANEXO III - Preencher'!F580="4 - Assistência Odontológica","2 - Outros Profissionais da Saúde",'[1]TCE - ANEXO II - Enviar TCE'!E570)</f>
        <v>0</v>
      </c>
      <c r="F571" s="8">
        <f>'[1]TCE - ANEXO III - Preencher'!G580</f>
        <v>0</v>
      </c>
      <c r="G571" s="9" t="str">
        <f>IF('[1]TCE - ANEXO III - Preencher'!H580="","",'[1]TCE - ANEXO III - Preencher'!H580)</f>
        <v/>
      </c>
      <c r="H571" s="10">
        <f>'[1]TCE - ANEXO III - Preencher'!I580</f>
        <v>0</v>
      </c>
      <c r="I571" s="10">
        <f>'[1]TCE - ANEXO III - Preencher'!J580</f>
        <v>0</v>
      </c>
      <c r="J571" s="10">
        <f>'[1]TCE - ANEXO III - Preencher'!K580</f>
        <v>0</v>
      </c>
      <c r="K571" s="11">
        <f>'[1]TCE - ANEXO III - Preencher'!L580</f>
        <v>0</v>
      </c>
      <c r="L571" s="11">
        <f>'[1]TCE - ANEXO III - Preencher'!M580</f>
        <v>0</v>
      </c>
      <c r="M571" s="11">
        <f t="shared" si="49"/>
        <v>0</v>
      </c>
      <c r="N571" s="11">
        <f>'[1]TCE - ANEXO III - Preencher'!O580</f>
        <v>0</v>
      </c>
      <c r="O571" s="11">
        <f>'[1]TCE - ANEXO III - Preencher'!P580</f>
        <v>0</v>
      </c>
      <c r="P571" s="12">
        <f t="shared" si="50"/>
        <v>0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0</v>
      </c>
      <c r="U571" s="11">
        <f>'[1]TCE - ANEXO III - Preencher'!V580</f>
        <v>0</v>
      </c>
      <c r="V571" s="12">
        <f t="shared" si="52"/>
        <v>0</v>
      </c>
      <c r="W571" s="13" t="str">
        <f>IF('[1]TCE - ANEXO III - Preencher'!X580="","",'[1]TCE - ANEXO III - Preencher'!X580)</f>
        <v/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0</v>
      </c>
    </row>
    <row r="572" spans="1:28" s="1" customFormat="1" x14ac:dyDescent="0.25">
      <c r="A572" s="4" t="str">
        <f>IFERROR(VLOOKUP(B572,'[1]DADOS (OCULTAR)'!$P$3:$R$53,3,0),"")</f>
        <v/>
      </c>
      <c r="B572" s="5">
        <f>'[1]TCE - ANEXO III - Preencher'!C581</f>
        <v>0</v>
      </c>
      <c r="C572" s="6"/>
      <c r="D572" s="7">
        <f>'[1]TCE - ANEXO III - Preencher'!E581</f>
        <v>0</v>
      </c>
      <c r="E572" s="5">
        <f>IF('[1]TCE - ANEXO III - Preencher'!F581="4 - Assistência Odontológica","2 - Outros Profissionais da Saúde",'[1]TCE - ANEXO II - Enviar TCE'!E571)</f>
        <v>0</v>
      </c>
      <c r="F572" s="8">
        <f>'[1]TCE - ANEXO III - Preencher'!G581</f>
        <v>0</v>
      </c>
      <c r="G572" s="9" t="str">
        <f>IF('[1]TCE - ANEXO III - Preencher'!H581="","",'[1]TCE - ANEXO III - Preencher'!H581)</f>
        <v/>
      </c>
      <c r="H572" s="10">
        <f>'[1]TCE - ANEXO III - Preencher'!I581</f>
        <v>0</v>
      </c>
      <c r="I572" s="10">
        <f>'[1]TCE - ANEXO III - Preencher'!J581</f>
        <v>0</v>
      </c>
      <c r="J572" s="10">
        <f>'[1]TCE - ANEXO III - Preencher'!K581</f>
        <v>0</v>
      </c>
      <c r="K572" s="11">
        <f>'[1]TCE - ANEXO III - Preencher'!L581</f>
        <v>0</v>
      </c>
      <c r="L572" s="11">
        <f>'[1]TCE - ANEXO III - Preencher'!M581</f>
        <v>0</v>
      </c>
      <c r="M572" s="11">
        <f t="shared" si="49"/>
        <v>0</v>
      </c>
      <c r="N572" s="11">
        <f>'[1]TCE - ANEXO III - Preencher'!O581</f>
        <v>0</v>
      </c>
      <c r="O572" s="11">
        <f>'[1]TCE - ANEXO III - Preencher'!P581</f>
        <v>0</v>
      </c>
      <c r="P572" s="12">
        <f t="shared" si="50"/>
        <v>0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0</v>
      </c>
    </row>
    <row r="573" spans="1:28" s="1" customFormat="1" x14ac:dyDescent="0.25">
      <c r="A573" s="4" t="str">
        <f>IFERROR(VLOOKUP(B573,'[1]DADOS (OCULTAR)'!$P$3:$R$53,3,0),"")</f>
        <v/>
      </c>
      <c r="B573" s="5">
        <f>'[1]TCE - ANEXO III - Preencher'!C582</f>
        <v>0</v>
      </c>
      <c r="C573" s="6"/>
      <c r="D573" s="7">
        <f>'[1]TCE - ANEXO III - Preencher'!E582</f>
        <v>0</v>
      </c>
      <c r="E573" s="5">
        <f>IF('[1]TCE - ANEXO III - Preencher'!F582="4 - Assistência Odontológica","2 - Outros Profissionais da Saúde",'[1]TCE - ANEXO II - Enviar TCE'!E572)</f>
        <v>0</v>
      </c>
      <c r="F573" s="8">
        <f>'[1]TCE - ANEXO III - Preencher'!G582</f>
        <v>0</v>
      </c>
      <c r="G573" s="9" t="str">
        <f>IF('[1]TCE - ANEXO III - Preencher'!H582="","",'[1]TCE - ANEXO III - Preencher'!H582)</f>
        <v/>
      </c>
      <c r="H573" s="10">
        <f>'[1]TCE - ANEXO III - Preencher'!I582</f>
        <v>0</v>
      </c>
      <c r="I573" s="10">
        <f>'[1]TCE - ANEXO III - Preencher'!J582</f>
        <v>0</v>
      </c>
      <c r="J573" s="10">
        <f>'[1]TCE - ANEXO III - Preencher'!K582</f>
        <v>0</v>
      </c>
      <c r="K573" s="11">
        <f>'[1]TCE - ANEXO III - Preencher'!L582</f>
        <v>0</v>
      </c>
      <c r="L573" s="11">
        <f>'[1]TCE - ANEXO III - Preencher'!M582</f>
        <v>0</v>
      </c>
      <c r="M573" s="11">
        <f t="shared" si="49"/>
        <v>0</v>
      </c>
      <c r="N573" s="11">
        <f>'[1]TCE - ANEXO III - Preencher'!O582</f>
        <v>0</v>
      </c>
      <c r="O573" s="11">
        <f>'[1]TCE - ANEXO III - Preencher'!P582</f>
        <v>0</v>
      </c>
      <c r="P573" s="12">
        <f t="shared" si="50"/>
        <v>0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0</v>
      </c>
    </row>
    <row r="574" spans="1:28" s="1" customFormat="1" x14ac:dyDescent="0.25">
      <c r="A574" s="4" t="str">
        <f>IFERROR(VLOOKUP(B574,'[1]DADOS (OCULTAR)'!$P$3:$R$53,3,0),"")</f>
        <v/>
      </c>
      <c r="B574" s="5">
        <f>'[1]TCE - ANEXO III - Preencher'!C583</f>
        <v>0</v>
      </c>
      <c r="C574" s="6"/>
      <c r="D574" s="7">
        <f>'[1]TCE - ANEXO III - Preencher'!E583</f>
        <v>0</v>
      </c>
      <c r="E574" s="5">
        <f>IF('[1]TCE - ANEXO III - Preencher'!F583="4 - Assistência Odontológica","2 - Outros Profissionais da Saúde",'[1]TCE - ANEXO II - Enviar TCE'!E573)</f>
        <v>0</v>
      </c>
      <c r="F574" s="8">
        <f>'[1]TCE - ANEXO III - Preencher'!G583</f>
        <v>0</v>
      </c>
      <c r="G574" s="9" t="str">
        <f>IF('[1]TCE - ANEXO III - Preencher'!H583="","",'[1]TCE - ANEXO III - Preencher'!H583)</f>
        <v/>
      </c>
      <c r="H574" s="10">
        <f>'[1]TCE - ANEXO III - Preencher'!I583</f>
        <v>0</v>
      </c>
      <c r="I574" s="10">
        <f>'[1]TCE - ANEXO III - Preencher'!J583</f>
        <v>0</v>
      </c>
      <c r="J574" s="10">
        <f>'[1]TCE - ANEXO III - Preencher'!K583</f>
        <v>0</v>
      </c>
      <c r="K574" s="11">
        <f>'[1]TCE - ANEXO III - Preencher'!L583</f>
        <v>0</v>
      </c>
      <c r="L574" s="11">
        <f>'[1]TCE - ANEXO III - Preencher'!M583</f>
        <v>0</v>
      </c>
      <c r="M574" s="11">
        <f t="shared" si="49"/>
        <v>0</v>
      </c>
      <c r="N574" s="11">
        <f>'[1]TCE - ANEXO III - Preencher'!O583</f>
        <v>0</v>
      </c>
      <c r="O574" s="11">
        <f>'[1]TCE - ANEXO III - Preencher'!P583</f>
        <v>0</v>
      </c>
      <c r="P574" s="12">
        <f t="shared" si="50"/>
        <v>0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0</v>
      </c>
    </row>
    <row r="575" spans="1:28" s="1" customFormat="1" x14ac:dyDescent="0.25">
      <c r="A575" s="4" t="str">
        <f>IFERROR(VLOOKUP(B575,'[1]DADOS (OCULTAR)'!$P$3:$R$53,3,0),"")</f>
        <v/>
      </c>
      <c r="B575" s="5">
        <f>'[1]TCE - ANEXO III - Preencher'!C584</f>
        <v>0</v>
      </c>
      <c r="C575" s="6"/>
      <c r="D575" s="7">
        <f>'[1]TCE - ANEXO III - Preencher'!E584</f>
        <v>0</v>
      </c>
      <c r="E575" s="5">
        <f>IF('[1]TCE - ANEXO III - Preencher'!F584="4 - Assistência Odontológica","2 - Outros Profissionais da Saúde",'[1]TCE - ANEXO II - Enviar TCE'!E574)</f>
        <v>0</v>
      </c>
      <c r="F575" s="8">
        <f>'[1]TCE - ANEXO III - Preencher'!G584</f>
        <v>0</v>
      </c>
      <c r="G575" s="9" t="str">
        <f>IF('[1]TCE - ANEXO III - Preencher'!H584="","",'[1]TCE - ANEXO III - Preencher'!H584)</f>
        <v/>
      </c>
      <c r="H575" s="10">
        <f>'[1]TCE - ANEXO III - Preencher'!I584</f>
        <v>0</v>
      </c>
      <c r="I575" s="10">
        <f>'[1]TCE - ANEXO III - Preencher'!J584</f>
        <v>0</v>
      </c>
      <c r="J575" s="10">
        <f>'[1]TCE - ANEXO III - Preencher'!K584</f>
        <v>0</v>
      </c>
      <c r="K575" s="11">
        <f>'[1]TCE - ANEXO III - Preencher'!L584</f>
        <v>0</v>
      </c>
      <c r="L575" s="11">
        <f>'[1]TCE - ANEXO III - Preencher'!M584</f>
        <v>0</v>
      </c>
      <c r="M575" s="11">
        <f t="shared" si="49"/>
        <v>0</v>
      </c>
      <c r="N575" s="11">
        <f>'[1]TCE - ANEXO III - Preencher'!O584</f>
        <v>0</v>
      </c>
      <c r="O575" s="11">
        <f>'[1]TCE - ANEXO III - Preencher'!P584</f>
        <v>0</v>
      </c>
      <c r="P575" s="12">
        <f t="shared" si="50"/>
        <v>0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0</v>
      </c>
      <c r="U575" s="11">
        <f>'[1]TCE - ANEXO III - Preencher'!V584</f>
        <v>0</v>
      </c>
      <c r="V575" s="12">
        <f t="shared" si="52"/>
        <v>0</v>
      </c>
      <c r="W575" s="13" t="str">
        <f>IF('[1]TCE - ANEXO III - Preencher'!X584="","",'[1]TCE - ANEXO III - Preencher'!X584)</f>
        <v/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0</v>
      </c>
    </row>
    <row r="576" spans="1:28" s="1" customFormat="1" x14ac:dyDescent="0.25">
      <c r="A576" s="4" t="str">
        <f>IFERROR(VLOOKUP(B576,'[1]DADOS (OCULTAR)'!$P$3:$R$53,3,0),"")</f>
        <v/>
      </c>
      <c r="B576" s="5">
        <f>'[1]TCE - ANEXO III - Preencher'!C585</f>
        <v>0</v>
      </c>
      <c r="C576" s="6"/>
      <c r="D576" s="7">
        <f>'[1]TCE - ANEXO III - Preencher'!E585</f>
        <v>0</v>
      </c>
      <c r="E576" s="5">
        <f>IF('[1]TCE - ANEXO III - Preencher'!F585="4 - Assistência Odontológica","2 - Outros Profissionais da Saúde",'[1]TCE - ANEXO II - Enviar TCE'!E575)</f>
        <v>0</v>
      </c>
      <c r="F576" s="8">
        <f>'[1]TCE - ANEXO III - Preencher'!G585</f>
        <v>0</v>
      </c>
      <c r="G576" s="9" t="str">
        <f>IF('[1]TCE - ANEXO III - Preencher'!H585="","",'[1]TCE - ANEXO III - Preencher'!H585)</f>
        <v/>
      </c>
      <c r="H576" s="10">
        <f>'[1]TCE - ANEXO III - Preencher'!I585</f>
        <v>0</v>
      </c>
      <c r="I576" s="10">
        <f>'[1]TCE - ANEXO III - Preencher'!J585</f>
        <v>0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0</v>
      </c>
      <c r="O576" s="11">
        <f>'[1]TCE - ANEXO III - Preencher'!P585</f>
        <v>0</v>
      </c>
      <c r="P576" s="12">
        <f t="shared" si="50"/>
        <v>0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0</v>
      </c>
    </row>
    <row r="577" spans="1:28" s="1" customFormat="1" x14ac:dyDescent="0.25">
      <c r="A577" s="4" t="str">
        <f>IFERROR(VLOOKUP(B577,'[1]DADOS (OCULTAR)'!$P$3:$R$53,3,0),"")</f>
        <v/>
      </c>
      <c r="B577" s="5">
        <f>'[1]TCE - ANEXO III - Preencher'!C586</f>
        <v>0</v>
      </c>
      <c r="C577" s="6"/>
      <c r="D577" s="7">
        <f>'[1]TCE - ANEXO III - Preencher'!E586</f>
        <v>0</v>
      </c>
      <c r="E577" s="5">
        <f>IF('[1]TCE - ANEXO III - Preencher'!F586="4 - Assistência Odontológica","2 - Outros Profissionais da Saúde",'[1]TCE - ANEXO II - Enviar TCE'!E576)</f>
        <v>0</v>
      </c>
      <c r="F577" s="8">
        <f>'[1]TCE - ANEXO III - Preencher'!G586</f>
        <v>0</v>
      </c>
      <c r="G577" s="9" t="str">
        <f>IF('[1]TCE - ANEXO III - Preencher'!H586="","",'[1]TCE - ANEXO III - Preencher'!H586)</f>
        <v/>
      </c>
      <c r="H577" s="10">
        <f>'[1]TCE - ANEXO III - Preencher'!I586</f>
        <v>0</v>
      </c>
      <c r="I577" s="10">
        <f>'[1]TCE - ANEXO III - Preencher'!J586</f>
        <v>0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0</v>
      </c>
      <c r="O577" s="11">
        <f>'[1]TCE - ANEXO III - Preencher'!P586</f>
        <v>0</v>
      </c>
      <c r="P577" s="12">
        <f t="shared" si="50"/>
        <v>0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0</v>
      </c>
    </row>
    <row r="578" spans="1:28" s="1" customFormat="1" x14ac:dyDescent="0.25">
      <c r="A578" s="4" t="str">
        <f>IFERROR(VLOOKUP(B578,'[1]DADOS (OCULTAR)'!$P$3:$R$53,3,0),"")</f>
        <v/>
      </c>
      <c r="B578" s="5">
        <f>'[1]TCE - ANEXO III - Preencher'!C587</f>
        <v>0</v>
      </c>
      <c r="C578" s="6"/>
      <c r="D578" s="7">
        <f>'[1]TCE - ANEXO III - Preencher'!E587</f>
        <v>0</v>
      </c>
      <c r="E578" s="5">
        <f>IF('[1]TCE - ANEXO III - Preencher'!F587="4 - Assistência Odontológica","2 - Outros Profissionais da Saúde",'[1]TCE - ANEXO II - Enviar TCE'!E577)</f>
        <v>0</v>
      </c>
      <c r="F578" s="8">
        <f>'[1]TCE - ANEXO III - Preencher'!G587</f>
        <v>0</v>
      </c>
      <c r="G578" s="9" t="str">
        <f>IF('[1]TCE - ANEXO III - Preencher'!H587="","",'[1]TCE - ANEXO III - Preencher'!H587)</f>
        <v/>
      </c>
      <c r="H578" s="10">
        <f>'[1]TCE - ANEXO III - Preencher'!I587</f>
        <v>0</v>
      </c>
      <c r="I578" s="10">
        <f>'[1]TCE - ANEXO III - Preencher'!J587</f>
        <v>0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0</v>
      </c>
      <c r="O578" s="11">
        <f>'[1]TCE - ANEXO III - Preencher'!P587</f>
        <v>0</v>
      </c>
      <c r="P578" s="12">
        <f t="shared" si="50"/>
        <v>0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0</v>
      </c>
    </row>
    <row r="579" spans="1:28" s="1" customFormat="1" x14ac:dyDescent="0.25">
      <c r="A579" s="4" t="str">
        <f>IFERROR(VLOOKUP(B579,'[1]DADOS (OCULTAR)'!$P$3:$R$53,3,0),"")</f>
        <v/>
      </c>
      <c r="B579" s="5">
        <f>'[1]TCE - ANEXO III - Preencher'!C588</f>
        <v>0</v>
      </c>
      <c r="C579" s="6"/>
      <c r="D579" s="7">
        <f>'[1]TCE - ANEXO III - Preencher'!E588</f>
        <v>0</v>
      </c>
      <c r="E579" s="5">
        <f>IF('[1]TCE - ANEXO III - Preencher'!F588="4 - Assistência Odontológica","2 - Outros Profissionais da Saúde",'[1]TCE - ANEXO II - Enviar TCE'!E578)</f>
        <v>0</v>
      </c>
      <c r="F579" s="8">
        <f>'[1]TCE - ANEXO III - Preencher'!G588</f>
        <v>0</v>
      </c>
      <c r="G579" s="9" t="str">
        <f>IF('[1]TCE - ANEXO III - Preencher'!H588="","",'[1]TCE - ANEXO III - Preencher'!H588)</f>
        <v/>
      </c>
      <c r="H579" s="10">
        <f>'[1]TCE - ANEXO III - Preencher'!I588</f>
        <v>0</v>
      </c>
      <c r="I579" s="10">
        <f>'[1]TCE - ANEXO III - Preencher'!J588</f>
        <v>0</v>
      </c>
      <c r="J579" s="10">
        <f>'[1]TCE - ANEXO III - Preencher'!K588</f>
        <v>0</v>
      </c>
      <c r="K579" s="11">
        <f>'[1]TCE - ANEXO III - Preencher'!L588</f>
        <v>0</v>
      </c>
      <c r="L579" s="11">
        <f>'[1]TCE - ANEXO III - Preencher'!M588</f>
        <v>0</v>
      </c>
      <c r="M579" s="11">
        <f t="shared" si="49"/>
        <v>0</v>
      </c>
      <c r="N579" s="11">
        <f>'[1]TCE - ANEXO III - Preencher'!O588</f>
        <v>0</v>
      </c>
      <c r="O579" s="11">
        <f>'[1]TCE - ANEXO III - Preencher'!P588</f>
        <v>0</v>
      </c>
      <c r="P579" s="12">
        <f t="shared" si="50"/>
        <v>0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0</v>
      </c>
    </row>
    <row r="580" spans="1:28" s="1" customFormat="1" x14ac:dyDescent="0.25">
      <c r="A580" s="4" t="str">
        <f>IFERROR(VLOOKUP(B580,'[1]DADOS (OCULTAR)'!$P$3:$R$53,3,0),"")</f>
        <v/>
      </c>
      <c r="B580" s="5">
        <f>'[1]TCE - ANEXO III - Preencher'!C589</f>
        <v>0</v>
      </c>
      <c r="C580" s="6"/>
      <c r="D580" s="7">
        <f>'[1]TCE - ANEXO III - Preencher'!E589</f>
        <v>0</v>
      </c>
      <c r="E580" s="5">
        <f>IF('[1]TCE - ANEXO III - Preencher'!F589="4 - Assistência Odontológica","2 - Outros Profissionais da Saúde",'[1]TCE - ANEXO II - Enviar TCE'!E579)</f>
        <v>0</v>
      </c>
      <c r="F580" s="8">
        <f>'[1]TCE - ANEXO III - Preencher'!G589</f>
        <v>0</v>
      </c>
      <c r="G580" s="9" t="str">
        <f>IF('[1]TCE - ANEXO III - Preencher'!H589="","",'[1]TCE - ANEXO III - Preencher'!H589)</f>
        <v/>
      </c>
      <c r="H580" s="10">
        <f>'[1]TCE - ANEXO III - Preencher'!I589</f>
        <v>0</v>
      </c>
      <c r="I580" s="10">
        <f>'[1]TCE - ANEXO III - Preencher'!J589</f>
        <v>0</v>
      </c>
      <c r="J580" s="10">
        <f>'[1]TCE - ANEXO III - Preencher'!K589</f>
        <v>0</v>
      </c>
      <c r="K580" s="11">
        <f>'[1]TCE - ANEXO III - Preencher'!L589</f>
        <v>0</v>
      </c>
      <c r="L580" s="11">
        <f>'[1]TCE - ANEXO III - Preencher'!M589</f>
        <v>0</v>
      </c>
      <c r="M580" s="11">
        <f t="shared" ref="M580:M643" si="55">K580-L580</f>
        <v>0</v>
      </c>
      <c r="N580" s="11">
        <f>'[1]TCE - ANEXO III - Preencher'!O589</f>
        <v>0</v>
      </c>
      <c r="O580" s="11">
        <f>'[1]TCE - ANEXO III - Preencher'!P589</f>
        <v>0</v>
      </c>
      <c r="P580" s="12">
        <f t="shared" ref="P580:P643" si="56">N580-O580</f>
        <v>0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0</v>
      </c>
    </row>
    <row r="581" spans="1:28" s="1" customFormat="1" x14ac:dyDescent="0.25">
      <c r="A581" s="4" t="str">
        <f>IFERROR(VLOOKUP(B581,'[1]DADOS (OCULTAR)'!$P$3:$R$53,3,0),"")</f>
        <v/>
      </c>
      <c r="B581" s="5">
        <f>'[1]TCE - ANEXO III - Preencher'!C590</f>
        <v>0</v>
      </c>
      <c r="C581" s="6"/>
      <c r="D581" s="7">
        <f>'[1]TCE - ANEXO III - Preencher'!E590</f>
        <v>0</v>
      </c>
      <c r="E581" s="5">
        <f>IF('[1]TCE - ANEXO III - Preencher'!F590="4 - Assistência Odontológica","2 - Outros Profissionais da Saúde",'[1]TCE - ANEXO II - Enviar TCE'!E580)</f>
        <v>0</v>
      </c>
      <c r="F581" s="8">
        <f>'[1]TCE - ANEXO III - Preencher'!G590</f>
        <v>0</v>
      </c>
      <c r="G581" s="9" t="str">
        <f>IF('[1]TCE - ANEXO III - Preencher'!H590="","",'[1]TCE - ANEXO III - Preencher'!H590)</f>
        <v/>
      </c>
      <c r="H581" s="10">
        <f>'[1]TCE - ANEXO III - Preencher'!I590</f>
        <v>0</v>
      </c>
      <c r="I581" s="10">
        <f>'[1]TCE - ANEXO III - Preencher'!J590</f>
        <v>0</v>
      </c>
      <c r="J581" s="10">
        <f>'[1]TCE - ANEXO III - Preencher'!K590</f>
        <v>0</v>
      </c>
      <c r="K581" s="11">
        <f>'[1]TCE - ANEXO III - Preencher'!L590</f>
        <v>0</v>
      </c>
      <c r="L581" s="11">
        <f>'[1]TCE - ANEXO III - Preencher'!M590</f>
        <v>0</v>
      </c>
      <c r="M581" s="11">
        <f t="shared" si="55"/>
        <v>0</v>
      </c>
      <c r="N581" s="11">
        <f>'[1]TCE - ANEXO III - Preencher'!O590</f>
        <v>0</v>
      </c>
      <c r="O581" s="11">
        <f>'[1]TCE - ANEXO III - Preencher'!P590</f>
        <v>0</v>
      </c>
      <c r="P581" s="12">
        <f t="shared" si="56"/>
        <v>0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0</v>
      </c>
    </row>
    <row r="582" spans="1:28" s="1" customFormat="1" x14ac:dyDescent="0.25">
      <c r="A582" s="4" t="str">
        <f>IFERROR(VLOOKUP(B582,'[1]DADOS (OCULTAR)'!$P$3:$R$53,3,0),"")</f>
        <v/>
      </c>
      <c r="B582" s="5">
        <f>'[1]TCE - ANEXO III - Preencher'!C591</f>
        <v>0</v>
      </c>
      <c r="C582" s="6"/>
      <c r="D582" s="7">
        <f>'[1]TCE - ANEXO III - Preencher'!E591</f>
        <v>0</v>
      </c>
      <c r="E582" s="5">
        <f>IF('[1]TCE - ANEXO III - Preencher'!F591="4 - Assistência Odontológica","2 - Outros Profissionais da Saúde",'[1]TCE - ANEXO II - Enviar TCE'!E581)</f>
        <v>0</v>
      </c>
      <c r="F582" s="8">
        <f>'[1]TCE - ANEXO III - Preencher'!G591</f>
        <v>0</v>
      </c>
      <c r="G582" s="9" t="str">
        <f>IF('[1]TCE - ANEXO III - Preencher'!H591="","",'[1]TCE - ANEXO III - Preencher'!H591)</f>
        <v/>
      </c>
      <c r="H582" s="10">
        <f>'[1]TCE - ANEXO III - Preencher'!I591</f>
        <v>0</v>
      </c>
      <c r="I582" s="10">
        <f>'[1]TCE - ANEXO III - Preencher'!J591</f>
        <v>0</v>
      </c>
      <c r="J582" s="10">
        <f>'[1]TCE - ANEXO III - Preencher'!K591</f>
        <v>0</v>
      </c>
      <c r="K582" s="11">
        <f>'[1]TCE - ANEXO III - Preencher'!L591</f>
        <v>0</v>
      </c>
      <c r="L582" s="11">
        <f>'[1]TCE - ANEXO III - Preencher'!M591</f>
        <v>0</v>
      </c>
      <c r="M582" s="11">
        <f t="shared" si="55"/>
        <v>0</v>
      </c>
      <c r="N582" s="11">
        <f>'[1]TCE - ANEXO III - Preencher'!O591</f>
        <v>0</v>
      </c>
      <c r="O582" s="11">
        <f>'[1]TCE - ANEXO III - Preencher'!P591</f>
        <v>0</v>
      </c>
      <c r="P582" s="12">
        <f t="shared" si="56"/>
        <v>0</v>
      </c>
      <c r="Q582" s="11">
        <f>'[1]TCE - ANEXO III - Preencher'!R591</f>
        <v>0</v>
      </c>
      <c r="R582" s="11">
        <f>'[1]TCE - ANEXO III - Preencher'!S591</f>
        <v>0</v>
      </c>
      <c r="S582" s="12">
        <f t="shared" si="57"/>
        <v>0</v>
      </c>
      <c r="T582" s="11">
        <f>'[1]TCE - ANEXO III - Preencher'!U591</f>
        <v>0</v>
      </c>
      <c r="U582" s="11">
        <f>'[1]TCE - ANEXO III - Preencher'!V591</f>
        <v>0</v>
      </c>
      <c r="V582" s="12">
        <f t="shared" si="58"/>
        <v>0</v>
      </c>
      <c r="W582" s="13" t="str">
        <f>IF('[1]TCE - ANEXO III - Preencher'!X591="","",'[1]TCE - ANEXO III - Preencher'!X591)</f>
        <v/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0</v>
      </c>
    </row>
    <row r="583" spans="1:28" s="1" customFormat="1" x14ac:dyDescent="0.25">
      <c r="A583" s="4" t="str">
        <f>IFERROR(VLOOKUP(B583,'[1]DADOS (OCULTAR)'!$P$3:$R$53,3,0),"")</f>
        <v/>
      </c>
      <c r="B583" s="5">
        <f>'[1]TCE - ANEXO III - Preencher'!C592</f>
        <v>0</v>
      </c>
      <c r="C583" s="6"/>
      <c r="D583" s="7">
        <f>'[1]TCE - ANEXO III - Preencher'!E592</f>
        <v>0</v>
      </c>
      <c r="E583" s="5">
        <f>IF('[1]TCE - ANEXO III - Preencher'!F592="4 - Assistência Odontológica","2 - Outros Profissionais da Saúde",'[1]TCE - ANEXO II - Enviar TCE'!E582)</f>
        <v>0</v>
      </c>
      <c r="F583" s="8">
        <f>'[1]TCE - ANEXO III - Preencher'!G592</f>
        <v>0</v>
      </c>
      <c r="G583" s="9" t="str">
        <f>IF('[1]TCE - ANEXO III - Preencher'!H592="","",'[1]TCE - ANEXO III - Preencher'!H592)</f>
        <v/>
      </c>
      <c r="H583" s="10">
        <f>'[1]TCE - ANEXO III - Preencher'!I592</f>
        <v>0</v>
      </c>
      <c r="I583" s="10">
        <f>'[1]TCE - ANEXO III - Preencher'!J592</f>
        <v>0</v>
      </c>
      <c r="J583" s="10">
        <f>'[1]TCE - ANEXO III - Preencher'!K592</f>
        <v>0</v>
      </c>
      <c r="K583" s="11">
        <f>'[1]TCE - ANEXO III - Preencher'!L592</f>
        <v>0</v>
      </c>
      <c r="L583" s="11">
        <f>'[1]TCE - ANEXO III - Preencher'!M592</f>
        <v>0</v>
      </c>
      <c r="M583" s="11">
        <f t="shared" si="55"/>
        <v>0</v>
      </c>
      <c r="N583" s="11">
        <f>'[1]TCE - ANEXO III - Preencher'!O592</f>
        <v>0</v>
      </c>
      <c r="O583" s="11">
        <f>'[1]TCE - ANEXO III - Preencher'!P592</f>
        <v>0</v>
      </c>
      <c r="P583" s="12">
        <f t="shared" si="56"/>
        <v>0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0</v>
      </c>
    </row>
    <row r="584" spans="1:28" s="1" customFormat="1" x14ac:dyDescent="0.25">
      <c r="A584" s="4" t="str">
        <f>IFERROR(VLOOKUP(B584,'[1]DADOS (OCULTAR)'!$P$3:$R$53,3,0),"")</f>
        <v/>
      </c>
      <c r="B584" s="5">
        <f>'[1]TCE - ANEXO III - Preencher'!C593</f>
        <v>0</v>
      </c>
      <c r="C584" s="6"/>
      <c r="D584" s="7">
        <f>'[1]TCE - ANEXO III - Preencher'!E593</f>
        <v>0</v>
      </c>
      <c r="E584" s="5">
        <f>IF('[1]TCE - ANEXO III - Preencher'!F593="4 - Assistência Odontológica","2 - Outros Profissionais da Saúde",'[1]TCE - ANEXO II - Enviar TCE'!E583)</f>
        <v>0</v>
      </c>
      <c r="F584" s="8">
        <f>'[1]TCE - ANEXO III - Preencher'!G593</f>
        <v>0</v>
      </c>
      <c r="G584" s="9" t="str">
        <f>IF('[1]TCE - ANEXO III - Preencher'!H593="","",'[1]TCE - ANEXO III - Preencher'!H593)</f>
        <v/>
      </c>
      <c r="H584" s="10">
        <f>'[1]TCE - ANEXO III - Preencher'!I593</f>
        <v>0</v>
      </c>
      <c r="I584" s="10">
        <f>'[1]TCE - ANEXO III - Preencher'!J593</f>
        <v>0</v>
      </c>
      <c r="J584" s="10">
        <f>'[1]TCE - ANEXO III - Preencher'!K593</f>
        <v>0</v>
      </c>
      <c r="K584" s="11">
        <f>'[1]TCE - ANEXO III - Preencher'!L593</f>
        <v>0</v>
      </c>
      <c r="L584" s="11">
        <f>'[1]TCE - ANEXO III - Preencher'!M593</f>
        <v>0</v>
      </c>
      <c r="M584" s="11">
        <f t="shared" si="55"/>
        <v>0</v>
      </c>
      <c r="N584" s="11">
        <f>'[1]TCE - ANEXO III - Preencher'!O593</f>
        <v>0</v>
      </c>
      <c r="O584" s="11">
        <f>'[1]TCE - ANEXO III - Preencher'!P593</f>
        <v>0</v>
      </c>
      <c r="P584" s="12">
        <f t="shared" si="56"/>
        <v>0</v>
      </c>
      <c r="Q584" s="11">
        <f>'[1]TCE - ANEXO III - Preencher'!R593</f>
        <v>0</v>
      </c>
      <c r="R584" s="11">
        <f>'[1]TCE - ANEXO III - Preencher'!S593</f>
        <v>0</v>
      </c>
      <c r="S584" s="12">
        <f t="shared" si="57"/>
        <v>0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0</v>
      </c>
    </row>
    <row r="585" spans="1:28" s="1" customFormat="1" x14ac:dyDescent="0.25">
      <c r="A585" s="4" t="str">
        <f>IFERROR(VLOOKUP(B585,'[1]DADOS (OCULTAR)'!$P$3:$R$53,3,0),"")</f>
        <v/>
      </c>
      <c r="B585" s="5">
        <f>'[1]TCE - ANEXO III - Preencher'!C594</f>
        <v>0</v>
      </c>
      <c r="C585" s="6"/>
      <c r="D585" s="7">
        <f>'[1]TCE - ANEXO III - Preencher'!E594</f>
        <v>0</v>
      </c>
      <c r="E585" s="5">
        <f>IF('[1]TCE - ANEXO III - Preencher'!F594="4 - Assistência Odontológica","2 - Outros Profissionais da Saúde",'[1]TCE - ANEXO II - Enviar TCE'!E584)</f>
        <v>0</v>
      </c>
      <c r="F585" s="8">
        <f>'[1]TCE - ANEXO III - Preencher'!G594</f>
        <v>0</v>
      </c>
      <c r="G585" s="9" t="str">
        <f>IF('[1]TCE - ANEXO III - Preencher'!H594="","",'[1]TCE - ANEXO III - Preencher'!H594)</f>
        <v/>
      </c>
      <c r="H585" s="10">
        <f>'[1]TCE - ANEXO III - Preencher'!I594</f>
        <v>0</v>
      </c>
      <c r="I585" s="10">
        <f>'[1]TCE - ANEXO III - Preencher'!J594</f>
        <v>0</v>
      </c>
      <c r="J585" s="10">
        <f>'[1]TCE - ANEXO III - Preencher'!K594</f>
        <v>0</v>
      </c>
      <c r="K585" s="11">
        <f>'[1]TCE - ANEXO III - Preencher'!L594</f>
        <v>0</v>
      </c>
      <c r="L585" s="11">
        <f>'[1]TCE - ANEXO III - Preencher'!M594</f>
        <v>0</v>
      </c>
      <c r="M585" s="11">
        <f t="shared" si="55"/>
        <v>0</v>
      </c>
      <c r="N585" s="11">
        <f>'[1]TCE - ANEXO III - Preencher'!O594</f>
        <v>0</v>
      </c>
      <c r="O585" s="11">
        <f>'[1]TCE - ANEXO III - Preencher'!P594</f>
        <v>0</v>
      </c>
      <c r="P585" s="12">
        <f t="shared" si="56"/>
        <v>0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0</v>
      </c>
      <c r="U585" s="11">
        <f>'[1]TCE - ANEXO III - Preencher'!V594</f>
        <v>0</v>
      </c>
      <c r="V585" s="12">
        <f t="shared" si="58"/>
        <v>0</v>
      </c>
      <c r="W585" s="13" t="str">
        <f>IF('[1]TCE - ANEXO III - Preencher'!X594="","",'[1]TCE - ANEXO III - Preencher'!X594)</f>
        <v/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0</v>
      </c>
    </row>
    <row r="586" spans="1:28" s="1" customFormat="1" x14ac:dyDescent="0.25">
      <c r="A586" s="4" t="str">
        <f>IFERROR(VLOOKUP(B586,'[1]DADOS (OCULTAR)'!$P$3:$R$53,3,0),"")</f>
        <v/>
      </c>
      <c r="B586" s="5">
        <f>'[1]TCE - ANEXO III - Preencher'!C595</f>
        <v>0</v>
      </c>
      <c r="C586" s="6"/>
      <c r="D586" s="7">
        <f>'[1]TCE - ANEXO III - Preencher'!E595</f>
        <v>0</v>
      </c>
      <c r="E586" s="5">
        <f>IF('[1]TCE - ANEXO III - Preencher'!F595="4 - Assistência Odontológica","2 - Outros Profissionais da Saúde",'[1]TCE - ANEXO II - Enviar TCE'!E585)</f>
        <v>0</v>
      </c>
      <c r="F586" s="8">
        <f>'[1]TCE - ANEXO III - Preencher'!G595</f>
        <v>0</v>
      </c>
      <c r="G586" s="9" t="str">
        <f>IF('[1]TCE - ANEXO III - Preencher'!H595="","",'[1]TCE - ANEXO III - Preencher'!H595)</f>
        <v/>
      </c>
      <c r="H586" s="10">
        <f>'[1]TCE - ANEXO III - Preencher'!I595</f>
        <v>0</v>
      </c>
      <c r="I586" s="10">
        <f>'[1]TCE - ANEXO III - Preencher'!J595</f>
        <v>0</v>
      </c>
      <c r="J586" s="10">
        <f>'[1]TCE - ANEXO III - Preencher'!K595</f>
        <v>0</v>
      </c>
      <c r="K586" s="11">
        <f>'[1]TCE - ANEXO III - Preencher'!L595</f>
        <v>0</v>
      </c>
      <c r="L586" s="11">
        <f>'[1]TCE - ANEXO III - Preencher'!M595</f>
        <v>0</v>
      </c>
      <c r="M586" s="11">
        <f t="shared" si="55"/>
        <v>0</v>
      </c>
      <c r="N586" s="11">
        <f>'[1]TCE - ANEXO III - Preencher'!O595</f>
        <v>0</v>
      </c>
      <c r="O586" s="11">
        <f>'[1]TCE - ANEXO III - Preencher'!P595</f>
        <v>0</v>
      </c>
      <c r="P586" s="12">
        <f t="shared" si="56"/>
        <v>0</v>
      </c>
      <c r="Q586" s="11">
        <f>'[1]TCE - ANEXO III - Preencher'!R595</f>
        <v>0</v>
      </c>
      <c r="R586" s="11">
        <f>'[1]TCE - ANEXO III - Preencher'!S595</f>
        <v>0</v>
      </c>
      <c r="S586" s="12">
        <f t="shared" si="57"/>
        <v>0</v>
      </c>
      <c r="T586" s="11">
        <f>'[1]TCE - ANEXO III - Preencher'!U595</f>
        <v>0</v>
      </c>
      <c r="U586" s="11">
        <f>'[1]TCE - ANEXO III - Preencher'!V595</f>
        <v>0</v>
      </c>
      <c r="V586" s="12">
        <f t="shared" si="58"/>
        <v>0</v>
      </c>
      <c r="W586" s="13" t="str">
        <f>IF('[1]TCE - ANEXO III - Preencher'!X595="","",'[1]TCE - ANEXO III - Preencher'!X595)</f>
        <v/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0</v>
      </c>
    </row>
    <row r="587" spans="1:28" s="1" customFormat="1" x14ac:dyDescent="0.25">
      <c r="A587" s="4" t="str">
        <f>IFERROR(VLOOKUP(B587,'[1]DADOS (OCULTAR)'!$P$3:$R$53,3,0),"")</f>
        <v/>
      </c>
      <c r="B587" s="5">
        <f>'[1]TCE - ANEXO III - Preencher'!C596</f>
        <v>0</v>
      </c>
      <c r="C587" s="6"/>
      <c r="D587" s="7">
        <f>'[1]TCE - ANEXO III - Preencher'!E596</f>
        <v>0</v>
      </c>
      <c r="E587" s="5">
        <f>IF('[1]TCE - ANEXO III - Preencher'!F596="4 - Assistência Odontológica","2 - Outros Profissionais da Saúde",'[1]TCE - ANEXO II - Enviar TCE'!E586)</f>
        <v>0</v>
      </c>
      <c r="F587" s="8">
        <f>'[1]TCE - ANEXO III - Preencher'!G596</f>
        <v>0</v>
      </c>
      <c r="G587" s="9" t="str">
        <f>IF('[1]TCE - ANEXO III - Preencher'!H596="","",'[1]TCE - ANEXO III - Preencher'!H596)</f>
        <v/>
      </c>
      <c r="H587" s="10">
        <f>'[1]TCE - ANEXO III - Preencher'!I596</f>
        <v>0</v>
      </c>
      <c r="I587" s="10">
        <f>'[1]TCE - ANEXO III - Preencher'!J596</f>
        <v>0</v>
      </c>
      <c r="J587" s="10">
        <f>'[1]TCE - ANEXO III - Preencher'!K596</f>
        <v>0</v>
      </c>
      <c r="K587" s="11">
        <f>'[1]TCE - ANEXO III - Preencher'!L596</f>
        <v>0</v>
      </c>
      <c r="L587" s="11">
        <f>'[1]TCE - ANEXO III - Preencher'!M596</f>
        <v>0</v>
      </c>
      <c r="M587" s="11">
        <f t="shared" si="55"/>
        <v>0</v>
      </c>
      <c r="N587" s="11">
        <f>'[1]TCE - ANEXO III - Preencher'!O596</f>
        <v>0</v>
      </c>
      <c r="O587" s="11">
        <f>'[1]TCE - ANEXO III - Preencher'!P596</f>
        <v>0</v>
      </c>
      <c r="P587" s="12">
        <f t="shared" si="56"/>
        <v>0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0</v>
      </c>
    </row>
    <row r="588" spans="1:28" s="1" customFormat="1" x14ac:dyDescent="0.25">
      <c r="A588" s="4" t="str">
        <f>IFERROR(VLOOKUP(B588,'[1]DADOS (OCULTAR)'!$P$3:$R$53,3,0),"")</f>
        <v/>
      </c>
      <c r="B588" s="5">
        <f>'[1]TCE - ANEXO III - Preencher'!C597</f>
        <v>0</v>
      </c>
      <c r="C588" s="6"/>
      <c r="D588" s="7">
        <f>'[1]TCE - ANEXO III - Preencher'!E597</f>
        <v>0</v>
      </c>
      <c r="E588" s="5">
        <f>IF('[1]TCE - ANEXO III - Preencher'!F597="4 - Assistência Odontológica","2 - Outros Profissionais da Saúde",'[1]TCE - ANEXO II - Enviar TCE'!E587)</f>
        <v>0</v>
      </c>
      <c r="F588" s="8">
        <f>'[1]TCE - ANEXO III - Preencher'!G597</f>
        <v>0</v>
      </c>
      <c r="G588" s="9" t="str">
        <f>IF('[1]TCE - ANEXO III - Preencher'!H597="","",'[1]TCE - ANEXO III - Preencher'!H597)</f>
        <v/>
      </c>
      <c r="H588" s="10">
        <f>'[1]TCE - ANEXO III - Preencher'!I597</f>
        <v>0</v>
      </c>
      <c r="I588" s="10">
        <f>'[1]TCE - ANEXO III - Preencher'!J597</f>
        <v>0</v>
      </c>
      <c r="J588" s="10">
        <f>'[1]TCE - ANEXO III - Preencher'!K597</f>
        <v>0</v>
      </c>
      <c r="K588" s="11">
        <f>'[1]TCE - ANEXO III - Preencher'!L597</f>
        <v>0</v>
      </c>
      <c r="L588" s="11">
        <f>'[1]TCE - ANEXO III - Preencher'!M597</f>
        <v>0</v>
      </c>
      <c r="M588" s="11">
        <f t="shared" si="55"/>
        <v>0</v>
      </c>
      <c r="N588" s="11">
        <f>'[1]TCE - ANEXO III - Preencher'!O597</f>
        <v>0</v>
      </c>
      <c r="O588" s="11">
        <f>'[1]TCE - ANEXO III - Preencher'!P597</f>
        <v>0</v>
      </c>
      <c r="P588" s="12">
        <f t="shared" si="56"/>
        <v>0</v>
      </c>
      <c r="Q588" s="11">
        <f>'[1]TCE - ANEXO III - Preencher'!R597</f>
        <v>0</v>
      </c>
      <c r="R588" s="11">
        <f>'[1]TCE - ANEXO III - Preencher'!S597</f>
        <v>0</v>
      </c>
      <c r="S588" s="12">
        <f t="shared" si="57"/>
        <v>0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0</v>
      </c>
    </row>
    <row r="589" spans="1:28" s="1" customFormat="1" x14ac:dyDescent="0.25">
      <c r="A589" s="4" t="str">
        <f>IFERROR(VLOOKUP(B589,'[1]DADOS (OCULTAR)'!$P$3:$R$53,3,0),"")</f>
        <v/>
      </c>
      <c r="B589" s="5">
        <f>'[1]TCE - ANEXO III - Preencher'!C598</f>
        <v>0</v>
      </c>
      <c r="C589" s="6"/>
      <c r="D589" s="7">
        <f>'[1]TCE - ANEXO III - Preencher'!E598</f>
        <v>0</v>
      </c>
      <c r="E589" s="5">
        <f>IF('[1]TCE - ANEXO III - Preencher'!F598="4 - Assistência Odontológica","2 - Outros Profissionais da Saúde",'[1]TCE - ANEXO II - Enviar TCE'!E588)</f>
        <v>0</v>
      </c>
      <c r="F589" s="8">
        <f>'[1]TCE - ANEXO III - Preencher'!G598</f>
        <v>0</v>
      </c>
      <c r="G589" s="9" t="str">
        <f>IF('[1]TCE - ANEXO III - Preencher'!H598="","",'[1]TCE - ANEXO III - Preencher'!H598)</f>
        <v/>
      </c>
      <c r="H589" s="10">
        <f>'[1]TCE - ANEXO III - Preencher'!I598</f>
        <v>0</v>
      </c>
      <c r="I589" s="10">
        <f>'[1]TCE - ANEXO III - Preencher'!J598</f>
        <v>0</v>
      </c>
      <c r="J589" s="10">
        <f>'[1]TCE - ANEXO III - Preencher'!K598</f>
        <v>0</v>
      </c>
      <c r="K589" s="11">
        <f>'[1]TCE - ANEXO III - Preencher'!L598</f>
        <v>0</v>
      </c>
      <c r="L589" s="11">
        <f>'[1]TCE - ANEXO III - Preencher'!M598</f>
        <v>0</v>
      </c>
      <c r="M589" s="11">
        <f t="shared" si="55"/>
        <v>0</v>
      </c>
      <c r="N589" s="11">
        <f>'[1]TCE - ANEXO III - Preencher'!O598</f>
        <v>0</v>
      </c>
      <c r="O589" s="11">
        <f>'[1]TCE - ANEXO III - Preencher'!P598</f>
        <v>0</v>
      </c>
      <c r="P589" s="12">
        <f t="shared" si="56"/>
        <v>0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0</v>
      </c>
      <c r="U589" s="11">
        <f>'[1]TCE - ANEXO III - Preencher'!V598</f>
        <v>0</v>
      </c>
      <c r="V589" s="12">
        <f t="shared" si="58"/>
        <v>0</v>
      </c>
      <c r="W589" s="13" t="str">
        <f>IF('[1]TCE - ANEXO III - Preencher'!X598="","",'[1]TCE - ANEXO III - Preencher'!X598)</f>
        <v/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0</v>
      </c>
    </row>
    <row r="590" spans="1:28" s="1" customFormat="1" x14ac:dyDescent="0.25">
      <c r="A590" s="4" t="str">
        <f>IFERROR(VLOOKUP(B590,'[1]DADOS (OCULTAR)'!$P$3:$R$53,3,0),"")</f>
        <v/>
      </c>
      <c r="B590" s="5">
        <f>'[1]TCE - ANEXO III - Preencher'!C599</f>
        <v>0</v>
      </c>
      <c r="C590" s="6"/>
      <c r="D590" s="7">
        <f>'[1]TCE - ANEXO III - Preencher'!E599</f>
        <v>0</v>
      </c>
      <c r="E590" s="5">
        <f>IF('[1]TCE - ANEXO III - Preencher'!F599="4 - Assistência Odontológica","2 - Outros Profissionais da Saúde",'[1]TCE - ANEXO II - Enviar TCE'!E589)</f>
        <v>0</v>
      </c>
      <c r="F590" s="8">
        <f>'[1]TCE - ANEXO III - Preencher'!G599</f>
        <v>0</v>
      </c>
      <c r="G590" s="9" t="str">
        <f>IF('[1]TCE - ANEXO III - Preencher'!H599="","",'[1]TCE - ANEXO III - Preencher'!H599)</f>
        <v/>
      </c>
      <c r="H590" s="10">
        <f>'[1]TCE - ANEXO III - Preencher'!I599</f>
        <v>0</v>
      </c>
      <c r="I590" s="10">
        <f>'[1]TCE - ANEXO III - Preencher'!J599</f>
        <v>0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0</v>
      </c>
      <c r="O590" s="11">
        <f>'[1]TCE - ANEXO III - Preencher'!P599</f>
        <v>0</v>
      </c>
      <c r="P590" s="12">
        <f t="shared" si="56"/>
        <v>0</v>
      </c>
      <c r="Q590" s="11">
        <f>'[1]TCE - ANEXO III - Preencher'!R599</f>
        <v>0</v>
      </c>
      <c r="R590" s="11">
        <f>'[1]TCE - ANEXO III - Preencher'!S599</f>
        <v>0</v>
      </c>
      <c r="S590" s="12">
        <f t="shared" si="57"/>
        <v>0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0</v>
      </c>
    </row>
    <row r="591" spans="1:28" s="1" customFormat="1" x14ac:dyDescent="0.25">
      <c r="A591" s="4" t="str">
        <f>IFERROR(VLOOKUP(B591,'[1]DADOS (OCULTAR)'!$P$3:$R$53,3,0),"")</f>
        <v/>
      </c>
      <c r="B591" s="5">
        <f>'[1]TCE - ANEXO III - Preencher'!C600</f>
        <v>0</v>
      </c>
      <c r="C591" s="6"/>
      <c r="D591" s="7">
        <f>'[1]TCE - ANEXO III - Preencher'!E600</f>
        <v>0</v>
      </c>
      <c r="E591" s="5">
        <f>IF('[1]TCE - ANEXO III - Preencher'!F600="4 - Assistência Odontológica","2 - Outros Profissionais da Saúde",'[1]TCE - ANEXO II - Enviar TCE'!E590)</f>
        <v>0</v>
      </c>
      <c r="F591" s="8">
        <f>'[1]TCE - ANEXO III - Preencher'!G600</f>
        <v>0</v>
      </c>
      <c r="G591" s="9" t="str">
        <f>IF('[1]TCE - ANEXO III - Preencher'!H600="","",'[1]TCE - ANEXO III - Preencher'!H600)</f>
        <v/>
      </c>
      <c r="H591" s="10">
        <f>'[1]TCE - ANEXO III - Preencher'!I600</f>
        <v>0</v>
      </c>
      <c r="I591" s="10">
        <f>'[1]TCE - ANEXO III - Preencher'!J600</f>
        <v>0</v>
      </c>
      <c r="J591" s="10">
        <f>'[1]TCE - ANEXO III - Preencher'!K600</f>
        <v>0</v>
      </c>
      <c r="K591" s="11">
        <f>'[1]TCE - ANEXO III - Preencher'!L600</f>
        <v>0</v>
      </c>
      <c r="L591" s="11">
        <f>'[1]TCE - ANEXO III - Preencher'!M600</f>
        <v>0</v>
      </c>
      <c r="M591" s="11">
        <f t="shared" si="55"/>
        <v>0</v>
      </c>
      <c r="N591" s="11">
        <f>'[1]TCE - ANEXO III - Preencher'!O600</f>
        <v>0</v>
      </c>
      <c r="O591" s="11">
        <f>'[1]TCE - ANEXO III - Preencher'!P600</f>
        <v>0</v>
      </c>
      <c r="P591" s="12">
        <f t="shared" si="56"/>
        <v>0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0</v>
      </c>
    </row>
    <row r="592" spans="1:28" s="1" customFormat="1" x14ac:dyDescent="0.25">
      <c r="A592" s="4" t="str">
        <f>IFERROR(VLOOKUP(B592,'[1]DADOS (OCULTAR)'!$P$3:$R$53,3,0),"")</f>
        <v/>
      </c>
      <c r="B592" s="5">
        <f>'[1]TCE - ANEXO III - Preencher'!C601</f>
        <v>0</v>
      </c>
      <c r="C592" s="6"/>
      <c r="D592" s="7">
        <f>'[1]TCE - ANEXO III - Preencher'!E601</f>
        <v>0</v>
      </c>
      <c r="E592" s="5">
        <f>IF('[1]TCE - ANEXO III - Preencher'!F601="4 - Assistência Odontológica","2 - Outros Profissionais da Saúde",'[1]TCE - ANEXO II - Enviar TCE'!E591)</f>
        <v>0</v>
      </c>
      <c r="F592" s="8">
        <f>'[1]TCE - ANEXO III - Preencher'!G601</f>
        <v>0</v>
      </c>
      <c r="G592" s="9" t="str">
        <f>IF('[1]TCE - ANEXO III - Preencher'!H601="","",'[1]TCE - ANEXO III - Preencher'!H601)</f>
        <v/>
      </c>
      <c r="H592" s="10">
        <f>'[1]TCE - ANEXO III - Preencher'!I601</f>
        <v>0</v>
      </c>
      <c r="I592" s="10">
        <f>'[1]TCE - ANEXO III - Preencher'!J601</f>
        <v>0</v>
      </c>
      <c r="J592" s="10">
        <f>'[1]TCE - ANEXO III - Preencher'!K601</f>
        <v>0</v>
      </c>
      <c r="K592" s="11">
        <f>'[1]TCE - ANEXO III - Preencher'!L601</f>
        <v>0</v>
      </c>
      <c r="L592" s="11">
        <f>'[1]TCE - ANEXO III - Preencher'!M601</f>
        <v>0</v>
      </c>
      <c r="M592" s="11">
        <f t="shared" si="55"/>
        <v>0</v>
      </c>
      <c r="N592" s="11">
        <f>'[1]TCE - ANEXO III - Preencher'!O601</f>
        <v>0</v>
      </c>
      <c r="O592" s="11">
        <f>'[1]TCE - ANEXO III - Preencher'!P601</f>
        <v>0</v>
      </c>
      <c r="P592" s="12">
        <f t="shared" si="56"/>
        <v>0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0</v>
      </c>
    </row>
    <row r="593" spans="1:28" s="1" customFormat="1" x14ac:dyDescent="0.25">
      <c r="A593" s="4" t="str">
        <f>IFERROR(VLOOKUP(B593,'[1]DADOS (OCULTAR)'!$P$3:$R$53,3,0),"")</f>
        <v/>
      </c>
      <c r="B593" s="5">
        <f>'[1]TCE - ANEXO III - Preencher'!C602</f>
        <v>0</v>
      </c>
      <c r="C593" s="6"/>
      <c r="D593" s="7">
        <f>'[1]TCE - ANEXO III - Preencher'!E602</f>
        <v>0</v>
      </c>
      <c r="E593" s="5">
        <f>IF('[1]TCE - ANEXO III - Preencher'!F602="4 - Assistência Odontológica","2 - Outros Profissionais da Saúde",'[1]TCE - ANEXO II - Enviar TCE'!E592)</f>
        <v>0</v>
      </c>
      <c r="F593" s="8">
        <f>'[1]TCE - ANEXO III - Preencher'!G602</f>
        <v>0</v>
      </c>
      <c r="G593" s="9" t="str">
        <f>IF('[1]TCE - ANEXO III - Preencher'!H602="","",'[1]TCE - ANEXO III - Preencher'!H602)</f>
        <v/>
      </c>
      <c r="H593" s="10">
        <f>'[1]TCE - ANEXO III - Preencher'!I602</f>
        <v>0</v>
      </c>
      <c r="I593" s="10">
        <f>'[1]TCE - ANEXO III - Preencher'!J602</f>
        <v>0</v>
      </c>
      <c r="J593" s="10">
        <f>'[1]TCE - ANEXO III - Preencher'!K602</f>
        <v>0</v>
      </c>
      <c r="K593" s="11">
        <f>'[1]TCE - ANEXO III - Preencher'!L602</f>
        <v>0</v>
      </c>
      <c r="L593" s="11">
        <f>'[1]TCE - ANEXO III - Preencher'!M602</f>
        <v>0</v>
      </c>
      <c r="M593" s="11">
        <f t="shared" si="55"/>
        <v>0</v>
      </c>
      <c r="N593" s="11">
        <f>'[1]TCE - ANEXO III - Preencher'!O602</f>
        <v>0</v>
      </c>
      <c r="O593" s="11">
        <f>'[1]TCE - ANEXO III - Preencher'!P602</f>
        <v>0</v>
      </c>
      <c r="P593" s="12">
        <f t="shared" si="56"/>
        <v>0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0</v>
      </c>
    </row>
    <row r="594" spans="1:28" s="1" customFormat="1" x14ac:dyDescent="0.25">
      <c r="A594" s="4" t="str">
        <f>IFERROR(VLOOKUP(B594,'[1]DADOS (OCULTAR)'!$P$3:$R$53,3,0),"")</f>
        <v/>
      </c>
      <c r="B594" s="5">
        <f>'[1]TCE - ANEXO III - Preencher'!C603</f>
        <v>0</v>
      </c>
      <c r="C594" s="6"/>
      <c r="D594" s="7">
        <f>'[1]TCE - ANEXO III - Preencher'!E603</f>
        <v>0</v>
      </c>
      <c r="E594" s="5">
        <f>IF('[1]TCE - ANEXO III - Preencher'!F603="4 - Assistência Odontológica","2 - Outros Profissionais da Saúde",'[1]TCE - ANEXO II - Enviar TCE'!E593)</f>
        <v>0</v>
      </c>
      <c r="F594" s="8">
        <f>'[1]TCE - ANEXO III - Preencher'!G603</f>
        <v>0</v>
      </c>
      <c r="G594" s="9" t="str">
        <f>IF('[1]TCE - ANEXO III - Preencher'!H603="","",'[1]TCE - ANEXO III - Preencher'!H603)</f>
        <v/>
      </c>
      <c r="H594" s="10">
        <f>'[1]TCE - ANEXO III - Preencher'!I603</f>
        <v>0</v>
      </c>
      <c r="I594" s="10">
        <f>'[1]TCE - ANEXO III - Preencher'!J603</f>
        <v>0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0</v>
      </c>
      <c r="O594" s="11">
        <f>'[1]TCE - ANEXO III - Preencher'!P603</f>
        <v>0</v>
      </c>
      <c r="P594" s="12">
        <f t="shared" si="56"/>
        <v>0</v>
      </c>
      <c r="Q594" s="11">
        <f>'[1]TCE - ANEXO III - Preencher'!R603</f>
        <v>0</v>
      </c>
      <c r="R594" s="11">
        <f>'[1]TCE - ANEXO III - Preencher'!S603</f>
        <v>0</v>
      </c>
      <c r="S594" s="12">
        <f t="shared" si="57"/>
        <v>0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0</v>
      </c>
    </row>
    <row r="595" spans="1:28" s="1" customFormat="1" x14ac:dyDescent="0.25">
      <c r="A595" s="4" t="str">
        <f>IFERROR(VLOOKUP(B595,'[1]DADOS (OCULTAR)'!$P$3:$R$53,3,0),"")</f>
        <v/>
      </c>
      <c r="B595" s="5">
        <f>'[1]TCE - ANEXO III - Preencher'!C604</f>
        <v>0</v>
      </c>
      <c r="C595" s="6"/>
      <c r="D595" s="7">
        <f>'[1]TCE - ANEXO III - Preencher'!E604</f>
        <v>0</v>
      </c>
      <c r="E595" s="5">
        <f>IF('[1]TCE - ANEXO III - Preencher'!F604="4 - Assistência Odontológica","2 - Outros Profissionais da Saúde",'[1]TCE - ANEXO II - Enviar TCE'!E594)</f>
        <v>0</v>
      </c>
      <c r="F595" s="8">
        <f>'[1]TCE - ANEXO III - Preencher'!G604</f>
        <v>0</v>
      </c>
      <c r="G595" s="9" t="str">
        <f>IF('[1]TCE - ANEXO III - Preencher'!H604="","",'[1]TCE - ANEXO III - Preencher'!H604)</f>
        <v/>
      </c>
      <c r="H595" s="10">
        <f>'[1]TCE - ANEXO III - Preencher'!I604</f>
        <v>0</v>
      </c>
      <c r="I595" s="10">
        <f>'[1]TCE - ANEXO III - Preencher'!J604</f>
        <v>0</v>
      </c>
      <c r="J595" s="10">
        <f>'[1]TCE - ANEXO III - Preencher'!K604</f>
        <v>0</v>
      </c>
      <c r="K595" s="11">
        <f>'[1]TCE - ANEXO III - Preencher'!L604</f>
        <v>0</v>
      </c>
      <c r="L595" s="11">
        <f>'[1]TCE - ANEXO III - Preencher'!M604</f>
        <v>0</v>
      </c>
      <c r="M595" s="11">
        <f t="shared" si="55"/>
        <v>0</v>
      </c>
      <c r="N595" s="11">
        <f>'[1]TCE - ANEXO III - Preencher'!O604</f>
        <v>0</v>
      </c>
      <c r="O595" s="11">
        <f>'[1]TCE - ANEXO III - Preencher'!P604</f>
        <v>0</v>
      </c>
      <c r="P595" s="12">
        <f t="shared" si="56"/>
        <v>0</v>
      </c>
      <c r="Q595" s="11">
        <f>'[1]TCE - ANEXO III - Preencher'!R604</f>
        <v>0</v>
      </c>
      <c r="R595" s="11">
        <f>'[1]TCE - ANEXO III - Preencher'!S604</f>
        <v>0</v>
      </c>
      <c r="S595" s="12">
        <f t="shared" si="57"/>
        <v>0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0</v>
      </c>
    </row>
    <row r="596" spans="1:28" s="1" customFormat="1" x14ac:dyDescent="0.25">
      <c r="A596" s="4" t="str">
        <f>IFERROR(VLOOKUP(B596,'[1]DADOS (OCULTAR)'!$P$3:$R$53,3,0),"")</f>
        <v/>
      </c>
      <c r="B596" s="5">
        <f>'[1]TCE - ANEXO III - Preencher'!C605</f>
        <v>0</v>
      </c>
      <c r="C596" s="6"/>
      <c r="D596" s="7">
        <f>'[1]TCE - ANEXO III - Preencher'!E605</f>
        <v>0</v>
      </c>
      <c r="E596" s="5">
        <f>IF('[1]TCE - ANEXO III - Preencher'!F605="4 - Assistência Odontológica","2 - Outros Profissionais da Saúde",'[1]TCE - ANEXO II - Enviar TCE'!E595)</f>
        <v>0</v>
      </c>
      <c r="F596" s="8">
        <f>'[1]TCE - ANEXO III - Preencher'!G605</f>
        <v>0</v>
      </c>
      <c r="G596" s="9" t="str">
        <f>IF('[1]TCE - ANEXO III - Preencher'!H605="","",'[1]TCE - ANEXO III - Preencher'!H605)</f>
        <v/>
      </c>
      <c r="H596" s="10">
        <f>'[1]TCE - ANEXO III - Preencher'!I605</f>
        <v>0</v>
      </c>
      <c r="I596" s="10">
        <f>'[1]TCE - ANEXO III - Preencher'!J605</f>
        <v>0</v>
      </c>
      <c r="J596" s="10">
        <f>'[1]TCE - ANEXO III - Preencher'!K605</f>
        <v>0</v>
      </c>
      <c r="K596" s="11">
        <f>'[1]TCE - ANEXO III - Preencher'!L605</f>
        <v>0</v>
      </c>
      <c r="L596" s="11">
        <f>'[1]TCE - ANEXO III - Preencher'!M605</f>
        <v>0</v>
      </c>
      <c r="M596" s="11">
        <f t="shared" si="55"/>
        <v>0</v>
      </c>
      <c r="N596" s="11">
        <f>'[1]TCE - ANEXO III - Preencher'!O605</f>
        <v>0</v>
      </c>
      <c r="O596" s="11">
        <f>'[1]TCE - ANEXO III - Preencher'!P605</f>
        <v>0</v>
      </c>
      <c r="P596" s="12">
        <f t="shared" si="56"/>
        <v>0</v>
      </c>
      <c r="Q596" s="11">
        <f>'[1]TCE - ANEXO III - Preencher'!R605</f>
        <v>0</v>
      </c>
      <c r="R596" s="11">
        <f>'[1]TCE - ANEXO III - Preencher'!S605</f>
        <v>0</v>
      </c>
      <c r="S596" s="12">
        <f t="shared" si="57"/>
        <v>0</v>
      </c>
      <c r="T596" s="11">
        <f>'[1]TCE - ANEXO III - Preencher'!U605</f>
        <v>0</v>
      </c>
      <c r="U596" s="11">
        <f>'[1]TCE - ANEXO III - Preencher'!V605</f>
        <v>0</v>
      </c>
      <c r="V596" s="12">
        <f t="shared" si="58"/>
        <v>0</v>
      </c>
      <c r="W596" s="13" t="str">
        <f>IF('[1]TCE - ANEXO III - Preencher'!X605="","",'[1]TCE - ANEXO III - Preencher'!X605)</f>
        <v/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0</v>
      </c>
    </row>
    <row r="597" spans="1:28" s="1" customFormat="1" x14ac:dyDescent="0.25">
      <c r="A597" s="4" t="str">
        <f>IFERROR(VLOOKUP(B597,'[1]DADOS (OCULTAR)'!$P$3:$R$53,3,0),"")</f>
        <v/>
      </c>
      <c r="B597" s="5">
        <f>'[1]TCE - ANEXO III - Preencher'!C606</f>
        <v>0</v>
      </c>
      <c r="C597" s="6"/>
      <c r="D597" s="7">
        <f>'[1]TCE - ANEXO III - Preencher'!E606</f>
        <v>0</v>
      </c>
      <c r="E597" s="5">
        <f>IF('[1]TCE - ANEXO III - Preencher'!F606="4 - Assistência Odontológica","2 - Outros Profissionais da Saúde",'[1]TCE - ANEXO II - Enviar TCE'!E596)</f>
        <v>0</v>
      </c>
      <c r="F597" s="8">
        <f>'[1]TCE - ANEXO III - Preencher'!G606</f>
        <v>0</v>
      </c>
      <c r="G597" s="9" t="str">
        <f>IF('[1]TCE - ANEXO III - Preencher'!H606="","",'[1]TCE - ANEXO III - Preencher'!H606)</f>
        <v/>
      </c>
      <c r="H597" s="10">
        <f>'[1]TCE - ANEXO III - Preencher'!I606</f>
        <v>0</v>
      </c>
      <c r="I597" s="10">
        <f>'[1]TCE - ANEXO III - Preencher'!J606</f>
        <v>0</v>
      </c>
      <c r="J597" s="10">
        <f>'[1]TCE - ANEXO III - Preencher'!K606</f>
        <v>0</v>
      </c>
      <c r="K597" s="11">
        <f>'[1]TCE - ANEXO III - Preencher'!L606</f>
        <v>0</v>
      </c>
      <c r="L597" s="11">
        <f>'[1]TCE - ANEXO III - Preencher'!M606</f>
        <v>0</v>
      </c>
      <c r="M597" s="11">
        <f t="shared" si="55"/>
        <v>0</v>
      </c>
      <c r="N597" s="11">
        <f>'[1]TCE - ANEXO III - Preencher'!O606</f>
        <v>0</v>
      </c>
      <c r="O597" s="11">
        <f>'[1]TCE - ANEXO III - Preencher'!P606</f>
        <v>0</v>
      </c>
      <c r="P597" s="12">
        <f t="shared" si="56"/>
        <v>0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0</v>
      </c>
    </row>
    <row r="598" spans="1:28" s="1" customFormat="1" x14ac:dyDescent="0.25">
      <c r="A598" s="4" t="str">
        <f>IFERROR(VLOOKUP(B598,'[1]DADOS (OCULTAR)'!$P$3:$R$53,3,0),"")</f>
        <v/>
      </c>
      <c r="B598" s="5">
        <f>'[1]TCE - ANEXO III - Preencher'!C607</f>
        <v>0</v>
      </c>
      <c r="C598" s="6"/>
      <c r="D598" s="7">
        <f>'[1]TCE - ANEXO III - Preencher'!E607</f>
        <v>0</v>
      </c>
      <c r="E598" s="5">
        <f>IF('[1]TCE - ANEXO III - Preencher'!F607="4 - Assistência Odontológica","2 - Outros Profissionais da Saúde",'[1]TCE - ANEXO II - Enviar TCE'!E597)</f>
        <v>0</v>
      </c>
      <c r="F598" s="8">
        <f>'[1]TCE - ANEXO III - Preencher'!G607</f>
        <v>0</v>
      </c>
      <c r="G598" s="9" t="str">
        <f>IF('[1]TCE - ANEXO III - Preencher'!H607="","",'[1]TCE - ANEXO III - Preencher'!H607)</f>
        <v/>
      </c>
      <c r="H598" s="10">
        <f>'[1]TCE - ANEXO III - Preencher'!I607</f>
        <v>0</v>
      </c>
      <c r="I598" s="10">
        <f>'[1]TCE - ANEXO III - Preencher'!J607</f>
        <v>0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0</v>
      </c>
      <c r="O598" s="11">
        <f>'[1]TCE - ANEXO III - Preencher'!P607</f>
        <v>0</v>
      </c>
      <c r="P598" s="12">
        <f t="shared" si="56"/>
        <v>0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0</v>
      </c>
      <c r="U598" s="11">
        <f>'[1]TCE - ANEXO III - Preencher'!V607</f>
        <v>0</v>
      </c>
      <c r="V598" s="12">
        <f t="shared" si="58"/>
        <v>0</v>
      </c>
      <c r="W598" s="13" t="str">
        <f>IF('[1]TCE - ANEXO III - Preencher'!X607="","",'[1]TCE - ANEXO III - Preencher'!X607)</f>
        <v/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0</v>
      </c>
    </row>
    <row r="599" spans="1:28" s="1" customFormat="1" x14ac:dyDescent="0.25">
      <c r="A599" s="4" t="str">
        <f>IFERROR(VLOOKUP(B599,'[1]DADOS (OCULTAR)'!$P$3:$R$53,3,0),"")</f>
        <v/>
      </c>
      <c r="B599" s="5">
        <f>'[1]TCE - ANEXO III - Preencher'!C608</f>
        <v>0</v>
      </c>
      <c r="C599" s="6"/>
      <c r="D599" s="7">
        <f>'[1]TCE - ANEXO III - Preencher'!E608</f>
        <v>0</v>
      </c>
      <c r="E599" s="5">
        <f>IF('[1]TCE - ANEXO III - Preencher'!F608="4 - Assistência Odontológica","2 - Outros Profissionais da Saúde",'[1]TCE - ANEXO II - Enviar TCE'!E598)</f>
        <v>0</v>
      </c>
      <c r="F599" s="8">
        <f>'[1]TCE - ANEXO III - Preencher'!G608</f>
        <v>0</v>
      </c>
      <c r="G599" s="9" t="str">
        <f>IF('[1]TCE - ANEXO III - Preencher'!H608="","",'[1]TCE - ANEXO III - Preencher'!H608)</f>
        <v/>
      </c>
      <c r="H599" s="10">
        <f>'[1]TCE - ANEXO III - Preencher'!I608</f>
        <v>0</v>
      </c>
      <c r="I599" s="10">
        <f>'[1]TCE - ANEXO III - Preencher'!J608</f>
        <v>0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0</v>
      </c>
      <c r="O599" s="11">
        <f>'[1]TCE - ANEXO III - Preencher'!P608</f>
        <v>0</v>
      </c>
      <c r="P599" s="12">
        <f t="shared" si="56"/>
        <v>0</v>
      </c>
      <c r="Q599" s="11">
        <f>'[1]TCE - ANEXO III - Preencher'!R608</f>
        <v>0</v>
      </c>
      <c r="R599" s="11">
        <f>'[1]TCE - ANEXO III - Preencher'!S608</f>
        <v>0</v>
      </c>
      <c r="S599" s="12">
        <f t="shared" si="57"/>
        <v>0</v>
      </c>
      <c r="T599" s="11">
        <f>'[1]TCE - ANEXO III - Preencher'!U608</f>
        <v>0</v>
      </c>
      <c r="U599" s="11">
        <f>'[1]TCE - ANEXO III - Preencher'!V608</f>
        <v>0</v>
      </c>
      <c r="V599" s="12">
        <f t="shared" si="58"/>
        <v>0</v>
      </c>
      <c r="W599" s="13" t="str">
        <f>IF('[1]TCE - ANEXO III - Preencher'!X608="","",'[1]TCE - ANEXO III - Preencher'!X608)</f>
        <v/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0</v>
      </c>
    </row>
    <row r="600" spans="1:28" s="1" customFormat="1" x14ac:dyDescent="0.25">
      <c r="A600" s="4" t="str">
        <f>IFERROR(VLOOKUP(B600,'[1]DADOS (OCULTAR)'!$P$3:$R$53,3,0),"")</f>
        <v/>
      </c>
      <c r="B600" s="5">
        <f>'[1]TCE - ANEXO III - Preencher'!C609</f>
        <v>0</v>
      </c>
      <c r="C600" s="6"/>
      <c r="D600" s="7">
        <f>'[1]TCE - ANEXO III - Preencher'!E609</f>
        <v>0</v>
      </c>
      <c r="E600" s="5">
        <f>IF('[1]TCE - ANEXO III - Preencher'!F609="4 - Assistência Odontológica","2 - Outros Profissionais da Saúde",'[1]TCE - ANEXO II - Enviar TCE'!E599)</f>
        <v>0</v>
      </c>
      <c r="F600" s="8">
        <f>'[1]TCE - ANEXO III - Preencher'!G609</f>
        <v>0</v>
      </c>
      <c r="G600" s="9" t="str">
        <f>IF('[1]TCE - ANEXO III - Preencher'!H609="","",'[1]TCE - ANEXO III - Preencher'!H609)</f>
        <v/>
      </c>
      <c r="H600" s="10">
        <f>'[1]TCE - ANEXO III - Preencher'!I609</f>
        <v>0</v>
      </c>
      <c r="I600" s="10">
        <f>'[1]TCE - ANEXO III - Preencher'!J609</f>
        <v>0</v>
      </c>
      <c r="J600" s="10">
        <f>'[1]TCE - ANEXO III - Preencher'!K609</f>
        <v>0</v>
      </c>
      <c r="K600" s="11">
        <f>'[1]TCE - ANEXO III - Preencher'!L609</f>
        <v>0</v>
      </c>
      <c r="L600" s="11">
        <f>'[1]TCE - ANEXO III - Preencher'!M609</f>
        <v>0</v>
      </c>
      <c r="M600" s="11">
        <f t="shared" si="55"/>
        <v>0</v>
      </c>
      <c r="N600" s="11">
        <f>'[1]TCE - ANEXO III - Preencher'!O609</f>
        <v>0</v>
      </c>
      <c r="O600" s="11">
        <f>'[1]TCE - ANEXO III - Preencher'!P609</f>
        <v>0</v>
      </c>
      <c r="P600" s="12">
        <f t="shared" si="56"/>
        <v>0</v>
      </c>
      <c r="Q600" s="11">
        <f>'[1]TCE - ANEXO III - Preencher'!R609</f>
        <v>0</v>
      </c>
      <c r="R600" s="11">
        <f>'[1]TCE - ANEXO III - Preencher'!S609</f>
        <v>0</v>
      </c>
      <c r="S600" s="12">
        <f t="shared" si="57"/>
        <v>0</v>
      </c>
      <c r="T600" s="11">
        <f>'[1]TCE - ANEXO III - Preencher'!U609</f>
        <v>0</v>
      </c>
      <c r="U600" s="11">
        <f>'[1]TCE - ANEXO III - Preencher'!V609</f>
        <v>0</v>
      </c>
      <c r="V600" s="12">
        <f t="shared" si="58"/>
        <v>0</v>
      </c>
      <c r="W600" s="13" t="str">
        <f>IF('[1]TCE - ANEXO III - Preencher'!X609="","",'[1]TCE - ANEXO III - Preencher'!X609)</f>
        <v/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0</v>
      </c>
    </row>
    <row r="601" spans="1:28" s="1" customFormat="1" x14ac:dyDescent="0.25">
      <c r="A601" s="4" t="str">
        <f>IFERROR(VLOOKUP(B601,'[1]DADOS (OCULTAR)'!$P$3:$R$53,3,0),"")</f>
        <v/>
      </c>
      <c r="B601" s="5">
        <f>'[1]TCE - ANEXO III - Preencher'!C610</f>
        <v>0</v>
      </c>
      <c r="C601" s="6"/>
      <c r="D601" s="7">
        <f>'[1]TCE - ANEXO III - Preencher'!E610</f>
        <v>0</v>
      </c>
      <c r="E601" s="5">
        <f>IF('[1]TCE - ANEXO III - Preencher'!F610="4 - Assistência Odontológica","2 - Outros Profissionais da Saúde",'[1]TCE - ANEXO II - Enviar TCE'!E600)</f>
        <v>0</v>
      </c>
      <c r="F601" s="8">
        <f>'[1]TCE - ANEXO III - Preencher'!G610</f>
        <v>0</v>
      </c>
      <c r="G601" s="9" t="str">
        <f>IF('[1]TCE - ANEXO III - Preencher'!H610="","",'[1]TCE - ANEXO III - Preencher'!H610)</f>
        <v/>
      </c>
      <c r="H601" s="10">
        <f>'[1]TCE - ANEXO III - Preencher'!I610</f>
        <v>0</v>
      </c>
      <c r="I601" s="10">
        <f>'[1]TCE - ANEXO III - Preencher'!J610</f>
        <v>0</v>
      </c>
      <c r="J601" s="10">
        <f>'[1]TCE - ANEXO III - Preencher'!K610</f>
        <v>0</v>
      </c>
      <c r="K601" s="11">
        <f>'[1]TCE - ANEXO III - Preencher'!L610</f>
        <v>0</v>
      </c>
      <c r="L601" s="11">
        <f>'[1]TCE - ANEXO III - Preencher'!M610</f>
        <v>0</v>
      </c>
      <c r="M601" s="11">
        <f t="shared" si="55"/>
        <v>0</v>
      </c>
      <c r="N601" s="11">
        <f>'[1]TCE - ANEXO III - Preencher'!O610</f>
        <v>0</v>
      </c>
      <c r="O601" s="11">
        <f>'[1]TCE - ANEXO III - Preencher'!P610</f>
        <v>0</v>
      </c>
      <c r="P601" s="12">
        <f t="shared" si="56"/>
        <v>0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0</v>
      </c>
    </row>
    <row r="602" spans="1:28" s="1" customFormat="1" x14ac:dyDescent="0.25">
      <c r="A602" s="4" t="str">
        <f>IFERROR(VLOOKUP(B602,'[1]DADOS (OCULTAR)'!$P$3:$R$53,3,0),"")</f>
        <v/>
      </c>
      <c r="B602" s="5">
        <f>'[1]TCE - ANEXO III - Preencher'!C611</f>
        <v>0</v>
      </c>
      <c r="C602" s="6"/>
      <c r="D602" s="7">
        <f>'[1]TCE - ANEXO III - Preencher'!E611</f>
        <v>0</v>
      </c>
      <c r="E602" s="5">
        <f>IF('[1]TCE - ANEXO III - Preencher'!F611="4 - Assistência Odontológica","2 - Outros Profissionais da Saúde",'[1]TCE - ANEXO II - Enviar TCE'!E601)</f>
        <v>0</v>
      </c>
      <c r="F602" s="8">
        <f>'[1]TCE - ANEXO III - Preencher'!G611</f>
        <v>0</v>
      </c>
      <c r="G602" s="9" t="str">
        <f>IF('[1]TCE - ANEXO III - Preencher'!H611="","",'[1]TCE - ANEXO III - Preencher'!H611)</f>
        <v/>
      </c>
      <c r="H602" s="10">
        <f>'[1]TCE - ANEXO III - Preencher'!I611</f>
        <v>0</v>
      </c>
      <c r="I602" s="10">
        <f>'[1]TCE - ANEXO III - Preencher'!J611</f>
        <v>0</v>
      </c>
      <c r="J602" s="10">
        <f>'[1]TCE - ANEXO III - Preencher'!K611</f>
        <v>0</v>
      </c>
      <c r="K602" s="11">
        <f>'[1]TCE - ANEXO III - Preencher'!L611</f>
        <v>0</v>
      </c>
      <c r="L602" s="11">
        <f>'[1]TCE - ANEXO III - Preencher'!M611</f>
        <v>0</v>
      </c>
      <c r="M602" s="11">
        <f t="shared" si="55"/>
        <v>0</v>
      </c>
      <c r="N602" s="11">
        <f>'[1]TCE - ANEXO III - Preencher'!O611</f>
        <v>0</v>
      </c>
      <c r="O602" s="11">
        <f>'[1]TCE - ANEXO III - Preencher'!P611</f>
        <v>0</v>
      </c>
      <c r="P602" s="12">
        <f t="shared" si="56"/>
        <v>0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0</v>
      </c>
      <c r="U602" s="11">
        <f>'[1]TCE - ANEXO III - Preencher'!V611</f>
        <v>0</v>
      </c>
      <c r="V602" s="12">
        <f t="shared" si="58"/>
        <v>0</v>
      </c>
      <c r="W602" s="13" t="str">
        <f>IF('[1]TCE - ANEXO III - Preencher'!X611="","",'[1]TCE - ANEXO III - Preencher'!X611)</f>
        <v/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0</v>
      </c>
    </row>
    <row r="603" spans="1:28" s="1" customFormat="1" x14ac:dyDescent="0.25">
      <c r="A603" s="4" t="str">
        <f>IFERROR(VLOOKUP(B603,'[1]DADOS (OCULTAR)'!$P$3:$R$53,3,0),"")</f>
        <v/>
      </c>
      <c r="B603" s="5">
        <f>'[1]TCE - ANEXO III - Preencher'!C612</f>
        <v>0</v>
      </c>
      <c r="C603" s="6"/>
      <c r="D603" s="7">
        <f>'[1]TCE - ANEXO III - Preencher'!E612</f>
        <v>0</v>
      </c>
      <c r="E603" s="5">
        <f>IF('[1]TCE - ANEXO III - Preencher'!F612="4 - Assistência Odontológica","2 - Outros Profissionais da Saúde",'[1]TCE - ANEXO II - Enviar TCE'!E602)</f>
        <v>0</v>
      </c>
      <c r="F603" s="8">
        <f>'[1]TCE - ANEXO III - Preencher'!G612</f>
        <v>0</v>
      </c>
      <c r="G603" s="9" t="str">
        <f>IF('[1]TCE - ANEXO III - Preencher'!H612="","",'[1]TCE - ANEXO III - Preencher'!H612)</f>
        <v/>
      </c>
      <c r="H603" s="10">
        <f>'[1]TCE - ANEXO III - Preencher'!I612</f>
        <v>0</v>
      </c>
      <c r="I603" s="10">
        <f>'[1]TCE - ANEXO III - Preencher'!J612</f>
        <v>0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0</v>
      </c>
      <c r="O603" s="11">
        <f>'[1]TCE - ANEXO III - Preencher'!P612</f>
        <v>0</v>
      </c>
      <c r="P603" s="12">
        <f t="shared" si="56"/>
        <v>0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0</v>
      </c>
      <c r="U603" s="11">
        <f>'[1]TCE - ANEXO III - Preencher'!V612</f>
        <v>0</v>
      </c>
      <c r="V603" s="12">
        <f t="shared" si="58"/>
        <v>0</v>
      </c>
      <c r="W603" s="13" t="str">
        <f>IF('[1]TCE - ANEXO III - Preencher'!X612="","",'[1]TCE - ANEXO III - Preencher'!X612)</f>
        <v/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0</v>
      </c>
    </row>
    <row r="604" spans="1:28" s="1" customFormat="1" x14ac:dyDescent="0.25">
      <c r="A604" s="4" t="str">
        <f>IFERROR(VLOOKUP(B604,'[1]DADOS (OCULTAR)'!$P$3:$R$53,3,0),"")</f>
        <v/>
      </c>
      <c r="B604" s="5">
        <f>'[1]TCE - ANEXO III - Preencher'!C613</f>
        <v>0</v>
      </c>
      <c r="C604" s="6"/>
      <c r="D604" s="7">
        <f>'[1]TCE - ANEXO III - Preencher'!E613</f>
        <v>0</v>
      </c>
      <c r="E604" s="5">
        <f>IF('[1]TCE - ANEXO III - Preencher'!F613="4 - Assistência Odontológica","2 - Outros Profissionais da Saúde",'[1]TCE - ANEXO II - Enviar TCE'!E603)</f>
        <v>0</v>
      </c>
      <c r="F604" s="8">
        <f>'[1]TCE - ANEXO III - Preencher'!G613</f>
        <v>0</v>
      </c>
      <c r="G604" s="9" t="str">
        <f>IF('[1]TCE - ANEXO III - Preencher'!H613="","",'[1]TCE - ANEXO III - Preencher'!H613)</f>
        <v/>
      </c>
      <c r="H604" s="10">
        <f>'[1]TCE - ANEXO III - Preencher'!I613</f>
        <v>0</v>
      </c>
      <c r="I604" s="10">
        <f>'[1]TCE - ANEXO III - Preencher'!J613</f>
        <v>0</v>
      </c>
      <c r="J604" s="10">
        <f>'[1]TCE - ANEXO III - Preencher'!K613</f>
        <v>0</v>
      </c>
      <c r="K604" s="11">
        <f>'[1]TCE - ANEXO III - Preencher'!L613</f>
        <v>0</v>
      </c>
      <c r="L604" s="11">
        <f>'[1]TCE - ANEXO III - Preencher'!M613</f>
        <v>0</v>
      </c>
      <c r="M604" s="11">
        <f t="shared" si="55"/>
        <v>0</v>
      </c>
      <c r="N604" s="11">
        <f>'[1]TCE - ANEXO III - Preencher'!O613</f>
        <v>0</v>
      </c>
      <c r="O604" s="11">
        <f>'[1]TCE - ANEXO III - Preencher'!P613</f>
        <v>0</v>
      </c>
      <c r="P604" s="12">
        <f t="shared" si="56"/>
        <v>0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0</v>
      </c>
    </row>
    <row r="605" spans="1:28" s="1" customFormat="1" x14ac:dyDescent="0.25">
      <c r="A605" s="4" t="str">
        <f>IFERROR(VLOOKUP(B605,'[1]DADOS (OCULTAR)'!$P$3:$R$53,3,0),"")</f>
        <v/>
      </c>
      <c r="B605" s="5">
        <f>'[1]TCE - ANEXO III - Preencher'!C614</f>
        <v>0</v>
      </c>
      <c r="C605" s="6"/>
      <c r="D605" s="7">
        <f>'[1]TCE - ANEXO III - Preencher'!E614</f>
        <v>0</v>
      </c>
      <c r="E605" s="5">
        <f>IF('[1]TCE - ANEXO III - Preencher'!F614="4 - Assistência Odontológica","2 - Outros Profissionais da Saúde",'[1]TCE - ANEXO II - Enviar TCE'!E604)</f>
        <v>0</v>
      </c>
      <c r="F605" s="8">
        <f>'[1]TCE - ANEXO III - Preencher'!G614</f>
        <v>0</v>
      </c>
      <c r="G605" s="9" t="str">
        <f>IF('[1]TCE - ANEXO III - Preencher'!H614="","",'[1]TCE - ANEXO III - Preencher'!H614)</f>
        <v/>
      </c>
      <c r="H605" s="10">
        <f>'[1]TCE - ANEXO III - Preencher'!I614</f>
        <v>0</v>
      </c>
      <c r="I605" s="10">
        <f>'[1]TCE - ANEXO III - Preencher'!J614</f>
        <v>0</v>
      </c>
      <c r="J605" s="10">
        <f>'[1]TCE - ANEXO III - Preencher'!K614</f>
        <v>0</v>
      </c>
      <c r="K605" s="11">
        <f>'[1]TCE - ANEXO III - Preencher'!L614</f>
        <v>0</v>
      </c>
      <c r="L605" s="11">
        <f>'[1]TCE - ANEXO III - Preencher'!M614</f>
        <v>0</v>
      </c>
      <c r="M605" s="11">
        <f t="shared" si="55"/>
        <v>0</v>
      </c>
      <c r="N605" s="11">
        <f>'[1]TCE - ANEXO III - Preencher'!O614</f>
        <v>0</v>
      </c>
      <c r="O605" s="11">
        <f>'[1]TCE - ANEXO III - Preencher'!P614</f>
        <v>0</v>
      </c>
      <c r="P605" s="12">
        <f t="shared" si="56"/>
        <v>0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0</v>
      </c>
    </row>
    <row r="606" spans="1:28" s="1" customFormat="1" x14ac:dyDescent="0.25">
      <c r="A606" s="4" t="str">
        <f>IFERROR(VLOOKUP(B606,'[1]DADOS (OCULTAR)'!$P$3:$R$53,3,0),"")</f>
        <v/>
      </c>
      <c r="B606" s="5">
        <f>'[1]TCE - ANEXO III - Preencher'!C615</f>
        <v>0</v>
      </c>
      <c r="C606" s="6"/>
      <c r="D606" s="7">
        <f>'[1]TCE - ANEXO III - Preencher'!E615</f>
        <v>0</v>
      </c>
      <c r="E606" s="5">
        <f>IF('[1]TCE - ANEXO III - Preencher'!F615="4 - Assistência Odontológica","2 - Outros Profissionais da Saúde",'[1]TCE - ANEXO II - Enviar TCE'!E605)</f>
        <v>0</v>
      </c>
      <c r="F606" s="8">
        <f>'[1]TCE - ANEXO III - Preencher'!G615</f>
        <v>0</v>
      </c>
      <c r="G606" s="9" t="str">
        <f>IF('[1]TCE - ANEXO III - Preencher'!H615="","",'[1]TCE - ANEXO III - Preencher'!H615)</f>
        <v/>
      </c>
      <c r="H606" s="10">
        <f>'[1]TCE - ANEXO III - Preencher'!I615</f>
        <v>0</v>
      </c>
      <c r="I606" s="10">
        <f>'[1]TCE - ANEXO III - Preencher'!J615</f>
        <v>0</v>
      </c>
      <c r="J606" s="10">
        <f>'[1]TCE - ANEXO III - Preencher'!K615</f>
        <v>0</v>
      </c>
      <c r="K606" s="11">
        <f>'[1]TCE - ANEXO III - Preencher'!L615</f>
        <v>0</v>
      </c>
      <c r="L606" s="11">
        <f>'[1]TCE - ANEXO III - Preencher'!M615</f>
        <v>0</v>
      </c>
      <c r="M606" s="11">
        <f t="shared" si="55"/>
        <v>0</v>
      </c>
      <c r="N606" s="11">
        <f>'[1]TCE - ANEXO III - Preencher'!O615</f>
        <v>0</v>
      </c>
      <c r="O606" s="11">
        <f>'[1]TCE - ANEXO III - Preencher'!P615</f>
        <v>0</v>
      </c>
      <c r="P606" s="12">
        <f t="shared" si="56"/>
        <v>0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0</v>
      </c>
      <c r="U606" s="11">
        <f>'[1]TCE - ANEXO III - Preencher'!V615</f>
        <v>0</v>
      </c>
      <c r="V606" s="12">
        <f t="shared" si="58"/>
        <v>0</v>
      </c>
      <c r="W606" s="13" t="str">
        <f>IF('[1]TCE - ANEXO III - Preencher'!X615="","",'[1]TCE - ANEXO III - Preencher'!X615)</f>
        <v/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0</v>
      </c>
    </row>
    <row r="607" spans="1:28" s="1" customFormat="1" x14ac:dyDescent="0.25">
      <c r="A607" s="4" t="str">
        <f>IFERROR(VLOOKUP(B607,'[1]DADOS (OCULTAR)'!$P$3:$R$53,3,0),"")</f>
        <v/>
      </c>
      <c r="B607" s="5">
        <f>'[1]TCE - ANEXO III - Preencher'!C616</f>
        <v>0</v>
      </c>
      <c r="C607" s="6"/>
      <c r="D607" s="7">
        <f>'[1]TCE - ANEXO III - Preencher'!E616</f>
        <v>0</v>
      </c>
      <c r="E607" s="5">
        <f>IF('[1]TCE - ANEXO III - Preencher'!F616="4 - Assistência Odontológica","2 - Outros Profissionais da Saúde",'[1]TCE - ANEXO II - Enviar TCE'!E606)</f>
        <v>0</v>
      </c>
      <c r="F607" s="8">
        <f>'[1]TCE - ANEXO III - Preencher'!G616</f>
        <v>0</v>
      </c>
      <c r="G607" s="9" t="str">
        <f>IF('[1]TCE - ANEXO III - Preencher'!H616="","",'[1]TCE - ANEXO III - Preencher'!H616)</f>
        <v/>
      </c>
      <c r="H607" s="10">
        <f>'[1]TCE - ANEXO III - Preencher'!I616</f>
        <v>0</v>
      </c>
      <c r="I607" s="10">
        <f>'[1]TCE - ANEXO III - Preencher'!J616</f>
        <v>0</v>
      </c>
      <c r="J607" s="10">
        <f>'[1]TCE - ANEXO III - Preencher'!K616</f>
        <v>0</v>
      </c>
      <c r="K607" s="11">
        <f>'[1]TCE - ANEXO III - Preencher'!L616</f>
        <v>0</v>
      </c>
      <c r="L607" s="11">
        <f>'[1]TCE - ANEXO III - Preencher'!M616</f>
        <v>0</v>
      </c>
      <c r="M607" s="11">
        <f t="shared" si="55"/>
        <v>0</v>
      </c>
      <c r="N607" s="11">
        <f>'[1]TCE - ANEXO III - Preencher'!O616</f>
        <v>0</v>
      </c>
      <c r="O607" s="11">
        <f>'[1]TCE - ANEXO III - Preencher'!P616</f>
        <v>0</v>
      </c>
      <c r="P607" s="12">
        <f t="shared" si="56"/>
        <v>0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0</v>
      </c>
      <c r="U607" s="11">
        <f>'[1]TCE - ANEXO III - Preencher'!V616</f>
        <v>0</v>
      </c>
      <c r="V607" s="12">
        <f t="shared" si="58"/>
        <v>0</v>
      </c>
      <c r="W607" s="13" t="str">
        <f>IF('[1]TCE - ANEXO III - Preencher'!X616="","",'[1]TCE - ANEXO III - Preencher'!X616)</f>
        <v/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0</v>
      </c>
    </row>
    <row r="608" spans="1:28" s="1" customFormat="1" x14ac:dyDescent="0.25">
      <c r="A608" s="4" t="str">
        <f>IFERROR(VLOOKUP(B608,'[1]DADOS (OCULTAR)'!$P$3:$R$53,3,0),"")</f>
        <v/>
      </c>
      <c r="B608" s="5">
        <f>'[1]TCE - ANEXO III - Preencher'!C617</f>
        <v>0</v>
      </c>
      <c r="C608" s="6"/>
      <c r="D608" s="7">
        <f>'[1]TCE - ANEXO III - Preencher'!E617</f>
        <v>0</v>
      </c>
      <c r="E608" s="5">
        <f>IF('[1]TCE - ANEXO III - Preencher'!F617="4 - Assistência Odontológica","2 - Outros Profissionais da Saúde",'[1]TCE - ANEXO II - Enviar TCE'!E607)</f>
        <v>0</v>
      </c>
      <c r="F608" s="8">
        <f>'[1]TCE - ANEXO III - Preencher'!G617</f>
        <v>0</v>
      </c>
      <c r="G608" s="9" t="str">
        <f>IF('[1]TCE - ANEXO III - Preencher'!H617="","",'[1]TCE - ANEXO III - Preencher'!H617)</f>
        <v/>
      </c>
      <c r="H608" s="10">
        <f>'[1]TCE - ANEXO III - Preencher'!I617</f>
        <v>0</v>
      </c>
      <c r="I608" s="10">
        <f>'[1]TCE - ANEXO III - Preencher'!J617</f>
        <v>0</v>
      </c>
      <c r="J608" s="10">
        <f>'[1]TCE - ANEXO III - Preencher'!K617</f>
        <v>0</v>
      </c>
      <c r="K608" s="11">
        <f>'[1]TCE - ANEXO III - Preencher'!L617</f>
        <v>0</v>
      </c>
      <c r="L608" s="11">
        <f>'[1]TCE - ANEXO III - Preencher'!M617</f>
        <v>0</v>
      </c>
      <c r="M608" s="11">
        <f t="shared" si="55"/>
        <v>0</v>
      </c>
      <c r="N608" s="11">
        <f>'[1]TCE - ANEXO III - Preencher'!O617</f>
        <v>0</v>
      </c>
      <c r="O608" s="11">
        <f>'[1]TCE - ANEXO III - Preencher'!P617</f>
        <v>0</v>
      </c>
      <c r="P608" s="12">
        <f t="shared" si="56"/>
        <v>0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0</v>
      </c>
    </row>
    <row r="609" spans="1:28" s="1" customFormat="1" x14ac:dyDescent="0.25">
      <c r="A609" s="4" t="str">
        <f>IFERROR(VLOOKUP(B609,'[1]DADOS (OCULTAR)'!$P$3:$R$53,3,0),"")</f>
        <v/>
      </c>
      <c r="B609" s="5">
        <f>'[1]TCE - ANEXO III - Preencher'!C618</f>
        <v>0</v>
      </c>
      <c r="C609" s="6"/>
      <c r="D609" s="7">
        <f>'[1]TCE - ANEXO III - Preencher'!E618</f>
        <v>0</v>
      </c>
      <c r="E609" s="5">
        <f>IF('[1]TCE - ANEXO III - Preencher'!F618="4 - Assistência Odontológica","2 - Outros Profissionais da Saúde",'[1]TCE - ANEXO II - Enviar TCE'!E608)</f>
        <v>0</v>
      </c>
      <c r="F609" s="8">
        <f>'[1]TCE - ANEXO III - Preencher'!G618</f>
        <v>0</v>
      </c>
      <c r="G609" s="9" t="str">
        <f>IF('[1]TCE - ANEXO III - Preencher'!H618="","",'[1]TCE - ANEXO III - Preencher'!H618)</f>
        <v/>
      </c>
      <c r="H609" s="10">
        <f>'[1]TCE - ANEXO III - Preencher'!I618</f>
        <v>0</v>
      </c>
      <c r="I609" s="10">
        <f>'[1]TCE - ANEXO III - Preencher'!J618</f>
        <v>0</v>
      </c>
      <c r="J609" s="10">
        <f>'[1]TCE - ANEXO III - Preencher'!K618</f>
        <v>0</v>
      </c>
      <c r="K609" s="11">
        <f>'[1]TCE - ANEXO III - Preencher'!L618</f>
        <v>0</v>
      </c>
      <c r="L609" s="11">
        <f>'[1]TCE - ANEXO III - Preencher'!M618</f>
        <v>0</v>
      </c>
      <c r="M609" s="11">
        <f t="shared" si="55"/>
        <v>0</v>
      </c>
      <c r="N609" s="11">
        <f>'[1]TCE - ANEXO III - Preencher'!O618</f>
        <v>0</v>
      </c>
      <c r="O609" s="11">
        <f>'[1]TCE - ANEXO III - Preencher'!P618</f>
        <v>0</v>
      </c>
      <c r="P609" s="12">
        <f t="shared" si="56"/>
        <v>0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0</v>
      </c>
      <c r="U609" s="11">
        <f>'[1]TCE - ANEXO III - Preencher'!V618</f>
        <v>0</v>
      </c>
      <c r="V609" s="12">
        <f t="shared" si="58"/>
        <v>0</v>
      </c>
      <c r="W609" s="13" t="str">
        <f>IF('[1]TCE - ANEXO III - Preencher'!X618="","",'[1]TCE - ANEXO III - Preencher'!X618)</f>
        <v/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0</v>
      </c>
    </row>
    <row r="610" spans="1:28" s="1" customFormat="1" x14ac:dyDescent="0.25">
      <c r="A610" s="4" t="str">
        <f>IFERROR(VLOOKUP(B610,'[1]DADOS (OCULTAR)'!$P$3:$R$53,3,0),"")</f>
        <v/>
      </c>
      <c r="B610" s="5">
        <f>'[1]TCE - ANEXO III - Preencher'!C619</f>
        <v>0</v>
      </c>
      <c r="C610" s="6"/>
      <c r="D610" s="7">
        <f>'[1]TCE - ANEXO III - Preencher'!E619</f>
        <v>0</v>
      </c>
      <c r="E610" s="5">
        <f>IF('[1]TCE - ANEXO III - Preencher'!F619="4 - Assistência Odontológica","2 - Outros Profissionais da Saúde",'[1]TCE - ANEXO II - Enviar TCE'!E609)</f>
        <v>0</v>
      </c>
      <c r="F610" s="8">
        <f>'[1]TCE - ANEXO III - Preencher'!G619</f>
        <v>0</v>
      </c>
      <c r="G610" s="9" t="str">
        <f>IF('[1]TCE - ANEXO III - Preencher'!H619="","",'[1]TCE - ANEXO III - Preencher'!H619)</f>
        <v/>
      </c>
      <c r="H610" s="10">
        <f>'[1]TCE - ANEXO III - Preencher'!I619</f>
        <v>0</v>
      </c>
      <c r="I610" s="10">
        <f>'[1]TCE - ANEXO III - Preencher'!J619</f>
        <v>0</v>
      </c>
      <c r="J610" s="10">
        <f>'[1]TCE - ANEXO III - Preencher'!K619</f>
        <v>0</v>
      </c>
      <c r="K610" s="11">
        <f>'[1]TCE - ANEXO III - Preencher'!L619</f>
        <v>0</v>
      </c>
      <c r="L610" s="11">
        <f>'[1]TCE - ANEXO III - Preencher'!M619</f>
        <v>0</v>
      </c>
      <c r="M610" s="11">
        <f t="shared" si="55"/>
        <v>0</v>
      </c>
      <c r="N610" s="11">
        <f>'[1]TCE - ANEXO III - Preencher'!O619</f>
        <v>0</v>
      </c>
      <c r="O610" s="11">
        <f>'[1]TCE - ANEXO III - Preencher'!P619</f>
        <v>0</v>
      </c>
      <c r="P610" s="12">
        <f t="shared" si="56"/>
        <v>0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0</v>
      </c>
    </row>
    <row r="611" spans="1:28" s="1" customFormat="1" x14ac:dyDescent="0.25">
      <c r="A611" s="4" t="str">
        <f>IFERROR(VLOOKUP(B611,'[1]DADOS (OCULTAR)'!$P$3:$R$53,3,0),"")</f>
        <v/>
      </c>
      <c r="B611" s="5">
        <f>'[1]TCE - ANEXO III - Preencher'!C620</f>
        <v>0</v>
      </c>
      <c r="C611" s="6"/>
      <c r="D611" s="7">
        <f>'[1]TCE - ANEXO III - Preencher'!E620</f>
        <v>0</v>
      </c>
      <c r="E611" s="5">
        <f>IF('[1]TCE - ANEXO III - Preencher'!F620="4 - Assistência Odontológica","2 - Outros Profissionais da Saúde",'[1]TCE - ANEXO II - Enviar TCE'!E610)</f>
        <v>0</v>
      </c>
      <c r="F611" s="8">
        <f>'[1]TCE - ANEXO III - Preencher'!G620</f>
        <v>0</v>
      </c>
      <c r="G611" s="9" t="str">
        <f>IF('[1]TCE - ANEXO III - Preencher'!H620="","",'[1]TCE - ANEXO III - Preencher'!H620)</f>
        <v/>
      </c>
      <c r="H611" s="10">
        <f>'[1]TCE - ANEXO III - Preencher'!I620</f>
        <v>0</v>
      </c>
      <c r="I611" s="10">
        <f>'[1]TCE - ANEXO III - Preencher'!J620</f>
        <v>0</v>
      </c>
      <c r="J611" s="10">
        <f>'[1]TCE - ANEXO III - Preencher'!K620</f>
        <v>0</v>
      </c>
      <c r="K611" s="11">
        <f>'[1]TCE - ANEXO III - Preencher'!L620</f>
        <v>0</v>
      </c>
      <c r="L611" s="11">
        <f>'[1]TCE - ANEXO III - Preencher'!M620</f>
        <v>0</v>
      </c>
      <c r="M611" s="11">
        <f t="shared" si="55"/>
        <v>0</v>
      </c>
      <c r="N611" s="11">
        <f>'[1]TCE - ANEXO III - Preencher'!O620</f>
        <v>0</v>
      </c>
      <c r="O611" s="11">
        <f>'[1]TCE - ANEXO III - Preencher'!P620</f>
        <v>0</v>
      </c>
      <c r="P611" s="12">
        <f t="shared" si="56"/>
        <v>0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0</v>
      </c>
    </row>
    <row r="612" spans="1:28" s="1" customFormat="1" x14ac:dyDescent="0.25">
      <c r="A612" s="4" t="str">
        <f>IFERROR(VLOOKUP(B612,'[1]DADOS (OCULTAR)'!$P$3:$R$53,3,0),"")</f>
        <v/>
      </c>
      <c r="B612" s="5">
        <f>'[1]TCE - ANEXO III - Preencher'!C621</f>
        <v>0</v>
      </c>
      <c r="C612" s="6"/>
      <c r="D612" s="7">
        <f>'[1]TCE - ANEXO III - Preencher'!E621</f>
        <v>0</v>
      </c>
      <c r="E612" s="5">
        <f>IF('[1]TCE - ANEXO III - Preencher'!F621="4 - Assistência Odontológica","2 - Outros Profissionais da Saúde",'[1]TCE - ANEXO II - Enviar TCE'!E611)</f>
        <v>0</v>
      </c>
      <c r="F612" s="8">
        <f>'[1]TCE - ANEXO III - Preencher'!G621</f>
        <v>0</v>
      </c>
      <c r="G612" s="9" t="str">
        <f>IF('[1]TCE - ANEXO III - Preencher'!H621="","",'[1]TCE - ANEXO III - Preencher'!H621)</f>
        <v/>
      </c>
      <c r="H612" s="10">
        <f>'[1]TCE - ANEXO III - Preencher'!I621</f>
        <v>0</v>
      </c>
      <c r="I612" s="10">
        <f>'[1]TCE - ANEXO III - Preencher'!J621</f>
        <v>0</v>
      </c>
      <c r="J612" s="10">
        <f>'[1]TCE - ANEXO III - Preencher'!K621</f>
        <v>0</v>
      </c>
      <c r="K612" s="11">
        <f>'[1]TCE - ANEXO III - Preencher'!L621</f>
        <v>0</v>
      </c>
      <c r="L612" s="11">
        <f>'[1]TCE - ANEXO III - Preencher'!M621</f>
        <v>0</v>
      </c>
      <c r="M612" s="11">
        <f t="shared" si="55"/>
        <v>0</v>
      </c>
      <c r="N612" s="11">
        <f>'[1]TCE - ANEXO III - Preencher'!O621</f>
        <v>0</v>
      </c>
      <c r="O612" s="11">
        <f>'[1]TCE - ANEXO III - Preencher'!P621</f>
        <v>0</v>
      </c>
      <c r="P612" s="12">
        <f t="shared" si="56"/>
        <v>0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0</v>
      </c>
      <c r="U612" s="11">
        <f>'[1]TCE - ANEXO III - Preencher'!V621</f>
        <v>0</v>
      </c>
      <c r="V612" s="12">
        <f t="shared" si="58"/>
        <v>0</v>
      </c>
      <c r="W612" s="13" t="str">
        <f>IF('[1]TCE - ANEXO III - Preencher'!X621="","",'[1]TCE - ANEXO III - Preencher'!X621)</f>
        <v/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0</v>
      </c>
    </row>
    <row r="613" spans="1:28" s="1" customFormat="1" x14ac:dyDescent="0.25">
      <c r="A613" s="4" t="str">
        <f>IFERROR(VLOOKUP(B613,'[1]DADOS (OCULTAR)'!$P$3:$R$53,3,0),"")</f>
        <v/>
      </c>
      <c r="B613" s="5">
        <f>'[1]TCE - ANEXO III - Preencher'!C622</f>
        <v>0</v>
      </c>
      <c r="C613" s="6"/>
      <c r="D613" s="7">
        <f>'[1]TCE - ANEXO III - Preencher'!E622</f>
        <v>0</v>
      </c>
      <c r="E613" s="5">
        <f>IF('[1]TCE - ANEXO III - Preencher'!F622="4 - Assistência Odontológica","2 - Outros Profissionais da Saúde",'[1]TCE - ANEXO II - Enviar TCE'!E612)</f>
        <v>0</v>
      </c>
      <c r="F613" s="8">
        <f>'[1]TCE - ANEXO III - Preencher'!G622</f>
        <v>0</v>
      </c>
      <c r="G613" s="9" t="str">
        <f>IF('[1]TCE - ANEXO III - Preencher'!H622="","",'[1]TCE - ANEXO III - Preencher'!H622)</f>
        <v/>
      </c>
      <c r="H613" s="10">
        <f>'[1]TCE - ANEXO III - Preencher'!I622</f>
        <v>0</v>
      </c>
      <c r="I613" s="10">
        <f>'[1]TCE - ANEXO III - Preencher'!J622</f>
        <v>0</v>
      </c>
      <c r="J613" s="10">
        <f>'[1]TCE - ANEXO III - Preencher'!K622</f>
        <v>0</v>
      </c>
      <c r="K613" s="11">
        <f>'[1]TCE - ANEXO III - Preencher'!L622</f>
        <v>0</v>
      </c>
      <c r="L613" s="11">
        <f>'[1]TCE - ANEXO III - Preencher'!M622</f>
        <v>0</v>
      </c>
      <c r="M613" s="11">
        <f t="shared" si="55"/>
        <v>0</v>
      </c>
      <c r="N613" s="11">
        <f>'[1]TCE - ANEXO III - Preencher'!O622</f>
        <v>0</v>
      </c>
      <c r="O613" s="11">
        <f>'[1]TCE - ANEXO III - Preencher'!P622</f>
        <v>0</v>
      </c>
      <c r="P613" s="12">
        <f t="shared" si="56"/>
        <v>0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0</v>
      </c>
    </row>
    <row r="614" spans="1:28" s="1" customFormat="1" x14ac:dyDescent="0.25">
      <c r="A614" s="4" t="str">
        <f>IFERROR(VLOOKUP(B614,'[1]DADOS (OCULTAR)'!$P$3:$R$53,3,0),"")</f>
        <v/>
      </c>
      <c r="B614" s="5">
        <f>'[1]TCE - ANEXO III - Preencher'!C623</f>
        <v>0</v>
      </c>
      <c r="C614" s="6"/>
      <c r="D614" s="7">
        <f>'[1]TCE - ANEXO III - Preencher'!E623</f>
        <v>0</v>
      </c>
      <c r="E614" s="5">
        <f>IF('[1]TCE - ANEXO III - Preencher'!F623="4 - Assistência Odontológica","2 - Outros Profissionais da Saúde",'[1]TCE - ANEXO II - Enviar TCE'!E613)</f>
        <v>0</v>
      </c>
      <c r="F614" s="8">
        <f>'[1]TCE - ANEXO III - Preencher'!G623</f>
        <v>0</v>
      </c>
      <c r="G614" s="9" t="str">
        <f>IF('[1]TCE - ANEXO III - Preencher'!H623="","",'[1]TCE - ANEXO III - Preencher'!H623)</f>
        <v/>
      </c>
      <c r="H614" s="10">
        <f>'[1]TCE - ANEXO III - Preencher'!I623</f>
        <v>0</v>
      </c>
      <c r="I614" s="10">
        <f>'[1]TCE - ANEXO III - Preencher'!J623</f>
        <v>0</v>
      </c>
      <c r="J614" s="10">
        <f>'[1]TCE - ANEXO III - Preencher'!K623</f>
        <v>0</v>
      </c>
      <c r="K614" s="11">
        <f>'[1]TCE - ANEXO III - Preencher'!L623</f>
        <v>0</v>
      </c>
      <c r="L614" s="11">
        <f>'[1]TCE - ANEXO III - Preencher'!M623</f>
        <v>0</v>
      </c>
      <c r="M614" s="11">
        <f t="shared" si="55"/>
        <v>0</v>
      </c>
      <c r="N614" s="11">
        <f>'[1]TCE - ANEXO III - Preencher'!O623</f>
        <v>0</v>
      </c>
      <c r="O614" s="11">
        <f>'[1]TCE - ANEXO III - Preencher'!P623</f>
        <v>0</v>
      </c>
      <c r="P614" s="12">
        <f t="shared" si="56"/>
        <v>0</v>
      </c>
      <c r="Q614" s="11">
        <f>'[1]TCE - ANEXO III - Preencher'!R623</f>
        <v>0</v>
      </c>
      <c r="R614" s="11">
        <f>'[1]TCE - ANEXO III - Preencher'!S623</f>
        <v>0</v>
      </c>
      <c r="S614" s="12">
        <f t="shared" si="57"/>
        <v>0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0</v>
      </c>
    </row>
    <row r="615" spans="1:28" s="1" customFormat="1" x14ac:dyDescent="0.25">
      <c r="A615" s="4" t="str">
        <f>IFERROR(VLOOKUP(B615,'[1]DADOS (OCULTAR)'!$P$3:$R$53,3,0),"")</f>
        <v/>
      </c>
      <c r="B615" s="5">
        <f>'[1]TCE - ANEXO III - Preencher'!C624</f>
        <v>0</v>
      </c>
      <c r="C615" s="6"/>
      <c r="D615" s="7">
        <f>'[1]TCE - ANEXO III - Preencher'!E624</f>
        <v>0</v>
      </c>
      <c r="E615" s="5">
        <f>IF('[1]TCE - ANEXO III - Preencher'!F624="4 - Assistência Odontológica","2 - Outros Profissionais da Saúde",'[1]TCE - ANEXO II - Enviar TCE'!E614)</f>
        <v>0</v>
      </c>
      <c r="F615" s="8">
        <f>'[1]TCE - ANEXO III - Preencher'!G624</f>
        <v>0</v>
      </c>
      <c r="G615" s="9" t="str">
        <f>IF('[1]TCE - ANEXO III - Preencher'!H624="","",'[1]TCE - ANEXO III - Preencher'!H624)</f>
        <v/>
      </c>
      <c r="H615" s="10">
        <f>'[1]TCE - ANEXO III - Preencher'!I624</f>
        <v>0</v>
      </c>
      <c r="I615" s="10">
        <f>'[1]TCE - ANEXO III - Preencher'!J624</f>
        <v>0</v>
      </c>
      <c r="J615" s="10">
        <f>'[1]TCE - ANEXO III - Preencher'!K624</f>
        <v>0</v>
      </c>
      <c r="K615" s="11">
        <f>'[1]TCE - ANEXO III - Preencher'!L624</f>
        <v>0</v>
      </c>
      <c r="L615" s="11">
        <f>'[1]TCE - ANEXO III - Preencher'!M624</f>
        <v>0</v>
      </c>
      <c r="M615" s="11">
        <f t="shared" si="55"/>
        <v>0</v>
      </c>
      <c r="N615" s="11">
        <f>'[1]TCE - ANEXO III - Preencher'!O624</f>
        <v>0</v>
      </c>
      <c r="O615" s="11">
        <f>'[1]TCE - ANEXO III - Preencher'!P624</f>
        <v>0</v>
      </c>
      <c r="P615" s="12">
        <f t="shared" si="56"/>
        <v>0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0</v>
      </c>
    </row>
    <row r="616" spans="1:28" s="1" customFormat="1" x14ac:dyDescent="0.25">
      <c r="A616" s="4" t="str">
        <f>IFERROR(VLOOKUP(B616,'[1]DADOS (OCULTAR)'!$P$3:$R$53,3,0),"")</f>
        <v/>
      </c>
      <c r="B616" s="5">
        <f>'[1]TCE - ANEXO III - Preencher'!C625</f>
        <v>0</v>
      </c>
      <c r="C616" s="6"/>
      <c r="D616" s="7">
        <f>'[1]TCE - ANEXO III - Preencher'!E625</f>
        <v>0</v>
      </c>
      <c r="E616" s="5">
        <f>IF('[1]TCE - ANEXO III - Preencher'!F625="4 - Assistência Odontológica","2 - Outros Profissionais da Saúde",'[1]TCE - ANEXO II - Enviar TCE'!E615)</f>
        <v>0</v>
      </c>
      <c r="F616" s="8">
        <f>'[1]TCE - ANEXO III - Preencher'!G625</f>
        <v>0</v>
      </c>
      <c r="G616" s="9" t="str">
        <f>IF('[1]TCE - ANEXO III - Preencher'!H625="","",'[1]TCE - ANEXO III - Preencher'!H625)</f>
        <v/>
      </c>
      <c r="H616" s="10">
        <f>'[1]TCE - ANEXO III - Preencher'!I625</f>
        <v>0</v>
      </c>
      <c r="I616" s="10">
        <f>'[1]TCE - ANEXO III - Preencher'!J625</f>
        <v>0</v>
      </c>
      <c r="J616" s="10">
        <f>'[1]TCE - ANEXO III - Preencher'!K625</f>
        <v>0</v>
      </c>
      <c r="K616" s="11">
        <f>'[1]TCE - ANEXO III - Preencher'!L625</f>
        <v>0</v>
      </c>
      <c r="L616" s="11">
        <f>'[1]TCE - ANEXO III - Preencher'!M625</f>
        <v>0</v>
      </c>
      <c r="M616" s="11">
        <f t="shared" si="55"/>
        <v>0</v>
      </c>
      <c r="N616" s="11">
        <f>'[1]TCE - ANEXO III - Preencher'!O625</f>
        <v>0</v>
      </c>
      <c r="O616" s="11">
        <f>'[1]TCE - ANEXO III - Preencher'!P625</f>
        <v>0</v>
      </c>
      <c r="P616" s="12">
        <f t="shared" si="56"/>
        <v>0</v>
      </c>
      <c r="Q616" s="11">
        <f>'[1]TCE - ANEXO III - Preencher'!R625</f>
        <v>0</v>
      </c>
      <c r="R616" s="11">
        <f>'[1]TCE - ANEXO III - Preencher'!S625</f>
        <v>0</v>
      </c>
      <c r="S616" s="12">
        <f t="shared" si="57"/>
        <v>0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0</v>
      </c>
    </row>
    <row r="617" spans="1:28" s="1" customFormat="1" x14ac:dyDescent="0.25">
      <c r="A617" s="4" t="str">
        <f>IFERROR(VLOOKUP(B617,'[1]DADOS (OCULTAR)'!$P$3:$R$53,3,0),"")</f>
        <v/>
      </c>
      <c r="B617" s="5">
        <f>'[1]TCE - ANEXO III - Preencher'!C626</f>
        <v>0</v>
      </c>
      <c r="C617" s="6"/>
      <c r="D617" s="7">
        <f>'[1]TCE - ANEXO III - Preencher'!E626</f>
        <v>0</v>
      </c>
      <c r="E617" s="5">
        <f>IF('[1]TCE - ANEXO III - Preencher'!F626="4 - Assistência Odontológica","2 - Outros Profissionais da Saúde",'[1]TCE - ANEXO II - Enviar TCE'!E616)</f>
        <v>0</v>
      </c>
      <c r="F617" s="8">
        <f>'[1]TCE - ANEXO III - Preencher'!G626</f>
        <v>0</v>
      </c>
      <c r="G617" s="9" t="str">
        <f>IF('[1]TCE - ANEXO III - Preencher'!H626="","",'[1]TCE - ANEXO III - Preencher'!H626)</f>
        <v/>
      </c>
      <c r="H617" s="10">
        <f>'[1]TCE - ANEXO III - Preencher'!I626</f>
        <v>0</v>
      </c>
      <c r="I617" s="10">
        <f>'[1]TCE - ANEXO III - Preencher'!J626</f>
        <v>0</v>
      </c>
      <c r="J617" s="10">
        <f>'[1]TCE - ANEXO III - Preencher'!K626</f>
        <v>0</v>
      </c>
      <c r="K617" s="11">
        <f>'[1]TCE - ANEXO III - Preencher'!L626</f>
        <v>0</v>
      </c>
      <c r="L617" s="11">
        <f>'[1]TCE - ANEXO III - Preencher'!M626</f>
        <v>0</v>
      </c>
      <c r="M617" s="11">
        <f t="shared" si="55"/>
        <v>0</v>
      </c>
      <c r="N617" s="11">
        <f>'[1]TCE - ANEXO III - Preencher'!O626</f>
        <v>0</v>
      </c>
      <c r="O617" s="11">
        <f>'[1]TCE - ANEXO III - Preencher'!P626</f>
        <v>0</v>
      </c>
      <c r="P617" s="12">
        <f t="shared" si="56"/>
        <v>0</v>
      </c>
      <c r="Q617" s="11">
        <f>'[1]TCE - ANEXO III - Preencher'!R626</f>
        <v>0</v>
      </c>
      <c r="R617" s="11">
        <f>'[1]TCE - ANEXO III - Preencher'!S626</f>
        <v>0</v>
      </c>
      <c r="S617" s="12">
        <f t="shared" si="57"/>
        <v>0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0</v>
      </c>
    </row>
    <row r="618" spans="1:28" s="1" customFormat="1" x14ac:dyDescent="0.25">
      <c r="A618" s="4" t="str">
        <f>IFERROR(VLOOKUP(B618,'[1]DADOS (OCULTAR)'!$P$3:$R$53,3,0),"")</f>
        <v/>
      </c>
      <c r="B618" s="5">
        <f>'[1]TCE - ANEXO III - Preencher'!C627</f>
        <v>0</v>
      </c>
      <c r="C618" s="6"/>
      <c r="D618" s="7">
        <f>'[1]TCE - ANEXO III - Preencher'!E627</f>
        <v>0</v>
      </c>
      <c r="E618" s="5">
        <f>IF('[1]TCE - ANEXO III - Preencher'!F627="4 - Assistência Odontológica","2 - Outros Profissionais da Saúde",'[1]TCE - ANEXO II - Enviar TCE'!E617)</f>
        <v>0</v>
      </c>
      <c r="F618" s="8">
        <f>'[1]TCE - ANEXO III - Preencher'!G627</f>
        <v>0</v>
      </c>
      <c r="G618" s="9" t="str">
        <f>IF('[1]TCE - ANEXO III - Preencher'!H627="","",'[1]TCE - ANEXO III - Preencher'!H627)</f>
        <v/>
      </c>
      <c r="H618" s="10">
        <f>'[1]TCE - ANEXO III - Preencher'!I627</f>
        <v>0</v>
      </c>
      <c r="I618" s="10">
        <f>'[1]TCE - ANEXO III - Preencher'!J627</f>
        <v>0</v>
      </c>
      <c r="J618" s="10">
        <f>'[1]TCE - ANEXO III - Preencher'!K627</f>
        <v>0</v>
      </c>
      <c r="K618" s="11">
        <f>'[1]TCE - ANEXO III - Preencher'!L627</f>
        <v>0</v>
      </c>
      <c r="L618" s="11">
        <f>'[1]TCE - ANEXO III - Preencher'!M627</f>
        <v>0</v>
      </c>
      <c r="M618" s="11">
        <f t="shared" si="55"/>
        <v>0</v>
      </c>
      <c r="N618" s="11">
        <f>'[1]TCE - ANEXO III - Preencher'!O627</f>
        <v>0</v>
      </c>
      <c r="O618" s="11">
        <f>'[1]TCE - ANEXO III - Preencher'!P627</f>
        <v>0</v>
      </c>
      <c r="P618" s="12">
        <f t="shared" si="56"/>
        <v>0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0</v>
      </c>
    </row>
    <row r="619" spans="1:28" s="1" customFormat="1" x14ac:dyDescent="0.25">
      <c r="A619" s="4" t="str">
        <f>IFERROR(VLOOKUP(B619,'[1]DADOS (OCULTAR)'!$P$3:$R$53,3,0),"")</f>
        <v/>
      </c>
      <c r="B619" s="5">
        <f>'[1]TCE - ANEXO III - Preencher'!C628</f>
        <v>0</v>
      </c>
      <c r="C619" s="6"/>
      <c r="D619" s="7">
        <f>'[1]TCE - ANEXO III - Preencher'!E628</f>
        <v>0</v>
      </c>
      <c r="E619" s="5">
        <f>IF('[1]TCE - ANEXO III - Preencher'!F628="4 - Assistência Odontológica","2 - Outros Profissionais da Saúde",'[1]TCE - ANEXO II - Enviar TCE'!E618)</f>
        <v>0</v>
      </c>
      <c r="F619" s="8">
        <f>'[1]TCE - ANEXO III - Preencher'!G628</f>
        <v>0</v>
      </c>
      <c r="G619" s="9" t="str">
        <f>IF('[1]TCE - ANEXO III - Preencher'!H628="","",'[1]TCE - ANEXO III - Preencher'!H628)</f>
        <v/>
      </c>
      <c r="H619" s="10">
        <f>'[1]TCE - ANEXO III - Preencher'!I628</f>
        <v>0</v>
      </c>
      <c r="I619" s="10">
        <f>'[1]TCE - ANEXO III - Preencher'!J628</f>
        <v>0</v>
      </c>
      <c r="J619" s="10">
        <f>'[1]TCE - ANEXO III - Preencher'!K628</f>
        <v>0</v>
      </c>
      <c r="K619" s="11">
        <f>'[1]TCE - ANEXO III - Preencher'!L628</f>
        <v>0</v>
      </c>
      <c r="L619" s="11">
        <f>'[1]TCE - ANEXO III - Preencher'!M628</f>
        <v>0</v>
      </c>
      <c r="M619" s="11">
        <f t="shared" si="55"/>
        <v>0</v>
      </c>
      <c r="N619" s="11">
        <f>'[1]TCE - ANEXO III - Preencher'!O628</f>
        <v>0</v>
      </c>
      <c r="O619" s="11">
        <f>'[1]TCE - ANEXO III - Preencher'!P628</f>
        <v>0</v>
      </c>
      <c r="P619" s="12">
        <f t="shared" si="56"/>
        <v>0</v>
      </c>
      <c r="Q619" s="11">
        <f>'[1]TCE - ANEXO III - Preencher'!R628</f>
        <v>0</v>
      </c>
      <c r="R619" s="11">
        <f>'[1]TCE - ANEXO III - Preencher'!S628</f>
        <v>0</v>
      </c>
      <c r="S619" s="12">
        <f t="shared" si="57"/>
        <v>0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0</v>
      </c>
    </row>
    <row r="620" spans="1:28" s="1" customFormat="1" x14ac:dyDescent="0.25">
      <c r="A620" s="4" t="str">
        <f>IFERROR(VLOOKUP(B620,'[1]DADOS (OCULTAR)'!$P$3:$R$53,3,0),"")</f>
        <v/>
      </c>
      <c r="B620" s="5">
        <f>'[1]TCE - ANEXO III - Preencher'!C629</f>
        <v>0</v>
      </c>
      <c r="C620" s="6"/>
      <c r="D620" s="7">
        <f>'[1]TCE - ANEXO III - Preencher'!E629</f>
        <v>0</v>
      </c>
      <c r="E620" s="5">
        <f>IF('[1]TCE - ANEXO III - Preencher'!F629="4 - Assistência Odontológica","2 - Outros Profissionais da Saúde",'[1]TCE - ANEXO II - Enviar TCE'!E619)</f>
        <v>0</v>
      </c>
      <c r="F620" s="8">
        <f>'[1]TCE - ANEXO III - Preencher'!G629</f>
        <v>0</v>
      </c>
      <c r="G620" s="9" t="str">
        <f>IF('[1]TCE - ANEXO III - Preencher'!H629="","",'[1]TCE - ANEXO III - Preencher'!H629)</f>
        <v/>
      </c>
      <c r="H620" s="10">
        <f>'[1]TCE - ANEXO III - Preencher'!I629</f>
        <v>0</v>
      </c>
      <c r="I620" s="10">
        <f>'[1]TCE - ANEXO III - Preencher'!J629</f>
        <v>0</v>
      </c>
      <c r="J620" s="10">
        <f>'[1]TCE - ANEXO III - Preencher'!K629</f>
        <v>0</v>
      </c>
      <c r="K620" s="11">
        <f>'[1]TCE - ANEXO III - Preencher'!L629</f>
        <v>0</v>
      </c>
      <c r="L620" s="11">
        <f>'[1]TCE - ANEXO III - Preencher'!M629</f>
        <v>0</v>
      </c>
      <c r="M620" s="11">
        <f t="shared" si="55"/>
        <v>0</v>
      </c>
      <c r="N620" s="11">
        <f>'[1]TCE - ANEXO III - Preencher'!O629</f>
        <v>0</v>
      </c>
      <c r="O620" s="11">
        <f>'[1]TCE - ANEXO III - Preencher'!P629</f>
        <v>0</v>
      </c>
      <c r="P620" s="12">
        <f t="shared" si="56"/>
        <v>0</v>
      </c>
      <c r="Q620" s="11">
        <f>'[1]TCE - ANEXO III - Preencher'!R629</f>
        <v>0</v>
      </c>
      <c r="R620" s="11">
        <f>'[1]TCE - ANEXO III - Preencher'!S629</f>
        <v>0</v>
      </c>
      <c r="S620" s="12">
        <f t="shared" si="57"/>
        <v>0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0</v>
      </c>
    </row>
    <row r="621" spans="1:28" s="1" customFormat="1" x14ac:dyDescent="0.25">
      <c r="A621" s="4" t="str">
        <f>IFERROR(VLOOKUP(B621,'[1]DADOS (OCULTAR)'!$P$3:$R$53,3,0),"")</f>
        <v/>
      </c>
      <c r="B621" s="5">
        <f>'[1]TCE - ANEXO III - Preencher'!C630</f>
        <v>0</v>
      </c>
      <c r="C621" s="6"/>
      <c r="D621" s="7">
        <f>'[1]TCE - ANEXO III - Preencher'!E630</f>
        <v>0</v>
      </c>
      <c r="E621" s="5">
        <f>IF('[1]TCE - ANEXO III - Preencher'!F630="4 - Assistência Odontológica","2 - Outros Profissionais da Saúde",'[1]TCE - ANEXO II - Enviar TCE'!E620)</f>
        <v>0</v>
      </c>
      <c r="F621" s="8">
        <f>'[1]TCE - ANEXO III - Preencher'!G630</f>
        <v>0</v>
      </c>
      <c r="G621" s="9" t="str">
        <f>IF('[1]TCE - ANEXO III - Preencher'!H630="","",'[1]TCE - ANEXO III - Preencher'!H630)</f>
        <v/>
      </c>
      <c r="H621" s="10">
        <f>'[1]TCE - ANEXO III - Preencher'!I630</f>
        <v>0</v>
      </c>
      <c r="I621" s="10">
        <f>'[1]TCE - ANEXO III - Preencher'!J630</f>
        <v>0</v>
      </c>
      <c r="J621" s="10">
        <f>'[1]TCE - ANEXO III - Preencher'!K630</f>
        <v>0</v>
      </c>
      <c r="K621" s="11">
        <f>'[1]TCE - ANEXO III - Preencher'!L630</f>
        <v>0</v>
      </c>
      <c r="L621" s="11">
        <f>'[1]TCE - ANEXO III - Preencher'!M630</f>
        <v>0</v>
      </c>
      <c r="M621" s="11">
        <f t="shared" si="55"/>
        <v>0</v>
      </c>
      <c r="N621" s="11">
        <f>'[1]TCE - ANEXO III - Preencher'!O630</f>
        <v>0</v>
      </c>
      <c r="O621" s="11">
        <f>'[1]TCE - ANEXO III - Preencher'!P630</f>
        <v>0</v>
      </c>
      <c r="P621" s="12">
        <f t="shared" si="56"/>
        <v>0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0</v>
      </c>
    </row>
    <row r="622" spans="1:28" s="1" customFormat="1" x14ac:dyDescent="0.25">
      <c r="A622" s="4" t="str">
        <f>IFERROR(VLOOKUP(B622,'[1]DADOS (OCULTAR)'!$P$3:$R$53,3,0),"")</f>
        <v/>
      </c>
      <c r="B622" s="5">
        <f>'[1]TCE - ANEXO III - Preencher'!C631</f>
        <v>0</v>
      </c>
      <c r="C622" s="6"/>
      <c r="D622" s="7">
        <f>'[1]TCE - ANEXO III - Preencher'!E631</f>
        <v>0</v>
      </c>
      <c r="E622" s="5">
        <f>IF('[1]TCE - ANEXO III - Preencher'!F631="4 - Assistência Odontológica","2 - Outros Profissionais da Saúde",'[1]TCE - ANEXO II - Enviar TCE'!E621)</f>
        <v>0</v>
      </c>
      <c r="F622" s="8">
        <f>'[1]TCE - ANEXO III - Preencher'!G631</f>
        <v>0</v>
      </c>
      <c r="G622" s="9" t="str">
        <f>IF('[1]TCE - ANEXO III - Preencher'!H631="","",'[1]TCE - ANEXO III - Preencher'!H631)</f>
        <v/>
      </c>
      <c r="H622" s="10">
        <f>'[1]TCE - ANEXO III - Preencher'!I631</f>
        <v>0</v>
      </c>
      <c r="I622" s="10">
        <f>'[1]TCE - ANEXO III - Preencher'!J631</f>
        <v>0</v>
      </c>
      <c r="J622" s="10">
        <f>'[1]TCE - ANEXO III - Preencher'!K631</f>
        <v>0</v>
      </c>
      <c r="K622" s="11">
        <f>'[1]TCE - ANEXO III - Preencher'!L631</f>
        <v>0</v>
      </c>
      <c r="L622" s="11">
        <f>'[1]TCE - ANEXO III - Preencher'!M631</f>
        <v>0</v>
      </c>
      <c r="M622" s="11">
        <f t="shared" si="55"/>
        <v>0</v>
      </c>
      <c r="N622" s="11">
        <f>'[1]TCE - ANEXO III - Preencher'!O631</f>
        <v>0</v>
      </c>
      <c r="O622" s="11">
        <f>'[1]TCE - ANEXO III - Preencher'!P631</f>
        <v>0</v>
      </c>
      <c r="P622" s="12">
        <f t="shared" si="56"/>
        <v>0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0</v>
      </c>
    </row>
    <row r="623" spans="1:28" s="1" customFormat="1" x14ac:dyDescent="0.25">
      <c r="A623" s="4" t="str">
        <f>IFERROR(VLOOKUP(B623,'[1]DADOS (OCULTAR)'!$P$3:$R$53,3,0),"")</f>
        <v/>
      </c>
      <c r="B623" s="5">
        <f>'[1]TCE - ANEXO III - Preencher'!C632</f>
        <v>0</v>
      </c>
      <c r="C623" s="6"/>
      <c r="D623" s="7">
        <f>'[1]TCE - ANEXO III - Preencher'!E632</f>
        <v>0</v>
      </c>
      <c r="E623" s="5">
        <f>IF('[1]TCE - ANEXO III - Preencher'!F632="4 - Assistência Odontológica","2 - Outros Profissionais da Saúde",'[1]TCE - ANEXO II - Enviar TCE'!E622)</f>
        <v>0</v>
      </c>
      <c r="F623" s="8">
        <f>'[1]TCE - ANEXO III - Preencher'!G632</f>
        <v>0</v>
      </c>
      <c r="G623" s="9" t="str">
        <f>IF('[1]TCE - ANEXO III - Preencher'!H632="","",'[1]TCE - ANEXO III - Preencher'!H632)</f>
        <v/>
      </c>
      <c r="H623" s="10">
        <f>'[1]TCE - ANEXO III - Preencher'!I632</f>
        <v>0</v>
      </c>
      <c r="I623" s="10">
        <f>'[1]TCE - ANEXO III - Preencher'!J632</f>
        <v>0</v>
      </c>
      <c r="J623" s="10">
        <f>'[1]TCE - ANEXO III - Preencher'!K632</f>
        <v>0</v>
      </c>
      <c r="K623" s="11">
        <f>'[1]TCE - ANEXO III - Preencher'!L632</f>
        <v>0</v>
      </c>
      <c r="L623" s="11">
        <f>'[1]TCE - ANEXO III - Preencher'!M632</f>
        <v>0</v>
      </c>
      <c r="M623" s="11">
        <f t="shared" si="55"/>
        <v>0</v>
      </c>
      <c r="N623" s="11">
        <f>'[1]TCE - ANEXO III - Preencher'!O632</f>
        <v>0</v>
      </c>
      <c r="O623" s="11">
        <f>'[1]TCE - ANEXO III - Preencher'!P632</f>
        <v>0</v>
      </c>
      <c r="P623" s="12">
        <f t="shared" si="56"/>
        <v>0</v>
      </c>
      <c r="Q623" s="11">
        <f>'[1]TCE - ANEXO III - Preencher'!R632</f>
        <v>0</v>
      </c>
      <c r="R623" s="11">
        <f>'[1]TCE - ANEXO III - Preencher'!S632</f>
        <v>0</v>
      </c>
      <c r="S623" s="12">
        <f t="shared" si="57"/>
        <v>0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0</v>
      </c>
    </row>
    <row r="624" spans="1:28" s="1" customFormat="1" x14ac:dyDescent="0.25">
      <c r="A624" s="4" t="str">
        <f>IFERROR(VLOOKUP(B624,'[1]DADOS (OCULTAR)'!$P$3:$R$53,3,0),"")</f>
        <v/>
      </c>
      <c r="B624" s="5">
        <f>'[1]TCE - ANEXO III - Preencher'!C633</f>
        <v>0</v>
      </c>
      <c r="C624" s="6"/>
      <c r="D624" s="7">
        <f>'[1]TCE - ANEXO III - Preencher'!E633</f>
        <v>0</v>
      </c>
      <c r="E624" s="5">
        <f>IF('[1]TCE - ANEXO III - Preencher'!F633="4 - Assistência Odontológica","2 - Outros Profissionais da Saúde",'[1]TCE - ANEXO II - Enviar TCE'!E623)</f>
        <v>0</v>
      </c>
      <c r="F624" s="8">
        <f>'[1]TCE - ANEXO III - Preencher'!G633</f>
        <v>0</v>
      </c>
      <c r="G624" s="9" t="str">
        <f>IF('[1]TCE - ANEXO III - Preencher'!H633="","",'[1]TCE - ANEXO III - Preencher'!H633)</f>
        <v/>
      </c>
      <c r="H624" s="10">
        <f>'[1]TCE - ANEXO III - Preencher'!I633</f>
        <v>0</v>
      </c>
      <c r="I624" s="10">
        <f>'[1]TCE - ANEXO III - Preencher'!J633</f>
        <v>0</v>
      </c>
      <c r="J624" s="10">
        <f>'[1]TCE - ANEXO III - Preencher'!K633</f>
        <v>0</v>
      </c>
      <c r="K624" s="11">
        <f>'[1]TCE - ANEXO III - Preencher'!L633</f>
        <v>0</v>
      </c>
      <c r="L624" s="11">
        <f>'[1]TCE - ANEXO III - Preencher'!M633</f>
        <v>0</v>
      </c>
      <c r="M624" s="11">
        <f t="shared" si="55"/>
        <v>0</v>
      </c>
      <c r="N624" s="11">
        <f>'[1]TCE - ANEXO III - Preencher'!O633</f>
        <v>0</v>
      </c>
      <c r="O624" s="11">
        <f>'[1]TCE - ANEXO III - Preencher'!P633</f>
        <v>0</v>
      </c>
      <c r="P624" s="12">
        <f t="shared" si="56"/>
        <v>0</v>
      </c>
      <c r="Q624" s="11">
        <f>'[1]TCE - ANEXO III - Preencher'!R633</f>
        <v>0</v>
      </c>
      <c r="R624" s="11">
        <f>'[1]TCE - ANEXO III - Preencher'!S633</f>
        <v>0</v>
      </c>
      <c r="S624" s="12">
        <f t="shared" si="57"/>
        <v>0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0</v>
      </c>
    </row>
    <row r="625" spans="1:28" s="1" customFormat="1" x14ac:dyDescent="0.25">
      <c r="A625" s="4" t="str">
        <f>IFERROR(VLOOKUP(B625,'[1]DADOS (OCULTAR)'!$P$3:$R$53,3,0),"")</f>
        <v/>
      </c>
      <c r="B625" s="5">
        <f>'[1]TCE - ANEXO III - Preencher'!C634</f>
        <v>0</v>
      </c>
      <c r="C625" s="6"/>
      <c r="D625" s="7">
        <f>'[1]TCE - ANEXO III - Preencher'!E634</f>
        <v>0</v>
      </c>
      <c r="E625" s="5">
        <f>IF('[1]TCE - ANEXO III - Preencher'!F634="4 - Assistência Odontológica","2 - Outros Profissionais da Saúde",'[1]TCE - ANEXO II - Enviar TCE'!E624)</f>
        <v>0</v>
      </c>
      <c r="F625" s="8">
        <f>'[1]TCE - ANEXO III - Preencher'!G634</f>
        <v>0</v>
      </c>
      <c r="G625" s="9" t="str">
        <f>IF('[1]TCE - ANEXO III - Preencher'!H634="","",'[1]TCE - ANEXO III - Preencher'!H634)</f>
        <v/>
      </c>
      <c r="H625" s="10">
        <f>'[1]TCE - ANEXO III - Preencher'!I634</f>
        <v>0</v>
      </c>
      <c r="I625" s="10">
        <f>'[1]TCE - ANEXO III - Preencher'!J634</f>
        <v>0</v>
      </c>
      <c r="J625" s="10">
        <f>'[1]TCE - ANEXO III - Preencher'!K634</f>
        <v>0</v>
      </c>
      <c r="K625" s="11">
        <f>'[1]TCE - ANEXO III - Preencher'!L634</f>
        <v>0</v>
      </c>
      <c r="L625" s="11">
        <f>'[1]TCE - ANEXO III - Preencher'!M634</f>
        <v>0</v>
      </c>
      <c r="M625" s="11">
        <f t="shared" si="55"/>
        <v>0</v>
      </c>
      <c r="N625" s="11">
        <f>'[1]TCE - ANEXO III - Preencher'!O634</f>
        <v>0</v>
      </c>
      <c r="O625" s="11">
        <f>'[1]TCE - ANEXO III - Preencher'!P634</f>
        <v>0</v>
      </c>
      <c r="P625" s="12">
        <f t="shared" si="56"/>
        <v>0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0</v>
      </c>
    </row>
    <row r="626" spans="1:28" s="1" customFormat="1" x14ac:dyDescent="0.25">
      <c r="A626" s="4" t="str">
        <f>IFERROR(VLOOKUP(B626,'[1]DADOS (OCULTAR)'!$P$3:$R$53,3,0),"")</f>
        <v/>
      </c>
      <c r="B626" s="5">
        <f>'[1]TCE - ANEXO III - Preencher'!C635</f>
        <v>0</v>
      </c>
      <c r="C626" s="6"/>
      <c r="D626" s="7">
        <f>'[1]TCE - ANEXO III - Preencher'!E635</f>
        <v>0</v>
      </c>
      <c r="E626" s="5">
        <f>IF('[1]TCE - ANEXO III - Preencher'!F635="4 - Assistência Odontológica","2 - Outros Profissionais da Saúde",'[1]TCE - ANEXO II - Enviar TCE'!E625)</f>
        <v>0</v>
      </c>
      <c r="F626" s="8">
        <f>'[1]TCE - ANEXO III - Preencher'!G635</f>
        <v>0</v>
      </c>
      <c r="G626" s="9" t="str">
        <f>IF('[1]TCE - ANEXO III - Preencher'!H635="","",'[1]TCE - ANEXO III - Preencher'!H635)</f>
        <v/>
      </c>
      <c r="H626" s="10">
        <f>'[1]TCE - ANEXO III - Preencher'!I635</f>
        <v>0</v>
      </c>
      <c r="I626" s="10">
        <f>'[1]TCE - ANEXO III - Preencher'!J635</f>
        <v>0</v>
      </c>
      <c r="J626" s="10">
        <f>'[1]TCE - ANEXO III - Preencher'!K635</f>
        <v>0</v>
      </c>
      <c r="K626" s="11">
        <f>'[1]TCE - ANEXO III - Preencher'!L635</f>
        <v>0</v>
      </c>
      <c r="L626" s="11">
        <f>'[1]TCE - ANEXO III - Preencher'!M635</f>
        <v>0</v>
      </c>
      <c r="M626" s="11">
        <f t="shared" si="55"/>
        <v>0</v>
      </c>
      <c r="N626" s="11">
        <f>'[1]TCE - ANEXO III - Preencher'!O635</f>
        <v>0</v>
      </c>
      <c r="O626" s="11">
        <f>'[1]TCE - ANEXO III - Preencher'!P635</f>
        <v>0</v>
      </c>
      <c r="P626" s="12">
        <f t="shared" si="56"/>
        <v>0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0</v>
      </c>
    </row>
    <row r="627" spans="1:28" s="1" customFormat="1" x14ac:dyDescent="0.25">
      <c r="A627" s="4" t="str">
        <f>IFERROR(VLOOKUP(B627,'[1]DADOS (OCULTAR)'!$P$3:$R$53,3,0),"")</f>
        <v/>
      </c>
      <c r="B627" s="5">
        <f>'[1]TCE - ANEXO III - Preencher'!C636</f>
        <v>0</v>
      </c>
      <c r="C627" s="6"/>
      <c r="D627" s="7">
        <f>'[1]TCE - ANEXO III - Preencher'!E636</f>
        <v>0</v>
      </c>
      <c r="E627" s="5">
        <f>IF('[1]TCE - ANEXO III - Preencher'!F636="4 - Assistência Odontológica","2 - Outros Profissionais da Saúde",'[1]TCE - ANEXO II - Enviar TCE'!E626)</f>
        <v>0</v>
      </c>
      <c r="F627" s="8">
        <f>'[1]TCE - ANEXO III - Preencher'!G636</f>
        <v>0</v>
      </c>
      <c r="G627" s="9" t="str">
        <f>IF('[1]TCE - ANEXO III - Preencher'!H636="","",'[1]TCE - ANEXO III - Preencher'!H636)</f>
        <v/>
      </c>
      <c r="H627" s="10">
        <f>'[1]TCE - ANEXO III - Preencher'!I636</f>
        <v>0</v>
      </c>
      <c r="I627" s="10">
        <f>'[1]TCE - ANEXO III - Preencher'!J636</f>
        <v>0</v>
      </c>
      <c r="J627" s="10">
        <f>'[1]TCE - ANEXO III - Preencher'!K636</f>
        <v>0</v>
      </c>
      <c r="K627" s="11">
        <f>'[1]TCE - ANEXO III - Preencher'!L636</f>
        <v>0</v>
      </c>
      <c r="L627" s="11">
        <f>'[1]TCE - ANEXO III - Preencher'!M636</f>
        <v>0</v>
      </c>
      <c r="M627" s="11">
        <f t="shared" si="55"/>
        <v>0</v>
      </c>
      <c r="N627" s="11">
        <f>'[1]TCE - ANEXO III - Preencher'!O636</f>
        <v>0</v>
      </c>
      <c r="O627" s="11">
        <f>'[1]TCE - ANEXO III - Preencher'!P636</f>
        <v>0</v>
      </c>
      <c r="P627" s="12">
        <f t="shared" si="56"/>
        <v>0</v>
      </c>
      <c r="Q627" s="11">
        <f>'[1]TCE - ANEXO III - Preencher'!R636</f>
        <v>0</v>
      </c>
      <c r="R627" s="11">
        <f>'[1]TCE - ANEXO III - Preencher'!S636</f>
        <v>0</v>
      </c>
      <c r="S627" s="12">
        <f t="shared" si="57"/>
        <v>0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0</v>
      </c>
    </row>
    <row r="628" spans="1:28" s="1" customFormat="1" x14ac:dyDescent="0.25">
      <c r="A628" s="4" t="str">
        <f>IFERROR(VLOOKUP(B628,'[1]DADOS (OCULTAR)'!$P$3:$R$53,3,0),"")</f>
        <v/>
      </c>
      <c r="B628" s="5">
        <f>'[1]TCE - ANEXO III - Preencher'!C637</f>
        <v>0</v>
      </c>
      <c r="C628" s="6"/>
      <c r="D628" s="7">
        <f>'[1]TCE - ANEXO III - Preencher'!E637</f>
        <v>0</v>
      </c>
      <c r="E628" s="5">
        <f>IF('[1]TCE - ANEXO III - Preencher'!F637="4 - Assistência Odontológica","2 - Outros Profissionais da Saúde",'[1]TCE - ANEXO II - Enviar TCE'!E627)</f>
        <v>0</v>
      </c>
      <c r="F628" s="8">
        <f>'[1]TCE - ANEXO III - Preencher'!G637</f>
        <v>0</v>
      </c>
      <c r="G628" s="9" t="str">
        <f>IF('[1]TCE - ANEXO III - Preencher'!H637="","",'[1]TCE - ANEXO III - Preencher'!H637)</f>
        <v/>
      </c>
      <c r="H628" s="10">
        <f>'[1]TCE - ANEXO III - Preencher'!I637</f>
        <v>0</v>
      </c>
      <c r="I628" s="10">
        <f>'[1]TCE - ANEXO III - Preencher'!J637</f>
        <v>0</v>
      </c>
      <c r="J628" s="10">
        <f>'[1]TCE - ANEXO III - Preencher'!K637</f>
        <v>0</v>
      </c>
      <c r="K628" s="11">
        <f>'[1]TCE - ANEXO III - Preencher'!L637</f>
        <v>0</v>
      </c>
      <c r="L628" s="11">
        <f>'[1]TCE - ANEXO III - Preencher'!M637</f>
        <v>0</v>
      </c>
      <c r="M628" s="11">
        <f t="shared" si="55"/>
        <v>0</v>
      </c>
      <c r="N628" s="11">
        <f>'[1]TCE - ANEXO III - Preencher'!O637</f>
        <v>0</v>
      </c>
      <c r="O628" s="11">
        <f>'[1]TCE - ANEXO III - Preencher'!P637</f>
        <v>0</v>
      </c>
      <c r="P628" s="12">
        <f t="shared" si="56"/>
        <v>0</v>
      </c>
      <c r="Q628" s="11">
        <f>'[1]TCE - ANEXO III - Preencher'!R637</f>
        <v>0</v>
      </c>
      <c r="R628" s="11">
        <f>'[1]TCE - ANEXO III - Preencher'!S637</f>
        <v>0</v>
      </c>
      <c r="S628" s="12">
        <f t="shared" si="57"/>
        <v>0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0</v>
      </c>
    </row>
    <row r="629" spans="1:28" s="1" customFormat="1" x14ac:dyDescent="0.25">
      <c r="A629" s="4" t="str">
        <f>IFERROR(VLOOKUP(B629,'[1]DADOS (OCULTAR)'!$P$3:$R$53,3,0),"")</f>
        <v/>
      </c>
      <c r="B629" s="5">
        <f>'[1]TCE - ANEXO III - Preencher'!C638</f>
        <v>0</v>
      </c>
      <c r="C629" s="6"/>
      <c r="D629" s="7">
        <f>'[1]TCE - ANEXO III - Preencher'!E638</f>
        <v>0</v>
      </c>
      <c r="E629" s="5">
        <f>IF('[1]TCE - ANEXO III - Preencher'!F638="4 - Assistência Odontológica","2 - Outros Profissionais da Saúde",'[1]TCE - ANEXO II - Enviar TCE'!E628)</f>
        <v>0</v>
      </c>
      <c r="F629" s="8">
        <f>'[1]TCE - ANEXO III - Preencher'!G638</f>
        <v>0</v>
      </c>
      <c r="G629" s="9" t="str">
        <f>IF('[1]TCE - ANEXO III - Preencher'!H638="","",'[1]TCE - ANEXO III - Preencher'!H638)</f>
        <v/>
      </c>
      <c r="H629" s="10">
        <f>'[1]TCE - ANEXO III - Preencher'!I638</f>
        <v>0</v>
      </c>
      <c r="I629" s="10">
        <f>'[1]TCE - ANEXO III - Preencher'!J638</f>
        <v>0</v>
      </c>
      <c r="J629" s="10">
        <f>'[1]TCE - ANEXO III - Preencher'!K638</f>
        <v>0</v>
      </c>
      <c r="K629" s="11">
        <f>'[1]TCE - ANEXO III - Preencher'!L638</f>
        <v>0</v>
      </c>
      <c r="L629" s="11">
        <f>'[1]TCE - ANEXO III - Preencher'!M638</f>
        <v>0</v>
      </c>
      <c r="M629" s="11">
        <f t="shared" si="55"/>
        <v>0</v>
      </c>
      <c r="N629" s="11">
        <f>'[1]TCE - ANEXO III - Preencher'!O638</f>
        <v>0</v>
      </c>
      <c r="O629" s="11">
        <f>'[1]TCE - ANEXO III - Preencher'!P638</f>
        <v>0</v>
      </c>
      <c r="P629" s="12">
        <f t="shared" si="56"/>
        <v>0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0</v>
      </c>
    </row>
    <row r="630" spans="1:28" s="1" customFormat="1" x14ac:dyDescent="0.25">
      <c r="A630" s="4" t="str">
        <f>IFERROR(VLOOKUP(B630,'[1]DADOS (OCULTAR)'!$P$3:$R$53,3,0),"")</f>
        <v/>
      </c>
      <c r="B630" s="5">
        <f>'[1]TCE - ANEXO III - Preencher'!C639</f>
        <v>0</v>
      </c>
      <c r="C630" s="6"/>
      <c r="D630" s="7">
        <f>'[1]TCE - ANEXO III - Preencher'!E639</f>
        <v>0</v>
      </c>
      <c r="E630" s="5">
        <f>IF('[1]TCE - ANEXO III - Preencher'!F639="4 - Assistência Odontológica","2 - Outros Profissionais da Saúde",'[1]TCE - ANEXO II - Enviar TCE'!E629)</f>
        <v>0</v>
      </c>
      <c r="F630" s="8">
        <f>'[1]TCE - ANEXO III - Preencher'!G639</f>
        <v>0</v>
      </c>
      <c r="G630" s="9" t="str">
        <f>IF('[1]TCE - ANEXO III - Preencher'!H639="","",'[1]TCE - ANEXO III - Preencher'!H639)</f>
        <v/>
      </c>
      <c r="H630" s="10">
        <f>'[1]TCE - ANEXO III - Preencher'!I639</f>
        <v>0</v>
      </c>
      <c r="I630" s="10">
        <f>'[1]TCE - ANEXO III - Preencher'!J639</f>
        <v>0</v>
      </c>
      <c r="J630" s="10">
        <f>'[1]TCE - ANEXO III - Preencher'!K639</f>
        <v>0</v>
      </c>
      <c r="K630" s="11">
        <f>'[1]TCE - ANEXO III - Preencher'!L639</f>
        <v>0</v>
      </c>
      <c r="L630" s="11">
        <f>'[1]TCE - ANEXO III - Preencher'!M639</f>
        <v>0</v>
      </c>
      <c r="M630" s="11">
        <f t="shared" si="55"/>
        <v>0</v>
      </c>
      <c r="N630" s="11">
        <f>'[1]TCE - ANEXO III - Preencher'!O639</f>
        <v>0</v>
      </c>
      <c r="O630" s="11">
        <f>'[1]TCE - ANEXO III - Preencher'!P639</f>
        <v>0</v>
      </c>
      <c r="P630" s="12">
        <f t="shared" si="56"/>
        <v>0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0</v>
      </c>
    </row>
    <row r="631" spans="1:28" s="1" customFormat="1" x14ac:dyDescent="0.25">
      <c r="A631" s="4" t="str">
        <f>IFERROR(VLOOKUP(B631,'[1]DADOS (OCULTAR)'!$P$3:$R$53,3,0),"")</f>
        <v/>
      </c>
      <c r="B631" s="5">
        <f>'[1]TCE - ANEXO III - Preencher'!C640</f>
        <v>0</v>
      </c>
      <c r="C631" s="6"/>
      <c r="D631" s="7">
        <f>'[1]TCE - ANEXO III - Preencher'!E640</f>
        <v>0</v>
      </c>
      <c r="E631" s="5">
        <f>IF('[1]TCE - ANEXO III - Preencher'!F640="4 - Assistência Odontológica","2 - Outros Profissionais da Saúde",'[1]TCE - ANEXO II - Enviar TCE'!E630)</f>
        <v>0</v>
      </c>
      <c r="F631" s="8">
        <f>'[1]TCE - ANEXO III - Preencher'!G640</f>
        <v>0</v>
      </c>
      <c r="G631" s="9" t="str">
        <f>IF('[1]TCE - ANEXO III - Preencher'!H640="","",'[1]TCE - ANEXO III - Preencher'!H640)</f>
        <v/>
      </c>
      <c r="H631" s="10">
        <f>'[1]TCE - ANEXO III - Preencher'!I640</f>
        <v>0</v>
      </c>
      <c r="I631" s="10">
        <f>'[1]TCE - ANEXO III - Preencher'!J640</f>
        <v>0</v>
      </c>
      <c r="J631" s="10">
        <f>'[1]TCE - ANEXO III - Preencher'!K640</f>
        <v>0</v>
      </c>
      <c r="K631" s="11">
        <f>'[1]TCE - ANEXO III - Preencher'!L640</f>
        <v>0</v>
      </c>
      <c r="L631" s="11">
        <f>'[1]TCE - ANEXO III - Preencher'!M640</f>
        <v>0</v>
      </c>
      <c r="M631" s="11">
        <f t="shared" si="55"/>
        <v>0</v>
      </c>
      <c r="N631" s="11">
        <f>'[1]TCE - ANEXO III - Preencher'!O640</f>
        <v>0</v>
      </c>
      <c r="O631" s="11">
        <f>'[1]TCE - ANEXO III - Preencher'!P640</f>
        <v>0</v>
      </c>
      <c r="P631" s="12">
        <f t="shared" si="56"/>
        <v>0</v>
      </c>
      <c r="Q631" s="11">
        <f>'[1]TCE - ANEXO III - Preencher'!R640</f>
        <v>0</v>
      </c>
      <c r="R631" s="11">
        <f>'[1]TCE - ANEXO III - Preencher'!S640</f>
        <v>0</v>
      </c>
      <c r="S631" s="12">
        <f t="shared" si="57"/>
        <v>0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0</v>
      </c>
    </row>
    <row r="632" spans="1:28" s="1" customFormat="1" x14ac:dyDescent="0.25">
      <c r="A632" s="4" t="str">
        <f>IFERROR(VLOOKUP(B632,'[1]DADOS (OCULTAR)'!$P$3:$R$53,3,0),"")</f>
        <v/>
      </c>
      <c r="B632" s="5">
        <f>'[1]TCE - ANEXO III - Preencher'!C641</f>
        <v>0</v>
      </c>
      <c r="C632" s="6"/>
      <c r="D632" s="7">
        <f>'[1]TCE - ANEXO III - Preencher'!E641</f>
        <v>0</v>
      </c>
      <c r="E632" s="5">
        <f>IF('[1]TCE - ANEXO III - Preencher'!F641="4 - Assistência Odontológica","2 - Outros Profissionais da Saúde",'[1]TCE - ANEXO II - Enviar TCE'!E631)</f>
        <v>0</v>
      </c>
      <c r="F632" s="8">
        <f>'[1]TCE - ANEXO III - Preencher'!G641</f>
        <v>0</v>
      </c>
      <c r="G632" s="9" t="str">
        <f>IF('[1]TCE - ANEXO III - Preencher'!H641="","",'[1]TCE - ANEXO III - Preencher'!H641)</f>
        <v/>
      </c>
      <c r="H632" s="10">
        <f>'[1]TCE - ANEXO III - Preencher'!I641</f>
        <v>0</v>
      </c>
      <c r="I632" s="10">
        <f>'[1]TCE - ANEXO III - Preencher'!J641</f>
        <v>0</v>
      </c>
      <c r="J632" s="10">
        <f>'[1]TCE - ANEXO III - Preencher'!K641</f>
        <v>0</v>
      </c>
      <c r="K632" s="11">
        <f>'[1]TCE - ANEXO III - Preencher'!L641</f>
        <v>0</v>
      </c>
      <c r="L632" s="11">
        <f>'[1]TCE - ANEXO III - Preencher'!M641</f>
        <v>0</v>
      </c>
      <c r="M632" s="11">
        <f t="shared" si="55"/>
        <v>0</v>
      </c>
      <c r="N632" s="11">
        <f>'[1]TCE - ANEXO III - Preencher'!O641</f>
        <v>0</v>
      </c>
      <c r="O632" s="11">
        <f>'[1]TCE - ANEXO III - Preencher'!P641</f>
        <v>0</v>
      </c>
      <c r="P632" s="12">
        <f t="shared" si="56"/>
        <v>0</v>
      </c>
      <c r="Q632" s="11">
        <f>'[1]TCE - ANEXO III - Preencher'!R641</f>
        <v>0</v>
      </c>
      <c r="R632" s="11">
        <f>'[1]TCE - ANEXO III - Preencher'!S641</f>
        <v>0</v>
      </c>
      <c r="S632" s="12">
        <f t="shared" si="57"/>
        <v>0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0</v>
      </c>
    </row>
    <row r="633" spans="1:28" s="1" customFormat="1" x14ac:dyDescent="0.25">
      <c r="A633" s="4" t="str">
        <f>IFERROR(VLOOKUP(B633,'[1]DADOS (OCULTAR)'!$P$3:$R$53,3,0),"")</f>
        <v/>
      </c>
      <c r="B633" s="5">
        <f>'[1]TCE - ANEXO III - Preencher'!C642</f>
        <v>0</v>
      </c>
      <c r="C633" s="6"/>
      <c r="D633" s="7">
        <f>'[1]TCE - ANEXO III - Preencher'!E642</f>
        <v>0</v>
      </c>
      <c r="E633" s="5">
        <f>IF('[1]TCE - ANEXO III - Preencher'!F642="4 - Assistência Odontológica","2 - Outros Profissionais da Saúde",'[1]TCE - ANEXO II - Enviar TCE'!E632)</f>
        <v>0</v>
      </c>
      <c r="F633" s="8">
        <f>'[1]TCE - ANEXO III - Preencher'!G642</f>
        <v>0</v>
      </c>
      <c r="G633" s="9" t="str">
        <f>IF('[1]TCE - ANEXO III - Preencher'!H642="","",'[1]TCE - ANEXO III - Preencher'!H642)</f>
        <v/>
      </c>
      <c r="H633" s="10">
        <f>'[1]TCE - ANEXO III - Preencher'!I642</f>
        <v>0</v>
      </c>
      <c r="I633" s="10">
        <f>'[1]TCE - ANEXO III - Preencher'!J642</f>
        <v>0</v>
      </c>
      <c r="J633" s="10">
        <f>'[1]TCE - ANEXO III - Preencher'!K642</f>
        <v>0</v>
      </c>
      <c r="K633" s="11">
        <f>'[1]TCE - ANEXO III - Preencher'!L642</f>
        <v>0</v>
      </c>
      <c r="L633" s="11">
        <f>'[1]TCE - ANEXO III - Preencher'!M642</f>
        <v>0</v>
      </c>
      <c r="M633" s="11">
        <f t="shared" si="55"/>
        <v>0</v>
      </c>
      <c r="N633" s="11">
        <f>'[1]TCE - ANEXO III - Preencher'!O642</f>
        <v>0</v>
      </c>
      <c r="O633" s="11">
        <f>'[1]TCE - ANEXO III - Preencher'!P642</f>
        <v>0</v>
      </c>
      <c r="P633" s="12">
        <f t="shared" si="56"/>
        <v>0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0</v>
      </c>
    </row>
    <row r="634" spans="1:28" s="1" customFormat="1" x14ac:dyDescent="0.25">
      <c r="A634" s="4" t="str">
        <f>IFERROR(VLOOKUP(B634,'[1]DADOS (OCULTAR)'!$P$3:$R$53,3,0),"")</f>
        <v/>
      </c>
      <c r="B634" s="5">
        <f>'[1]TCE - ANEXO III - Preencher'!C643</f>
        <v>0</v>
      </c>
      <c r="C634" s="6"/>
      <c r="D634" s="7">
        <f>'[1]TCE - ANEXO III - Preencher'!E643</f>
        <v>0</v>
      </c>
      <c r="E634" s="5">
        <f>IF('[1]TCE - ANEXO III - Preencher'!F643="4 - Assistência Odontológica","2 - Outros Profissionais da Saúde",'[1]TCE - ANEXO II - Enviar TCE'!E633)</f>
        <v>0</v>
      </c>
      <c r="F634" s="8">
        <f>'[1]TCE - ANEXO III - Preencher'!G643</f>
        <v>0</v>
      </c>
      <c r="G634" s="9" t="str">
        <f>IF('[1]TCE - ANEXO III - Preencher'!H643="","",'[1]TCE - ANEXO III - Preencher'!H643)</f>
        <v/>
      </c>
      <c r="H634" s="10">
        <f>'[1]TCE - ANEXO III - Preencher'!I643</f>
        <v>0</v>
      </c>
      <c r="I634" s="10">
        <f>'[1]TCE - ANEXO III - Preencher'!J643</f>
        <v>0</v>
      </c>
      <c r="J634" s="10">
        <f>'[1]TCE - ANEXO III - Preencher'!K643</f>
        <v>0</v>
      </c>
      <c r="K634" s="11">
        <f>'[1]TCE - ANEXO III - Preencher'!L643</f>
        <v>0</v>
      </c>
      <c r="L634" s="11">
        <f>'[1]TCE - ANEXO III - Preencher'!M643</f>
        <v>0</v>
      </c>
      <c r="M634" s="11">
        <f t="shared" si="55"/>
        <v>0</v>
      </c>
      <c r="N634" s="11">
        <f>'[1]TCE - ANEXO III - Preencher'!O643</f>
        <v>0</v>
      </c>
      <c r="O634" s="11">
        <f>'[1]TCE - ANEXO III - Preencher'!P643</f>
        <v>0</v>
      </c>
      <c r="P634" s="12">
        <f t="shared" si="56"/>
        <v>0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0</v>
      </c>
    </row>
    <row r="635" spans="1:28" s="1" customFormat="1" x14ac:dyDescent="0.25">
      <c r="A635" s="4" t="str">
        <f>IFERROR(VLOOKUP(B635,'[1]DADOS (OCULTAR)'!$P$3:$R$53,3,0),"")</f>
        <v/>
      </c>
      <c r="B635" s="5">
        <f>'[1]TCE - ANEXO III - Preencher'!C644</f>
        <v>0</v>
      </c>
      <c r="C635" s="6"/>
      <c r="D635" s="7">
        <f>'[1]TCE - ANEXO III - Preencher'!E644</f>
        <v>0</v>
      </c>
      <c r="E635" s="5">
        <f>IF('[1]TCE - ANEXO III - Preencher'!F644="4 - Assistência Odontológica","2 - Outros Profissionais da Saúde",'[1]TCE - ANEXO II - Enviar TCE'!E634)</f>
        <v>0</v>
      </c>
      <c r="F635" s="8">
        <f>'[1]TCE - ANEXO III - Preencher'!G644</f>
        <v>0</v>
      </c>
      <c r="G635" s="9" t="str">
        <f>IF('[1]TCE - ANEXO III - Preencher'!H644="","",'[1]TCE - ANEXO III - Preencher'!H644)</f>
        <v/>
      </c>
      <c r="H635" s="10">
        <f>'[1]TCE - ANEXO III - Preencher'!I644</f>
        <v>0</v>
      </c>
      <c r="I635" s="10">
        <f>'[1]TCE - ANEXO III - Preencher'!J644</f>
        <v>0</v>
      </c>
      <c r="J635" s="10">
        <f>'[1]TCE - ANEXO III - Preencher'!K644</f>
        <v>0</v>
      </c>
      <c r="K635" s="11">
        <f>'[1]TCE - ANEXO III - Preencher'!L644</f>
        <v>0</v>
      </c>
      <c r="L635" s="11">
        <f>'[1]TCE - ANEXO III - Preencher'!M644</f>
        <v>0</v>
      </c>
      <c r="M635" s="11">
        <f t="shared" si="55"/>
        <v>0</v>
      </c>
      <c r="N635" s="11">
        <f>'[1]TCE - ANEXO III - Preencher'!O644</f>
        <v>0</v>
      </c>
      <c r="O635" s="11">
        <f>'[1]TCE - ANEXO III - Preencher'!P644</f>
        <v>0</v>
      </c>
      <c r="P635" s="12">
        <f t="shared" si="56"/>
        <v>0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0</v>
      </c>
    </row>
    <row r="636" spans="1:28" s="1" customFormat="1" x14ac:dyDescent="0.25">
      <c r="A636" s="4" t="str">
        <f>IFERROR(VLOOKUP(B636,'[1]DADOS (OCULTAR)'!$P$3:$R$53,3,0),"")</f>
        <v/>
      </c>
      <c r="B636" s="5">
        <f>'[1]TCE - ANEXO III - Preencher'!C645</f>
        <v>0</v>
      </c>
      <c r="C636" s="6"/>
      <c r="D636" s="7">
        <f>'[1]TCE - ANEXO III - Preencher'!E645</f>
        <v>0</v>
      </c>
      <c r="E636" s="5">
        <f>IF('[1]TCE - ANEXO III - Preencher'!F645="4 - Assistência Odontológica","2 - Outros Profissionais da Saúde",'[1]TCE - ANEXO II - Enviar TCE'!E635)</f>
        <v>0</v>
      </c>
      <c r="F636" s="8">
        <f>'[1]TCE - ANEXO III - Preencher'!G645</f>
        <v>0</v>
      </c>
      <c r="G636" s="9" t="str">
        <f>IF('[1]TCE - ANEXO III - Preencher'!H645="","",'[1]TCE - ANEXO III - Preencher'!H645)</f>
        <v/>
      </c>
      <c r="H636" s="10">
        <f>'[1]TCE - ANEXO III - Preencher'!I645</f>
        <v>0</v>
      </c>
      <c r="I636" s="10">
        <f>'[1]TCE - ANEXO III - Preencher'!J645</f>
        <v>0</v>
      </c>
      <c r="J636" s="10">
        <f>'[1]TCE - ANEXO III - Preencher'!K645</f>
        <v>0</v>
      </c>
      <c r="K636" s="11">
        <f>'[1]TCE - ANEXO III - Preencher'!L645</f>
        <v>0</v>
      </c>
      <c r="L636" s="11">
        <f>'[1]TCE - ANEXO III - Preencher'!M645</f>
        <v>0</v>
      </c>
      <c r="M636" s="11">
        <f t="shared" si="55"/>
        <v>0</v>
      </c>
      <c r="N636" s="11">
        <f>'[1]TCE - ANEXO III - Preencher'!O645</f>
        <v>0</v>
      </c>
      <c r="O636" s="11">
        <f>'[1]TCE - ANEXO III - Preencher'!P645</f>
        <v>0</v>
      </c>
      <c r="P636" s="12">
        <f t="shared" si="56"/>
        <v>0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0</v>
      </c>
    </row>
    <row r="637" spans="1:28" s="1" customFormat="1" x14ac:dyDescent="0.25">
      <c r="A637" s="4" t="str">
        <f>IFERROR(VLOOKUP(B637,'[1]DADOS (OCULTAR)'!$P$3:$R$53,3,0),"")</f>
        <v/>
      </c>
      <c r="B637" s="5">
        <f>'[1]TCE - ANEXO III - Preencher'!C646</f>
        <v>0</v>
      </c>
      <c r="C637" s="6"/>
      <c r="D637" s="7">
        <f>'[1]TCE - ANEXO III - Preencher'!E646</f>
        <v>0</v>
      </c>
      <c r="E637" s="5">
        <f>IF('[1]TCE - ANEXO III - Preencher'!F646="4 - Assistência Odontológica","2 - Outros Profissionais da Saúde",'[1]TCE - ANEXO II - Enviar TCE'!E636)</f>
        <v>0</v>
      </c>
      <c r="F637" s="8">
        <f>'[1]TCE - ANEXO III - Preencher'!G646</f>
        <v>0</v>
      </c>
      <c r="G637" s="9" t="str">
        <f>IF('[1]TCE - ANEXO III - Preencher'!H646="","",'[1]TCE - ANEXO III - Preencher'!H646)</f>
        <v/>
      </c>
      <c r="H637" s="10">
        <f>'[1]TCE - ANEXO III - Preencher'!I646</f>
        <v>0</v>
      </c>
      <c r="I637" s="10">
        <f>'[1]TCE - ANEXO III - Preencher'!J646</f>
        <v>0</v>
      </c>
      <c r="J637" s="10">
        <f>'[1]TCE - ANEXO III - Preencher'!K646</f>
        <v>0</v>
      </c>
      <c r="K637" s="11">
        <f>'[1]TCE - ANEXO III - Preencher'!L646</f>
        <v>0</v>
      </c>
      <c r="L637" s="11">
        <f>'[1]TCE - ANEXO III - Preencher'!M646</f>
        <v>0</v>
      </c>
      <c r="M637" s="11">
        <f t="shared" si="55"/>
        <v>0</v>
      </c>
      <c r="N637" s="11">
        <f>'[1]TCE - ANEXO III - Preencher'!O646</f>
        <v>0</v>
      </c>
      <c r="O637" s="11">
        <f>'[1]TCE - ANEXO III - Preencher'!P646</f>
        <v>0</v>
      </c>
      <c r="P637" s="12">
        <f t="shared" si="56"/>
        <v>0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0</v>
      </c>
    </row>
    <row r="638" spans="1:28" s="1" customFormat="1" x14ac:dyDescent="0.25">
      <c r="A638" s="4" t="str">
        <f>IFERROR(VLOOKUP(B638,'[1]DADOS (OCULTAR)'!$P$3:$R$53,3,0),"")</f>
        <v/>
      </c>
      <c r="B638" s="5">
        <f>'[1]TCE - ANEXO III - Preencher'!C647</f>
        <v>0</v>
      </c>
      <c r="C638" s="6"/>
      <c r="D638" s="7">
        <f>'[1]TCE - ANEXO III - Preencher'!E647</f>
        <v>0</v>
      </c>
      <c r="E638" s="5">
        <f>IF('[1]TCE - ANEXO III - Preencher'!F647="4 - Assistência Odontológica","2 - Outros Profissionais da Saúde",'[1]TCE - ANEXO II - Enviar TCE'!E637)</f>
        <v>0</v>
      </c>
      <c r="F638" s="8">
        <f>'[1]TCE - ANEXO III - Preencher'!G647</f>
        <v>0</v>
      </c>
      <c r="G638" s="9" t="str">
        <f>IF('[1]TCE - ANEXO III - Preencher'!H647="","",'[1]TCE - ANEXO III - Preencher'!H647)</f>
        <v/>
      </c>
      <c r="H638" s="10">
        <f>'[1]TCE - ANEXO III - Preencher'!I647</f>
        <v>0</v>
      </c>
      <c r="I638" s="10">
        <f>'[1]TCE - ANEXO III - Preencher'!J647</f>
        <v>0</v>
      </c>
      <c r="J638" s="10">
        <f>'[1]TCE - ANEXO III - Preencher'!K647</f>
        <v>0</v>
      </c>
      <c r="K638" s="11">
        <f>'[1]TCE - ANEXO III - Preencher'!L647</f>
        <v>0</v>
      </c>
      <c r="L638" s="11">
        <f>'[1]TCE - ANEXO III - Preencher'!M647</f>
        <v>0</v>
      </c>
      <c r="M638" s="11">
        <f t="shared" si="55"/>
        <v>0</v>
      </c>
      <c r="N638" s="11">
        <f>'[1]TCE - ANEXO III - Preencher'!O647</f>
        <v>0</v>
      </c>
      <c r="O638" s="11">
        <f>'[1]TCE - ANEXO III - Preencher'!P647</f>
        <v>0</v>
      </c>
      <c r="P638" s="12">
        <f t="shared" si="56"/>
        <v>0</v>
      </c>
      <c r="Q638" s="11">
        <f>'[1]TCE - ANEXO III - Preencher'!R647</f>
        <v>0</v>
      </c>
      <c r="R638" s="11">
        <f>'[1]TCE - ANEXO III - Preencher'!S647</f>
        <v>0</v>
      </c>
      <c r="S638" s="12">
        <f t="shared" si="57"/>
        <v>0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0</v>
      </c>
    </row>
    <row r="639" spans="1:28" s="1" customFormat="1" x14ac:dyDescent="0.25">
      <c r="A639" s="4" t="str">
        <f>IFERROR(VLOOKUP(B639,'[1]DADOS (OCULTAR)'!$P$3:$R$53,3,0),"")</f>
        <v/>
      </c>
      <c r="B639" s="5">
        <f>'[1]TCE - ANEXO III - Preencher'!C648</f>
        <v>0</v>
      </c>
      <c r="C639" s="6"/>
      <c r="D639" s="7">
        <f>'[1]TCE - ANEXO III - Preencher'!E648</f>
        <v>0</v>
      </c>
      <c r="E639" s="5">
        <f>IF('[1]TCE - ANEXO III - Preencher'!F648="4 - Assistência Odontológica","2 - Outros Profissionais da Saúde",'[1]TCE - ANEXO II - Enviar TCE'!E638)</f>
        <v>0</v>
      </c>
      <c r="F639" s="8">
        <f>'[1]TCE - ANEXO III - Preencher'!G648</f>
        <v>0</v>
      </c>
      <c r="G639" s="9" t="str">
        <f>IF('[1]TCE - ANEXO III - Preencher'!H648="","",'[1]TCE - ANEXO III - Preencher'!H648)</f>
        <v/>
      </c>
      <c r="H639" s="10">
        <f>'[1]TCE - ANEXO III - Preencher'!I648</f>
        <v>0</v>
      </c>
      <c r="I639" s="10">
        <f>'[1]TCE - ANEXO III - Preencher'!J648</f>
        <v>0</v>
      </c>
      <c r="J639" s="10">
        <f>'[1]TCE - ANEXO III - Preencher'!K648</f>
        <v>0</v>
      </c>
      <c r="K639" s="11">
        <f>'[1]TCE - ANEXO III - Preencher'!L648</f>
        <v>0</v>
      </c>
      <c r="L639" s="11">
        <f>'[1]TCE - ANEXO III - Preencher'!M648</f>
        <v>0</v>
      </c>
      <c r="M639" s="11">
        <f t="shared" si="55"/>
        <v>0</v>
      </c>
      <c r="N639" s="11">
        <f>'[1]TCE - ANEXO III - Preencher'!O648</f>
        <v>0</v>
      </c>
      <c r="O639" s="11">
        <f>'[1]TCE - ANEXO III - Preencher'!P648</f>
        <v>0</v>
      </c>
      <c r="P639" s="12">
        <f t="shared" si="56"/>
        <v>0</v>
      </c>
      <c r="Q639" s="11">
        <f>'[1]TCE - ANEXO III - Preencher'!R648</f>
        <v>0</v>
      </c>
      <c r="R639" s="11">
        <f>'[1]TCE - ANEXO III - Preencher'!S648</f>
        <v>0</v>
      </c>
      <c r="S639" s="12">
        <f t="shared" si="57"/>
        <v>0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0</v>
      </c>
    </row>
    <row r="640" spans="1:28" s="1" customFormat="1" x14ac:dyDescent="0.25">
      <c r="A640" s="4" t="str">
        <f>IFERROR(VLOOKUP(B640,'[1]DADOS (OCULTAR)'!$P$3:$R$53,3,0),"")</f>
        <v/>
      </c>
      <c r="B640" s="5">
        <f>'[1]TCE - ANEXO III - Preencher'!C649</f>
        <v>0</v>
      </c>
      <c r="C640" s="6"/>
      <c r="D640" s="7">
        <f>'[1]TCE - ANEXO III - Preencher'!E649</f>
        <v>0</v>
      </c>
      <c r="E640" s="5">
        <f>IF('[1]TCE - ANEXO III - Preencher'!F649="4 - Assistência Odontológica","2 - Outros Profissionais da Saúde",'[1]TCE - ANEXO II - Enviar TCE'!E639)</f>
        <v>0</v>
      </c>
      <c r="F640" s="8">
        <f>'[1]TCE - ANEXO III - Preencher'!G649</f>
        <v>0</v>
      </c>
      <c r="G640" s="9" t="str">
        <f>IF('[1]TCE - ANEXO III - Preencher'!H649="","",'[1]TCE - ANEXO III - Preencher'!H649)</f>
        <v/>
      </c>
      <c r="H640" s="10">
        <f>'[1]TCE - ANEXO III - Preencher'!I649</f>
        <v>0</v>
      </c>
      <c r="I640" s="10">
        <f>'[1]TCE - ANEXO III - Preencher'!J649</f>
        <v>0</v>
      </c>
      <c r="J640" s="10">
        <f>'[1]TCE - ANEXO III - Preencher'!K649</f>
        <v>0</v>
      </c>
      <c r="K640" s="11">
        <f>'[1]TCE - ANEXO III - Preencher'!L649</f>
        <v>0</v>
      </c>
      <c r="L640" s="11">
        <f>'[1]TCE - ANEXO III - Preencher'!M649</f>
        <v>0</v>
      </c>
      <c r="M640" s="11">
        <f t="shared" si="55"/>
        <v>0</v>
      </c>
      <c r="N640" s="11">
        <f>'[1]TCE - ANEXO III - Preencher'!O649</f>
        <v>0</v>
      </c>
      <c r="O640" s="11">
        <f>'[1]TCE - ANEXO III - Preencher'!P649</f>
        <v>0</v>
      </c>
      <c r="P640" s="12">
        <f t="shared" si="56"/>
        <v>0</v>
      </c>
      <c r="Q640" s="11">
        <f>'[1]TCE - ANEXO III - Preencher'!R649</f>
        <v>0</v>
      </c>
      <c r="R640" s="11">
        <f>'[1]TCE - ANEXO III - Preencher'!S649</f>
        <v>0</v>
      </c>
      <c r="S640" s="12">
        <f t="shared" si="57"/>
        <v>0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0</v>
      </c>
    </row>
    <row r="641" spans="1:28" s="1" customFormat="1" x14ac:dyDescent="0.25">
      <c r="A641" s="4" t="str">
        <f>IFERROR(VLOOKUP(B641,'[1]DADOS (OCULTAR)'!$P$3:$R$53,3,0),"")</f>
        <v/>
      </c>
      <c r="B641" s="5">
        <f>'[1]TCE - ANEXO III - Preencher'!C650</f>
        <v>0</v>
      </c>
      <c r="C641" s="6"/>
      <c r="D641" s="7">
        <f>'[1]TCE - ANEXO III - Preencher'!E650</f>
        <v>0</v>
      </c>
      <c r="E641" s="5">
        <f>IF('[1]TCE - ANEXO III - Preencher'!F650="4 - Assistência Odontológica","2 - Outros Profissionais da Saúde",'[1]TCE - ANEXO II - Enviar TCE'!E640)</f>
        <v>0</v>
      </c>
      <c r="F641" s="8">
        <f>'[1]TCE - ANEXO III - Preencher'!G650</f>
        <v>0</v>
      </c>
      <c r="G641" s="9" t="str">
        <f>IF('[1]TCE - ANEXO III - Preencher'!H650="","",'[1]TCE - ANEXO III - Preencher'!H650)</f>
        <v/>
      </c>
      <c r="H641" s="10">
        <f>'[1]TCE - ANEXO III - Preencher'!I650</f>
        <v>0</v>
      </c>
      <c r="I641" s="10">
        <f>'[1]TCE - ANEXO III - Preencher'!J650</f>
        <v>0</v>
      </c>
      <c r="J641" s="10">
        <f>'[1]TCE - ANEXO III - Preencher'!K650</f>
        <v>0</v>
      </c>
      <c r="K641" s="11">
        <f>'[1]TCE - ANEXO III - Preencher'!L650</f>
        <v>0</v>
      </c>
      <c r="L641" s="11">
        <f>'[1]TCE - ANEXO III - Preencher'!M650</f>
        <v>0</v>
      </c>
      <c r="M641" s="11">
        <f t="shared" si="55"/>
        <v>0</v>
      </c>
      <c r="N641" s="11">
        <f>'[1]TCE - ANEXO III - Preencher'!O650</f>
        <v>0</v>
      </c>
      <c r="O641" s="11">
        <f>'[1]TCE - ANEXO III - Preencher'!P650</f>
        <v>0</v>
      </c>
      <c r="P641" s="12">
        <f t="shared" si="56"/>
        <v>0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0</v>
      </c>
    </row>
    <row r="642" spans="1:28" s="1" customFormat="1" x14ac:dyDescent="0.25">
      <c r="A642" s="4" t="str">
        <f>IFERROR(VLOOKUP(B642,'[1]DADOS (OCULTAR)'!$P$3:$R$53,3,0),"")</f>
        <v/>
      </c>
      <c r="B642" s="5">
        <f>'[1]TCE - ANEXO III - Preencher'!C651</f>
        <v>0</v>
      </c>
      <c r="C642" s="6"/>
      <c r="D642" s="7">
        <f>'[1]TCE - ANEXO III - Preencher'!E651</f>
        <v>0</v>
      </c>
      <c r="E642" s="5">
        <f>IF('[1]TCE - ANEXO III - Preencher'!F651="4 - Assistência Odontológica","2 - Outros Profissionais da Saúde",'[1]TCE - ANEXO II - Enviar TCE'!E641)</f>
        <v>0</v>
      </c>
      <c r="F642" s="8">
        <f>'[1]TCE - ANEXO III - Preencher'!G651</f>
        <v>0</v>
      </c>
      <c r="G642" s="9" t="str">
        <f>IF('[1]TCE - ANEXO III - Preencher'!H651="","",'[1]TCE - ANEXO III - Preencher'!H651)</f>
        <v/>
      </c>
      <c r="H642" s="10">
        <f>'[1]TCE - ANEXO III - Preencher'!I651</f>
        <v>0</v>
      </c>
      <c r="I642" s="10">
        <f>'[1]TCE - ANEXO III - Preencher'!J651</f>
        <v>0</v>
      </c>
      <c r="J642" s="10">
        <f>'[1]TCE - ANEXO III - Preencher'!K651</f>
        <v>0</v>
      </c>
      <c r="K642" s="11">
        <f>'[1]TCE - ANEXO III - Preencher'!L651</f>
        <v>0</v>
      </c>
      <c r="L642" s="11">
        <f>'[1]TCE - ANEXO III - Preencher'!M651</f>
        <v>0</v>
      </c>
      <c r="M642" s="11">
        <f t="shared" si="55"/>
        <v>0</v>
      </c>
      <c r="N642" s="11">
        <f>'[1]TCE - ANEXO III - Preencher'!O651</f>
        <v>0</v>
      </c>
      <c r="O642" s="11">
        <f>'[1]TCE - ANEXO III - Preencher'!P651</f>
        <v>0</v>
      </c>
      <c r="P642" s="12">
        <f t="shared" si="56"/>
        <v>0</v>
      </c>
      <c r="Q642" s="11">
        <f>'[1]TCE - ANEXO III - Preencher'!R651</f>
        <v>0</v>
      </c>
      <c r="R642" s="11">
        <f>'[1]TCE - ANEXO III - Preencher'!S651</f>
        <v>0</v>
      </c>
      <c r="S642" s="12">
        <f t="shared" si="57"/>
        <v>0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0</v>
      </c>
    </row>
    <row r="643" spans="1:28" s="1" customFormat="1" x14ac:dyDescent="0.25">
      <c r="A643" s="4" t="str">
        <f>IFERROR(VLOOKUP(B643,'[1]DADOS (OCULTAR)'!$P$3:$R$53,3,0),"")</f>
        <v/>
      </c>
      <c r="B643" s="5">
        <f>'[1]TCE - ANEXO III - Preencher'!C652</f>
        <v>0</v>
      </c>
      <c r="C643" s="6"/>
      <c r="D643" s="7">
        <f>'[1]TCE - ANEXO III - Preencher'!E652</f>
        <v>0</v>
      </c>
      <c r="E643" s="5">
        <f>IF('[1]TCE - ANEXO III - Preencher'!F652="4 - Assistência Odontológica","2 - Outros Profissionais da Saúde",'[1]TCE - ANEXO II - Enviar TCE'!E642)</f>
        <v>0</v>
      </c>
      <c r="F643" s="8">
        <f>'[1]TCE - ANEXO III - Preencher'!G652</f>
        <v>0</v>
      </c>
      <c r="G643" s="9" t="str">
        <f>IF('[1]TCE - ANEXO III - Preencher'!H652="","",'[1]TCE - ANEXO III - Preencher'!H652)</f>
        <v/>
      </c>
      <c r="H643" s="10">
        <f>'[1]TCE - ANEXO III - Preencher'!I652</f>
        <v>0</v>
      </c>
      <c r="I643" s="10">
        <f>'[1]TCE - ANEXO III - Preencher'!J652</f>
        <v>0</v>
      </c>
      <c r="J643" s="10">
        <f>'[1]TCE - ANEXO III - Preencher'!K652</f>
        <v>0</v>
      </c>
      <c r="K643" s="11">
        <f>'[1]TCE - ANEXO III - Preencher'!L652</f>
        <v>0</v>
      </c>
      <c r="L643" s="11">
        <f>'[1]TCE - ANEXO III - Preencher'!M652</f>
        <v>0</v>
      </c>
      <c r="M643" s="11">
        <f t="shared" si="55"/>
        <v>0</v>
      </c>
      <c r="N643" s="11">
        <f>'[1]TCE - ANEXO III - Preencher'!O652</f>
        <v>0</v>
      </c>
      <c r="O643" s="11">
        <f>'[1]TCE - ANEXO III - Preencher'!P652</f>
        <v>0</v>
      </c>
      <c r="P643" s="12">
        <f t="shared" si="56"/>
        <v>0</v>
      </c>
      <c r="Q643" s="11">
        <f>'[1]TCE - ANEXO III - Preencher'!R652</f>
        <v>0</v>
      </c>
      <c r="R643" s="11">
        <f>'[1]TCE - ANEXO III - Preencher'!S652</f>
        <v>0</v>
      </c>
      <c r="S643" s="12">
        <f t="shared" si="57"/>
        <v>0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0</v>
      </c>
    </row>
    <row r="644" spans="1:28" s="1" customFormat="1" x14ac:dyDescent="0.25">
      <c r="A644" s="4" t="str">
        <f>IFERROR(VLOOKUP(B644,'[1]DADOS (OCULTAR)'!$P$3:$R$53,3,0),"")</f>
        <v/>
      </c>
      <c r="B644" s="5">
        <f>'[1]TCE - ANEXO III - Preencher'!C653</f>
        <v>0</v>
      </c>
      <c r="C644" s="6"/>
      <c r="D644" s="7">
        <f>'[1]TCE - ANEXO III - Preencher'!E653</f>
        <v>0</v>
      </c>
      <c r="E644" s="5">
        <f>IF('[1]TCE - ANEXO III - Preencher'!F653="4 - Assistência Odontológica","2 - Outros Profissionais da Saúde",'[1]TCE - ANEXO II - Enviar TCE'!E643)</f>
        <v>0</v>
      </c>
      <c r="F644" s="8">
        <f>'[1]TCE - ANEXO III - Preencher'!G653</f>
        <v>0</v>
      </c>
      <c r="G644" s="9" t="str">
        <f>IF('[1]TCE - ANEXO III - Preencher'!H653="","",'[1]TCE - ANEXO III - Preencher'!H653)</f>
        <v/>
      </c>
      <c r="H644" s="10">
        <f>'[1]TCE - ANEXO III - Preencher'!I653</f>
        <v>0</v>
      </c>
      <c r="I644" s="10">
        <f>'[1]TCE - ANEXO III - Preencher'!J653</f>
        <v>0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0</v>
      </c>
      <c r="O644" s="11">
        <f>'[1]TCE - ANEXO III - Preencher'!P653</f>
        <v>0</v>
      </c>
      <c r="P644" s="12">
        <f t="shared" ref="P644:P707" si="62">N644-O644</f>
        <v>0</v>
      </c>
      <c r="Q644" s="11">
        <f>'[1]TCE - ANEXO III - Preencher'!R653</f>
        <v>0</v>
      </c>
      <c r="R644" s="11">
        <f>'[1]TCE - ANEXO III - Preencher'!S653</f>
        <v>0</v>
      </c>
      <c r="S644" s="12">
        <f t="shared" ref="S644:S707" si="63">Q644-R644</f>
        <v>0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0</v>
      </c>
    </row>
    <row r="645" spans="1:28" s="1" customFormat="1" x14ac:dyDescent="0.25">
      <c r="A645" s="4" t="str">
        <f>IFERROR(VLOOKUP(B645,'[1]DADOS (OCULTAR)'!$P$3:$R$53,3,0),"")</f>
        <v/>
      </c>
      <c r="B645" s="5">
        <f>'[1]TCE - ANEXO III - Preencher'!C654</f>
        <v>0</v>
      </c>
      <c r="C645" s="6"/>
      <c r="D645" s="7">
        <f>'[1]TCE - ANEXO III - Preencher'!E654</f>
        <v>0</v>
      </c>
      <c r="E645" s="5">
        <f>IF('[1]TCE - ANEXO III - Preencher'!F654="4 - Assistência Odontológica","2 - Outros Profissionais da Saúde",'[1]TCE - ANEXO II - Enviar TCE'!E644)</f>
        <v>0</v>
      </c>
      <c r="F645" s="8">
        <f>'[1]TCE - ANEXO III - Preencher'!G654</f>
        <v>0</v>
      </c>
      <c r="G645" s="9" t="str">
        <f>IF('[1]TCE - ANEXO III - Preencher'!H654="","",'[1]TCE - ANEXO III - Preencher'!H654)</f>
        <v/>
      </c>
      <c r="H645" s="10">
        <f>'[1]TCE - ANEXO III - Preencher'!I654</f>
        <v>0</v>
      </c>
      <c r="I645" s="10">
        <f>'[1]TCE - ANEXO III - Preencher'!J654</f>
        <v>0</v>
      </c>
      <c r="J645" s="10">
        <f>'[1]TCE - ANEXO III - Preencher'!K654</f>
        <v>0</v>
      </c>
      <c r="K645" s="11">
        <f>'[1]TCE - ANEXO III - Preencher'!L654</f>
        <v>0</v>
      </c>
      <c r="L645" s="11">
        <f>'[1]TCE - ANEXO III - Preencher'!M654</f>
        <v>0</v>
      </c>
      <c r="M645" s="11">
        <f t="shared" si="61"/>
        <v>0</v>
      </c>
      <c r="N645" s="11">
        <f>'[1]TCE - ANEXO III - Preencher'!O654</f>
        <v>0</v>
      </c>
      <c r="O645" s="11">
        <f>'[1]TCE - ANEXO III - Preencher'!P654</f>
        <v>0</v>
      </c>
      <c r="P645" s="12">
        <f t="shared" si="62"/>
        <v>0</v>
      </c>
      <c r="Q645" s="11">
        <f>'[1]TCE - ANEXO III - Preencher'!R654</f>
        <v>0</v>
      </c>
      <c r="R645" s="11">
        <f>'[1]TCE - ANEXO III - Preencher'!S654</f>
        <v>0</v>
      </c>
      <c r="S645" s="12">
        <f t="shared" si="63"/>
        <v>0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0</v>
      </c>
    </row>
    <row r="646" spans="1:28" s="1" customFormat="1" x14ac:dyDescent="0.25">
      <c r="A646" s="4" t="str">
        <f>IFERROR(VLOOKUP(B646,'[1]DADOS (OCULTAR)'!$P$3:$R$53,3,0),"")</f>
        <v/>
      </c>
      <c r="B646" s="5">
        <f>'[1]TCE - ANEXO III - Preencher'!C655</f>
        <v>0</v>
      </c>
      <c r="C646" s="6"/>
      <c r="D646" s="7">
        <f>'[1]TCE - ANEXO III - Preencher'!E655</f>
        <v>0</v>
      </c>
      <c r="E646" s="5">
        <f>IF('[1]TCE - ANEXO III - Preencher'!F655="4 - Assistência Odontológica","2 - Outros Profissionais da Saúde",'[1]TCE - ANEXO II - Enviar TCE'!E645)</f>
        <v>0</v>
      </c>
      <c r="F646" s="8">
        <f>'[1]TCE - ANEXO III - Preencher'!G655</f>
        <v>0</v>
      </c>
      <c r="G646" s="9" t="str">
        <f>IF('[1]TCE - ANEXO III - Preencher'!H655="","",'[1]TCE - ANEXO III - Preencher'!H655)</f>
        <v/>
      </c>
      <c r="H646" s="10">
        <f>'[1]TCE - ANEXO III - Preencher'!I655</f>
        <v>0</v>
      </c>
      <c r="I646" s="10">
        <f>'[1]TCE - ANEXO III - Preencher'!J655</f>
        <v>0</v>
      </c>
      <c r="J646" s="10">
        <f>'[1]TCE - ANEXO III - Preencher'!K655</f>
        <v>0</v>
      </c>
      <c r="K646" s="11">
        <f>'[1]TCE - ANEXO III - Preencher'!L655</f>
        <v>0</v>
      </c>
      <c r="L646" s="11">
        <f>'[1]TCE - ANEXO III - Preencher'!M655</f>
        <v>0</v>
      </c>
      <c r="M646" s="11">
        <f t="shared" si="61"/>
        <v>0</v>
      </c>
      <c r="N646" s="11">
        <f>'[1]TCE - ANEXO III - Preencher'!O655</f>
        <v>0</v>
      </c>
      <c r="O646" s="11">
        <f>'[1]TCE - ANEXO III - Preencher'!P655</f>
        <v>0</v>
      </c>
      <c r="P646" s="12">
        <f t="shared" si="62"/>
        <v>0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0</v>
      </c>
    </row>
    <row r="647" spans="1:28" s="1" customFormat="1" x14ac:dyDescent="0.25">
      <c r="A647" s="4" t="str">
        <f>IFERROR(VLOOKUP(B647,'[1]DADOS (OCULTAR)'!$P$3:$R$53,3,0),"")</f>
        <v/>
      </c>
      <c r="B647" s="5">
        <f>'[1]TCE - ANEXO III - Preencher'!C656</f>
        <v>0</v>
      </c>
      <c r="C647" s="6"/>
      <c r="D647" s="7">
        <f>'[1]TCE - ANEXO III - Preencher'!E656</f>
        <v>0</v>
      </c>
      <c r="E647" s="5">
        <f>IF('[1]TCE - ANEXO III - Preencher'!F656="4 - Assistência Odontológica","2 - Outros Profissionais da Saúde",'[1]TCE - ANEXO II - Enviar TCE'!E646)</f>
        <v>0</v>
      </c>
      <c r="F647" s="8">
        <f>'[1]TCE - ANEXO III - Preencher'!G656</f>
        <v>0</v>
      </c>
      <c r="G647" s="9" t="str">
        <f>IF('[1]TCE - ANEXO III - Preencher'!H656="","",'[1]TCE - ANEXO III - Preencher'!H656)</f>
        <v/>
      </c>
      <c r="H647" s="10">
        <f>'[1]TCE - ANEXO III - Preencher'!I656</f>
        <v>0</v>
      </c>
      <c r="I647" s="10">
        <f>'[1]TCE - ANEXO III - Preencher'!J656</f>
        <v>0</v>
      </c>
      <c r="J647" s="10">
        <f>'[1]TCE - ANEXO III - Preencher'!K656</f>
        <v>0</v>
      </c>
      <c r="K647" s="11">
        <f>'[1]TCE - ANEXO III - Preencher'!L656</f>
        <v>0</v>
      </c>
      <c r="L647" s="11">
        <f>'[1]TCE - ANEXO III - Preencher'!M656</f>
        <v>0</v>
      </c>
      <c r="M647" s="11">
        <f t="shared" si="61"/>
        <v>0</v>
      </c>
      <c r="N647" s="11">
        <f>'[1]TCE - ANEXO III - Preencher'!O656</f>
        <v>0</v>
      </c>
      <c r="O647" s="11">
        <f>'[1]TCE - ANEXO III - Preencher'!P656</f>
        <v>0</v>
      </c>
      <c r="P647" s="12">
        <f t="shared" si="62"/>
        <v>0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0</v>
      </c>
    </row>
    <row r="648" spans="1:28" s="1" customFormat="1" x14ac:dyDescent="0.25">
      <c r="A648" s="4" t="str">
        <f>IFERROR(VLOOKUP(B648,'[1]DADOS (OCULTAR)'!$P$3:$R$53,3,0),"")</f>
        <v/>
      </c>
      <c r="B648" s="5">
        <f>'[1]TCE - ANEXO III - Preencher'!C657</f>
        <v>0</v>
      </c>
      <c r="C648" s="6"/>
      <c r="D648" s="7">
        <f>'[1]TCE - ANEXO III - Preencher'!E657</f>
        <v>0</v>
      </c>
      <c r="E648" s="5">
        <f>IF('[1]TCE - ANEXO III - Preencher'!F657="4 - Assistência Odontológica","2 - Outros Profissionais da Saúde",'[1]TCE - ANEXO II - Enviar TCE'!E647)</f>
        <v>0</v>
      </c>
      <c r="F648" s="8">
        <f>'[1]TCE - ANEXO III - Preencher'!G657</f>
        <v>0</v>
      </c>
      <c r="G648" s="9" t="str">
        <f>IF('[1]TCE - ANEXO III - Preencher'!H657="","",'[1]TCE - ANEXO III - Preencher'!H657)</f>
        <v/>
      </c>
      <c r="H648" s="10">
        <f>'[1]TCE - ANEXO III - Preencher'!I657</f>
        <v>0</v>
      </c>
      <c r="I648" s="10">
        <f>'[1]TCE - ANEXO III - Preencher'!J657</f>
        <v>0</v>
      </c>
      <c r="J648" s="10">
        <f>'[1]TCE - ANEXO III - Preencher'!K657</f>
        <v>0</v>
      </c>
      <c r="K648" s="11">
        <f>'[1]TCE - ANEXO III - Preencher'!L657</f>
        <v>0</v>
      </c>
      <c r="L648" s="11">
        <f>'[1]TCE - ANEXO III - Preencher'!M657</f>
        <v>0</v>
      </c>
      <c r="M648" s="11">
        <f t="shared" si="61"/>
        <v>0</v>
      </c>
      <c r="N648" s="11">
        <f>'[1]TCE - ANEXO III - Preencher'!O657</f>
        <v>0</v>
      </c>
      <c r="O648" s="11">
        <f>'[1]TCE - ANEXO III - Preencher'!P657</f>
        <v>0</v>
      </c>
      <c r="P648" s="12">
        <f t="shared" si="62"/>
        <v>0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0</v>
      </c>
    </row>
    <row r="649" spans="1:28" s="1" customFormat="1" x14ac:dyDescent="0.25">
      <c r="A649" s="4" t="str">
        <f>IFERROR(VLOOKUP(B649,'[1]DADOS (OCULTAR)'!$P$3:$R$53,3,0),"")</f>
        <v/>
      </c>
      <c r="B649" s="5">
        <f>'[1]TCE - ANEXO III - Preencher'!C658</f>
        <v>0</v>
      </c>
      <c r="C649" s="6"/>
      <c r="D649" s="7">
        <f>'[1]TCE - ANEXO III - Preencher'!E658</f>
        <v>0</v>
      </c>
      <c r="E649" s="5">
        <f>IF('[1]TCE - ANEXO III - Preencher'!F658="4 - Assistência Odontológica","2 - Outros Profissionais da Saúde",'[1]TCE - ANEXO II - Enviar TCE'!E648)</f>
        <v>0</v>
      </c>
      <c r="F649" s="8">
        <f>'[1]TCE - ANEXO III - Preencher'!G658</f>
        <v>0</v>
      </c>
      <c r="G649" s="9" t="str">
        <f>IF('[1]TCE - ANEXO III - Preencher'!H658="","",'[1]TCE - ANEXO III - Preencher'!H658)</f>
        <v/>
      </c>
      <c r="H649" s="10">
        <f>'[1]TCE - ANEXO III - Preencher'!I658</f>
        <v>0</v>
      </c>
      <c r="I649" s="10">
        <f>'[1]TCE - ANEXO III - Preencher'!J658</f>
        <v>0</v>
      </c>
      <c r="J649" s="10">
        <f>'[1]TCE - ANEXO III - Preencher'!K658</f>
        <v>0</v>
      </c>
      <c r="K649" s="11">
        <f>'[1]TCE - ANEXO III - Preencher'!L658</f>
        <v>0</v>
      </c>
      <c r="L649" s="11">
        <f>'[1]TCE - ANEXO III - Preencher'!M658</f>
        <v>0</v>
      </c>
      <c r="M649" s="11">
        <f t="shared" si="61"/>
        <v>0</v>
      </c>
      <c r="N649" s="11">
        <f>'[1]TCE - ANEXO III - Preencher'!O658</f>
        <v>0</v>
      </c>
      <c r="O649" s="11">
        <f>'[1]TCE - ANEXO III - Preencher'!P658</f>
        <v>0</v>
      </c>
      <c r="P649" s="12">
        <f t="shared" si="62"/>
        <v>0</v>
      </c>
      <c r="Q649" s="11">
        <f>'[1]TCE - ANEXO III - Preencher'!R658</f>
        <v>0</v>
      </c>
      <c r="R649" s="11">
        <f>'[1]TCE - ANEXO III - Preencher'!S658</f>
        <v>0</v>
      </c>
      <c r="S649" s="12">
        <f t="shared" si="63"/>
        <v>0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0</v>
      </c>
    </row>
    <row r="650" spans="1:28" s="1" customFormat="1" x14ac:dyDescent="0.25">
      <c r="A650" s="4" t="str">
        <f>IFERROR(VLOOKUP(B650,'[1]DADOS (OCULTAR)'!$P$3:$R$53,3,0),"")</f>
        <v/>
      </c>
      <c r="B650" s="5">
        <f>'[1]TCE - ANEXO III - Preencher'!C659</f>
        <v>0</v>
      </c>
      <c r="C650" s="6"/>
      <c r="D650" s="7">
        <f>'[1]TCE - ANEXO III - Preencher'!E659</f>
        <v>0</v>
      </c>
      <c r="E650" s="5">
        <f>IF('[1]TCE - ANEXO III - Preencher'!F659="4 - Assistência Odontológica","2 - Outros Profissionais da Saúde",'[1]TCE - ANEXO II - Enviar TCE'!E649)</f>
        <v>0</v>
      </c>
      <c r="F650" s="8">
        <f>'[1]TCE - ANEXO III - Preencher'!G659</f>
        <v>0</v>
      </c>
      <c r="G650" s="9" t="str">
        <f>IF('[1]TCE - ANEXO III - Preencher'!H659="","",'[1]TCE - ANEXO III - Preencher'!H659)</f>
        <v/>
      </c>
      <c r="H650" s="10">
        <f>'[1]TCE - ANEXO III - Preencher'!I659</f>
        <v>0</v>
      </c>
      <c r="I650" s="10">
        <f>'[1]TCE - ANEXO III - Preencher'!J659</f>
        <v>0</v>
      </c>
      <c r="J650" s="10">
        <f>'[1]TCE - ANEXO III - Preencher'!K659</f>
        <v>0</v>
      </c>
      <c r="K650" s="11">
        <f>'[1]TCE - ANEXO III - Preencher'!L659</f>
        <v>0</v>
      </c>
      <c r="L650" s="11">
        <f>'[1]TCE - ANEXO III - Preencher'!M659</f>
        <v>0</v>
      </c>
      <c r="M650" s="11">
        <f t="shared" si="61"/>
        <v>0</v>
      </c>
      <c r="N650" s="11">
        <f>'[1]TCE - ANEXO III - Preencher'!O659</f>
        <v>0</v>
      </c>
      <c r="O650" s="11">
        <f>'[1]TCE - ANEXO III - Preencher'!P659</f>
        <v>0</v>
      </c>
      <c r="P650" s="12">
        <f t="shared" si="62"/>
        <v>0</v>
      </c>
      <c r="Q650" s="11">
        <f>'[1]TCE - ANEXO III - Preencher'!R659</f>
        <v>0</v>
      </c>
      <c r="R650" s="11">
        <f>'[1]TCE - ANEXO III - Preencher'!S659</f>
        <v>0</v>
      </c>
      <c r="S650" s="12">
        <f t="shared" si="63"/>
        <v>0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0</v>
      </c>
    </row>
    <row r="651" spans="1:28" s="1" customFormat="1" x14ac:dyDescent="0.25">
      <c r="A651" s="4" t="str">
        <f>IFERROR(VLOOKUP(B651,'[1]DADOS (OCULTAR)'!$P$3:$R$53,3,0),"")</f>
        <v/>
      </c>
      <c r="B651" s="5">
        <f>'[1]TCE - ANEXO III - Preencher'!C660</f>
        <v>0</v>
      </c>
      <c r="C651" s="6"/>
      <c r="D651" s="7">
        <f>'[1]TCE - ANEXO III - Preencher'!E660</f>
        <v>0</v>
      </c>
      <c r="E651" s="5">
        <f>IF('[1]TCE - ANEXO III - Preencher'!F660="4 - Assistência Odontológica","2 - Outros Profissionais da Saúde",'[1]TCE - ANEXO II - Enviar TCE'!E650)</f>
        <v>0</v>
      </c>
      <c r="F651" s="8">
        <f>'[1]TCE - ANEXO III - Preencher'!G660</f>
        <v>0</v>
      </c>
      <c r="G651" s="9" t="str">
        <f>IF('[1]TCE - ANEXO III - Preencher'!H660="","",'[1]TCE - ANEXO III - Preencher'!H660)</f>
        <v/>
      </c>
      <c r="H651" s="10">
        <f>'[1]TCE - ANEXO III - Preencher'!I660</f>
        <v>0</v>
      </c>
      <c r="I651" s="10">
        <f>'[1]TCE - ANEXO III - Preencher'!J660</f>
        <v>0</v>
      </c>
      <c r="J651" s="10">
        <f>'[1]TCE - ANEXO III - Preencher'!K660</f>
        <v>0</v>
      </c>
      <c r="K651" s="11">
        <f>'[1]TCE - ANEXO III - Preencher'!L660</f>
        <v>0</v>
      </c>
      <c r="L651" s="11">
        <f>'[1]TCE - ANEXO III - Preencher'!M660</f>
        <v>0</v>
      </c>
      <c r="M651" s="11">
        <f t="shared" si="61"/>
        <v>0</v>
      </c>
      <c r="N651" s="11">
        <f>'[1]TCE - ANEXO III - Preencher'!O660</f>
        <v>0</v>
      </c>
      <c r="O651" s="11">
        <f>'[1]TCE - ANEXO III - Preencher'!P660</f>
        <v>0</v>
      </c>
      <c r="P651" s="12">
        <f t="shared" si="62"/>
        <v>0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0</v>
      </c>
    </row>
    <row r="652" spans="1:28" s="1" customFormat="1" x14ac:dyDescent="0.25">
      <c r="A652" s="4" t="str">
        <f>IFERROR(VLOOKUP(B652,'[1]DADOS (OCULTAR)'!$P$3:$R$53,3,0),"")</f>
        <v/>
      </c>
      <c r="B652" s="5">
        <f>'[1]TCE - ANEXO III - Preencher'!C661</f>
        <v>0</v>
      </c>
      <c r="C652" s="6"/>
      <c r="D652" s="7">
        <f>'[1]TCE - ANEXO III - Preencher'!E661</f>
        <v>0</v>
      </c>
      <c r="E652" s="5">
        <f>IF('[1]TCE - ANEXO III - Preencher'!F661="4 - Assistência Odontológica","2 - Outros Profissionais da Saúde",'[1]TCE - ANEXO II - Enviar TCE'!E651)</f>
        <v>0</v>
      </c>
      <c r="F652" s="8">
        <f>'[1]TCE - ANEXO III - Preencher'!G661</f>
        <v>0</v>
      </c>
      <c r="G652" s="9" t="str">
        <f>IF('[1]TCE - ANEXO III - Preencher'!H661="","",'[1]TCE - ANEXO III - Preencher'!H661)</f>
        <v/>
      </c>
      <c r="H652" s="10">
        <f>'[1]TCE - ANEXO III - Preencher'!I661</f>
        <v>0</v>
      </c>
      <c r="I652" s="10">
        <f>'[1]TCE - ANEXO III - Preencher'!J661</f>
        <v>0</v>
      </c>
      <c r="J652" s="10">
        <f>'[1]TCE - ANEXO III - Preencher'!K661</f>
        <v>0</v>
      </c>
      <c r="K652" s="11">
        <f>'[1]TCE - ANEXO III - Preencher'!L661</f>
        <v>0</v>
      </c>
      <c r="L652" s="11">
        <f>'[1]TCE - ANEXO III - Preencher'!M661</f>
        <v>0</v>
      </c>
      <c r="M652" s="11">
        <f t="shared" si="61"/>
        <v>0</v>
      </c>
      <c r="N652" s="11">
        <f>'[1]TCE - ANEXO III - Preencher'!O661</f>
        <v>0</v>
      </c>
      <c r="O652" s="11">
        <f>'[1]TCE - ANEXO III - Preencher'!P661</f>
        <v>0</v>
      </c>
      <c r="P652" s="12">
        <f t="shared" si="62"/>
        <v>0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0</v>
      </c>
    </row>
    <row r="653" spans="1:28" s="1" customFormat="1" x14ac:dyDescent="0.25">
      <c r="A653" s="4" t="str">
        <f>IFERROR(VLOOKUP(B653,'[1]DADOS (OCULTAR)'!$P$3:$R$53,3,0),"")</f>
        <v/>
      </c>
      <c r="B653" s="5">
        <f>'[1]TCE - ANEXO III - Preencher'!C662</f>
        <v>0</v>
      </c>
      <c r="C653" s="6"/>
      <c r="D653" s="7">
        <f>'[1]TCE - ANEXO III - Preencher'!E662</f>
        <v>0</v>
      </c>
      <c r="E653" s="5">
        <f>IF('[1]TCE - ANEXO III - Preencher'!F662="4 - Assistência Odontológica","2 - Outros Profissionais da Saúde",'[1]TCE - ANEXO II - Enviar TCE'!E652)</f>
        <v>0</v>
      </c>
      <c r="F653" s="8">
        <f>'[1]TCE - ANEXO III - Preencher'!G662</f>
        <v>0</v>
      </c>
      <c r="G653" s="9" t="str">
        <f>IF('[1]TCE - ANEXO III - Preencher'!H662="","",'[1]TCE - ANEXO III - Preencher'!H662)</f>
        <v/>
      </c>
      <c r="H653" s="10">
        <f>'[1]TCE - ANEXO III - Preencher'!I662</f>
        <v>0</v>
      </c>
      <c r="I653" s="10">
        <f>'[1]TCE - ANEXO III - Preencher'!J662</f>
        <v>0</v>
      </c>
      <c r="J653" s="10">
        <f>'[1]TCE - ANEXO III - Preencher'!K662</f>
        <v>0</v>
      </c>
      <c r="K653" s="11">
        <f>'[1]TCE - ANEXO III - Preencher'!L662</f>
        <v>0</v>
      </c>
      <c r="L653" s="11">
        <f>'[1]TCE - ANEXO III - Preencher'!M662</f>
        <v>0</v>
      </c>
      <c r="M653" s="11">
        <f t="shared" si="61"/>
        <v>0</v>
      </c>
      <c r="N653" s="11">
        <f>'[1]TCE - ANEXO III - Preencher'!O662</f>
        <v>0</v>
      </c>
      <c r="O653" s="11">
        <f>'[1]TCE - ANEXO III - Preencher'!P662</f>
        <v>0</v>
      </c>
      <c r="P653" s="12">
        <f t="shared" si="62"/>
        <v>0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0</v>
      </c>
    </row>
    <row r="654" spans="1:28" s="1" customFormat="1" x14ac:dyDescent="0.25">
      <c r="A654" s="4" t="str">
        <f>IFERROR(VLOOKUP(B654,'[1]DADOS (OCULTAR)'!$P$3:$R$53,3,0),"")</f>
        <v/>
      </c>
      <c r="B654" s="5">
        <f>'[1]TCE - ANEXO III - Preencher'!C663</f>
        <v>0</v>
      </c>
      <c r="C654" s="6"/>
      <c r="D654" s="7">
        <f>'[1]TCE - ANEXO III - Preencher'!E663</f>
        <v>0</v>
      </c>
      <c r="E654" s="5">
        <f>IF('[1]TCE - ANEXO III - Preencher'!F663="4 - Assistência Odontológica","2 - Outros Profissionais da Saúde",'[1]TCE - ANEXO II - Enviar TCE'!E653)</f>
        <v>0</v>
      </c>
      <c r="F654" s="8">
        <f>'[1]TCE - ANEXO III - Preencher'!G663</f>
        <v>0</v>
      </c>
      <c r="G654" s="9" t="str">
        <f>IF('[1]TCE - ANEXO III - Preencher'!H663="","",'[1]TCE - ANEXO III - Preencher'!H663)</f>
        <v/>
      </c>
      <c r="H654" s="10">
        <f>'[1]TCE - ANEXO III - Preencher'!I663</f>
        <v>0</v>
      </c>
      <c r="I654" s="10">
        <f>'[1]TCE - ANEXO III - Preencher'!J663</f>
        <v>0</v>
      </c>
      <c r="J654" s="10">
        <f>'[1]TCE - ANEXO III - Preencher'!K663</f>
        <v>0</v>
      </c>
      <c r="K654" s="11">
        <f>'[1]TCE - ANEXO III - Preencher'!L663</f>
        <v>0</v>
      </c>
      <c r="L654" s="11">
        <f>'[1]TCE - ANEXO III - Preencher'!M663</f>
        <v>0</v>
      </c>
      <c r="M654" s="11">
        <f t="shared" si="61"/>
        <v>0</v>
      </c>
      <c r="N654" s="11">
        <f>'[1]TCE - ANEXO III - Preencher'!O663</f>
        <v>0</v>
      </c>
      <c r="O654" s="11">
        <f>'[1]TCE - ANEXO III - Preencher'!P663</f>
        <v>0</v>
      </c>
      <c r="P654" s="12">
        <f t="shared" si="62"/>
        <v>0</v>
      </c>
      <c r="Q654" s="11">
        <f>'[1]TCE - ANEXO III - Preencher'!R663</f>
        <v>0</v>
      </c>
      <c r="R654" s="11">
        <f>'[1]TCE - ANEXO III - Preencher'!S663</f>
        <v>0</v>
      </c>
      <c r="S654" s="12">
        <f t="shared" si="63"/>
        <v>0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0</v>
      </c>
    </row>
    <row r="655" spans="1:28" s="1" customFormat="1" x14ac:dyDescent="0.25">
      <c r="A655" s="4" t="str">
        <f>IFERROR(VLOOKUP(B655,'[1]DADOS (OCULTAR)'!$P$3:$R$53,3,0),"")</f>
        <v/>
      </c>
      <c r="B655" s="5">
        <f>'[1]TCE - ANEXO III - Preencher'!C664</f>
        <v>0</v>
      </c>
      <c r="C655" s="6"/>
      <c r="D655" s="7">
        <f>'[1]TCE - ANEXO III - Preencher'!E664</f>
        <v>0</v>
      </c>
      <c r="E655" s="5">
        <f>IF('[1]TCE - ANEXO III - Preencher'!F664="4 - Assistência Odontológica","2 - Outros Profissionais da Saúde",'[1]TCE - ANEXO II - Enviar TCE'!E654)</f>
        <v>0</v>
      </c>
      <c r="F655" s="8">
        <f>'[1]TCE - ANEXO III - Preencher'!G664</f>
        <v>0</v>
      </c>
      <c r="G655" s="9" t="str">
        <f>IF('[1]TCE - ANEXO III - Preencher'!H664="","",'[1]TCE - ANEXO III - Preencher'!H664)</f>
        <v/>
      </c>
      <c r="H655" s="10">
        <f>'[1]TCE - ANEXO III - Preencher'!I664</f>
        <v>0</v>
      </c>
      <c r="I655" s="10">
        <f>'[1]TCE - ANEXO III - Preencher'!J664</f>
        <v>0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0</v>
      </c>
      <c r="O655" s="11">
        <f>'[1]TCE - ANEXO III - Preencher'!P664</f>
        <v>0</v>
      </c>
      <c r="P655" s="12">
        <f t="shared" si="62"/>
        <v>0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0</v>
      </c>
    </row>
    <row r="656" spans="1:28" s="1" customFormat="1" x14ac:dyDescent="0.25">
      <c r="A656" s="4" t="str">
        <f>IFERROR(VLOOKUP(B656,'[1]DADOS (OCULTAR)'!$P$3:$R$53,3,0),"")</f>
        <v/>
      </c>
      <c r="B656" s="5">
        <f>'[1]TCE - ANEXO III - Preencher'!C665</f>
        <v>0</v>
      </c>
      <c r="C656" s="6"/>
      <c r="D656" s="7">
        <f>'[1]TCE - ANEXO III - Preencher'!E665</f>
        <v>0</v>
      </c>
      <c r="E656" s="5">
        <f>IF('[1]TCE - ANEXO III - Preencher'!F665="4 - Assistência Odontológica","2 - Outros Profissionais da Saúde",'[1]TCE - ANEXO II - Enviar TCE'!E655)</f>
        <v>0</v>
      </c>
      <c r="F656" s="8">
        <f>'[1]TCE - ANEXO III - Preencher'!G665</f>
        <v>0</v>
      </c>
      <c r="G656" s="9" t="str">
        <f>IF('[1]TCE - ANEXO III - Preencher'!H665="","",'[1]TCE - ANEXO III - Preencher'!H665)</f>
        <v/>
      </c>
      <c r="H656" s="10">
        <f>'[1]TCE - ANEXO III - Preencher'!I665</f>
        <v>0</v>
      </c>
      <c r="I656" s="10">
        <f>'[1]TCE - ANEXO III - Preencher'!J665</f>
        <v>0</v>
      </c>
      <c r="J656" s="10">
        <f>'[1]TCE - ANEXO III - Preencher'!K665</f>
        <v>0</v>
      </c>
      <c r="K656" s="11">
        <f>'[1]TCE - ANEXO III - Preencher'!L665</f>
        <v>0</v>
      </c>
      <c r="L656" s="11">
        <f>'[1]TCE - ANEXO III - Preencher'!M665</f>
        <v>0</v>
      </c>
      <c r="M656" s="11">
        <f t="shared" si="61"/>
        <v>0</v>
      </c>
      <c r="N656" s="11">
        <f>'[1]TCE - ANEXO III - Preencher'!O665</f>
        <v>0</v>
      </c>
      <c r="O656" s="11">
        <f>'[1]TCE - ANEXO III - Preencher'!P665</f>
        <v>0</v>
      </c>
      <c r="P656" s="12">
        <f t="shared" si="62"/>
        <v>0</v>
      </c>
      <c r="Q656" s="11">
        <f>'[1]TCE - ANEXO III - Preencher'!R665</f>
        <v>0</v>
      </c>
      <c r="R656" s="11">
        <f>'[1]TCE - ANEXO III - Preencher'!S665</f>
        <v>0</v>
      </c>
      <c r="S656" s="12">
        <f t="shared" si="63"/>
        <v>0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0</v>
      </c>
    </row>
    <row r="657" spans="1:28" s="1" customFormat="1" x14ac:dyDescent="0.25">
      <c r="A657" s="4" t="str">
        <f>IFERROR(VLOOKUP(B657,'[1]DADOS (OCULTAR)'!$P$3:$R$53,3,0),"")</f>
        <v/>
      </c>
      <c r="B657" s="5">
        <f>'[1]TCE - ANEXO III - Preencher'!C666</f>
        <v>0</v>
      </c>
      <c r="C657" s="6"/>
      <c r="D657" s="7">
        <f>'[1]TCE - ANEXO III - Preencher'!E666</f>
        <v>0</v>
      </c>
      <c r="E657" s="5">
        <f>IF('[1]TCE - ANEXO III - Preencher'!F666="4 - Assistência Odontológica","2 - Outros Profissionais da Saúde",'[1]TCE - ANEXO II - Enviar TCE'!E656)</f>
        <v>0</v>
      </c>
      <c r="F657" s="8">
        <f>'[1]TCE - ANEXO III - Preencher'!G666</f>
        <v>0</v>
      </c>
      <c r="G657" s="9" t="str">
        <f>IF('[1]TCE - ANEXO III - Preencher'!H666="","",'[1]TCE - ANEXO III - Preencher'!H666)</f>
        <v/>
      </c>
      <c r="H657" s="10">
        <f>'[1]TCE - ANEXO III - Preencher'!I666</f>
        <v>0</v>
      </c>
      <c r="I657" s="10">
        <f>'[1]TCE - ANEXO III - Preencher'!J666</f>
        <v>0</v>
      </c>
      <c r="J657" s="10">
        <f>'[1]TCE - ANEXO III - Preencher'!K666</f>
        <v>0</v>
      </c>
      <c r="K657" s="11">
        <f>'[1]TCE - ANEXO III - Preencher'!L666</f>
        <v>0</v>
      </c>
      <c r="L657" s="11">
        <f>'[1]TCE - ANEXO III - Preencher'!M666</f>
        <v>0</v>
      </c>
      <c r="M657" s="11">
        <f t="shared" si="61"/>
        <v>0</v>
      </c>
      <c r="N657" s="11">
        <f>'[1]TCE - ANEXO III - Preencher'!O666</f>
        <v>0</v>
      </c>
      <c r="O657" s="11">
        <f>'[1]TCE - ANEXO III - Preencher'!P666</f>
        <v>0</v>
      </c>
      <c r="P657" s="12">
        <f t="shared" si="62"/>
        <v>0</v>
      </c>
      <c r="Q657" s="11">
        <f>'[1]TCE - ANEXO III - Preencher'!R666</f>
        <v>0</v>
      </c>
      <c r="R657" s="11">
        <f>'[1]TCE - ANEXO III - Preencher'!S666</f>
        <v>0</v>
      </c>
      <c r="S657" s="12">
        <f t="shared" si="63"/>
        <v>0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0</v>
      </c>
    </row>
    <row r="658" spans="1:28" s="1" customFormat="1" x14ac:dyDescent="0.25">
      <c r="A658" s="4" t="str">
        <f>IFERROR(VLOOKUP(B658,'[1]DADOS (OCULTAR)'!$P$3:$R$53,3,0),"")</f>
        <v/>
      </c>
      <c r="B658" s="5">
        <f>'[1]TCE - ANEXO III - Preencher'!C667</f>
        <v>0</v>
      </c>
      <c r="C658" s="6"/>
      <c r="D658" s="7">
        <f>'[1]TCE - ANEXO III - Preencher'!E667</f>
        <v>0</v>
      </c>
      <c r="E658" s="5">
        <f>IF('[1]TCE - ANEXO III - Preencher'!F667="4 - Assistência Odontológica","2 - Outros Profissionais da Saúde",'[1]TCE - ANEXO II - Enviar TCE'!E657)</f>
        <v>0</v>
      </c>
      <c r="F658" s="8">
        <f>'[1]TCE - ANEXO III - Preencher'!G667</f>
        <v>0</v>
      </c>
      <c r="G658" s="9" t="str">
        <f>IF('[1]TCE - ANEXO III - Preencher'!H667="","",'[1]TCE - ANEXO III - Preencher'!H667)</f>
        <v/>
      </c>
      <c r="H658" s="10">
        <f>'[1]TCE - ANEXO III - Preencher'!I667</f>
        <v>0</v>
      </c>
      <c r="I658" s="10">
        <f>'[1]TCE - ANEXO III - Preencher'!J667</f>
        <v>0</v>
      </c>
      <c r="J658" s="10">
        <f>'[1]TCE - ANEXO III - Preencher'!K667</f>
        <v>0</v>
      </c>
      <c r="K658" s="11">
        <f>'[1]TCE - ANEXO III - Preencher'!L667</f>
        <v>0</v>
      </c>
      <c r="L658" s="11">
        <f>'[1]TCE - ANEXO III - Preencher'!M667</f>
        <v>0</v>
      </c>
      <c r="M658" s="11">
        <f t="shared" si="61"/>
        <v>0</v>
      </c>
      <c r="N658" s="11">
        <f>'[1]TCE - ANEXO III - Preencher'!O667</f>
        <v>0</v>
      </c>
      <c r="O658" s="11">
        <f>'[1]TCE - ANEXO III - Preencher'!P667</f>
        <v>0</v>
      </c>
      <c r="P658" s="12">
        <f t="shared" si="62"/>
        <v>0</v>
      </c>
      <c r="Q658" s="11">
        <f>'[1]TCE - ANEXO III - Preencher'!R667</f>
        <v>0</v>
      </c>
      <c r="R658" s="11">
        <f>'[1]TCE - ANEXO III - Preencher'!S667</f>
        <v>0</v>
      </c>
      <c r="S658" s="12">
        <f t="shared" si="63"/>
        <v>0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0</v>
      </c>
    </row>
    <row r="659" spans="1:28" s="1" customFormat="1" x14ac:dyDescent="0.25">
      <c r="A659" s="4" t="str">
        <f>IFERROR(VLOOKUP(B659,'[1]DADOS (OCULTAR)'!$P$3:$R$53,3,0),"")</f>
        <v/>
      </c>
      <c r="B659" s="5">
        <f>'[1]TCE - ANEXO III - Preencher'!C668</f>
        <v>0</v>
      </c>
      <c r="C659" s="6"/>
      <c r="D659" s="7">
        <f>'[1]TCE - ANEXO III - Preencher'!E668</f>
        <v>0</v>
      </c>
      <c r="E659" s="5">
        <f>IF('[1]TCE - ANEXO III - Preencher'!F668="4 - Assistência Odontológica","2 - Outros Profissionais da Saúde",'[1]TCE - ANEXO II - Enviar TCE'!E658)</f>
        <v>0</v>
      </c>
      <c r="F659" s="8">
        <f>'[1]TCE - ANEXO III - Preencher'!G668</f>
        <v>0</v>
      </c>
      <c r="G659" s="9" t="str">
        <f>IF('[1]TCE - ANEXO III - Preencher'!H668="","",'[1]TCE - ANEXO III - Preencher'!H668)</f>
        <v/>
      </c>
      <c r="H659" s="10">
        <f>'[1]TCE - ANEXO III - Preencher'!I668</f>
        <v>0</v>
      </c>
      <c r="I659" s="10">
        <f>'[1]TCE - ANEXO III - Preencher'!J668</f>
        <v>0</v>
      </c>
      <c r="J659" s="10">
        <f>'[1]TCE - ANEXO III - Preencher'!K668</f>
        <v>0</v>
      </c>
      <c r="K659" s="11">
        <f>'[1]TCE - ANEXO III - Preencher'!L668</f>
        <v>0</v>
      </c>
      <c r="L659" s="11">
        <f>'[1]TCE - ANEXO III - Preencher'!M668</f>
        <v>0</v>
      </c>
      <c r="M659" s="11">
        <f t="shared" si="61"/>
        <v>0</v>
      </c>
      <c r="N659" s="11">
        <f>'[1]TCE - ANEXO III - Preencher'!O668</f>
        <v>0</v>
      </c>
      <c r="O659" s="11">
        <f>'[1]TCE - ANEXO III - Preencher'!P668</f>
        <v>0</v>
      </c>
      <c r="P659" s="12">
        <f t="shared" si="62"/>
        <v>0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0</v>
      </c>
    </row>
    <row r="660" spans="1:28" s="1" customFormat="1" x14ac:dyDescent="0.25">
      <c r="A660" s="4" t="str">
        <f>IFERROR(VLOOKUP(B660,'[1]DADOS (OCULTAR)'!$P$3:$R$53,3,0),"")</f>
        <v/>
      </c>
      <c r="B660" s="5">
        <f>'[1]TCE - ANEXO III - Preencher'!C669</f>
        <v>0</v>
      </c>
      <c r="C660" s="6"/>
      <c r="D660" s="7">
        <f>'[1]TCE - ANEXO III - Preencher'!E669</f>
        <v>0</v>
      </c>
      <c r="E660" s="5">
        <f>IF('[1]TCE - ANEXO III - Preencher'!F669="4 - Assistência Odontológica","2 - Outros Profissionais da Saúde",'[1]TCE - ANEXO II - Enviar TCE'!E659)</f>
        <v>0</v>
      </c>
      <c r="F660" s="8">
        <f>'[1]TCE - ANEXO III - Preencher'!G669</f>
        <v>0</v>
      </c>
      <c r="G660" s="9" t="str">
        <f>IF('[1]TCE - ANEXO III - Preencher'!H669="","",'[1]TCE - ANEXO III - Preencher'!H669)</f>
        <v/>
      </c>
      <c r="H660" s="10">
        <f>'[1]TCE - ANEXO III - Preencher'!I669</f>
        <v>0</v>
      </c>
      <c r="I660" s="10">
        <f>'[1]TCE - ANEXO III - Preencher'!J669</f>
        <v>0</v>
      </c>
      <c r="J660" s="10">
        <f>'[1]TCE - ANEXO III - Preencher'!K669</f>
        <v>0</v>
      </c>
      <c r="K660" s="11">
        <f>'[1]TCE - ANEXO III - Preencher'!L669</f>
        <v>0</v>
      </c>
      <c r="L660" s="11">
        <f>'[1]TCE - ANEXO III - Preencher'!M669</f>
        <v>0</v>
      </c>
      <c r="M660" s="11">
        <f t="shared" si="61"/>
        <v>0</v>
      </c>
      <c r="N660" s="11">
        <f>'[1]TCE - ANEXO III - Preencher'!O669</f>
        <v>0</v>
      </c>
      <c r="O660" s="11">
        <f>'[1]TCE - ANEXO III - Preencher'!P669</f>
        <v>0</v>
      </c>
      <c r="P660" s="12">
        <f t="shared" si="62"/>
        <v>0</v>
      </c>
      <c r="Q660" s="11">
        <f>'[1]TCE - ANEXO III - Preencher'!R669</f>
        <v>0</v>
      </c>
      <c r="R660" s="11">
        <f>'[1]TCE - ANEXO III - Preencher'!S669</f>
        <v>0</v>
      </c>
      <c r="S660" s="12">
        <f t="shared" si="63"/>
        <v>0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0</v>
      </c>
    </row>
    <row r="661" spans="1:28" s="1" customFormat="1" x14ac:dyDescent="0.25">
      <c r="A661" s="4" t="str">
        <f>IFERROR(VLOOKUP(B661,'[1]DADOS (OCULTAR)'!$P$3:$R$53,3,0),"")</f>
        <v/>
      </c>
      <c r="B661" s="5">
        <f>'[1]TCE - ANEXO III - Preencher'!C670</f>
        <v>0</v>
      </c>
      <c r="C661" s="6"/>
      <c r="D661" s="7">
        <f>'[1]TCE - ANEXO III - Preencher'!E670</f>
        <v>0</v>
      </c>
      <c r="E661" s="5">
        <f>IF('[1]TCE - ANEXO III - Preencher'!F670="4 - Assistência Odontológica","2 - Outros Profissionais da Saúde",'[1]TCE - ANEXO II - Enviar TCE'!E660)</f>
        <v>0</v>
      </c>
      <c r="F661" s="8">
        <f>'[1]TCE - ANEXO III - Preencher'!G670</f>
        <v>0</v>
      </c>
      <c r="G661" s="9" t="str">
        <f>IF('[1]TCE - ANEXO III - Preencher'!H670="","",'[1]TCE - ANEXO III - Preencher'!H670)</f>
        <v/>
      </c>
      <c r="H661" s="10">
        <f>'[1]TCE - ANEXO III - Preencher'!I670</f>
        <v>0</v>
      </c>
      <c r="I661" s="10">
        <f>'[1]TCE - ANEXO III - Preencher'!J670</f>
        <v>0</v>
      </c>
      <c r="J661" s="10">
        <f>'[1]TCE - ANEXO III - Preencher'!K670</f>
        <v>0</v>
      </c>
      <c r="K661" s="11">
        <f>'[1]TCE - ANEXO III - Preencher'!L670</f>
        <v>0</v>
      </c>
      <c r="L661" s="11">
        <f>'[1]TCE - ANEXO III - Preencher'!M670</f>
        <v>0</v>
      </c>
      <c r="M661" s="11">
        <f t="shared" si="61"/>
        <v>0</v>
      </c>
      <c r="N661" s="11">
        <f>'[1]TCE - ANEXO III - Preencher'!O670</f>
        <v>0</v>
      </c>
      <c r="O661" s="11">
        <f>'[1]TCE - ANEXO III - Preencher'!P670</f>
        <v>0</v>
      </c>
      <c r="P661" s="12">
        <f t="shared" si="62"/>
        <v>0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0</v>
      </c>
    </row>
    <row r="662" spans="1:28" s="1" customFormat="1" x14ac:dyDescent="0.25">
      <c r="A662" s="4" t="str">
        <f>IFERROR(VLOOKUP(B662,'[1]DADOS (OCULTAR)'!$P$3:$R$53,3,0),"")</f>
        <v/>
      </c>
      <c r="B662" s="5">
        <f>'[1]TCE - ANEXO III - Preencher'!C671</f>
        <v>0</v>
      </c>
      <c r="C662" s="6"/>
      <c r="D662" s="7">
        <f>'[1]TCE - ANEXO III - Preencher'!E671</f>
        <v>0</v>
      </c>
      <c r="E662" s="5">
        <f>IF('[1]TCE - ANEXO III - Preencher'!F671="4 - Assistência Odontológica","2 - Outros Profissionais da Saúde",'[1]TCE - ANEXO II - Enviar TCE'!E661)</f>
        <v>0</v>
      </c>
      <c r="F662" s="8">
        <f>'[1]TCE - ANEXO III - Preencher'!G671</f>
        <v>0</v>
      </c>
      <c r="G662" s="9" t="str">
        <f>IF('[1]TCE - ANEXO III - Preencher'!H671="","",'[1]TCE - ANEXO III - Preencher'!H671)</f>
        <v/>
      </c>
      <c r="H662" s="10">
        <f>'[1]TCE - ANEXO III - Preencher'!I671</f>
        <v>0</v>
      </c>
      <c r="I662" s="10">
        <f>'[1]TCE - ANEXO III - Preencher'!J671</f>
        <v>0</v>
      </c>
      <c r="J662" s="10">
        <f>'[1]TCE - ANEXO III - Preencher'!K671</f>
        <v>0</v>
      </c>
      <c r="K662" s="11">
        <f>'[1]TCE - ANEXO III - Preencher'!L671</f>
        <v>0</v>
      </c>
      <c r="L662" s="11">
        <f>'[1]TCE - ANEXO III - Preencher'!M671</f>
        <v>0</v>
      </c>
      <c r="M662" s="11">
        <f t="shared" si="61"/>
        <v>0</v>
      </c>
      <c r="N662" s="11">
        <f>'[1]TCE - ANEXO III - Preencher'!O671</f>
        <v>0</v>
      </c>
      <c r="O662" s="11">
        <f>'[1]TCE - ANEXO III - Preencher'!P671</f>
        <v>0</v>
      </c>
      <c r="P662" s="12">
        <f t="shared" si="62"/>
        <v>0</v>
      </c>
      <c r="Q662" s="11">
        <f>'[1]TCE - ANEXO III - Preencher'!R671</f>
        <v>0</v>
      </c>
      <c r="R662" s="11">
        <f>'[1]TCE - ANEXO III - Preencher'!S671</f>
        <v>0</v>
      </c>
      <c r="S662" s="12">
        <f t="shared" si="63"/>
        <v>0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0</v>
      </c>
    </row>
    <row r="663" spans="1:28" s="1" customFormat="1" x14ac:dyDescent="0.25">
      <c r="A663" s="4" t="str">
        <f>IFERROR(VLOOKUP(B663,'[1]DADOS (OCULTAR)'!$P$3:$R$53,3,0),"")</f>
        <v/>
      </c>
      <c r="B663" s="5">
        <f>'[1]TCE - ANEXO III - Preencher'!C672</f>
        <v>0</v>
      </c>
      <c r="C663" s="6"/>
      <c r="D663" s="7">
        <f>'[1]TCE - ANEXO III - Preencher'!E672</f>
        <v>0</v>
      </c>
      <c r="E663" s="5">
        <f>IF('[1]TCE - ANEXO III - Preencher'!F672="4 - Assistência Odontológica","2 - Outros Profissionais da Saúde",'[1]TCE - ANEXO II - Enviar TCE'!E662)</f>
        <v>0</v>
      </c>
      <c r="F663" s="8">
        <f>'[1]TCE - ANEXO III - Preencher'!G672</f>
        <v>0</v>
      </c>
      <c r="G663" s="9" t="str">
        <f>IF('[1]TCE - ANEXO III - Preencher'!H672="","",'[1]TCE - ANEXO III - Preencher'!H672)</f>
        <v/>
      </c>
      <c r="H663" s="10">
        <f>'[1]TCE - ANEXO III - Preencher'!I672</f>
        <v>0</v>
      </c>
      <c r="I663" s="10">
        <f>'[1]TCE - ANEXO III - Preencher'!J672</f>
        <v>0</v>
      </c>
      <c r="J663" s="10">
        <f>'[1]TCE - ANEXO III - Preencher'!K672</f>
        <v>0</v>
      </c>
      <c r="K663" s="11">
        <f>'[1]TCE - ANEXO III - Preencher'!L672</f>
        <v>0</v>
      </c>
      <c r="L663" s="11">
        <f>'[1]TCE - ANEXO III - Preencher'!M672</f>
        <v>0</v>
      </c>
      <c r="M663" s="11">
        <f t="shared" si="61"/>
        <v>0</v>
      </c>
      <c r="N663" s="11">
        <f>'[1]TCE - ANEXO III - Preencher'!O672</f>
        <v>0</v>
      </c>
      <c r="O663" s="11">
        <f>'[1]TCE - ANEXO III - Preencher'!P672</f>
        <v>0</v>
      </c>
      <c r="P663" s="12">
        <f t="shared" si="62"/>
        <v>0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0</v>
      </c>
    </row>
    <row r="664" spans="1:28" s="1" customFormat="1" x14ac:dyDescent="0.25">
      <c r="A664" s="4" t="str">
        <f>IFERROR(VLOOKUP(B664,'[1]DADOS (OCULTAR)'!$P$3:$R$53,3,0),"")</f>
        <v/>
      </c>
      <c r="B664" s="5">
        <f>'[1]TCE - ANEXO III - Preencher'!C673</f>
        <v>0</v>
      </c>
      <c r="C664" s="6"/>
      <c r="D664" s="7">
        <f>'[1]TCE - ANEXO III - Preencher'!E673</f>
        <v>0</v>
      </c>
      <c r="E664" s="5">
        <f>IF('[1]TCE - ANEXO III - Preencher'!F673="4 - Assistência Odontológica","2 - Outros Profissionais da Saúde",'[1]TCE - ANEXO II - Enviar TCE'!E663)</f>
        <v>0</v>
      </c>
      <c r="F664" s="8">
        <f>'[1]TCE - ANEXO III - Preencher'!G673</f>
        <v>0</v>
      </c>
      <c r="G664" s="9" t="str">
        <f>IF('[1]TCE - ANEXO III - Preencher'!H673="","",'[1]TCE - ANEXO III - Preencher'!H673)</f>
        <v/>
      </c>
      <c r="H664" s="10">
        <f>'[1]TCE - ANEXO III - Preencher'!I673</f>
        <v>0</v>
      </c>
      <c r="I664" s="10">
        <f>'[1]TCE - ANEXO III - Preencher'!J673</f>
        <v>0</v>
      </c>
      <c r="J664" s="10">
        <f>'[1]TCE - ANEXO III - Preencher'!K673</f>
        <v>0</v>
      </c>
      <c r="K664" s="11">
        <f>'[1]TCE - ANEXO III - Preencher'!L673</f>
        <v>0</v>
      </c>
      <c r="L664" s="11">
        <f>'[1]TCE - ANEXO III - Preencher'!M673</f>
        <v>0</v>
      </c>
      <c r="M664" s="11">
        <f t="shared" si="61"/>
        <v>0</v>
      </c>
      <c r="N664" s="11">
        <f>'[1]TCE - ANEXO III - Preencher'!O673</f>
        <v>0</v>
      </c>
      <c r="O664" s="11">
        <f>'[1]TCE - ANEXO III - Preencher'!P673</f>
        <v>0</v>
      </c>
      <c r="P664" s="12">
        <f t="shared" si="62"/>
        <v>0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0</v>
      </c>
    </row>
    <row r="665" spans="1:28" s="1" customFormat="1" x14ac:dyDescent="0.25">
      <c r="A665" s="4" t="str">
        <f>IFERROR(VLOOKUP(B665,'[1]DADOS (OCULTAR)'!$P$3:$R$53,3,0),"")</f>
        <v/>
      </c>
      <c r="B665" s="5">
        <f>'[1]TCE - ANEXO III - Preencher'!C674</f>
        <v>0</v>
      </c>
      <c r="C665" s="6"/>
      <c r="D665" s="7">
        <f>'[1]TCE - ANEXO III - Preencher'!E674</f>
        <v>0</v>
      </c>
      <c r="E665" s="5">
        <f>IF('[1]TCE - ANEXO III - Preencher'!F674="4 - Assistência Odontológica","2 - Outros Profissionais da Saúde",'[1]TCE - ANEXO II - Enviar TCE'!E664)</f>
        <v>0</v>
      </c>
      <c r="F665" s="8">
        <f>'[1]TCE - ANEXO III - Preencher'!G674</f>
        <v>0</v>
      </c>
      <c r="G665" s="9" t="str">
        <f>IF('[1]TCE - ANEXO III - Preencher'!H674="","",'[1]TCE - ANEXO III - Preencher'!H674)</f>
        <v/>
      </c>
      <c r="H665" s="10">
        <f>'[1]TCE - ANEXO III - Preencher'!I674</f>
        <v>0</v>
      </c>
      <c r="I665" s="10">
        <f>'[1]TCE - ANEXO III - Preencher'!J674</f>
        <v>0</v>
      </c>
      <c r="J665" s="10">
        <f>'[1]TCE - ANEXO III - Preencher'!K674</f>
        <v>0</v>
      </c>
      <c r="K665" s="11">
        <f>'[1]TCE - ANEXO III - Preencher'!L674</f>
        <v>0</v>
      </c>
      <c r="L665" s="11">
        <f>'[1]TCE - ANEXO III - Preencher'!M674</f>
        <v>0</v>
      </c>
      <c r="M665" s="11">
        <f t="shared" si="61"/>
        <v>0</v>
      </c>
      <c r="N665" s="11">
        <f>'[1]TCE - ANEXO III - Preencher'!O674</f>
        <v>0</v>
      </c>
      <c r="O665" s="11">
        <f>'[1]TCE - ANEXO III - Preencher'!P674</f>
        <v>0</v>
      </c>
      <c r="P665" s="12">
        <f t="shared" si="62"/>
        <v>0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0</v>
      </c>
    </row>
    <row r="666" spans="1:28" s="1" customFormat="1" x14ac:dyDescent="0.25">
      <c r="A666" s="4" t="str">
        <f>IFERROR(VLOOKUP(B666,'[1]DADOS (OCULTAR)'!$P$3:$R$53,3,0),"")</f>
        <v/>
      </c>
      <c r="B666" s="5">
        <f>'[1]TCE - ANEXO III - Preencher'!C675</f>
        <v>0</v>
      </c>
      <c r="C666" s="6"/>
      <c r="D666" s="7">
        <f>'[1]TCE - ANEXO III - Preencher'!E675</f>
        <v>0</v>
      </c>
      <c r="E666" s="5">
        <f>IF('[1]TCE - ANEXO III - Preencher'!F675="4 - Assistência Odontológica","2 - Outros Profissionais da Saúde",'[1]TCE - ANEXO II - Enviar TCE'!E665)</f>
        <v>0</v>
      </c>
      <c r="F666" s="8">
        <f>'[1]TCE - ANEXO III - Preencher'!G675</f>
        <v>0</v>
      </c>
      <c r="G666" s="9" t="str">
        <f>IF('[1]TCE - ANEXO III - Preencher'!H675="","",'[1]TCE - ANEXO III - Preencher'!H675)</f>
        <v/>
      </c>
      <c r="H666" s="10">
        <f>'[1]TCE - ANEXO III - Preencher'!I675</f>
        <v>0</v>
      </c>
      <c r="I666" s="10">
        <f>'[1]TCE - ANEXO III - Preencher'!J675</f>
        <v>0</v>
      </c>
      <c r="J666" s="10">
        <f>'[1]TCE - ANEXO III - Preencher'!K675</f>
        <v>0</v>
      </c>
      <c r="K666" s="11">
        <f>'[1]TCE - ANEXO III - Preencher'!L675</f>
        <v>0</v>
      </c>
      <c r="L666" s="11">
        <f>'[1]TCE - ANEXO III - Preencher'!M675</f>
        <v>0</v>
      </c>
      <c r="M666" s="11">
        <f t="shared" si="61"/>
        <v>0</v>
      </c>
      <c r="N666" s="11">
        <f>'[1]TCE - ANEXO III - Preencher'!O675</f>
        <v>0</v>
      </c>
      <c r="O666" s="11">
        <f>'[1]TCE - ANEXO III - Preencher'!P675</f>
        <v>0</v>
      </c>
      <c r="P666" s="12">
        <f t="shared" si="62"/>
        <v>0</v>
      </c>
      <c r="Q666" s="11">
        <f>'[1]TCE - ANEXO III - Preencher'!R675</f>
        <v>0</v>
      </c>
      <c r="R666" s="11">
        <f>'[1]TCE - ANEXO III - Preencher'!S675</f>
        <v>0</v>
      </c>
      <c r="S666" s="12">
        <f t="shared" si="63"/>
        <v>0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0</v>
      </c>
    </row>
    <row r="667" spans="1:28" s="1" customFormat="1" x14ac:dyDescent="0.25">
      <c r="A667" s="4" t="str">
        <f>IFERROR(VLOOKUP(B667,'[1]DADOS (OCULTAR)'!$P$3:$R$53,3,0),"")</f>
        <v/>
      </c>
      <c r="B667" s="5">
        <f>'[1]TCE - ANEXO III - Preencher'!C676</f>
        <v>0</v>
      </c>
      <c r="C667" s="6"/>
      <c r="D667" s="7">
        <f>'[1]TCE - ANEXO III - Preencher'!E676</f>
        <v>0</v>
      </c>
      <c r="E667" s="5">
        <f>IF('[1]TCE - ANEXO III - Preencher'!F676="4 - Assistência Odontológica","2 - Outros Profissionais da Saúde",'[1]TCE - ANEXO II - Enviar TCE'!E666)</f>
        <v>0</v>
      </c>
      <c r="F667" s="8">
        <f>'[1]TCE - ANEXO III - Preencher'!G676</f>
        <v>0</v>
      </c>
      <c r="G667" s="9" t="str">
        <f>IF('[1]TCE - ANEXO III - Preencher'!H676="","",'[1]TCE - ANEXO III - Preencher'!H676)</f>
        <v/>
      </c>
      <c r="H667" s="10">
        <f>'[1]TCE - ANEXO III - Preencher'!I676</f>
        <v>0</v>
      </c>
      <c r="I667" s="10">
        <f>'[1]TCE - ANEXO III - Preencher'!J676</f>
        <v>0</v>
      </c>
      <c r="J667" s="10">
        <f>'[1]TCE - ANEXO III - Preencher'!K676</f>
        <v>0</v>
      </c>
      <c r="K667" s="11">
        <f>'[1]TCE - ANEXO III - Preencher'!L676</f>
        <v>0</v>
      </c>
      <c r="L667" s="11">
        <f>'[1]TCE - ANEXO III - Preencher'!M676</f>
        <v>0</v>
      </c>
      <c r="M667" s="11">
        <f t="shared" si="61"/>
        <v>0</v>
      </c>
      <c r="N667" s="11">
        <f>'[1]TCE - ANEXO III - Preencher'!O676</f>
        <v>0</v>
      </c>
      <c r="O667" s="11">
        <f>'[1]TCE - ANEXO III - Preencher'!P676</f>
        <v>0</v>
      </c>
      <c r="P667" s="12">
        <f t="shared" si="62"/>
        <v>0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0</v>
      </c>
    </row>
    <row r="668" spans="1:28" s="1" customFormat="1" x14ac:dyDescent="0.25">
      <c r="A668" s="4" t="str">
        <f>IFERROR(VLOOKUP(B668,'[1]DADOS (OCULTAR)'!$P$3:$R$53,3,0),"")</f>
        <v/>
      </c>
      <c r="B668" s="5">
        <f>'[1]TCE - ANEXO III - Preencher'!C677</f>
        <v>0</v>
      </c>
      <c r="C668" s="6"/>
      <c r="D668" s="7">
        <f>'[1]TCE - ANEXO III - Preencher'!E677</f>
        <v>0</v>
      </c>
      <c r="E668" s="5">
        <f>IF('[1]TCE - ANEXO III - Preencher'!F677="4 - Assistência Odontológica","2 - Outros Profissionais da Saúde",'[1]TCE - ANEXO II - Enviar TCE'!E667)</f>
        <v>0</v>
      </c>
      <c r="F668" s="8">
        <f>'[1]TCE - ANEXO III - Preencher'!G677</f>
        <v>0</v>
      </c>
      <c r="G668" s="9" t="str">
        <f>IF('[1]TCE - ANEXO III - Preencher'!H677="","",'[1]TCE - ANEXO III - Preencher'!H677)</f>
        <v/>
      </c>
      <c r="H668" s="10">
        <f>'[1]TCE - ANEXO III - Preencher'!I677</f>
        <v>0</v>
      </c>
      <c r="I668" s="10">
        <f>'[1]TCE - ANEXO III - Preencher'!J677</f>
        <v>0</v>
      </c>
      <c r="J668" s="10">
        <f>'[1]TCE - ANEXO III - Preencher'!K677</f>
        <v>0</v>
      </c>
      <c r="K668" s="11">
        <f>'[1]TCE - ANEXO III - Preencher'!L677</f>
        <v>0</v>
      </c>
      <c r="L668" s="11">
        <f>'[1]TCE - ANEXO III - Preencher'!M677</f>
        <v>0</v>
      </c>
      <c r="M668" s="11">
        <f t="shared" si="61"/>
        <v>0</v>
      </c>
      <c r="N668" s="11">
        <f>'[1]TCE - ANEXO III - Preencher'!O677</f>
        <v>0</v>
      </c>
      <c r="O668" s="11">
        <f>'[1]TCE - ANEXO III - Preencher'!P677</f>
        <v>0</v>
      </c>
      <c r="P668" s="12">
        <f t="shared" si="62"/>
        <v>0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0</v>
      </c>
    </row>
    <row r="669" spans="1:28" s="1" customFormat="1" x14ac:dyDescent="0.25">
      <c r="A669" s="4" t="str">
        <f>IFERROR(VLOOKUP(B669,'[1]DADOS (OCULTAR)'!$P$3:$R$53,3,0),"")</f>
        <v/>
      </c>
      <c r="B669" s="5">
        <f>'[1]TCE - ANEXO III - Preencher'!C678</f>
        <v>0</v>
      </c>
      <c r="C669" s="6"/>
      <c r="D669" s="7">
        <f>'[1]TCE - ANEXO III - Preencher'!E678</f>
        <v>0</v>
      </c>
      <c r="E669" s="5">
        <f>IF('[1]TCE - ANEXO III - Preencher'!F678="4 - Assistência Odontológica","2 - Outros Profissionais da Saúde",'[1]TCE - ANEXO II - Enviar TCE'!E668)</f>
        <v>0</v>
      </c>
      <c r="F669" s="8">
        <f>'[1]TCE - ANEXO III - Preencher'!G678</f>
        <v>0</v>
      </c>
      <c r="G669" s="9" t="str">
        <f>IF('[1]TCE - ANEXO III - Preencher'!H678="","",'[1]TCE - ANEXO III - Preencher'!H678)</f>
        <v/>
      </c>
      <c r="H669" s="10">
        <f>'[1]TCE - ANEXO III - Preencher'!I678</f>
        <v>0</v>
      </c>
      <c r="I669" s="10">
        <f>'[1]TCE - ANEXO III - Preencher'!J678</f>
        <v>0</v>
      </c>
      <c r="J669" s="10">
        <f>'[1]TCE - ANEXO III - Preencher'!K678</f>
        <v>0</v>
      </c>
      <c r="K669" s="11">
        <f>'[1]TCE - ANEXO III - Preencher'!L678</f>
        <v>0</v>
      </c>
      <c r="L669" s="11">
        <f>'[1]TCE - ANEXO III - Preencher'!M678</f>
        <v>0</v>
      </c>
      <c r="M669" s="11">
        <f t="shared" si="61"/>
        <v>0</v>
      </c>
      <c r="N669" s="11">
        <f>'[1]TCE - ANEXO III - Preencher'!O678</f>
        <v>0</v>
      </c>
      <c r="O669" s="11">
        <f>'[1]TCE - ANEXO III - Preencher'!P678</f>
        <v>0</v>
      </c>
      <c r="P669" s="12">
        <f t="shared" si="62"/>
        <v>0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0</v>
      </c>
      <c r="U669" s="11">
        <f>'[1]TCE - ANEXO III - Preencher'!V678</f>
        <v>0</v>
      </c>
      <c r="V669" s="12">
        <f t="shared" si="64"/>
        <v>0</v>
      </c>
      <c r="W669" s="13" t="str">
        <f>IF('[1]TCE - ANEXO III - Preencher'!X678="","",'[1]TCE - ANEXO III - Preencher'!X678)</f>
        <v/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0</v>
      </c>
    </row>
    <row r="670" spans="1:28" s="1" customFormat="1" x14ac:dyDescent="0.25">
      <c r="A670" s="4" t="str">
        <f>IFERROR(VLOOKUP(B670,'[1]DADOS (OCULTAR)'!$P$3:$R$53,3,0),"")</f>
        <v/>
      </c>
      <c r="B670" s="5">
        <f>'[1]TCE - ANEXO III - Preencher'!C679</f>
        <v>0</v>
      </c>
      <c r="C670" s="6"/>
      <c r="D670" s="7">
        <f>'[1]TCE - ANEXO III - Preencher'!E679</f>
        <v>0</v>
      </c>
      <c r="E670" s="5">
        <f>IF('[1]TCE - ANEXO III - Preencher'!F679="4 - Assistência Odontológica","2 - Outros Profissionais da Saúde",'[1]TCE - ANEXO II - Enviar TCE'!E669)</f>
        <v>0</v>
      </c>
      <c r="F670" s="8">
        <f>'[1]TCE - ANEXO III - Preencher'!G679</f>
        <v>0</v>
      </c>
      <c r="G670" s="9" t="str">
        <f>IF('[1]TCE - ANEXO III - Preencher'!H679="","",'[1]TCE - ANEXO III - Preencher'!H679)</f>
        <v/>
      </c>
      <c r="H670" s="10">
        <f>'[1]TCE - ANEXO III - Preencher'!I679</f>
        <v>0</v>
      </c>
      <c r="I670" s="10">
        <f>'[1]TCE - ANEXO III - Preencher'!J679</f>
        <v>0</v>
      </c>
      <c r="J670" s="10">
        <f>'[1]TCE - ANEXO III - Preencher'!K679</f>
        <v>0</v>
      </c>
      <c r="K670" s="11">
        <f>'[1]TCE - ANEXO III - Preencher'!L679</f>
        <v>0</v>
      </c>
      <c r="L670" s="11">
        <f>'[1]TCE - ANEXO III - Preencher'!M679</f>
        <v>0</v>
      </c>
      <c r="M670" s="11">
        <f t="shared" si="61"/>
        <v>0</v>
      </c>
      <c r="N670" s="11">
        <f>'[1]TCE - ANEXO III - Preencher'!O679</f>
        <v>0</v>
      </c>
      <c r="O670" s="11">
        <f>'[1]TCE - ANEXO III - Preencher'!P679</f>
        <v>0</v>
      </c>
      <c r="P670" s="12">
        <f t="shared" si="62"/>
        <v>0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0</v>
      </c>
    </row>
    <row r="671" spans="1:28" s="1" customFormat="1" x14ac:dyDescent="0.25">
      <c r="A671" s="4" t="str">
        <f>IFERROR(VLOOKUP(B671,'[1]DADOS (OCULTAR)'!$P$3:$R$53,3,0),"")</f>
        <v/>
      </c>
      <c r="B671" s="5">
        <f>'[1]TCE - ANEXO III - Preencher'!C680</f>
        <v>0</v>
      </c>
      <c r="C671" s="6"/>
      <c r="D671" s="7">
        <f>'[1]TCE - ANEXO III - Preencher'!E680</f>
        <v>0</v>
      </c>
      <c r="E671" s="5">
        <f>IF('[1]TCE - ANEXO III - Preencher'!F680="4 - Assistência Odontológica","2 - Outros Profissionais da Saúde",'[1]TCE - ANEXO II - Enviar TCE'!E670)</f>
        <v>0</v>
      </c>
      <c r="F671" s="8">
        <f>'[1]TCE - ANEXO III - Preencher'!G680</f>
        <v>0</v>
      </c>
      <c r="G671" s="9" t="str">
        <f>IF('[1]TCE - ANEXO III - Preencher'!H680="","",'[1]TCE - ANEXO III - Preencher'!H680)</f>
        <v/>
      </c>
      <c r="H671" s="10">
        <f>'[1]TCE - ANEXO III - Preencher'!I680</f>
        <v>0</v>
      </c>
      <c r="I671" s="10">
        <f>'[1]TCE - ANEXO III - Preencher'!J680</f>
        <v>0</v>
      </c>
      <c r="J671" s="10">
        <f>'[1]TCE - ANEXO III - Preencher'!K680</f>
        <v>0</v>
      </c>
      <c r="K671" s="11">
        <f>'[1]TCE - ANEXO III - Preencher'!L680</f>
        <v>0</v>
      </c>
      <c r="L671" s="11">
        <f>'[1]TCE - ANEXO III - Preencher'!M680</f>
        <v>0</v>
      </c>
      <c r="M671" s="11">
        <f t="shared" si="61"/>
        <v>0</v>
      </c>
      <c r="N671" s="11">
        <f>'[1]TCE - ANEXO III - Preencher'!O680</f>
        <v>0</v>
      </c>
      <c r="O671" s="11">
        <f>'[1]TCE - ANEXO III - Preencher'!P680</f>
        <v>0</v>
      </c>
      <c r="P671" s="12">
        <f t="shared" si="62"/>
        <v>0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0</v>
      </c>
    </row>
    <row r="672" spans="1:28" s="1" customFormat="1" x14ac:dyDescent="0.25">
      <c r="A672" s="4" t="str">
        <f>IFERROR(VLOOKUP(B672,'[1]DADOS (OCULTAR)'!$P$3:$R$53,3,0),"")</f>
        <v/>
      </c>
      <c r="B672" s="5">
        <f>'[1]TCE - ANEXO III - Preencher'!C681</f>
        <v>0</v>
      </c>
      <c r="C672" s="6"/>
      <c r="D672" s="7">
        <f>'[1]TCE - ANEXO III - Preencher'!E681</f>
        <v>0</v>
      </c>
      <c r="E672" s="5">
        <f>IF('[1]TCE - ANEXO III - Preencher'!F681="4 - Assistência Odontológica","2 - Outros Profissionais da Saúde",'[1]TCE - ANEXO II - Enviar TCE'!E671)</f>
        <v>0</v>
      </c>
      <c r="F672" s="8">
        <f>'[1]TCE - ANEXO III - Preencher'!G681</f>
        <v>0</v>
      </c>
      <c r="G672" s="9" t="str">
        <f>IF('[1]TCE - ANEXO III - Preencher'!H681="","",'[1]TCE - ANEXO III - Preencher'!H681)</f>
        <v/>
      </c>
      <c r="H672" s="10">
        <f>'[1]TCE - ANEXO III - Preencher'!I681</f>
        <v>0</v>
      </c>
      <c r="I672" s="10">
        <f>'[1]TCE - ANEXO III - Preencher'!J681</f>
        <v>0</v>
      </c>
      <c r="J672" s="10">
        <f>'[1]TCE - ANEXO III - Preencher'!K681</f>
        <v>0</v>
      </c>
      <c r="K672" s="11">
        <f>'[1]TCE - ANEXO III - Preencher'!L681</f>
        <v>0</v>
      </c>
      <c r="L672" s="11">
        <f>'[1]TCE - ANEXO III - Preencher'!M681</f>
        <v>0</v>
      </c>
      <c r="M672" s="11">
        <f t="shared" si="61"/>
        <v>0</v>
      </c>
      <c r="N672" s="11">
        <f>'[1]TCE - ANEXO III - Preencher'!O681</f>
        <v>0</v>
      </c>
      <c r="O672" s="11">
        <f>'[1]TCE - ANEXO III - Preencher'!P681</f>
        <v>0</v>
      </c>
      <c r="P672" s="12">
        <f t="shared" si="62"/>
        <v>0</v>
      </c>
      <c r="Q672" s="11">
        <f>'[1]TCE - ANEXO III - Preencher'!R681</f>
        <v>0</v>
      </c>
      <c r="R672" s="11">
        <f>'[1]TCE - ANEXO III - Preencher'!S681</f>
        <v>0</v>
      </c>
      <c r="S672" s="12">
        <f t="shared" si="63"/>
        <v>0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0</v>
      </c>
    </row>
    <row r="673" spans="1:28" s="1" customFormat="1" x14ac:dyDescent="0.25">
      <c r="A673" s="4" t="str">
        <f>IFERROR(VLOOKUP(B673,'[1]DADOS (OCULTAR)'!$P$3:$R$53,3,0),"")</f>
        <v/>
      </c>
      <c r="B673" s="5">
        <f>'[1]TCE - ANEXO III - Preencher'!C682</f>
        <v>0</v>
      </c>
      <c r="C673" s="6"/>
      <c r="D673" s="7">
        <f>'[1]TCE - ANEXO III - Preencher'!E682</f>
        <v>0</v>
      </c>
      <c r="E673" s="5">
        <f>IF('[1]TCE - ANEXO III - Preencher'!F682="4 - Assistência Odontológica","2 - Outros Profissionais da Saúde",'[1]TCE - ANEXO II - Enviar TCE'!E672)</f>
        <v>0</v>
      </c>
      <c r="F673" s="8">
        <f>'[1]TCE - ANEXO III - Preencher'!G682</f>
        <v>0</v>
      </c>
      <c r="G673" s="9" t="str">
        <f>IF('[1]TCE - ANEXO III - Preencher'!H682="","",'[1]TCE - ANEXO III - Preencher'!H682)</f>
        <v/>
      </c>
      <c r="H673" s="10">
        <f>'[1]TCE - ANEXO III - Preencher'!I682</f>
        <v>0</v>
      </c>
      <c r="I673" s="10">
        <f>'[1]TCE - ANEXO III - Preencher'!J682</f>
        <v>0</v>
      </c>
      <c r="J673" s="10">
        <f>'[1]TCE - ANEXO III - Preencher'!K682</f>
        <v>0</v>
      </c>
      <c r="K673" s="11">
        <f>'[1]TCE - ANEXO III - Preencher'!L682</f>
        <v>0</v>
      </c>
      <c r="L673" s="11">
        <f>'[1]TCE - ANEXO III - Preencher'!M682</f>
        <v>0</v>
      </c>
      <c r="M673" s="11">
        <f t="shared" si="61"/>
        <v>0</v>
      </c>
      <c r="N673" s="11">
        <f>'[1]TCE - ANEXO III - Preencher'!O682</f>
        <v>0</v>
      </c>
      <c r="O673" s="11">
        <f>'[1]TCE - ANEXO III - Preencher'!P682</f>
        <v>0</v>
      </c>
      <c r="P673" s="12">
        <f t="shared" si="62"/>
        <v>0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0</v>
      </c>
      <c r="U673" s="11">
        <f>'[1]TCE - ANEXO III - Preencher'!V682</f>
        <v>0</v>
      </c>
      <c r="V673" s="12">
        <f t="shared" si="64"/>
        <v>0</v>
      </c>
      <c r="W673" s="13" t="str">
        <f>IF('[1]TCE - ANEXO III - Preencher'!X682="","",'[1]TCE - ANEXO III - Preencher'!X682)</f>
        <v/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0</v>
      </c>
    </row>
    <row r="674" spans="1:28" s="1" customFormat="1" x14ac:dyDescent="0.25">
      <c r="A674" s="4" t="str">
        <f>IFERROR(VLOOKUP(B674,'[1]DADOS (OCULTAR)'!$P$3:$R$53,3,0),"")</f>
        <v/>
      </c>
      <c r="B674" s="5">
        <f>'[1]TCE - ANEXO III - Preencher'!C683</f>
        <v>0</v>
      </c>
      <c r="C674" s="6"/>
      <c r="D674" s="7">
        <f>'[1]TCE - ANEXO III - Preencher'!E683</f>
        <v>0</v>
      </c>
      <c r="E674" s="5">
        <f>IF('[1]TCE - ANEXO III - Preencher'!F683="4 - Assistência Odontológica","2 - Outros Profissionais da Saúde",'[1]TCE - ANEXO II - Enviar TCE'!E673)</f>
        <v>0</v>
      </c>
      <c r="F674" s="8">
        <f>'[1]TCE - ANEXO III - Preencher'!G683</f>
        <v>0</v>
      </c>
      <c r="G674" s="9" t="str">
        <f>IF('[1]TCE - ANEXO III - Preencher'!H683="","",'[1]TCE - ANEXO III - Preencher'!H683)</f>
        <v/>
      </c>
      <c r="H674" s="10">
        <f>'[1]TCE - ANEXO III - Preencher'!I683</f>
        <v>0</v>
      </c>
      <c r="I674" s="10">
        <f>'[1]TCE - ANEXO III - Preencher'!J683</f>
        <v>0</v>
      </c>
      <c r="J674" s="10">
        <f>'[1]TCE - ANEXO III - Preencher'!K683</f>
        <v>0</v>
      </c>
      <c r="K674" s="11">
        <f>'[1]TCE - ANEXO III - Preencher'!L683</f>
        <v>0</v>
      </c>
      <c r="L674" s="11">
        <f>'[1]TCE - ANEXO III - Preencher'!M683</f>
        <v>0</v>
      </c>
      <c r="M674" s="11">
        <f t="shared" si="61"/>
        <v>0</v>
      </c>
      <c r="N674" s="11">
        <f>'[1]TCE - ANEXO III - Preencher'!O683</f>
        <v>0</v>
      </c>
      <c r="O674" s="11">
        <f>'[1]TCE - ANEXO III - Preencher'!P683</f>
        <v>0</v>
      </c>
      <c r="P674" s="12">
        <f t="shared" si="62"/>
        <v>0</v>
      </c>
      <c r="Q674" s="11">
        <f>'[1]TCE - ANEXO III - Preencher'!R683</f>
        <v>0</v>
      </c>
      <c r="R674" s="11">
        <f>'[1]TCE - ANEXO III - Preencher'!S683</f>
        <v>0</v>
      </c>
      <c r="S674" s="12">
        <f t="shared" si="63"/>
        <v>0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0</v>
      </c>
    </row>
    <row r="675" spans="1:28" s="1" customFormat="1" x14ac:dyDescent="0.25">
      <c r="A675" s="4" t="str">
        <f>IFERROR(VLOOKUP(B675,'[1]DADOS (OCULTAR)'!$P$3:$R$53,3,0),"")</f>
        <v/>
      </c>
      <c r="B675" s="5">
        <f>'[1]TCE - ANEXO III - Preencher'!C684</f>
        <v>0</v>
      </c>
      <c r="C675" s="6"/>
      <c r="D675" s="7">
        <f>'[1]TCE - ANEXO III - Preencher'!E684</f>
        <v>0</v>
      </c>
      <c r="E675" s="5">
        <f>IF('[1]TCE - ANEXO III - Preencher'!F684="4 - Assistência Odontológica","2 - Outros Profissionais da Saúde",'[1]TCE - ANEXO II - Enviar TCE'!E674)</f>
        <v>0</v>
      </c>
      <c r="F675" s="8">
        <f>'[1]TCE - ANEXO III - Preencher'!G684</f>
        <v>0</v>
      </c>
      <c r="G675" s="9" t="str">
        <f>IF('[1]TCE - ANEXO III - Preencher'!H684="","",'[1]TCE - ANEXO III - Preencher'!H684)</f>
        <v/>
      </c>
      <c r="H675" s="10">
        <f>'[1]TCE - ANEXO III - Preencher'!I684</f>
        <v>0</v>
      </c>
      <c r="I675" s="10">
        <f>'[1]TCE - ANEXO III - Preencher'!J684</f>
        <v>0</v>
      </c>
      <c r="J675" s="10">
        <f>'[1]TCE - ANEXO III - Preencher'!K684</f>
        <v>0</v>
      </c>
      <c r="K675" s="11">
        <f>'[1]TCE - ANEXO III - Preencher'!L684</f>
        <v>0</v>
      </c>
      <c r="L675" s="11">
        <f>'[1]TCE - ANEXO III - Preencher'!M684</f>
        <v>0</v>
      </c>
      <c r="M675" s="11">
        <f t="shared" si="61"/>
        <v>0</v>
      </c>
      <c r="N675" s="11">
        <f>'[1]TCE - ANEXO III - Preencher'!O684</f>
        <v>0</v>
      </c>
      <c r="O675" s="11">
        <f>'[1]TCE - ANEXO III - Preencher'!P684</f>
        <v>0</v>
      </c>
      <c r="P675" s="12">
        <f t="shared" si="62"/>
        <v>0</v>
      </c>
      <c r="Q675" s="11">
        <f>'[1]TCE - ANEXO III - Preencher'!R684</f>
        <v>0</v>
      </c>
      <c r="R675" s="11">
        <f>'[1]TCE - ANEXO III - Preencher'!S684</f>
        <v>0</v>
      </c>
      <c r="S675" s="12">
        <f t="shared" si="63"/>
        <v>0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0</v>
      </c>
    </row>
    <row r="676" spans="1:28" s="1" customFormat="1" x14ac:dyDescent="0.25">
      <c r="A676" s="4" t="str">
        <f>IFERROR(VLOOKUP(B676,'[1]DADOS (OCULTAR)'!$P$3:$R$53,3,0),"")</f>
        <v/>
      </c>
      <c r="B676" s="5">
        <f>'[1]TCE - ANEXO III - Preencher'!C685</f>
        <v>0</v>
      </c>
      <c r="C676" s="6"/>
      <c r="D676" s="7">
        <f>'[1]TCE - ANEXO III - Preencher'!E685</f>
        <v>0</v>
      </c>
      <c r="E676" s="5">
        <f>IF('[1]TCE - ANEXO III - Preencher'!F685="4 - Assistência Odontológica","2 - Outros Profissionais da Saúde",'[1]TCE - ANEXO II - Enviar TCE'!E675)</f>
        <v>0</v>
      </c>
      <c r="F676" s="8">
        <f>'[1]TCE - ANEXO III - Preencher'!G685</f>
        <v>0</v>
      </c>
      <c r="G676" s="9" t="str">
        <f>IF('[1]TCE - ANEXO III - Preencher'!H685="","",'[1]TCE - ANEXO III - Preencher'!H685)</f>
        <v/>
      </c>
      <c r="H676" s="10">
        <f>'[1]TCE - ANEXO III - Preencher'!I685</f>
        <v>0</v>
      </c>
      <c r="I676" s="10">
        <f>'[1]TCE - ANEXO III - Preencher'!J685</f>
        <v>0</v>
      </c>
      <c r="J676" s="10">
        <f>'[1]TCE - ANEXO III - Preencher'!K685</f>
        <v>0</v>
      </c>
      <c r="K676" s="11">
        <f>'[1]TCE - ANEXO III - Preencher'!L685</f>
        <v>0</v>
      </c>
      <c r="L676" s="11">
        <f>'[1]TCE - ANEXO III - Preencher'!M685</f>
        <v>0</v>
      </c>
      <c r="M676" s="11">
        <f t="shared" si="61"/>
        <v>0</v>
      </c>
      <c r="N676" s="11">
        <f>'[1]TCE - ANEXO III - Preencher'!O685</f>
        <v>0</v>
      </c>
      <c r="O676" s="11">
        <f>'[1]TCE - ANEXO III - Preencher'!P685</f>
        <v>0</v>
      </c>
      <c r="P676" s="12">
        <f t="shared" si="62"/>
        <v>0</v>
      </c>
      <c r="Q676" s="11">
        <f>'[1]TCE - ANEXO III - Preencher'!R685</f>
        <v>0</v>
      </c>
      <c r="R676" s="11">
        <f>'[1]TCE - ANEXO III - Preencher'!S685</f>
        <v>0</v>
      </c>
      <c r="S676" s="12">
        <f t="shared" si="63"/>
        <v>0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0</v>
      </c>
    </row>
    <row r="677" spans="1:28" s="1" customFormat="1" x14ac:dyDescent="0.25">
      <c r="A677" s="4" t="str">
        <f>IFERROR(VLOOKUP(B677,'[1]DADOS (OCULTAR)'!$P$3:$R$53,3,0),"")</f>
        <v/>
      </c>
      <c r="B677" s="5">
        <f>'[1]TCE - ANEXO III - Preencher'!C686</f>
        <v>0</v>
      </c>
      <c r="C677" s="6"/>
      <c r="D677" s="7">
        <f>'[1]TCE - ANEXO III - Preencher'!E686</f>
        <v>0</v>
      </c>
      <c r="E677" s="5">
        <f>IF('[1]TCE - ANEXO III - Preencher'!F686="4 - Assistência Odontológica","2 - Outros Profissionais da Saúde",'[1]TCE - ANEXO II - Enviar TCE'!E676)</f>
        <v>0</v>
      </c>
      <c r="F677" s="8">
        <f>'[1]TCE - ANEXO III - Preencher'!G686</f>
        <v>0</v>
      </c>
      <c r="G677" s="9" t="str">
        <f>IF('[1]TCE - ANEXO III - Preencher'!H686="","",'[1]TCE - ANEXO III - Preencher'!H686)</f>
        <v/>
      </c>
      <c r="H677" s="10">
        <f>'[1]TCE - ANEXO III - Preencher'!I686</f>
        <v>0</v>
      </c>
      <c r="I677" s="10">
        <f>'[1]TCE - ANEXO III - Preencher'!J686</f>
        <v>0</v>
      </c>
      <c r="J677" s="10">
        <f>'[1]TCE - ANEXO III - Preencher'!K686</f>
        <v>0</v>
      </c>
      <c r="K677" s="11">
        <f>'[1]TCE - ANEXO III - Preencher'!L686</f>
        <v>0</v>
      </c>
      <c r="L677" s="11">
        <f>'[1]TCE - ANEXO III - Preencher'!M686</f>
        <v>0</v>
      </c>
      <c r="M677" s="11">
        <f t="shared" si="61"/>
        <v>0</v>
      </c>
      <c r="N677" s="11">
        <f>'[1]TCE - ANEXO III - Preencher'!O686</f>
        <v>0</v>
      </c>
      <c r="O677" s="11">
        <f>'[1]TCE - ANEXO III - Preencher'!P686</f>
        <v>0</v>
      </c>
      <c r="P677" s="12">
        <f t="shared" si="62"/>
        <v>0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0</v>
      </c>
    </row>
    <row r="678" spans="1:28" s="1" customFormat="1" x14ac:dyDescent="0.25">
      <c r="A678" s="4" t="str">
        <f>IFERROR(VLOOKUP(B678,'[1]DADOS (OCULTAR)'!$P$3:$R$53,3,0),"")</f>
        <v/>
      </c>
      <c r="B678" s="5">
        <f>'[1]TCE - ANEXO III - Preencher'!C687</f>
        <v>0</v>
      </c>
      <c r="C678" s="6"/>
      <c r="D678" s="7">
        <f>'[1]TCE - ANEXO III - Preencher'!E687</f>
        <v>0</v>
      </c>
      <c r="E678" s="5">
        <f>IF('[1]TCE - ANEXO III - Preencher'!F687="4 - Assistência Odontológica","2 - Outros Profissionais da Saúde",'[1]TCE - ANEXO II - Enviar TCE'!E677)</f>
        <v>0</v>
      </c>
      <c r="F678" s="8">
        <f>'[1]TCE - ANEXO III - Preencher'!G687</f>
        <v>0</v>
      </c>
      <c r="G678" s="9" t="str">
        <f>IF('[1]TCE - ANEXO III - Preencher'!H687="","",'[1]TCE - ANEXO III - Preencher'!H687)</f>
        <v/>
      </c>
      <c r="H678" s="10">
        <f>'[1]TCE - ANEXO III - Preencher'!I687</f>
        <v>0</v>
      </c>
      <c r="I678" s="10">
        <f>'[1]TCE - ANEXO III - Preencher'!J687</f>
        <v>0</v>
      </c>
      <c r="J678" s="10">
        <f>'[1]TCE - ANEXO III - Preencher'!K687</f>
        <v>0</v>
      </c>
      <c r="K678" s="11">
        <f>'[1]TCE - ANEXO III - Preencher'!L687</f>
        <v>0</v>
      </c>
      <c r="L678" s="11">
        <f>'[1]TCE - ANEXO III - Preencher'!M687</f>
        <v>0</v>
      </c>
      <c r="M678" s="11">
        <f t="shared" si="61"/>
        <v>0</v>
      </c>
      <c r="N678" s="11">
        <f>'[1]TCE - ANEXO III - Preencher'!O687</f>
        <v>0</v>
      </c>
      <c r="O678" s="11">
        <f>'[1]TCE - ANEXO III - Preencher'!P687</f>
        <v>0</v>
      </c>
      <c r="P678" s="12">
        <f t="shared" si="62"/>
        <v>0</v>
      </c>
      <c r="Q678" s="11">
        <f>'[1]TCE - ANEXO III - Preencher'!R687</f>
        <v>0</v>
      </c>
      <c r="R678" s="11">
        <f>'[1]TCE - ANEXO III - Preencher'!S687</f>
        <v>0</v>
      </c>
      <c r="S678" s="12">
        <f t="shared" si="63"/>
        <v>0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0</v>
      </c>
    </row>
    <row r="679" spans="1:28" s="1" customFormat="1" x14ac:dyDescent="0.25">
      <c r="A679" s="4" t="str">
        <f>IFERROR(VLOOKUP(B679,'[1]DADOS (OCULTAR)'!$P$3:$R$53,3,0),"")</f>
        <v/>
      </c>
      <c r="B679" s="5">
        <f>'[1]TCE - ANEXO III - Preencher'!C688</f>
        <v>0</v>
      </c>
      <c r="C679" s="6"/>
      <c r="D679" s="7">
        <f>'[1]TCE - ANEXO III - Preencher'!E688</f>
        <v>0</v>
      </c>
      <c r="E679" s="5">
        <f>IF('[1]TCE - ANEXO III - Preencher'!F688="4 - Assistência Odontológica","2 - Outros Profissionais da Saúde",'[1]TCE - ANEXO II - Enviar TCE'!E678)</f>
        <v>0</v>
      </c>
      <c r="F679" s="8">
        <f>'[1]TCE - ANEXO III - Preencher'!G688</f>
        <v>0</v>
      </c>
      <c r="G679" s="9" t="str">
        <f>IF('[1]TCE - ANEXO III - Preencher'!H688="","",'[1]TCE - ANEXO III - Preencher'!H688)</f>
        <v/>
      </c>
      <c r="H679" s="10">
        <f>'[1]TCE - ANEXO III - Preencher'!I688</f>
        <v>0</v>
      </c>
      <c r="I679" s="10">
        <f>'[1]TCE - ANEXO III - Preencher'!J688</f>
        <v>0</v>
      </c>
      <c r="J679" s="10">
        <f>'[1]TCE - ANEXO III - Preencher'!K688</f>
        <v>0</v>
      </c>
      <c r="K679" s="11">
        <f>'[1]TCE - ANEXO III - Preencher'!L688</f>
        <v>0</v>
      </c>
      <c r="L679" s="11">
        <f>'[1]TCE - ANEXO III - Preencher'!M688</f>
        <v>0</v>
      </c>
      <c r="M679" s="11">
        <f t="shared" si="61"/>
        <v>0</v>
      </c>
      <c r="N679" s="11">
        <f>'[1]TCE - ANEXO III - Preencher'!O688</f>
        <v>0</v>
      </c>
      <c r="O679" s="11">
        <f>'[1]TCE - ANEXO III - Preencher'!P688</f>
        <v>0</v>
      </c>
      <c r="P679" s="12">
        <f t="shared" si="62"/>
        <v>0</v>
      </c>
      <c r="Q679" s="11">
        <f>'[1]TCE - ANEXO III - Preencher'!R688</f>
        <v>0</v>
      </c>
      <c r="R679" s="11">
        <f>'[1]TCE - ANEXO III - Preencher'!S688</f>
        <v>0</v>
      </c>
      <c r="S679" s="12">
        <f t="shared" si="63"/>
        <v>0</v>
      </c>
      <c r="T679" s="11">
        <f>'[1]TCE - ANEXO III - Preencher'!U688</f>
        <v>0</v>
      </c>
      <c r="U679" s="11">
        <f>'[1]TCE - ANEXO III - Preencher'!V688</f>
        <v>0</v>
      </c>
      <c r="V679" s="12">
        <f t="shared" si="64"/>
        <v>0</v>
      </c>
      <c r="W679" s="13" t="str">
        <f>IF('[1]TCE - ANEXO III - Preencher'!X688="","",'[1]TCE - ANEXO III - Preencher'!X688)</f>
        <v/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0</v>
      </c>
    </row>
    <row r="680" spans="1:28" s="1" customFormat="1" x14ac:dyDescent="0.25">
      <c r="A680" s="4" t="str">
        <f>IFERROR(VLOOKUP(B680,'[1]DADOS (OCULTAR)'!$P$3:$R$53,3,0),"")</f>
        <v/>
      </c>
      <c r="B680" s="5">
        <f>'[1]TCE - ANEXO III - Preencher'!C689</f>
        <v>0</v>
      </c>
      <c r="C680" s="6"/>
      <c r="D680" s="7">
        <f>'[1]TCE - ANEXO III - Preencher'!E689</f>
        <v>0</v>
      </c>
      <c r="E680" s="5">
        <f>IF('[1]TCE - ANEXO III - Preencher'!F689="4 - Assistência Odontológica","2 - Outros Profissionais da Saúde",'[1]TCE - ANEXO II - Enviar TCE'!E679)</f>
        <v>0</v>
      </c>
      <c r="F680" s="8">
        <f>'[1]TCE - ANEXO III - Preencher'!G689</f>
        <v>0</v>
      </c>
      <c r="G680" s="9" t="str">
        <f>IF('[1]TCE - ANEXO III - Preencher'!H689="","",'[1]TCE - ANEXO III - Preencher'!H689)</f>
        <v/>
      </c>
      <c r="H680" s="10">
        <f>'[1]TCE - ANEXO III - Preencher'!I689</f>
        <v>0</v>
      </c>
      <c r="I680" s="10">
        <f>'[1]TCE - ANEXO III - Preencher'!J689</f>
        <v>0</v>
      </c>
      <c r="J680" s="10">
        <f>'[1]TCE - ANEXO III - Preencher'!K689</f>
        <v>0</v>
      </c>
      <c r="K680" s="11">
        <f>'[1]TCE - ANEXO III - Preencher'!L689</f>
        <v>0</v>
      </c>
      <c r="L680" s="11">
        <f>'[1]TCE - ANEXO III - Preencher'!M689</f>
        <v>0</v>
      </c>
      <c r="M680" s="11">
        <f t="shared" si="61"/>
        <v>0</v>
      </c>
      <c r="N680" s="11">
        <f>'[1]TCE - ANEXO III - Preencher'!O689</f>
        <v>0</v>
      </c>
      <c r="O680" s="11">
        <f>'[1]TCE - ANEXO III - Preencher'!P689</f>
        <v>0</v>
      </c>
      <c r="P680" s="12">
        <f t="shared" si="62"/>
        <v>0</v>
      </c>
      <c r="Q680" s="11">
        <f>'[1]TCE - ANEXO III - Preencher'!R689</f>
        <v>0</v>
      </c>
      <c r="R680" s="11">
        <f>'[1]TCE - ANEXO III - Preencher'!S689</f>
        <v>0</v>
      </c>
      <c r="S680" s="12">
        <f t="shared" si="63"/>
        <v>0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0</v>
      </c>
    </row>
    <row r="681" spans="1:28" s="1" customFormat="1" x14ac:dyDescent="0.25">
      <c r="A681" s="4" t="str">
        <f>IFERROR(VLOOKUP(B681,'[1]DADOS (OCULTAR)'!$P$3:$R$53,3,0),"")</f>
        <v/>
      </c>
      <c r="B681" s="5">
        <f>'[1]TCE - ANEXO III - Preencher'!C690</f>
        <v>0</v>
      </c>
      <c r="C681" s="6"/>
      <c r="D681" s="7">
        <f>'[1]TCE - ANEXO III - Preencher'!E690</f>
        <v>0</v>
      </c>
      <c r="E681" s="5">
        <f>IF('[1]TCE - ANEXO III - Preencher'!F690="4 - Assistência Odontológica","2 - Outros Profissionais da Saúde",'[1]TCE - ANEXO II - Enviar TCE'!E680)</f>
        <v>0</v>
      </c>
      <c r="F681" s="8">
        <f>'[1]TCE - ANEXO III - Preencher'!G690</f>
        <v>0</v>
      </c>
      <c r="G681" s="9" t="str">
        <f>IF('[1]TCE - ANEXO III - Preencher'!H690="","",'[1]TCE - ANEXO III - Preencher'!H690)</f>
        <v/>
      </c>
      <c r="H681" s="10">
        <f>'[1]TCE - ANEXO III - Preencher'!I690</f>
        <v>0</v>
      </c>
      <c r="I681" s="10">
        <f>'[1]TCE - ANEXO III - Preencher'!J690</f>
        <v>0</v>
      </c>
      <c r="J681" s="10">
        <f>'[1]TCE - ANEXO III - Preencher'!K690</f>
        <v>0</v>
      </c>
      <c r="K681" s="11">
        <f>'[1]TCE - ANEXO III - Preencher'!L690</f>
        <v>0</v>
      </c>
      <c r="L681" s="11">
        <f>'[1]TCE - ANEXO III - Preencher'!M690</f>
        <v>0</v>
      </c>
      <c r="M681" s="11">
        <f t="shared" si="61"/>
        <v>0</v>
      </c>
      <c r="N681" s="11">
        <f>'[1]TCE - ANEXO III - Preencher'!O690</f>
        <v>0</v>
      </c>
      <c r="O681" s="11">
        <f>'[1]TCE - ANEXO III - Preencher'!P690</f>
        <v>0</v>
      </c>
      <c r="P681" s="12">
        <f t="shared" si="62"/>
        <v>0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0</v>
      </c>
    </row>
    <row r="682" spans="1:28" s="1" customFormat="1" x14ac:dyDescent="0.25">
      <c r="A682" s="4" t="str">
        <f>IFERROR(VLOOKUP(B682,'[1]DADOS (OCULTAR)'!$P$3:$R$53,3,0),"")</f>
        <v/>
      </c>
      <c r="B682" s="5">
        <f>'[1]TCE - ANEXO III - Preencher'!C691</f>
        <v>0</v>
      </c>
      <c r="C682" s="6"/>
      <c r="D682" s="7">
        <f>'[1]TCE - ANEXO III - Preencher'!E691</f>
        <v>0</v>
      </c>
      <c r="E682" s="5">
        <f>IF('[1]TCE - ANEXO III - Preencher'!F691="4 - Assistência Odontológica","2 - Outros Profissionais da Saúde",'[1]TCE - ANEXO II - Enviar TCE'!E681)</f>
        <v>0</v>
      </c>
      <c r="F682" s="8">
        <f>'[1]TCE - ANEXO III - Preencher'!G691</f>
        <v>0</v>
      </c>
      <c r="G682" s="9" t="str">
        <f>IF('[1]TCE - ANEXO III - Preencher'!H691="","",'[1]TCE - ANEXO III - Preencher'!H691)</f>
        <v/>
      </c>
      <c r="H682" s="10">
        <f>'[1]TCE - ANEXO III - Preencher'!I691</f>
        <v>0</v>
      </c>
      <c r="I682" s="10">
        <f>'[1]TCE - ANEXO III - Preencher'!J691</f>
        <v>0</v>
      </c>
      <c r="J682" s="10">
        <f>'[1]TCE - ANEXO III - Preencher'!K691</f>
        <v>0</v>
      </c>
      <c r="K682" s="11">
        <f>'[1]TCE - ANEXO III - Preencher'!L691</f>
        <v>0</v>
      </c>
      <c r="L682" s="11">
        <f>'[1]TCE - ANEXO III - Preencher'!M691</f>
        <v>0</v>
      </c>
      <c r="M682" s="11">
        <f t="shared" si="61"/>
        <v>0</v>
      </c>
      <c r="N682" s="11">
        <f>'[1]TCE - ANEXO III - Preencher'!O691</f>
        <v>0</v>
      </c>
      <c r="O682" s="11">
        <f>'[1]TCE - ANEXO III - Preencher'!P691</f>
        <v>0</v>
      </c>
      <c r="P682" s="12">
        <f t="shared" si="62"/>
        <v>0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0</v>
      </c>
    </row>
    <row r="683" spans="1:28" s="1" customFormat="1" x14ac:dyDescent="0.25">
      <c r="A683" s="4" t="str">
        <f>IFERROR(VLOOKUP(B683,'[1]DADOS (OCULTAR)'!$P$3:$R$53,3,0),"")</f>
        <v/>
      </c>
      <c r="B683" s="5">
        <f>'[1]TCE - ANEXO III - Preencher'!C692</f>
        <v>0</v>
      </c>
      <c r="C683" s="6"/>
      <c r="D683" s="7">
        <f>'[1]TCE - ANEXO III - Preencher'!E692</f>
        <v>0</v>
      </c>
      <c r="E683" s="5">
        <f>IF('[1]TCE - ANEXO III - Preencher'!F692="4 - Assistência Odontológica","2 - Outros Profissionais da Saúde",'[1]TCE - ANEXO II - Enviar TCE'!E682)</f>
        <v>0</v>
      </c>
      <c r="F683" s="8">
        <f>'[1]TCE - ANEXO III - Preencher'!G692</f>
        <v>0</v>
      </c>
      <c r="G683" s="9" t="str">
        <f>IF('[1]TCE - ANEXO III - Preencher'!H692="","",'[1]TCE - ANEXO III - Preencher'!H692)</f>
        <v/>
      </c>
      <c r="H683" s="10">
        <f>'[1]TCE - ANEXO III - Preencher'!I692</f>
        <v>0</v>
      </c>
      <c r="I683" s="10">
        <f>'[1]TCE - ANEXO III - Preencher'!J692</f>
        <v>0</v>
      </c>
      <c r="J683" s="10">
        <f>'[1]TCE - ANEXO III - Preencher'!K692</f>
        <v>0</v>
      </c>
      <c r="K683" s="11">
        <f>'[1]TCE - ANEXO III - Preencher'!L692</f>
        <v>0</v>
      </c>
      <c r="L683" s="11">
        <f>'[1]TCE - ANEXO III - Preencher'!M692</f>
        <v>0</v>
      </c>
      <c r="M683" s="11">
        <f t="shared" si="61"/>
        <v>0</v>
      </c>
      <c r="N683" s="11">
        <f>'[1]TCE - ANEXO III - Preencher'!O692</f>
        <v>0</v>
      </c>
      <c r="O683" s="11">
        <f>'[1]TCE - ANEXO III - Preencher'!P692</f>
        <v>0</v>
      </c>
      <c r="P683" s="12">
        <f t="shared" si="62"/>
        <v>0</v>
      </c>
      <c r="Q683" s="11">
        <f>'[1]TCE - ANEXO III - Preencher'!R692</f>
        <v>0</v>
      </c>
      <c r="R683" s="11">
        <f>'[1]TCE - ANEXO III - Preencher'!S692</f>
        <v>0</v>
      </c>
      <c r="S683" s="12">
        <f t="shared" si="63"/>
        <v>0</v>
      </c>
      <c r="T683" s="11">
        <f>'[1]TCE - ANEXO III - Preencher'!U692</f>
        <v>0</v>
      </c>
      <c r="U683" s="11">
        <f>'[1]TCE - ANEXO III - Preencher'!V692</f>
        <v>0</v>
      </c>
      <c r="V683" s="12">
        <f t="shared" si="64"/>
        <v>0</v>
      </c>
      <c r="W683" s="13" t="str">
        <f>IF('[1]TCE - ANEXO III - Preencher'!X692="","",'[1]TCE - ANEXO III - Preencher'!X692)</f>
        <v/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0</v>
      </c>
    </row>
    <row r="684" spans="1:28" s="1" customFormat="1" x14ac:dyDescent="0.25">
      <c r="A684" s="4" t="str">
        <f>IFERROR(VLOOKUP(B684,'[1]DADOS (OCULTAR)'!$P$3:$R$53,3,0),"")</f>
        <v/>
      </c>
      <c r="B684" s="5">
        <f>'[1]TCE - ANEXO III - Preencher'!C693</f>
        <v>0</v>
      </c>
      <c r="C684" s="6"/>
      <c r="D684" s="7">
        <f>'[1]TCE - ANEXO III - Preencher'!E693</f>
        <v>0</v>
      </c>
      <c r="E684" s="5">
        <f>IF('[1]TCE - ANEXO III - Preencher'!F693="4 - Assistência Odontológica","2 - Outros Profissionais da Saúde",'[1]TCE - ANEXO II - Enviar TCE'!E683)</f>
        <v>0</v>
      </c>
      <c r="F684" s="8">
        <f>'[1]TCE - ANEXO III - Preencher'!G693</f>
        <v>0</v>
      </c>
      <c r="G684" s="9" t="str">
        <f>IF('[1]TCE - ANEXO III - Preencher'!H693="","",'[1]TCE - ANEXO III - Preencher'!H693)</f>
        <v/>
      </c>
      <c r="H684" s="10">
        <f>'[1]TCE - ANEXO III - Preencher'!I693</f>
        <v>0</v>
      </c>
      <c r="I684" s="10">
        <f>'[1]TCE - ANEXO III - Preencher'!J693</f>
        <v>0</v>
      </c>
      <c r="J684" s="10">
        <f>'[1]TCE - ANEXO III - Preencher'!K693</f>
        <v>0</v>
      </c>
      <c r="K684" s="11">
        <f>'[1]TCE - ANEXO III - Preencher'!L693</f>
        <v>0</v>
      </c>
      <c r="L684" s="11">
        <f>'[1]TCE - ANEXO III - Preencher'!M693</f>
        <v>0</v>
      </c>
      <c r="M684" s="11">
        <f t="shared" si="61"/>
        <v>0</v>
      </c>
      <c r="N684" s="11">
        <f>'[1]TCE - ANEXO III - Preencher'!O693</f>
        <v>0</v>
      </c>
      <c r="O684" s="11">
        <f>'[1]TCE - ANEXO III - Preencher'!P693</f>
        <v>0</v>
      </c>
      <c r="P684" s="12">
        <f t="shared" si="62"/>
        <v>0</v>
      </c>
      <c r="Q684" s="11">
        <f>'[1]TCE - ANEXO III - Preencher'!R693</f>
        <v>0</v>
      </c>
      <c r="R684" s="11">
        <f>'[1]TCE - ANEXO III - Preencher'!S693</f>
        <v>0</v>
      </c>
      <c r="S684" s="12">
        <f t="shared" si="63"/>
        <v>0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0</v>
      </c>
    </row>
    <row r="685" spans="1:28" s="1" customFormat="1" x14ac:dyDescent="0.25">
      <c r="A685" s="4" t="str">
        <f>IFERROR(VLOOKUP(B685,'[1]DADOS (OCULTAR)'!$P$3:$R$53,3,0),"")</f>
        <v/>
      </c>
      <c r="B685" s="5">
        <f>'[1]TCE - ANEXO III - Preencher'!C694</f>
        <v>0</v>
      </c>
      <c r="C685" s="6"/>
      <c r="D685" s="7">
        <f>'[1]TCE - ANEXO III - Preencher'!E694</f>
        <v>0</v>
      </c>
      <c r="E685" s="5">
        <f>IF('[1]TCE - ANEXO III - Preencher'!F694="4 - Assistência Odontológica","2 - Outros Profissionais da Saúde",'[1]TCE - ANEXO II - Enviar TCE'!E684)</f>
        <v>0</v>
      </c>
      <c r="F685" s="8">
        <f>'[1]TCE - ANEXO III - Preencher'!G694</f>
        <v>0</v>
      </c>
      <c r="G685" s="9" t="str">
        <f>IF('[1]TCE - ANEXO III - Preencher'!H694="","",'[1]TCE - ANEXO III - Preencher'!H694)</f>
        <v/>
      </c>
      <c r="H685" s="10">
        <f>'[1]TCE - ANEXO III - Preencher'!I694</f>
        <v>0</v>
      </c>
      <c r="I685" s="10">
        <f>'[1]TCE - ANEXO III - Preencher'!J694</f>
        <v>0</v>
      </c>
      <c r="J685" s="10">
        <f>'[1]TCE - ANEXO III - Preencher'!K694</f>
        <v>0</v>
      </c>
      <c r="K685" s="11">
        <f>'[1]TCE - ANEXO III - Preencher'!L694</f>
        <v>0</v>
      </c>
      <c r="L685" s="11">
        <f>'[1]TCE - ANEXO III - Preencher'!M694</f>
        <v>0</v>
      </c>
      <c r="M685" s="11">
        <f t="shared" si="61"/>
        <v>0</v>
      </c>
      <c r="N685" s="11">
        <f>'[1]TCE - ANEXO III - Preencher'!O694</f>
        <v>0</v>
      </c>
      <c r="O685" s="11">
        <f>'[1]TCE - ANEXO III - Preencher'!P694</f>
        <v>0</v>
      </c>
      <c r="P685" s="12">
        <f t="shared" si="62"/>
        <v>0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0</v>
      </c>
    </row>
    <row r="686" spans="1:28" s="1" customFormat="1" x14ac:dyDescent="0.25">
      <c r="A686" s="4" t="str">
        <f>IFERROR(VLOOKUP(B686,'[1]DADOS (OCULTAR)'!$P$3:$R$53,3,0),"")</f>
        <v/>
      </c>
      <c r="B686" s="5">
        <f>'[1]TCE - ANEXO III - Preencher'!C695</f>
        <v>0</v>
      </c>
      <c r="C686" s="6"/>
      <c r="D686" s="7">
        <f>'[1]TCE - ANEXO III - Preencher'!E695</f>
        <v>0</v>
      </c>
      <c r="E686" s="5">
        <f>IF('[1]TCE - ANEXO III - Preencher'!F695="4 - Assistência Odontológica","2 - Outros Profissionais da Saúde",'[1]TCE - ANEXO II - Enviar TCE'!E685)</f>
        <v>0</v>
      </c>
      <c r="F686" s="8">
        <f>'[1]TCE - ANEXO III - Preencher'!G695</f>
        <v>0</v>
      </c>
      <c r="G686" s="9" t="str">
        <f>IF('[1]TCE - ANEXO III - Preencher'!H695="","",'[1]TCE - ANEXO III - Preencher'!H695)</f>
        <v/>
      </c>
      <c r="H686" s="10">
        <f>'[1]TCE - ANEXO III - Preencher'!I695</f>
        <v>0</v>
      </c>
      <c r="I686" s="10">
        <f>'[1]TCE - ANEXO III - Preencher'!J695</f>
        <v>0</v>
      </c>
      <c r="J686" s="10">
        <f>'[1]TCE - ANEXO III - Preencher'!K695</f>
        <v>0</v>
      </c>
      <c r="K686" s="11">
        <f>'[1]TCE - ANEXO III - Preencher'!L695</f>
        <v>0</v>
      </c>
      <c r="L686" s="11">
        <f>'[1]TCE - ANEXO III - Preencher'!M695</f>
        <v>0</v>
      </c>
      <c r="M686" s="11">
        <f t="shared" si="61"/>
        <v>0</v>
      </c>
      <c r="N686" s="11">
        <f>'[1]TCE - ANEXO III - Preencher'!O695</f>
        <v>0</v>
      </c>
      <c r="O686" s="11">
        <f>'[1]TCE - ANEXO III - Preencher'!P695</f>
        <v>0</v>
      </c>
      <c r="P686" s="12">
        <f t="shared" si="62"/>
        <v>0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0</v>
      </c>
    </row>
    <row r="687" spans="1:28" s="1" customFormat="1" x14ac:dyDescent="0.25">
      <c r="A687" s="4" t="str">
        <f>IFERROR(VLOOKUP(B687,'[1]DADOS (OCULTAR)'!$P$3:$R$53,3,0),"")</f>
        <v/>
      </c>
      <c r="B687" s="5">
        <f>'[1]TCE - ANEXO III - Preencher'!C696</f>
        <v>0</v>
      </c>
      <c r="C687" s="6"/>
      <c r="D687" s="7">
        <f>'[1]TCE - ANEXO III - Preencher'!E696</f>
        <v>0</v>
      </c>
      <c r="E687" s="5">
        <f>IF('[1]TCE - ANEXO III - Preencher'!F696="4 - Assistência Odontológica","2 - Outros Profissionais da Saúde",'[1]TCE - ANEXO II - Enviar TCE'!E686)</f>
        <v>0</v>
      </c>
      <c r="F687" s="8">
        <f>'[1]TCE - ANEXO III - Preencher'!G696</f>
        <v>0</v>
      </c>
      <c r="G687" s="9" t="str">
        <f>IF('[1]TCE - ANEXO III - Preencher'!H696="","",'[1]TCE - ANEXO III - Preencher'!H696)</f>
        <v/>
      </c>
      <c r="H687" s="10">
        <f>'[1]TCE - ANEXO III - Preencher'!I696</f>
        <v>0</v>
      </c>
      <c r="I687" s="10">
        <f>'[1]TCE - ANEXO III - Preencher'!J696</f>
        <v>0</v>
      </c>
      <c r="J687" s="10">
        <f>'[1]TCE - ANEXO III - Preencher'!K696</f>
        <v>0</v>
      </c>
      <c r="K687" s="11">
        <f>'[1]TCE - ANEXO III - Preencher'!L696</f>
        <v>0</v>
      </c>
      <c r="L687" s="11">
        <f>'[1]TCE - ANEXO III - Preencher'!M696</f>
        <v>0</v>
      </c>
      <c r="M687" s="11">
        <f t="shared" si="61"/>
        <v>0</v>
      </c>
      <c r="N687" s="11">
        <f>'[1]TCE - ANEXO III - Preencher'!O696</f>
        <v>0</v>
      </c>
      <c r="O687" s="11">
        <f>'[1]TCE - ANEXO III - Preencher'!P696</f>
        <v>0</v>
      </c>
      <c r="P687" s="12">
        <f t="shared" si="62"/>
        <v>0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0</v>
      </c>
    </row>
    <row r="688" spans="1:28" s="1" customFormat="1" x14ac:dyDescent="0.25">
      <c r="A688" s="4" t="str">
        <f>IFERROR(VLOOKUP(B688,'[1]DADOS (OCULTAR)'!$P$3:$R$53,3,0),"")</f>
        <v/>
      </c>
      <c r="B688" s="5">
        <f>'[1]TCE - ANEXO III - Preencher'!C697</f>
        <v>0</v>
      </c>
      <c r="C688" s="6"/>
      <c r="D688" s="7">
        <f>'[1]TCE - ANEXO III - Preencher'!E697</f>
        <v>0</v>
      </c>
      <c r="E688" s="5">
        <f>IF('[1]TCE - ANEXO III - Preencher'!F697="4 - Assistência Odontológica","2 - Outros Profissionais da Saúde",'[1]TCE - ANEXO II - Enviar TCE'!E687)</f>
        <v>0</v>
      </c>
      <c r="F688" s="8">
        <f>'[1]TCE - ANEXO III - Preencher'!G697</f>
        <v>0</v>
      </c>
      <c r="G688" s="9" t="str">
        <f>IF('[1]TCE - ANEXO III - Preencher'!H697="","",'[1]TCE - ANEXO III - Preencher'!H697)</f>
        <v/>
      </c>
      <c r="H688" s="10">
        <f>'[1]TCE - ANEXO III - Preencher'!I697</f>
        <v>0</v>
      </c>
      <c r="I688" s="10">
        <f>'[1]TCE - ANEXO III - Preencher'!J697</f>
        <v>0</v>
      </c>
      <c r="J688" s="10">
        <f>'[1]TCE - ANEXO III - Preencher'!K697</f>
        <v>0</v>
      </c>
      <c r="K688" s="11">
        <f>'[1]TCE - ANEXO III - Preencher'!L697</f>
        <v>0</v>
      </c>
      <c r="L688" s="11">
        <f>'[1]TCE - ANEXO III - Preencher'!M697</f>
        <v>0</v>
      </c>
      <c r="M688" s="11">
        <f t="shared" si="61"/>
        <v>0</v>
      </c>
      <c r="N688" s="11">
        <f>'[1]TCE - ANEXO III - Preencher'!O697</f>
        <v>0</v>
      </c>
      <c r="O688" s="11">
        <f>'[1]TCE - ANEXO III - Preencher'!P697</f>
        <v>0</v>
      </c>
      <c r="P688" s="12">
        <f t="shared" si="62"/>
        <v>0</v>
      </c>
      <c r="Q688" s="11">
        <f>'[1]TCE - ANEXO III - Preencher'!R697</f>
        <v>0</v>
      </c>
      <c r="R688" s="11">
        <f>'[1]TCE - ANEXO III - Preencher'!S697</f>
        <v>0</v>
      </c>
      <c r="S688" s="12">
        <f t="shared" si="63"/>
        <v>0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0</v>
      </c>
    </row>
    <row r="689" spans="1:28" s="1" customFormat="1" x14ac:dyDescent="0.25">
      <c r="A689" s="4" t="str">
        <f>IFERROR(VLOOKUP(B689,'[1]DADOS (OCULTAR)'!$P$3:$R$53,3,0),"")</f>
        <v/>
      </c>
      <c r="B689" s="5">
        <f>'[1]TCE - ANEXO III - Preencher'!C698</f>
        <v>0</v>
      </c>
      <c r="C689" s="6"/>
      <c r="D689" s="7">
        <f>'[1]TCE - ANEXO III - Preencher'!E698</f>
        <v>0</v>
      </c>
      <c r="E689" s="5">
        <f>IF('[1]TCE - ANEXO III - Preencher'!F698="4 - Assistência Odontológica","2 - Outros Profissionais da Saúde",'[1]TCE - ANEXO II - Enviar TCE'!E688)</f>
        <v>0</v>
      </c>
      <c r="F689" s="8">
        <f>'[1]TCE - ANEXO III - Preencher'!G698</f>
        <v>0</v>
      </c>
      <c r="G689" s="9" t="str">
        <f>IF('[1]TCE - ANEXO III - Preencher'!H698="","",'[1]TCE - ANEXO III - Preencher'!H698)</f>
        <v/>
      </c>
      <c r="H689" s="10">
        <f>'[1]TCE - ANEXO III - Preencher'!I698</f>
        <v>0</v>
      </c>
      <c r="I689" s="10">
        <f>'[1]TCE - ANEXO III - Preencher'!J698</f>
        <v>0</v>
      </c>
      <c r="J689" s="10">
        <f>'[1]TCE - ANEXO III - Preencher'!K698</f>
        <v>0</v>
      </c>
      <c r="K689" s="11">
        <f>'[1]TCE - ANEXO III - Preencher'!L698</f>
        <v>0</v>
      </c>
      <c r="L689" s="11">
        <f>'[1]TCE - ANEXO III - Preencher'!M698</f>
        <v>0</v>
      </c>
      <c r="M689" s="11">
        <f t="shared" si="61"/>
        <v>0</v>
      </c>
      <c r="N689" s="11">
        <f>'[1]TCE - ANEXO III - Preencher'!O698</f>
        <v>0</v>
      </c>
      <c r="O689" s="11">
        <f>'[1]TCE - ANEXO III - Preencher'!P698</f>
        <v>0</v>
      </c>
      <c r="P689" s="12">
        <f t="shared" si="62"/>
        <v>0</v>
      </c>
      <c r="Q689" s="11">
        <f>'[1]TCE - ANEXO III - Preencher'!R698</f>
        <v>0</v>
      </c>
      <c r="R689" s="11">
        <f>'[1]TCE - ANEXO III - Preencher'!S698</f>
        <v>0</v>
      </c>
      <c r="S689" s="12">
        <f t="shared" si="63"/>
        <v>0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0</v>
      </c>
    </row>
    <row r="690" spans="1:28" s="1" customFormat="1" x14ac:dyDescent="0.25">
      <c r="A690" s="4" t="str">
        <f>IFERROR(VLOOKUP(B690,'[1]DADOS (OCULTAR)'!$P$3:$R$53,3,0),"")</f>
        <v/>
      </c>
      <c r="B690" s="5">
        <f>'[1]TCE - ANEXO III - Preencher'!C699</f>
        <v>0</v>
      </c>
      <c r="C690" s="6"/>
      <c r="D690" s="7">
        <f>'[1]TCE - ANEXO III - Preencher'!E699</f>
        <v>0</v>
      </c>
      <c r="E690" s="5">
        <f>IF('[1]TCE - ANEXO III - Preencher'!F699="4 - Assistência Odontológica","2 - Outros Profissionais da Saúde",'[1]TCE - ANEXO II - Enviar TCE'!E689)</f>
        <v>0</v>
      </c>
      <c r="F690" s="8">
        <f>'[1]TCE - ANEXO III - Preencher'!G699</f>
        <v>0</v>
      </c>
      <c r="G690" s="9" t="str">
        <f>IF('[1]TCE - ANEXO III - Preencher'!H699="","",'[1]TCE - ANEXO III - Preencher'!H699)</f>
        <v/>
      </c>
      <c r="H690" s="10">
        <f>'[1]TCE - ANEXO III - Preencher'!I699</f>
        <v>0</v>
      </c>
      <c r="I690" s="10">
        <f>'[1]TCE - ANEXO III - Preencher'!J699</f>
        <v>0</v>
      </c>
      <c r="J690" s="10">
        <f>'[1]TCE - ANEXO III - Preencher'!K699</f>
        <v>0</v>
      </c>
      <c r="K690" s="11">
        <f>'[1]TCE - ANEXO III - Preencher'!L699</f>
        <v>0</v>
      </c>
      <c r="L690" s="11">
        <f>'[1]TCE - ANEXO III - Preencher'!M699</f>
        <v>0</v>
      </c>
      <c r="M690" s="11">
        <f t="shared" si="61"/>
        <v>0</v>
      </c>
      <c r="N690" s="11">
        <f>'[1]TCE - ANEXO III - Preencher'!O699</f>
        <v>0</v>
      </c>
      <c r="O690" s="11">
        <f>'[1]TCE - ANEXO III - Preencher'!P699</f>
        <v>0</v>
      </c>
      <c r="P690" s="12">
        <f t="shared" si="62"/>
        <v>0</v>
      </c>
      <c r="Q690" s="11">
        <f>'[1]TCE - ANEXO III - Preencher'!R699</f>
        <v>0</v>
      </c>
      <c r="R690" s="11">
        <f>'[1]TCE - ANEXO III - Preencher'!S699</f>
        <v>0</v>
      </c>
      <c r="S690" s="12">
        <f t="shared" si="63"/>
        <v>0</v>
      </c>
      <c r="T690" s="11">
        <f>'[1]TCE - ANEXO III - Preencher'!U699</f>
        <v>0</v>
      </c>
      <c r="U690" s="11">
        <f>'[1]TCE - ANEXO III - Preencher'!V699</f>
        <v>0</v>
      </c>
      <c r="V690" s="12">
        <f t="shared" si="64"/>
        <v>0</v>
      </c>
      <c r="W690" s="13" t="str">
        <f>IF('[1]TCE - ANEXO III - Preencher'!X699="","",'[1]TCE - ANEXO III - Preencher'!X699)</f>
        <v/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0</v>
      </c>
    </row>
    <row r="691" spans="1:28" s="1" customFormat="1" x14ac:dyDescent="0.25">
      <c r="A691" s="4" t="str">
        <f>IFERROR(VLOOKUP(B691,'[1]DADOS (OCULTAR)'!$P$3:$R$53,3,0),"")</f>
        <v/>
      </c>
      <c r="B691" s="5">
        <f>'[1]TCE - ANEXO III - Preencher'!C700</f>
        <v>0</v>
      </c>
      <c r="C691" s="6"/>
      <c r="D691" s="7">
        <f>'[1]TCE - ANEXO III - Preencher'!E700</f>
        <v>0</v>
      </c>
      <c r="E691" s="5">
        <f>IF('[1]TCE - ANEXO III - Preencher'!F700="4 - Assistência Odontológica","2 - Outros Profissionais da Saúde",'[1]TCE - ANEXO II - Enviar TCE'!E690)</f>
        <v>0</v>
      </c>
      <c r="F691" s="8">
        <f>'[1]TCE - ANEXO III - Preencher'!G700</f>
        <v>0</v>
      </c>
      <c r="G691" s="9" t="str">
        <f>IF('[1]TCE - ANEXO III - Preencher'!H700="","",'[1]TCE - ANEXO III - Preencher'!H700)</f>
        <v/>
      </c>
      <c r="H691" s="10">
        <f>'[1]TCE - ANEXO III - Preencher'!I700</f>
        <v>0</v>
      </c>
      <c r="I691" s="10">
        <f>'[1]TCE - ANEXO III - Preencher'!J700</f>
        <v>0</v>
      </c>
      <c r="J691" s="10">
        <f>'[1]TCE - ANEXO III - Preencher'!K700</f>
        <v>0</v>
      </c>
      <c r="K691" s="11">
        <f>'[1]TCE - ANEXO III - Preencher'!L700</f>
        <v>0</v>
      </c>
      <c r="L691" s="11">
        <f>'[1]TCE - ANEXO III - Preencher'!M700</f>
        <v>0</v>
      </c>
      <c r="M691" s="11">
        <f t="shared" si="61"/>
        <v>0</v>
      </c>
      <c r="N691" s="11">
        <f>'[1]TCE - ANEXO III - Preencher'!O700</f>
        <v>0</v>
      </c>
      <c r="O691" s="11">
        <f>'[1]TCE - ANEXO III - Preencher'!P700</f>
        <v>0</v>
      </c>
      <c r="P691" s="12">
        <f t="shared" si="62"/>
        <v>0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0</v>
      </c>
    </row>
    <row r="692" spans="1:28" s="1" customFormat="1" x14ac:dyDescent="0.25">
      <c r="A692" s="4" t="str">
        <f>IFERROR(VLOOKUP(B692,'[1]DADOS (OCULTAR)'!$P$3:$R$53,3,0),"")</f>
        <v/>
      </c>
      <c r="B692" s="5">
        <f>'[1]TCE - ANEXO III - Preencher'!C701</f>
        <v>0</v>
      </c>
      <c r="C692" s="6"/>
      <c r="D692" s="7">
        <f>'[1]TCE - ANEXO III - Preencher'!E701</f>
        <v>0</v>
      </c>
      <c r="E692" s="5">
        <f>IF('[1]TCE - ANEXO III - Preencher'!F701="4 - Assistência Odontológica","2 - Outros Profissionais da Saúde",'[1]TCE - ANEXO II - Enviar TCE'!E691)</f>
        <v>0</v>
      </c>
      <c r="F692" s="8">
        <f>'[1]TCE - ANEXO III - Preencher'!G701</f>
        <v>0</v>
      </c>
      <c r="G692" s="9" t="str">
        <f>IF('[1]TCE - ANEXO III - Preencher'!H701="","",'[1]TCE - ANEXO III - Preencher'!H701)</f>
        <v/>
      </c>
      <c r="H692" s="10">
        <f>'[1]TCE - ANEXO III - Preencher'!I701</f>
        <v>0</v>
      </c>
      <c r="I692" s="10">
        <f>'[1]TCE - ANEXO III - Preencher'!J701</f>
        <v>0</v>
      </c>
      <c r="J692" s="10">
        <f>'[1]TCE - ANEXO III - Preencher'!K701</f>
        <v>0</v>
      </c>
      <c r="K692" s="11">
        <f>'[1]TCE - ANEXO III - Preencher'!L701</f>
        <v>0</v>
      </c>
      <c r="L692" s="11">
        <f>'[1]TCE - ANEXO III - Preencher'!M701</f>
        <v>0</v>
      </c>
      <c r="M692" s="11">
        <f t="shared" si="61"/>
        <v>0</v>
      </c>
      <c r="N692" s="11">
        <f>'[1]TCE - ANEXO III - Preencher'!O701</f>
        <v>0</v>
      </c>
      <c r="O692" s="11">
        <f>'[1]TCE - ANEXO III - Preencher'!P701</f>
        <v>0</v>
      </c>
      <c r="P692" s="12">
        <f t="shared" si="62"/>
        <v>0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0</v>
      </c>
    </row>
    <row r="693" spans="1:28" s="1" customFormat="1" x14ac:dyDescent="0.25">
      <c r="A693" s="4" t="str">
        <f>IFERROR(VLOOKUP(B693,'[1]DADOS (OCULTAR)'!$P$3:$R$53,3,0),"")</f>
        <v/>
      </c>
      <c r="B693" s="5">
        <f>'[1]TCE - ANEXO III - Preencher'!C702</f>
        <v>0</v>
      </c>
      <c r="C693" s="6"/>
      <c r="D693" s="7">
        <f>'[1]TCE - ANEXO III - Preencher'!E702</f>
        <v>0</v>
      </c>
      <c r="E693" s="5">
        <f>IF('[1]TCE - ANEXO III - Preencher'!F702="4 - Assistência Odontológica","2 - Outros Profissionais da Saúde",'[1]TCE - ANEXO II - Enviar TCE'!E692)</f>
        <v>0</v>
      </c>
      <c r="F693" s="8">
        <f>'[1]TCE - ANEXO III - Preencher'!G702</f>
        <v>0</v>
      </c>
      <c r="G693" s="9" t="str">
        <f>IF('[1]TCE - ANEXO III - Preencher'!H702="","",'[1]TCE - ANEXO III - Preencher'!H702)</f>
        <v/>
      </c>
      <c r="H693" s="10">
        <f>'[1]TCE - ANEXO III - Preencher'!I702</f>
        <v>0</v>
      </c>
      <c r="I693" s="10">
        <f>'[1]TCE - ANEXO III - Preencher'!J702</f>
        <v>0</v>
      </c>
      <c r="J693" s="10">
        <f>'[1]TCE - ANEXO III - Preencher'!K702</f>
        <v>0</v>
      </c>
      <c r="K693" s="11">
        <f>'[1]TCE - ANEXO III - Preencher'!L702</f>
        <v>0</v>
      </c>
      <c r="L693" s="11">
        <f>'[1]TCE - ANEXO III - Preencher'!M702</f>
        <v>0</v>
      </c>
      <c r="M693" s="11">
        <f t="shared" si="61"/>
        <v>0</v>
      </c>
      <c r="N693" s="11">
        <f>'[1]TCE - ANEXO III - Preencher'!O702</f>
        <v>0</v>
      </c>
      <c r="O693" s="11">
        <f>'[1]TCE - ANEXO III - Preencher'!P702</f>
        <v>0</v>
      </c>
      <c r="P693" s="12">
        <f t="shared" si="62"/>
        <v>0</v>
      </c>
      <c r="Q693" s="11">
        <f>'[1]TCE - ANEXO III - Preencher'!R702</f>
        <v>0</v>
      </c>
      <c r="R693" s="11">
        <f>'[1]TCE - ANEXO III - Preencher'!S702</f>
        <v>0</v>
      </c>
      <c r="S693" s="12">
        <f t="shared" si="63"/>
        <v>0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0</v>
      </c>
    </row>
    <row r="694" spans="1:28" s="1" customFormat="1" x14ac:dyDescent="0.25">
      <c r="A694" s="4" t="str">
        <f>IFERROR(VLOOKUP(B694,'[1]DADOS (OCULTAR)'!$P$3:$R$53,3,0),"")</f>
        <v/>
      </c>
      <c r="B694" s="5">
        <f>'[1]TCE - ANEXO III - Preencher'!C703</f>
        <v>0</v>
      </c>
      <c r="C694" s="6"/>
      <c r="D694" s="7">
        <f>'[1]TCE - ANEXO III - Preencher'!E703</f>
        <v>0</v>
      </c>
      <c r="E694" s="5">
        <f>IF('[1]TCE - ANEXO III - Preencher'!F703="4 - Assistência Odontológica","2 - Outros Profissionais da Saúde",'[1]TCE - ANEXO II - Enviar TCE'!E693)</f>
        <v>0</v>
      </c>
      <c r="F694" s="8">
        <f>'[1]TCE - ANEXO III - Preencher'!G703</f>
        <v>0</v>
      </c>
      <c r="G694" s="9" t="str">
        <f>IF('[1]TCE - ANEXO III - Preencher'!H703="","",'[1]TCE - ANEXO III - Preencher'!H703)</f>
        <v/>
      </c>
      <c r="H694" s="10">
        <f>'[1]TCE - ANEXO III - Preencher'!I703</f>
        <v>0</v>
      </c>
      <c r="I694" s="10">
        <f>'[1]TCE - ANEXO III - Preencher'!J703</f>
        <v>0</v>
      </c>
      <c r="J694" s="10">
        <f>'[1]TCE - ANEXO III - Preencher'!K703</f>
        <v>0</v>
      </c>
      <c r="K694" s="11">
        <f>'[1]TCE - ANEXO III - Preencher'!L703</f>
        <v>0</v>
      </c>
      <c r="L694" s="11">
        <f>'[1]TCE - ANEXO III - Preencher'!M703</f>
        <v>0</v>
      </c>
      <c r="M694" s="11">
        <f t="shared" si="61"/>
        <v>0</v>
      </c>
      <c r="N694" s="11">
        <f>'[1]TCE - ANEXO III - Preencher'!O703</f>
        <v>0</v>
      </c>
      <c r="O694" s="11">
        <f>'[1]TCE - ANEXO III - Preencher'!P703</f>
        <v>0</v>
      </c>
      <c r="P694" s="12">
        <f t="shared" si="62"/>
        <v>0</v>
      </c>
      <c r="Q694" s="11">
        <f>'[1]TCE - ANEXO III - Preencher'!R703</f>
        <v>0</v>
      </c>
      <c r="R694" s="11">
        <f>'[1]TCE - ANEXO III - Preencher'!S703</f>
        <v>0</v>
      </c>
      <c r="S694" s="12">
        <f t="shared" si="63"/>
        <v>0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0</v>
      </c>
    </row>
    <row r="695" spans="1:28" s="1" customFormat="1" x14ac:dyDescent="0.25">
      <c r="A695" s="4" t="str">
        <f>IFERROR(VLOOKUP(B695,'[1]DADOS (OCULTAR)'!$P$3:$R$53,3,0),"")</f>
        <v/>
      </c>
      <c r="B695" s="5">
        <f>'[1]TCE - ANEXO III - Preencher'!C704</f>
        <v>0</v>
      </c>
      <c r="C695" s="6"/>
      <c r="D695" s="7">
        <f>'[1]TCE - ANEXO III - Preencher'!E704</f>
        <v>0</v>
      </c>
      <c r="E695" s="5">
        <f>IF('[1]TCE - ANEXO III - Preencher'!F704="4 - Assistência Odontológica","2 - Outros Profissionais da Saúde",'[1]TCE - ANEXO II - Enviar TCE'!E694)</f>
        <v>0</v>
      </c>
      <c r="F695" s="8">
        <f>'[1]TCE - ANEXO III - Preencher'!G704</f>
        <v>0</v>
      </c>
      <c r="G695" s="9" t="str">
        <f>IF('[1]TCE - ANEXO III - Preencher'!H704="","",'[1]TCE - ANEXO III - Preencher'!H704)</f>
        <v/>
      </c>
      <c r="H695" s="10">
        <f>'[1]TCE - ANEXO III - Preencher'!I704</f>
        <v>0</v>
      </c>
      <c r="I695" s="10">
        <f>'[1]TCE - ANEXO III - Preencher'!J704</f>
        <v>0</v>
      </c>
      <c r="J695" s="10">
        <f>'[1]TCE - ANEXO III - Preencher'!K704</f>
        <v>0</v>
      </c>
      <c r="K695" s="11">
        <f>'[1]TCE - ANEXO III - Preencher'!L704</f>
        <v>0</v>
      </c>
      <c r="L695" s="11">
        <f>'[1]TCE - ANEXO III - Preencher'!M704</f>
        <v>0</v>
      </c>
      <c r="M695" s="11">
        <f t="shared" si="61"/>
        <v>0</v>
      </c>
      <c r="N695" s="11">
        <f>'[1]TCE - ANEXO III - Preencher'!O704</f>
        <v>0</v>
      </c>
      <c r="O695" s="11">
        <f>'[1]TCE - ANEXO III - Preencher'!P704</f>
        <v>0</v>
      </c>
      <c r="P695" s="12">
        <f t="shared" si="62"/>
        <v>0</v>
      </c>
      <c r="Q695" s="11">
        <f>'[1]TCE - ANEXO III - Preencher'!R704</f>
        <v>0</v>
      </c>
      <c r="R695" s="11">
        <f>'[1]TCE - ANEXO III - Preencher'!S704</f>
        <v>0</v>
      </c>
      <c r="S695" s="12">
        <f t="shared" si="63"/>
        <v>0</v>
      </c>
      <c r="T695" s="11">
        <f>'[1]TCE - ANEXO III - Preencher'!U704</f>
        <v>0</v>
      </c>
      <c r="U695" s="11">
        <f>'[1]TCE - ANEXO III - Preencher'!V704</f>
        <v>0</v>
      </c>
      <c r="V695" s="12">
        <f t="shared" si="64"/>
        <v>0</v>
      </c>
      <c r="W695" s="13" t="str">
        <f>IF('[1]TCE - ANEXO III - Preencher'!X704="","",'[1]TCE - ANEXO III - Preencher'!X704)</f>
        <v/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0</v>
      </c>
    </row>
    <row r="696" spans="1:28" s="1" customFormat="1" x14ac:dyDescent="0.25">
      <c r="A696" s="4" t="str">
        <f>IFERROR(VLOOKUP(B696,'[1]DADOS (OCULTAR)'!$P$3:$R$53,3,0),"")</f>
        <v/>
      </c>
      <c r="B696" s="5">
        <f>'[1]TCE - ANEXO III - Preencher'!C705</f>
        <v>0</v>
      </c>
      <c r="C696" s="6"/>
      <c r="D696" s="7">
        <f>'[1]TCE - ANEXO III - Preencher'!E705</f>
        <v>0</v>
      </c>
      <c r="E696" s="5">
        <f>IF('[1]TCE - ANEXO III - Preencher'!F705="4 - Assistência Odontológica","2 - Outros Profissionais da Saúde",'[1]TCE - ANEXO II - Enviar TCE'!E695)</f>
        <v>0</v>
      </c>
      <c r="F696" s="8">
        <f>'[1]TCE - ANEXO III - Preencher'!G705</f>
        <v>0</v>
      </c>
      <c r="G696" s="9" t="str">
        <f>IF('[1]TCE - ANEXO III - Preencher'!H705="","",'[1]TCE - ANEXO III - Preencher'!H705)</f>
        <v/>
      </c>
      <c r="H696" s="10">
        <f>'[1]TCE - ANEXO III - Preencher'!I705</f>
        <v>0</v>
      </c>
      <c r="I696" s="10">
        <f>'[1]TCE - ANEXO III - Preencher'!J705</f>
        <v>0</v>
      </c>
      <c r="J696" s="10">
        <f>'[1]TCE - ANEXO III - Preencher'!K705</f>
        <v>0</v>
      </c>
      <c r="K696" s="11">
        <f>'[1]TCE - ANEXO III - Preencher'!L705</f>
        <v>0</v>
      </c>
      <c r="L696" s="11">
        <f>'[1]TCE - ANEXO III - Preencher'!M705</f>
        <v>0</v>
      </c>
      <c r="M696" s="11">
        <f t="shared" si="61"/>
        <v>0</v>
      </c>
      <c r="N696" s="11">
        <f>'[1]TCE - ANEXO III - Preencher'!O705</f>
        <v>0</v>
      </c>
      <c r="O696" s="11">
        <f>'[1]TCE - ANEXO III - Preencher'!P705</f>
        <v>0</v>
      </c>
      <c r="P696" s="12">
        <f t="shared" si="62"/>
        <v>0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0</v>
      </c>
    </row>
    <row r="697" spans="1:28" s="1" customFormat="1" x14ac:dyDescent="0.25">
      <c r="A697" s="4" t="str">
        <f>IFERROR(VLOOKUP(B697,'[1]DADOS (OCULTAR)'!$P$3:$R$53,3,0),"")</f>
        <v/>
      </c>
      <c r="B697" s="5">
        <f>'[1]TCE - ANEXO III - Preencher'!C706</f>
        <v>0</v>
      </c>
      <c r="C697" s="6"/>
      <c r="D697" s="7">
        <f>'[1]TCE - ANEXO III - Preencher'!E706</f>
        <v>0</v>
      </c>
      <c r="E697" s="5">
        <f>IF('[1]TCE - ANEXO III - Preencher'!F706="4 - Assistência Odontológica","2 - Outros Profissionais da Saúde",'[1]TCE - ANEXO II - Enviar TCE'!E696)</f>
        <v>0</v>
      </c>
      <c r="F697" s="8">
        <f>'[1]TCE - ANEXO III - Preencher'!G706</f>
        <v>0</v>
      </c>
      <c r="G697" s="9" t="str">
        <f>IF('[1]TCE - ANEXO III - Preencher'!H706="","",'[1]TCE - ANEXO III - Preencher'!H706)</f>
        <v/>
      </c>
      <c r="H697" s="10">
        <f>'[1]TCE - ANEXO III - Preencher'!I706</f>
        <v>0</v>
      </c>
      <c r="I697" s="10">
        <f>'[1]TCE - ANEXO III - Preencher'!J706</f>
        <v>0</v>
      </c>
      <c r="J697" s="10">
        <f>'[1]TCE - ANEXO III - Preencher'!K706</f>
        <v>0</v>
      </c>
      <c r="K697" s="11">
        <f>'[1]TCE - ANEXO III - Preencher'!L706</f>
        <v>0</v>
      </c>
      <c r="L697" s="11">
        <f>'[1]TCE - ANEXO III - Preencher'!M706</f>
        <v>0</v>
      </c>
      <c r="M697" s="11">
        <f t="shared" si="61"/>
        <v>0</v>
      </c>
      <c r="N697" s="11">
        <f>'[1]TCE - ANEXO III - Preencher'!O706</f>
        <v>0</v>
      </c>
      <c r="O697" s="11">
        <f>'[1]TCE - ANEXO III - Preencher'!P706</f>
        <v>0</v>
      </c>
      <c r="P697" s="12">
        <f t="shared" si="62"/>
        <v>0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0</v>
      </c>
      <c r="U697" s="11">
        <f>'[1]TCE - ANEXO III - Preencher'!V706</f>
        <v>0</v>
      </c>
      <c r="V697" s="12">
        <f t="shared" si="64"/>
        <v>0</v>
      </c>
      <c r="W697" s="13" t="str">
        <f>IF('[1]TCE - ANEXO III - Preencher'!X706="","",'[1]TCE - ANEXO III - Preencher'!X706)</f>
        <v/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0</v>
      </c>
    </row>
    <row r="698" spans="1:28" s="1" customFormat="1" x14ac:dyDescent="0.25">
      <c r="A698" s="4" t="str">
        <f>IFERROR(VLOOKUP(B698,'[1]DADOS (OCULTAR)'!$P$3:$R$53,3,0),"")</f>
        <v/>
      </c>
      <c r="B698" s="5">
        <f>'[1]TCE - ANEXO III - Preencher'!C707</f>
        <v>0</v>
      </c>
      <c r="C698" s="6"/>
      <c r="D698" s="7">
        <f>'[1]TCE - ANEXO III - Preencher'!E707</f>
        <v>0</v>
      </c>
      <c r="E698" s="5">
        <f>IF('[1]TCE - ANEXO III - Preencher'!F707="4 - Assistência Odontológica","2 - Outros Profissionais da Saúde",'[1]TCE - ANEXO II - Enviar TCE'!E697)</f>
        <v>0</v>
      </c>
      <c r="F698" s="8">
        <f>'[1]TCE - ANEXO III - Preencher'!G707</f>
        <v>0</v>
      </c>
      <c r="G698" s="9" t="str">
        <f>IF('[1]TCE - ANEXO III - Preencher'!H707="","",'[1]TCE - ANEXO III - Preencher'!H707)</f>
        <v/>
      </c>
      <c r="H698" s="10">
        <f>'[1]TCE - ANEXO III - Preencher'!I707</f>
        <v>0</v>
      </c>
      <c r="I698" s="10">
        <f>'[1]TCE - ANEXO III - Preencher'!J707</f>
        <v>0</v>
      </c>
      <c r="J698" s="10">
        <f>'[1]TCE - ANEXO III - Preencher'!K707</f>
        <v>0</v>
      </c>
      <c r="K698" s="11">
        <f>'[1]TCE - ANEXO III - Preencher'!L707</f>
        <v>0</v>
      </c>
      <c r="L698" s="11">
        <f>'[1]TCE - ANEXO III - Preencher'!M707</f>
        <v>0</v>
      </c>
      <c r="M698" s="11">
        <f t="shared" si="61"/>
        <v>0</v>
      </c>
      <c r="N698" s="11">
        <f>'[1]TCE - ANEXO III - Preencher'!O707</f>
        <v>0</v>
      </c>
      <c r="O698" s="11">
        <f>'[1]TCE - ANEXO III - Preencher'!P707</f>
        <v>0</v>
      </c>
      <c r="P698" s="12">
        <f t="shared" si="62"/>
        <v>0</v>
      </c>
      <c r="Q698" s="11">
        <f>'[1]TCE - ANEXO III - Preencher'!R707</f>
        <v>0</v>
      </c>
      <c r="R698" s="11">
        <f>'[1]TCE - ANEXO III - Preencher'!S707</f>
        <v>0</v>
      </c>
      <c r="S698" s="12">
        <f t="shared" si="63"/>
        <v>0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0</v>
      </c>
    </row>
    <row r="699" spans="1:28" s="1" customFormat="1" x14ac:dyDescent="0.25">
      <c r="A699" s="4" t="str">
        <f>IFERROR(VLOOKUP(B699,'[1]DADOS (OCULTAR)'!$P$3:$R$53,3,0),"")</f>
        <v/>
      </c>
      <c r="B699" s="5">
        <f>'[1]TCE - ANEXO III - Preencher'!C708</f>
        <v>0</v>
      </c>
      <c r="C699" s="6"/>
      <c r="D699" s="7">
        <f>'[1]TCE - ANEXO III - Preencher'!E708</f>
        <v>0</v>
      </c>
      <c r="E699" s="5">
        <f>IF('[1]TCE - ANEXO III - Preencher'!F708="4 - Assistência Odontológica","2 - Outros Profissionais da Saúde",'[1]TCE - ANEXO II - Enviar TCE'!E698)</f>
        <v>0</v>
      </c>
      <c r="F699" s="8">
        <f>'[1]TCE - ANEXO III - Preencher'!G708</f>
        <v>0</v>
      </c>
      <c r="G699" s="9" t="str">
        <f>IF('[1]TCE - ANEXO III - Preencher'!H708="","",'[1]TCE - ANEXO III - Preencher'!H708)</f>
        <v/>
      </c>
      <c r="H699" s="10">
        <f>'[1]TCE - ANEXO III - Preencher'!I708</f>
        <v>0</v>
      </c>
      <c r="I699" s="10">
        <f>'[1]TCE - ANEXO III - Preencher'!J708</f>
        <v>0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0</v>
      </c>
      <c r="O699" s="11">
        <f>'[1]TCE - ANEXO III - Preencher'!P708</f>
        <v>0</v>
      </c>
      <c r="P699" s="12">
        <f t="shared" si="62"/>
        <v>0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0</v>
      </c>
    </row>
    <row r="700" spans="1:28" s="1" customFormat="1" x14ac:dyDescent="0.25">
      <c r="A700" s="4" t="str">
        <f>IFERROR(VLOOKUP(B700,'[1]DADOS (OCULTAR)'!$P$3:$R$53,3,0),"")</f>
        <v/>
      </c>
      <c r="B700" s="5">
        <f>'[1]TCE - ANEXO III - Preencher'!C709</f>
        <v>0</v>
      </c>
      <c r="C700" s="6"/>
      <c r="D700" s="7">
        <f>'[1]TCE - ANEXO III - Preencher'!E709</f>
        <v>0</v>
      </c>
      <c r="E700" s="5">
        <f>IF('[1]TCE - ANEXO III - Preencher'!F709="4 - Assistência Odontológica","2 - Outros Profissionais da Saúde",'[1]TCE - ANEXO II - Enviar TCE'!E699)</f>
        <v>0</v>
      </c>
      <c r="F700" s="8">
        <f>'[1]TCE - ANEXO III - Preencher'!G709</f>
        <v>0</v>
      </c>
      <c r="G700" s="9" t="str">
        <f>IF('[1]TCE - ANEXO III - Preencher'!H709="","",'[1]TCE - ANEXO III - Preencher'!H709)</f>
        <v/>
      </c>
      <c r="H700" s="10">
        <f>'[1]TCE - ANEXO III - Preencher'!I709</f>
        <v>0</v>
      </c>
      <c r="I700" s="10">
        <f>'[1]TCE - ANEXO III - Preencher'!J709</f>
        <v>0</v>
      </c>
      <c r="J700" s="10">
        <f>'[1]TCE - ANEXO III - Preencher'!K709</f>
        <v>0</v>
      </c>
      <c r="K700" s="11">
        <f>'[1]TCE - ANEXO III - Preencher'!L709</f>
        <v>0</v>
      </c>
      <c r="L700" s="11">
        <f>'[1]TCE - ANEXO III - Preencher'!M709</f>
        <v>0</v>
      </c>
      <c r="M700" s="11">
        <f t="shared" si="61"/>
        <v>0</v>
      </c>
      <c r="N700" s="11">
        <f>'[1]TCE - ANEXO III - Preencher'!O709</f>
        <v>0</v>
      </c>
      <c r="O700" s="11">
        <f>'[1]TCE - ANEXO III - Preencher'!P709</f>
        <v>0</v>
      </c>
      <c r="P700" s="12">
        <f t="shared" si="62"/>
        <v>0</v>
      </c>
      <c r="Q700" s="11">
        <f>'[1]TCE - ANEXO III - Preencher'!R709</f>
        <v>0</v>
      </c>
      <c r="R700" s="11">
        <f>'[1]TCE - ANEXO III - Preencher'!S709</f>
        <v>0</v>
      </c>
      <c r="S700" s="12">
        <f t="shared" si="63"/>
        <v>0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0</v>
      </c>
    </row>
    <row r="701" spans="1:28" s="1" customFormat="1" x14ac:dyDescent="0.25">
      <c r="A701" s="4" t="str">
        <f>IFERROR(VLOOKUP(B701,'[1]DADOS (OCULTAR)'!$P$3:$R$53,3,0),"")</f>
        <v/>
      </c>
      <c r="B701" s="5">
        <f>'[1]TCE - ANEXO III - Preencher'!C710</f>
        <v>0</v>
      </c>
      <c r="C701" s="6"/>
      <c r="D701" s="7">
        <f>'[1]TCE - ANEXO III - Preencher'!E710</f>
        <v>0</v>
      </c>
      <c r="E701" s="5">
        <f>IF('[1]TCE - ANEXO III - Preencher'!F710="4 - Assistência Odontológica","2 - Outros Profissionais da Saúde",'[1]TCE - ANEXO II - Enviar TCE'!E700)</f>
        <v>0</v>
      </c>
      <c r="F701" s="8">
        <f>'[1]TCE - ANEXO III - Preencher'!G710</f>
        <v>0</v>
      </c>
      <c r="G701" s="9" t="str">
        <f>IF('[1]TCE - ANEXO III - Preencher'!H710="","",'[1]TCE - ANEXO III - Preencher'!H710)</f>
        <v/>
      </c>
      <c r="H701" s="10">
        <f>'[1]TCE - ANEXO III - Preencher'!I710</f>
        <v>0</v>
      </c>
      <c r="I701" s="10">
        <f>'[1]TCE - ANEXO III - Preencher'!J710</f>
        <v>0</v>
      </c>
      <c r="J701" s="10">
        <f>'[1]TCE - ANEXO III - Preencher'!K710</f>
        <v>0</v>
      </c>
      <c r="K701" s="11">
        <f>'[1]TCE - ANEXO III - Preencher'!L710</f>
        <v>0</v>
      </c>
      <c r="L701" s="11">
        <f>'[1]TCE - ANEXO III - Preencher'!M710</f>
        <v>0</v>
      </c>
      <c r="M701" s="11">
        <f t="shared" si="61"/>
        <v>0</v>
      </c>
      <c r="N701" s="11">
        <f>'[1]TCE - ANEXO III - Preencher'!O710</f>
        <v>0</v>
      </c>
      <c r="O701" s="11">
        <f>'[1]TCE - ANEXO III - Preencher'!P710</f>
        <v>0</v>
      </c>
      <c r="P701" s="12">
        <f t="shared" si="62"/>
        <v>0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0</v>
      </c>
    </row>
    <row r="702" spans="1:28" s="1" customFormat="1" x14ac:dyDescent="0.25">
      <c r="A702" s="4" t="str">
        <f>IFERROR(VLOOKUP(B702,'[1]DADOS (OCULTAR)'!$P$3:$R$53,3,0),"")</f>
        <v/>
      </c>
      <c r="B702" s="5">
        <f>'[1]TCE - ANEXO III - Preencher'!C711</f>
        <v>0</v>
      </c>
      <c r="C702" s="6"/>
      <c r="D702" s="7">
        <f>'[1]TCE - ANEXO III - Preencher'!E711</f>
        <v>0</v>
      </c>
      <c r="E702" s="5">
        <f>IF('[1]TCE - ANEXO III - Preencher'!F711="4 - Assistência Odontológica","2 - Outros Profissionais da Saúde",'[1]TCE - ANEXO II - Enviar TCE'!E701)</f>
        <v>0</v>
      </c>
      <c r="F702" s="8">
        <f>'[1]TCE - ANEXO III - Preencher'!G711</f>
        <v>0</v>
      </c>
      <c r="G702" s="9" t="str">
        <f>IF('[1]TCE - ANEXO III - Preencher'!H711="","",'[1]TCE - ANEXO III - Preencher'!H711)</f>
        <v/>
      </c>
      <c r="H702" s="10">
        <f>'[1]TCE - ANEXO III - Preencher'!I711</f>
        <v>0</v>
      </c>
      <c r="I702" s="10">
        <f>'[1]TCE - ANEXO III - Preencher'!J711</f>
        <v>0</v>
      </c>
      <c r="J702" s="10">
        <f>'[1]TCE - ANEXO III - Preencher'!K711</f>
        <v>0</v>
      </c>
      <c r="K702" s="11">
        <f>'[1]TCE - ANEXO III - Preencher'!L711</f>
        <v>0</v>
      </c>
      <c r="L702" s="11">
        <f>'[1]TCE - ANEXO III - Preencher'!M711</f>
        <v>0</v>
      </c>
      <c r="M702" s="11">
        <f t="shared" si="61"/>
        <v>0</v>
      </c>
      <c r="N702" s="11">
        <f>'[1]TCE - ANEXO III - Preencher'!O711</f>
        <v>0</v>
      </c>
      <c r="O702" s="11">
        <f>'[1]TCE - ANEXO III - Preencher'!P711</f>
        <v>0</v>
      </c>
      <c r="P702" s="12">
        <f t="shared" si="62"/>
        <v>0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0</v>
      </c>
      <c r="U702" s="11">
        <f>'[1]TCE - ANEXO III - Preencher'!V711</f>
        <v>0</v>
      </c>
      <c r="V702" s="12">
        <f t="shared" si="64"/>
        <v>0</v>
      </c>
      <c r="W702" s="13" t="str">
        <f>IF('[1]TCE - ANEXO III - Preencher'!X711="","",'[1]TCE - ANEXO III - Preencher'!X711)</f>
        <v/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0</v>
      </c>
    </row>
    <row r="703" spans="1:28" s="1" customFormat="1" x14ac:dyDescent="0.25">
      <c r="A703" s="4" t="str">
        <f>IFERROR(VLOOKUP(B703,'[1]DADOS (OCULTAR)'!$P$3:$R$53,3,0),"")</f>
        <v/>
      </c>
      <c r="B703" s="5">
        <f>'[1]TCE - ANEXO III - Preencher'!C712</f>
        <v>0</v>
      </c>
      <c r="C703" s="6"/>
      <c r="D703" s="7">
        <f>'[1]TCE - ANEXO III - Preencher'!E712</f>
        <v>0</v>
      </c>
      <c r="E703" s="5">
        <f>IF('[1]TCE - ANEXO III - Preencher'!F712="4 - Assistência Odontológica","2 - Outros Profissionais da Saúde",'[1]TCE - ANEXO II - Enviar TCE'!E702)</f>
        <v>0</v>
      </c>
      <c r="F703" s="8">
        <f>'[1]TCE - ANEXO III - Preencher'!G712</f>
        <v>0</v>
      </c>
      <c r="G703" s="9" t="str">
        <f>IF('[1]TCE - ANEXO III - Preencher'!H712="","",'[1]TCE - ANEXO III - Preencher'!H712)</f>
        <v/>
      </c>
      <c r="H703" s="10">
        <f>'[1]TCE - ANEXO III - Preencher'!I712</f>
        <v>0</v>
      </c>
      <c r="I703" s="10">
        <f>'[1]TCE - ANEXO III - Preencher'!J712</f>
        <v>0</v>
      </c>
      <c r="J703" s="10">
        <f>'[1]TCE - ANEXO III - Preencher'!K712</f>
        <v>0</v>
      </c>
      <c r="K703" s="11">
        <f>'[1]TCE - ANEXO III - Preencher'!L712</f>
        <v>0</v>
      </c>
      <c r="L703" s="11">
        <f>'[1]TCE - ANEXO III - Preencher'!M712</f>
        <v>0</v>
      </c>
      <c r="M703" s="11">
        <f t="shared" si="61"/>
        <v>0</v>
      </c>
      <c r="N703" s="11">
        <f>'[1]TCE - ANEXO III - Preencher'!O712</f>
        <v>0</v>
      </c>
      <c r="O703" s="11">
        <f>'[1]TCE - ANEXO III - Preencher'!P712</f>
        <v>0</v>
      </c>
      <c r="P703" s="12">
        <f t="shared" si="62"/>
        <v>0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0</v>
      </c>
    </row>
    <row r="704" spans="1:28" s="1" customFormat="1" x14ac:dyDescent="0.25">
      <c r="A704" s="4" t="str">
        <f>IFERROR(VLOOKUP(B704,'[1]DADOS (OCULTAR)'!$P$3:$R$53,3,0),"")</f>
        <v/>
      </c>
      <c r="B704" s="5">
        <f>'[1]TCE - ANEXO III - Preencher'!C713</f>
        <v>0</v>
      </c>
      <c r="C704" s="6"/>
      <c r="D704" s="7">
        <f>'[1]TCE - ANEXO III - Preencher'!E713</f>
        <v>0</v>
      </c>
      <c r="E704" s="5">
        <f>IF('[1]TCE - ANEXO III - Preencher'!F713="4 - Assistência Odontológica","2 - Outros Profissionais da Saúde",'[1]TCE - ANEXO II - Enviar TCE'!E703)</f>
        <v>0</v>
      </c>
      <c r="F704" s="8">
        <f>'[1]TCE - ANEXO III - Preencher'!G713</f>
        <v>0</v>
      </c>
      <c r="G704" s="9" t="str">
        <f>IF('[1]TCE - ANEXO III - Preencher'!H713="","",'[1]TCE - ANEXO III - Preencher'!H713)</f>
        <v/>
      </c>
      <c r="H704" s="10">
        <f>'[1]TCE - ANEXO III - Preencher'!I713</f>
        <v>0</v>
      </c>
      <c r="I704" s="10">
        <f>'[1]TCE - ANEXO III - Preencher'!J713</f>
        <v>0</v>
      </c>
      <c r="J704" s="10">
        <f>'[1]TCE - ANEXO III - Preencher'!K713</f>
        <v>0</v>
      </c>
      <c r="K704" s="11">
        <f>'[1]TCE - ANEXO III - Preencher'!L713</f>
        <v>0</v>
      </c>
      <c r="L704" s="11">
        <f>'[1]TCE - ANEXO III - Preencher'!M713</f>
        <v>0</v>
      </c>
      <c r="M704" s="11">
        <f t="shared" si="61"/>
        <v>0</v>
      </c>
      <c r="N704" s="11">
        <f>'[1]TCE - ANEXO III - Preencher'!O713</f>
        <v>0</v>
      </c>
      <c r="O704" s="11">
        <f>'[1]TCE - ANEXO III - Preencher'!P713</f>
        <v>0</v>
      </c>
      <c r="P704" s="12">
        <f t="shared" si="62"/>
        <v>0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0</v>
      </c>
    </row>
    <row r="705" spans="1:28" s="1" customFormat="1" x14ac:dyDescent="0.25">
      <c r="A705" s="4" t="str">
        <f>IFERROR(VLOOKUP(B705,'[1]DADOS (OCULTAR)'!$P$3:$R$53,3,0),"")</f>
        <v/>
      </c>
      <c r="B705" s="5">
        <f>'[1]TCE - ANEXO III - Preencher'!C714</f>
        <v>0</v>
      </c>
      <c r="C705" s="6"/>
      <c r="D705" s="7">
        <f>'[1]TCE - ANEXO III - Preencher'!E714</f>
        <v>0</v>
      </c>
      <c r="E705" s="5">
        <f>IF('[1]TCE - ANEXO III - Preencher'!F714="4 - Assistência Odontológica","2 - Outros Profissionais da Saúde",'[1]TCE - ANEXO II - Enviar TCE'!E704)</f>
        <v>0</v>
      </c>
      <c r="F705" s="8">
        <f>'[1]TCE - ANEXO III - Preencher'!G714</f>
        <v>0</v>
      </c>
      <c r="G705" s="9" t="str">
        <f>IF('[1]TCE - ANEXO III - Preencher'!H714="","",'[1]TCE - ANEXO III - Preencher'!H714)</f>
        <v/>
      </c>
      <c r="H705" s="10">
        <f>'[1]TCE - ANEXO III - Preencher'!I714</f>
        <v>0</v>
      </c>
      <c r="I705" s="10">
        <f>'[1]TCE - ANEXO III - Preencher'!J714</f>
        <v>0</v>
      </c>
      <c r="J705" s="10">
        <f>'[1]TCE - ANEXO III - Preencher'!K714</f>
        <v>0</v>
      </c>
      <c r="K705" s="11">
        <f>'[1]TCE - ANEXO III - Preencher'!L714</f>
        <v>0</v>
      </c>
      <c r="L705" s="11">
        <f>'[1]TCE - ANEXO III - Preencher'!M714</f>
        <v>0</v>
      </c>
      <c r="M705" s="11">
        <f t="shared" si="61"/>
        <v>0</v>
      </c>
      <c r="N705" s="11">
        <f>'[1]TCE - ANEXO III - Preencher'!O714</f>
        <v>0</v>
      </c>
      <c r="O705" s="11">
        <f>'[1]TCE - ANEXO III - Preencher'!P714</f>
        <v>0</v>
      </c>
      <c r="P705" s="12">
        <f t="shared" si="62"/>
        <v>0</v>
      </c>
      <c r="Q705" s="11">
        <f>'[1]TCE - ANEXO III - Preencher'!R714</f>
        <v>0</v>
      </c>
      <c r="R705" s="11">
        <f>'[1]TCE - ANEXO III - Preencher'!S714</f>
        <v>0</v>
      </c>
      <c r="S705" s="12">
        <f t="shared" si="63"/>
        <v>0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0</v>
      </c>
    </row>
    <row r="706" spans="1:28" s="1" customFormat="1" x14ac:dyDescent="0.25">
      <c r="A706" s="4" t="str">
        <f>IFERROR(VLOOKUP(B706,'[1]DADOS (OCULTAR)'!$P$3:$R$53,3,0),"")</f>
        <v/>
      </c>
      <c r="B706" s="5">
        <f>'[1]TCE - ANEXO III - Preencher'!C715</f>
        <v>0</v>
      </c>
      <c r="C706" s="6"/>
      <c r="D706" s="7">
        <f>'[1]TCE - ANEXO III - Preencher'!E715</f>
        <v>0</v>
      </c>
      <c r="E706" s="5">
        <f>IF('[1]TCE - ANEXO III - Preencher'!F715="4 - Assistência Odontológica","2 - Outros Profissionais da Saúde",'[1]TCE - ANEXO II - Enviar TCE'!E705)</f>
        <v>0</v>
      </c>
      <c r="F706" s="8">
        <f>'[1]TCE - ANEXO III - Preencher'!G715</f>
        <v>0</v>
      </c>
      <c r="G706" s="9" t="str">
        <f>IF('[1]TCE - ANEXO III - Preencher'!H715="","",'[1]TCE - ANEXO III - Preencher'!H715)</f>
        <v/>
      </c>
      <c r="H706" s="10">
        <f>'[1]TCE - ANEXO III - Preencher'!I715</f>
        <v>0</v>
      </c>
      <c r="I706" s="10">
        <f>'[1]TCE - ANEXO III - Preencher'!J715</f>
        <v>0</v>
      </c>
      <c r="J706" s="10">
        <f>'[1]TCE - ANEXO III - Preencher'!K715</f>
        <v>0</v>
      </c>
      <c r="K706" s="11">
        <f>'[1]TCE - ANEXO III - Preencher'!L715</f>
        <v>0</v>
      </c>
      <c r="L706" s="11">
        <f>'[1]TCE - ANEXO III - Preencher'!M715</f>
        <v>0</v>
      </c>
      <c r="M706" s="11">
        <f t="shared" si="61"/>
        <v>0</v>
      </c>
      <c r="N706" s="11">
        <f>'[1]TCE - ANEXO III - Preencher'!O715</f>
        <v>0</v>
      </c>
      <c r="O706" s="11">
        <f>'[1]TCE - ANEXO III - Preencher'!P715</f>
        <v>0</v>
      </c>
      <c r="P706" s="12">
        <f t="shared" si="62"/>
        <v>0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0</v>
      </c>
    </row>
    <row r="707" spans="1:28" s="1" customFormat="1" x14ac:dyDescent="0.25">
      <c r="A707" s="4" t="str">
        <f>IFERROR(VLOOKUP(B707,'[1]DADOS (OCULTAR)'!$P$3:$R$53,3,0),"")</f>
        <v/>
      </c>
      <c r="B707" s="5">
        <f>'[1]TCE - ANEXO III - Preencher'!C716</f>
        <v>0</v>
      </c>
      <c r="C707" s="6"/>
      <c r="D707" s="7">
        <f>'[1]TCE - ANEXO III - Preencher'!E716</f>
        <v>0</v>
      </c>
      <c r="E707" s="5">
        <f>IF('[1]TCE - ANEXO III - Preencher'!F716="4 - Assistência Odontológica","2 - Outros Profissionais da Saúde",'[1]TCE - ANEXO II - Enviar TCE'!E706)</f>
        <v>0</v>
      </c>
      <c r="F707" s="8">
        <f>'[1]TCE - ANEXO III - Preencher'!G716</f>
        <v>0</v>
      </c>
      <c r="G707" s="9" t="str">
        <f>IF('[1]TCE - ANEXO III - Preencher'!H716="","",'[1]TCE - ANEXO III - Preencher'!H716)</f>
        <v/>
      </c>
      <c r="H707" s="10">
        <f>'[1]TCE - ANEXO III - Preencher'!I716</f>
        <v>0</v>
      </c>
      <c r="I707" s="10">
        <f>'[1]TCE - ANEXO III - Preencher'!J716</f>
        <v>0</v>
      </c>
      <c r="J707" s="10">
        <f>'[1]TCE - ANEXO III - Preencher'!K716</f>
        <v>0</v>
      </c>
      <c r="K707" s="11">
        <f>'[1]TCE - ANEXO III - Preencher'!L716</f>
        <v>0</v>
      </c>
      <c r="L707" s="11">
        <f>'[1]TCE - ANEXO III - Preencher'!M716</f>
        <v>0</v>
      </c>
      <c r="M707" s="11">
        <f t="shared" si="61"/>
        <v>0</v>
      </c>
      <c r="N707" s="11">
        <f>'[1]TCE - ANEXO III - Preencher'!O716</f>
        <v>0</v>
      </c>
      <c r="O707" s="11">
        <f>'[1]TCE - ANEXO III - Preencher'!P716</f>
        <v>0</v>
      </c>
      <c r="P707" s="12">
        <f t="shared" si="62"/>
        <v>0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0</v>
      </c>
      <c r="U707" s="11">
        <f>'[1]TCE - ANEXO III - Preencher'!V716</f>
        <v>0</v>
      </c>
      <c r="V707" s="12">
        <f t="shared" si="64"/>
        <v>0</v>
      </c>
      <c r="W707" s="13" t="str">
        <f>IF('[1]TCE - ANEXO III - Preencher'!X716="","",'[1]TCE - ANEXO III - Preencher'!X716)</f>
        <v/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0</v>
      </c>
    </row>
    <row r="708" spans="1:28" s="1" customFormat="1" x14ac:dyDescent="0.25">
      <c r="A708" s="4" t="str">
        <f>IFERROR(VLOOKUP(B708,'[1]DADOS (OCULTAR)'!$P$3:$R$53,3,0),"")</f>
        <v/>
      </c>
      <c r="B708" s="5">
        <f>'[1]TCE - ANEXO III - Preencher'!C717</f>
        <v>0</v>
      </c>
      <c r="C708" s="6"/>
      <c r="D708" s="7">
        <f>'[1]TCE - ANEXO III - Preencher'!E717</f>
        <v>0</v>
      </c>
      <c r="E708" s="5">
        <f>IF('[1]TCE - ANEXO III - Preencher'!F717="4 - Assistência Odontológica","2 - Outros Profissionais da Saúde",'[1]TCE - ANEXO II - Enviar TCE'!E707)</f>
        <v>0</v>
      </c>
      <c r="F708" s="8">
        <f>'[1]TCE - ANEXO III - Preencher'!G717</f>
        <v>0</v>
      </c>
      <c r="G708" s="9" t="str">
        <f>IF('[1]TCE - ANEXO III - Preencher'!H717="","",'[1]TCE - ANEXO III - Preencher'!H717)</f>
        <v/>
      </c>
      <c r="H708" s="10">
        <f>'[1]TCE - ANEXO III - Preencher'!I717</f>
        <v>0</v>
      </c>
      <c r="I708" s="10">
        <f>'[1]TCE - ANEXO III - Preencher'!J717</f>
        <v>0</v>
      </c>
      <c r="J708" s="10">
        <f>'[1]TCE - ANEXO III - Preencher'!K717</f>
        <v>0</v>
      </c>
      <c r="K708" s="11">
        <f>'[1]TCE - ANEXO III - Preencher'!L717</f>
        <v>0</v>
      </c>
      <c r="L708" s="11">
        <f>'[1]TCE - ANEXO III - Preencher'!M717</f>
        <v>0</v>
      </c>
      <c r="M708" s="11">
        <f t="shared" ref="M708:M771" si="67">K708-L708</f>
        <v>0</v>
      </c>
      <c r="N708" s="11">
        <f>'[1]TCE - ANEXO III - Preencher'!O717</f>
        <v>0</v>
      </c>
      <c r="O708" s="11">
        <f>'[1]TCE - ANEXO III - Preencher'!P717</f>
        <v>0</v>
      </c>
      <c r="P708" s="12">
        <f t="shared" ref="P708:P771" si="68">N708-O708</f>
        <v>0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0</v>
      </c>
      <c r="U708" s="11">
        <f>'[1]TCE - ANEXO III - Preencher'!V717</f>
        <v>0</v>
      </c>
      <c r="V708" s="12">
        <f t="shared" ref="V708:V771" si="70">T708-U708</f>
        <v>0</v>
      </c>
      <c r="W708" s="13" t="str">
        <f>IF('[1]TCE - ANEXO III - Preencher'!X717="","",'[1]TCE - ANEXO III - Preencher'!X717)</f>
        <v/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0</v>
      </c>
    </row>
    <row r="709" spans="1:28" s="1" customFormat="1" x14ac:dyDescent="0.25">
      <c r="A709" s="4" t="str">
        <f>IFERROR(VLOOKUP(B709,'[1]DADOS (OCULTAR)'!$P$3:$R$53,3,0),"")</f>
        <v/>
      </c>
      <c r="B709" s="5">
        <f>'[1]TCE - ANEXO III - Preencher'!C718</f>
        <v>0</v>
      </c>
      <c r="C709" s="6"/>
      <c r="D709" s="7">
        <f>'[1]TCE - ANEXO III - Preencher'!E718</f>
        <v>0</v>
      </c>
      <c r="E709" s="5">
        <f>IF('[1]TCE - ANEXO III - Preencher'!F718="4 - Assistência Odontológica","2 - Outros Profissionais da Saúde",'[1]TCE - ANEXO II - Enviar TCE'!E708)</f>
        <v>0</v>
      </c>
      <c r="F709" s="8">
        <f>'[1]TCE - ANEXO III - Preencher'!G718</f>
        <v>0</v>
      </c>
      <c r="G709" s="9" t="str">
        <f>IF('[1]TCE - ANEXO III - Preencher'!H718="","",'[1]TCE - ANEXO III - Preencher'!H718)</f>
        <v/>
      </c>
      <c r="H709" s="10">
        <f>'[1]TCE - ANEXO III - Preencher'!I718</f>
        <v>0</v>
      </c>
      <c r="I709" s="10">
        <f>'[1]TCE - ANEXO III - Preencher'!J718</f>
        <v>0</v>
      </c>
      <c r="J709" s="10">
        <f>'[1]TCE - ANEXO III - Preencher'!K718</f>
        <v>0</v>
      </c>
      <c r="K709" s="11">
        <f>'[1]TCE - ANEXO III - Preencher'!L718</f>
        <v>0</v>
      </c>
      <c r="L709" s="11">
        <f>'[1]TCE - ANEXO III - Preencher'!M718</f>
        <v>0</v>
      </c>
      <c r="M709" s="11">
        <f t="shared" si="67"/>
        <v>0</v>
      </c>
      <c r="N709" s="11">
        <f>'[1]TCE - ANEXO III - Preencher'!O718</f>
        <v>0</v>
      </c>
      <c r="O709" s="11">
        <f>'[1]TCE - ANEXO III - Preencher'!P718</f>
        <v>0</v>
      </c>
      <c r="P709" s="12">
        <f t="shared" si="68"/>
        <v>0</v>
      </c>
      <c r="Q709" s="11">
        <f>'[1]TCE - ANEXO III - Preencher'!R718</f>
        <v>0</v>
      </c>
      <c r="R709" s="11">
        <f>'[1]TCE - ANEXO III - Preencher'!S718</f>
        <v>0</v>
      </c>
      <c r="S709" s="12">
        <f t="shared" si="69"/>
        <v>0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0</v>
      </c>
    </row>
    <row r="710" spans="1:28" s="1" customFormat="1" x14ac:dyDescent="0.25">
      <c r="A710" s="4" t="str">
        <f>IFERROR(VLOOKUP(B710,'[1]DADOS (OCULTAR)'!$P$3:$R$53,3,0),"")</f>
        <v/>
      </c>
      <c r="B710" s="5">
        <f>'[1]TCE - ANEXO III - Preencher'!C719</f>
        <v>0</v>
      </c>
      <c r="C710" s="6"/>
      <c r="D710" s="7">
        <f>'[1]TCE - ANEXO III - Preencher'!E719</f>
        <v>0</v>
      </c>
      <c r="E710" s="5">
        <f>IF('[1]TCE - ANEXO III - Preencher'!F719="4 - Assistência Odontológica","2 - Outros Profissionais da Saúde",'[1]TCE - ANEXO II - Enviar TCE'!E709)</f>
        <v>0</v>
      </c>
      <c r="F710" s="8">
        <f>'[1]TCE - ANEXO III - Preencher'!G719</f>
        <v>0</v>
      </c>
      <c r="G710" s="9" t="str">
        <f>IF('[1]TCE - ANEXO III - Preencher'!H719="","",'[1]TCE - ANEXO III - Preencher'!H719)</f>
        <v/>
      </c>
      <c r="H710" s="10">
        <f>'[1]TCE - ANEXO III - Preencher'!I719</f>
        <v>0</v>
      </c>
      <c r="I710" s="10">
        <f>'[1]TCE - ANEXO III - Preencher'!J719</f>
        <v>0</v>
      </c>
      <c r="J710" s="10">
        <f>'[1]TCE - ANEXO III - Preencher'!K719</f>
        <v>0</v>
      </c>
      <c r="K710" s="11">
        <f>'[1]TCE - ANEXO III - Preencher'!L719</f>
        <v>0</v>
      </c>
      <c r="L710" s="11">
        <f>'[1]TCE - ANEXO III - Preencher'!M719</f>
        <v>0</v>
      </c>
      <c r="M710" s="11">
        <f t="shared" si="67"/>
        <v>0</v>
      </c>
      <c r="N710" s="11">
        <f>'[1]TCE - ANEXO III - Preencher'!O719</f>
        <v>0</v>
      </c>
      <c r="O710" s="11">
        <f>'[1]TCE - ANEXO III - Preencher'!P719</f>
        <v>0</v>
      </c>
      <c r="P710" s="12">
        <f t="shared" si="68"/>
        <v>0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0</v>
      </c>
    </row>
    <row r="711" spans="1:28" s="1" customFormat="1" x14ac:dyDescent="0.25">
      <c r="A711" s="4" t="str">
        <f>IFERROR(VLOOKUP(B711,'[1]DADOS (OCULTAR)'!$P$3:$R$53,3,0),"")</f>
        <v/>
      </c>
      <c r="B711" s="5">
        <f>'[1]TCE - ANEXO III - Preencher'!C720</f>
        <v>0</v>
      </c>
      <c r="C711" s="6"/>
      <c r="D711" s="7">
        <f>'[1]TCE - ANEXO III - Preencher'!E720</f>
        <v>0</v>
      </c>
      <c r="E711" s="5">
        <f>IF('[1]TCE - ANEXO III - Preencher'!F720="4 - Assistência Odontológica","2 - Outros Profissionais da Saúde",'[1]TCE - ANEXO II - Enviar TCE'!E710)</f>
        <v>0</v>
      </c>
      <c r="F711" s="8">
        <f>'[1]TCE - ANEXO III - Preencher'!G720</f>
        <v>0</v>
      </c>
      <c r="G711" s="9" t="str">
        <f>IF('[1]TCE - ANEXO III - Preencher'!H720="","",'[1]TCE - ANEXO III - Preencher'!H720)</f>
        <v/>
      </c>
      <c r="H711" s="10">
        <f>'[1]TCE - ANEXO III - Preencher'!I720</f>
        <v>0</v>
      </c>
      <c r="I711" s="10">
        <f>'[1]TCE - ANEXO III - Preencher'!J720</f>
        <v>0</v>
      </c>
      <c r="J711" s="10">
        <f>'[1]TCE - ANEXO III - Preencher'!K720</f>
        <v>0</v>
      </c>
      <c r="K711" s="11">
        <f>'[1]TCE - ANEXO III - Preencher'!L720</f>
        <v>0</v>
      </c>
      <c r="L711" s="11">
        <f>'[1]TCE - ANEXO III - Preencher'!M720</f>
        <v>0</v>
      </c>
      <c r="M711" s="11">
        <f t="shared" si="67"/>
        <v>0</v>
      </c>
      <c r="N711" s="11">
        <f>'[1]TCE - ANEXO III - Preencher'!O720</f>
        <v>0</v>
      </c>
      <c r="O711" s="11">
        <f>'[1]TCE - ANEXO III - Preencher'!P720</f>
        <v>0</v>
      </c>
      <c r="P711" s="12">
        <f t="shared" si="68"/>
        <v>0</v>
      </c>
      <c r="Q711" s="11">
        <f>'[1]TCE - ANEXO III - Preencher'!R720</f>
        <v>0</v>
      </c>
      <c r="R711" s="11">
        <f>'[1]TCE - ANEXO III - Preencher'!S720</f>
        <v>0</v>
      </c>
      <c r="S711" s="12">
        <f t="shared" si="69"/>
        <v>0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0</v>
      </c>
    </row>
    <row r="712" spans="1:28" s="1" customFormat="1" x14ac:dyDescent="0.25">
      <c r="A712" s="4" t="str">
        <f>IFERROR(VLOOKUP(B712,'[1]DADOS (OCULTAR)'!$P$3:$R$53,3,0),"")</f>
        <v/>
      </c>
      <c r="B712" s="5">
        <f>'[1]TCE - ANEXO III - Preencher'!C721</f>
        <v>0</v>
      </c>
      <c r="C712" s="6"/>
      <c r="D712" s="7">
        <f>'[1]TCE - ANEXO III - Preencher'!E721</f>
        <v>0</v>
      </c>
      <c r="E712" s="5">
        <f>IF('[1]TCE - ANEXO III - Preencher'!F721="4 - Assistência Odontológica","2 - Outros Profissionais da Saúde",'[1]TCE - ANEXO II - Enviar TCE'!E711)</f>
        <v>0</v>
      </c>
      <c r="F712" s="8">
        <f>'[1]TCE - ANEXO III - Preencher'!G721</f>
        <v>0</v>
      </c>
      <c r="G712" s="9" t="str">
        <f>IF('[1]TCE - ANEXO III - Preencher'!H721="","",'[1]TCE - ANEXO III - Preencher'!H721)</f>
        <v/>
      </c>
      <c r="H712" s="10">
        <f>'[1]TCE - ANEXO III - Preencher'!I721</f>
        <v>0</v>
      </c>
      <c r="I712" s="10">
        <f>'[1]TCE - ANEXO III - Preencher'!J721</f>
        <v>0</v>
      </c>
      <c r="J712" s="10">
        <f>'[1]TCE - ANEXO III - Preencher'!K721</f>
        <v>0</v>
      </c>
      <c r="K712" s="11">
        <f>'[1]TCE - ANEXO III - Preencher'!L721</f>
        <v>0</v>
      </c>
      <c r="L712" s="11">
        <f>'[1]TCE - ANEXO III - Preencher'!M721</f>
        <v>0</v>
      </c>
      <c r="M712" s="11">
        <f t="shared" si="67"/>
        <v>0</v>
      </c>
      <c r="N712" s="11">
        <f>'[1]TCE - ANEXO III - Preencher'!O721</f>
        <v>0</v>
      </c>
      <c r="O712" s="11">
        <f>'[1]TCE - ANEXO III - Preencher'!P721</f>
        <v>0</v>
      </c>
      <c r="P712" s="12">
        <f t="shared" si="68"/>
        <v>0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0</v>
      </c>
      <c r="U712" s="11">
        <f>'[1]TCE - ANEXO III - Preencher'!V721</f>
        <v>0</v>
      </c>
      <c r="V712" s="12">
        <f t="shared" si="70"/>
        <v>0</v>
      </c>
      <c r="W712" s="13" t="str">
        <f>IF('[1]TCE - ANEXO III - Preencher'!X721="","",'[1]TCE - ANEXO III - Preencher'!X721)</f>
        <v/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0</v>
      </c>
    </row>
    <row r="713" spans="1:28" s="1" customFormat="1" x14ac:dyDescent="0.25">
      <c r="A713" s="4" t="str">
        <f>IFERROR(VLOOKUP(B713,'[1]DADOS (OCULTAR)'!$P$3:$R$53,3,0),"")</f>
        <v/>
      </c>
      <c r="B713" s="5">
        <f>'[1]TCE - ANEXO III - Preencher'!C722</f>
        <v>0</v>
      </c>
      <c r="C713" s="6"/>
      <c r="D713" s="7">
        <f>'[1]TCE - ANEXO III - Preencher'!E722</f>
        <v>0</v>
      </c>
      <c r="E713" s="5">
        <f>IF('[1]TCE - ANEXO III - Preencher'!F722="4 - Assistência Odontológica","2 - Outros Profissionais da Saúde",'[1]TCE - ANEXO II - Enviar TCE'!E712)</f>
        <v>0</v>
      </c>
      <c r="F713" s="8">
        <f>'[1]TCE - ANEXO III - Preencher'!G722</f>
        <v>0</v>
      </c>
      <c r="G713" s="9" t="str">
        <f>IF('[1]TCE - ANEXO III - Preencher'!H722="","",'[1]TCE - ANEXO III - Preencher'!H722)</f>
        <v/>
      </c>
      <c r="H713" s="10">
        <f>'[1]TCE - ANEXO III - Preencher'!I722</f>
        <v>0</v>
      </c>
      <c r="I713" s="10">
        <f>'[1]TCE - ANEXO III - Preencher'!J722</f>
        <v>0</v>
      </c>
      <c r="J713" s="10">
        <f>'[1]TCE - ANEXO III - Preencher'!K722</f>
        <v>0</v>
      </c>
      <c r="K713" s="11">
        <f>'[1]TCE - ANEXO III - Preencher'!L722</f>
        <v>0</v>
      </c>
      <c r="L713" s="11">
        <f>'[1]TCE - ANEXO III - Preencher'!M722</f>
        <v>0</v>
      </c>
      <c r="M713" s="11">
        <f t="shared" si="67"/>
        <v>0</v>
      </c>
      <c r="N713" s="11">
        <f>'[1]TCE - ANEXO III - Preencher'!O722</f>
        <v>0</v>
      </c>
      <c r="O713" s="11">
        <f>'[1]TCE - ANEXO III - Preencher'!P722</f>
        <v>0</v>
      </c>
      <c r="P713" s="12">
        <f t="shared" si="68"/>
        <v>0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0</v>
      </c>
      <c r="U713" s="11">
        <f>'[1]TCE - ANEXO III - Preencher'!V722</f>
        <v>0</v>
      </c>
      <c r="V713" s="12">
        <f t="shared" si="70"/>
        <v>0</v>
      </c>
      <c r="W713" s="13" t="str">
        <f>IF('[1]TCE - ANEXO III - Preencher'!X722="","",'[1]TCE - ANEXO III - Preencher'!X722)</f>
        <v/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0</v>
      </c>
    </row>
    <row r="714" spans="1:28" s="1" customFormat="1" x14ac:dyDescent="0.25">
      <c r="A714" s="4" t="str">
        <f>IFERROR(VLOOKUP(B714,'[1]DADOS (OCULTAR)'!$P$3:$R$53,3,0),"")</f>
        <v/>
      </c>
      <c r="B714" s="5">
        <f>'[1]TCE - ANEXO III - Preencher'!C723</f>
        <v>0</v>
      </c>
      <c r="C714" s="6"/>
      <c r="D714" s="7">
        <f>'[1]TCE - ANEXO III - Preencher'!E723</f>
        <v>0</v>
      </c>
      <c r="E714" s="5">
        <f>IF('[1]TCE - ANEXO III - Preencher'!F723="4 - Assistência Odontológica","2 - Outros Profissionais da Saúde",'[1]TCE - ANEXO II - Enviar TCE'!E713)</f>
        <v>0</v>
      </c>
      <c r="F714" s="8">
        <f>'[1]TCE - ANEXO III - Preencher'!G723</f>
        <v>0</v>
      </c>
      <c r="G714" s="9" t="str">
        <f>IF('[1]TCE - ANEXO III - Preencher'!H723="","",'[1]TCE - ANEXO III - Preencher'!H723)</f>
        <v/>
      </c>
      <c r="H714" s="10">
        <f>'[1]TCE - ANEXO III - Preencher'!I723</f>
        <v>0</v>
      </c>
      <c r="I714" s="10">
        <f>'[1]TCE - ANEXO III - Preencher'!J723</f>
        <v>0</v>
      </c>
      <c r="J714" s="10">
        <f>'[1]TCE - ANEXO III - Preencher'!K723</f>
        <v>0</v>
      </c>
      <c r="K714" s="11">
        <f>'[1]TCE - ANEXO III - Preencher'!L723</f>
        <v>0</v>
      </c>
      <c r="L714" s="11">
        <f>'[1]TCE - ANEXO III - Preencher'!M723</f>
        <v>0</v>
      </c>
      <c r="M714" s="11">
        <f t="shared" si="67"/>
        <v>0</v>
      </c>
      <c r="N714" s="11">
        <f>'[1]TCE - ANEXO III - Preencher'!O723</f>
        <v>0</v>
      </c>
      <c r="O714" s="11">
        <f>'[1]TCE - ANEXO III - Preencher'!P723</f>
        <v>0</v>
      </c>
      <c r="P714" s="12">
        <f t="shared" si="68"/>
        <v>0</v>
      </c>
      <c r="Q714" s="11">
        <f>'[1]TCE - ANEXO III - Preencher'!R723</f>
        <v>0</v>
      </c>
      <c r="R714" s="11">
        <f>'[1]TCE - ANEXO III - Preencher'!S723</f>
        <v>0</v>
      </c>
      <c r="S714" s="12">
        <f t="shared" si="69"/>
        <v>0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0</v>
      </c>
    </row>
    <row r="715" spans="1:28" s="1" customFormat="1" x14ac:dyDescent="0.25">
      <c r="A715" s="4" t="str">
        <f>IFERROR(VLOOKUP(B715,'[1]DADOS (OCULTAR)'!$P$3:$R$53,3,0),"")</f>
        <v/>
      </c>
      <c r="B715" s="5">
        <f>'[1]TCE - ANEXO III - Preencher'!C724</f>
        <v>0</v>
      </c>
      <c r="C715" s="6"/>
      <c r="D715" s="7">
        <f>'[1]TCE - ANEXO III - Preencher'!E724</f>
        <v>0</v>
      </c>
      <c r="E715" s="5">
        <f>IF('[1]TCE - ANEXO III - Preencher'!F724="4 - Assistência Odontológica","2 - Outros Profissionais da Saúde",'[1]TCE - ANEXO II - Enviar TCE'!E714)</f>
        <v>0</v>
      </c>
      <c r="F715" s="8">
        <f>'[1]TCE - ANEXO III - Preencher'!G724</f>
        <v>0</v>
      </c>
      <c r="G715" s="9" t="str">
        <f>IF('[1]TCE - ANEXO III - Preencher'!H724="","",'[1]TCE - ANEXO III - Preencher'!H724)</f>
        <v/>
      </c>
      <c r="H715" s="10">
        <f>'[1]TCE - ANEXO III - Preencher'!I724</f>
        <v>0</v>
      </c>
      <c r="I715" s="10">
        <f>'[1]TCE - ANEXO III - Preencher'!J724</f>
        <v>0</v>
      </c>
      <c r="J715" s="10">
        <f>'[1]TCE - ANEXO III - Preencher'!K724</f>
        <v>0</v>
      </c>
      <c r="K715" s="11">
        <f>'[1]TCE - ANEXO III - Preencher'!L724</f>
        <v>0</v>
      </c>
      <c r="L715" s="11">
        <f>'[1]TCE - ANEXO III - Preencher'!M724</f>
        <v>0</v>
      </c>
      <c r="M715" s="11">
        <f t="shared" si="67"/>
        <v>0</v>
      </c>
      <c r="N715" s="11">
        <f>'[1]TCE - ANEXO III - Preencher'!O724</f>
        <v>0</v>
      </c>
      <c r="O715" s="11">
        <f>'[1]TCE - ANEXO III - Preencher'!P724</f>
        <v>0</v>
      </c>
      <c r="P715" s="12">
        <f t="shared" si="68"/>
        <v>0</v>
      </c>
      <c r="Q715" s="11">
        <f>'[1]TCE - ANEXO III - Preencher'!R724</f>
        <v>0</v>
      </c>
      <c r="R715" s="11">
        <f>'[1]TCE - ANEXO III - Preencher'!S724</f>
        <v>0</v>
      </c>
      <c r="S715" s="12">
        <f t="shared" si="69"/>
        <v>0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0</v>
      </c>
    </row>
    <row r="716" spans="1:28" s="1" customFormat="1" x14ac:dyDescent="0.25">
      <c r="A716" s="4" t="str">
        <f>IFERROR(VLOOKUP(B716,'[1]DADOS (OCULTAR)'!$P$3:$R$53,3,0),"")</f>
        <v/>
      </c>
      <c r="B716" s="5">
        <f>'[1]TCE - ANEXO III - Preencher'!C725</f>
        <v>0</v>
      </c>
      <c r="C716" s="6"/>
      <c r="D716" s="7">
        <f>'[1]TCE - ANEXO III - Preencher'!E725</f>
        <v>0</v>
      </c>
      <c r="E716" s="5">
        <f>IF('[1]TCE - ANEXO III - Preencher'!F725="4 - Assistência Odontológica","2 - Outros Profissionais da Saúde",'[1]TCE - ANEXO II - Enviar TCE'!E715)</f>
        <v>0</v>
      </c>
      <c r="F716" s="8">
        <f>'[1]TCE - ANEXO III - Preencher'!G725</f>
        <v>0</v>
      </c>
      <c r="G716" s="9" t="str">
        <f>IF('[1]TCE - ANEXO III - Preencher'!H725="","",'[1]TCE - ANEXO III - Preencher'!H725)</f>
        <v/>
      </c>
      <c r="H716" s="10">
        <f>'[1]TCE - ANEXO III - Preencher'!I725</f>
        <v>0</v>
      </c>
      <c r="I716" s="10">
        <f>'[1]TCE - ANEXO III - Preencher'!J725</f>
        <v>0</v>
      </c>
      <c r="J716" s="10">
        <f>'[1]TCE - ANEXO III - Preencher'!K725</f>
        <v>0</v>
      </c>
      <c r="K716" s="11">
        <f>'[1]TCE - ANEXO III - Preencher'!L725</f>
        <v>0</v>
      </c>
      <c r="L716" s="11">
        <f>'[1]TCE - ANEXO III - Preencher'!M725</f>
        <v>0</v>
      </c>
      <c r="M716" s="11">
        <f t="shared" si="67"/>
        <v>0</v>
      </c>
      <c r="N716" s="11">
        <f>'[1]TCE - ANEXO III - Preencher'!O725</f>
        <v>0</v>
      </c>
      <c r="O716" s="11">
        <f>'[1]TCE - ANEXO III - Preencher'!P725</f>
        <v>0</v>
      </c>
      <c r="P716" s="12">
        <f t="shared" si="68"/>
        <v>0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0</v>
      </c>
    </row>
    <row r="717" spans="1:28" s="1" customFormat="1" x14ac:dyDescent="0.25">
      <c r="A717" s="4" t="str">
        <f>IFERROR(VLOOKUP(B717,'[1]DADOS (OCULTAR)'!$P$3:$R$53,3,0),"")</f>
        <v/>
      </c>
      <c r="B717" s="5">
        <f>'[1]TCE - ANEXO III - Preencher'!C726</f>
        <v>0</v>
      </c>
      <c r="C717" s="6"/>
      <c r="D717" s="7">
        <f>'[1]TCE - ANEXO III - Preencher'!E726</f>
        <v>0</v>
      </c>
      <c r="E717" s="5">
        <f>IF('[1]TCE - ANEXO III - Preencher'!F726="4 - Assistência Odontológica","2 - Outros Profissionais da Saúde",'[1]TCE - ANEXO II - Enviar TCE'!E716)</f>
        <v>0</v>
      </c>
      <c r="F717" s="8">
        <f>'[1]TCE - ANEXO III - Preencher'!G726</f>
        <v>0</v>
      </c>
      <c r="G717" s="9" t="str">
        <f>IF('[1]TCE - ANEXO III - Preencher'!H726="","",'[1]TCE - ANEXO III - Preencher'!H726)</f>
        <v/>
      </c>
      <c r="H717" s="10">
        <f>'[1]TCE - ANEXO III - Preencher'!I726</f>
        <v>0</v>
      </c>
      <c r="I717" s="10">
        <f>'[1]TCE - ANEXO III - Preencher'!J726</f>
        <v>0</v>
      </c>
      <c r="J717" s="10">
        <f>'[1]TCE - ANEXO III - Preencher'!K726</f>
        <v>0</v>
      </c>
      <c r="K717" s="11">
        <f>'[1]TCE - ANEXO III - Preencher'!L726</f>
        <v>0</v>
      </c>
      <c r="L717" s="11">
        <f>'[1]TCE - ANEXO III - Preencher'!M726</f>
        <v>0</v>
      </c>
      <c r="M717" s="11">
        <f t="shared" si="67"/>
        <v>0</v>
      </c>
      <c r="N717" s="11">
        <f>'[1]TCE - ANEXO III - Preencher'!O726</f>
        <v>0</v>
      </c>
      <c r="O717" s="11">
        <f>'[1]TCE - ANEXO III - Preencher'!P726</f>
        <v>0</v>
      </c>
      <c r="P717" s="12">
        <f t="shared" si="68"/>
        <v>0</v>
      </c>
      <c r="Q717" s="11">
        <f>'[1]TCE - ANEXO III - Preencher'!R726</f>
        <v>0</v>
      </c>
      <c r="R717" s="11">
        <f>'[1]TCE - ANEXO III - Preencher'!S726</f>
        <v>0</v>
      </c>
      <c r="S717" s="12">
        <f t="shared" si="69"/>
        <v>0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0</v>
      </c>
    </row>
    <row r="718" spans="1:28" s="1" customFormat="1" x14ac:dyDescent="0.25">
      <c r="A718" s="4" t="str">
        <f>IFERROR(VLOOKUP(B718,'[1]DADOS (OCULTAR)'!$P$3:$R$53,3,0),"")</f>
        <v/>
      </c>
      <c r="B718" s="5">
        <f>'[1]TCE - ANEXO III - Preencher'!C727</f>
        <v>0</v>
      </c>
      <c r="C718" s="6"/>
      <c r="D718" s="7">
        <f>'[1]TCE - ANEXO III - Preencher'!E727</f>
        <v>0</v>
      </c>
      <c r="E718" s="5">
        <f>IF('[1]TCE - ANEXO III - Preencher'!F727="4 - Assistência Odontológica","2 - Outros Profissionais da Saúde",'[1]TCE - ANEXO II - Enviar TCE'!E717)</f>
        <v>0</v>
      </c>
      <c r="F718" s="8">
        <f>'[1]TCE - ANEXO III - Preencher'!G727</f>
        <v>0</v>
      </c>
      <c r="G718" s="9" t="str">
        <f>IF('[1]TCE - ANEXO III - Preencher'!H727="","",'[1]TCE - ANEXO III - Preencher'!H727)</f>
        <v/>
      </c>
      <c r="H718" s="10">
        <f>'[1]TCE - ANEXO III - Preencher'!I727</f>
        <v>0</v>
      </c>
      <c r="I718" s="10">
        <f>'[1]TCE - ANEXO III - Preencher'!J727</f>
        <v>0</v>
      </c>
      <c r="J718" s="10">
        <f>'[1]TCE - ANEXO III - Preencher'!K727</f>
        <v>0</v>
      </c>
      <c r="K718" s="11">
        <f>'[1]TCE - ANEXO III - Preencher'!L727</f>
        <v>0</v>
      </c>
      <c r="L718" s="11">
        <f>'[1]TCE - ANEXO III - Preencher'!M727</f>
        <v>0</v>
      </c>
      <c r="M718" s="11">
        <f t="shared" si="67"/>
        <v>0</v>
      </c>
      <c r="N718" s="11">
        <f>'[1]TCE - ANEXO III - Preencher'!O727</f>
        <v>0</v>
      </c>
      <c r="O718" s="11">
        <f>'[1]TCE - ANEXO III - Preencher'!P727</f>
        <v>0</v>
      </c>
      <c r="P718" s="12">
        <f t="shared" si="68"/>
        <v>0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0</v>
      </c>
      <c r="U718" s="11">
        <f>'[1]TCE - ANEXO III - Preencher'!V727</f>
        <v>0</v>
      </c>
      <c r="V718" s="12">
        <f t="shared" si="70"/>
        <v>0</v>
      </c>
      <c r="W718" s="13" t="str">
        <f>IF('[1]TCE - ANEXO III - Preencher'!X727="","",'[1]TCE - ANEXO III - Preencher'!X727)</f>
        <v/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0</v>
      </c>
    </row>
    <row r="719" spans="1:28" s="1" customFormat="1" x14ac:dyDescent="0.25">
      <c r="A719" s="4" t="str">
        <f>IFERROR(VLOOKUP(B719,'[1]DADOS (OCULTAR)'!$P$3:$R$53,3,0),"")</f>
        <v/>
      </c>
      <c r="B719" s="5">
        <f>'[1]TCE - ANEXO III - Preencher'!C728</f>
        <v>0</v>
      </c>
      <c r="C719" s="6"/>
      <c r="D719" s="7">
        <f>'[1]TCE - ANEXO III - Preencher'!E728</f>
        <v>0</v>
      </c>
      <c r="E719" s="5">
        <f>IF('[1]TCE - ANEXO III - Preencher'!F728="4 - Assistência Odontológica","2 - Outros Profissionais da Saúde",'[1]TCE - ANEXO II - Enviar TCE'!E718)</f>
        <v>0</v>
      </c>
      <c r="F719" s="8">
        <f>'[1]TCE - ANEXO III - Preencher'!G728</f>
        <v>0</v>
      </c>
      <c r="G719" s="9" t="str">
        <f>IF('[1]TCE - ANEXO III - Preencher'!H728="","",'[1]TCE - ANEXO III - Preencher'!H728)</f>
        <v/>
      </c>
      <c r="H719" s="10">
        <f>'[1]TCE - ANEXO III - Preencher'!I728</f>
        <v>0</v>
      </c>
      <c r="I719" s="10">
        <f>'[1]TCE - ANEXO III - Preencher'!J728</f>
        <v>0</v>
      </c>
      <c r="J719" s="10">
        <f>'[1]TCE - ANEXO III - Preencher'!K728</f>
        <v>0</v>
      </c>
      <c r="K719" s="11">
        <f>'[1]TCE - ANEXO III - Preencher'!L728</f>
        <v>0</v>
      </c>
      <c r="L719" s="11">
        <f>'[1]TCE - ANEXO III - Preencher'!M728</f>
        <v>0</v>
      </c>
      <c r="M719" s="11">
        <f t="shared" si="67"/>
        <v>0</v>
      </c>
      <c r="N719" s="11">
        <f>'[1]TCE - ANEXO III - Preencher'!O728</f>
        <v>0</v>
      </c>
      <c r="O719" s="11">
        <f>'[1]TCE - ANEXO III - Preencher'!P728</f>
        <v>0</v>
      </c>
      <c r="P719" s="12">
        <f t="shared" si="68"/>
        <v>0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0</v>
      </c>
    </row>
    <row r="720" spans="1:28" s="1" customFormat="1" x14ac:dyDescent="0.25">
      <c r="A720" s="4" t="str">
        <f>IFERROR(VLOOKUP(B720,'[1]DADOS (OCULTAR)'!$P$3:$R$53,3,0),"")</f>
        <v/>
      </c>
      <c r="B720" s="5">
        <f>'[1]TCE - ANEXO III - Preencher'!C729</f>
        <v>0</v>
      </c>
      <c r="C720" s="6"/>
      <c r="D720" s="7">
        <f>'[1]TCE - ANEXO III - Preencher'!E729</f>
        <v>0</v>
      </c>
      <c r="E720" s="5">
        <f>IF('[1]TCE - ANEXO III - Preencher'!F729="4 - Assistência Odontológica","2 - Outros Profissionais da Saúde",'[1]TCE - ANEXO II - Enviar TCE'!E719)</f>
        <v>0</v>
      </c>
      <c r="F720" s="8">
        <f>'[1]TCE - ANEXO III - Preencher'!G729</f>
        <v>0</v>
      </c>
      <c r="G720" s="9" t="str">
        <f>IF('[1]TCE - ANEXO III - Preencher'!H729="","",'[1]TCE - ANEXO III - Preencher'!H729)</f>
        <v/>
      </c>
      <c r="H720" s="10">
        <f>'[1]TCE - ANEXO III - Preencher'!I729</f>
        <v>0</v>
      </c>
      <c r="I720" s="10">
        <f>'[1]TCE - ANEXO III - Preencher'!J729</f>
        <v>0</v>
      </c>
      <c r="J720" s="10">
        <f>'[1]TCE - ANEXO III - Preencher'!K729</f>
        <v>0</v>
      </c>
      <c r="K720" s="11">
        <f>'[1]TCE - ANEXO III - Preencher'!L729</f>
        <v>0</v>
      </c>
      <c r="L720" s="11">
        <f>'[1]TCE - ANEXO III - Preencher'!M729</f>
        <v>0</v>
      </c>
      <c r="M720" s="11">
        <f t="shared" si="67"/>
        <v>0</v>
      </c>
      <c r="N720" s="11">
        <f>'[1]TCE - ANEXO III - Preencher'!O729</f>
        <v>0</v>
      </c>
      <c r="O720" s="11">
        <f>'[1]TCE - ANEXO III - Preencher'!P729</f>
        <v>0</v>
      </c>
      <c r="P720" s="12">
        <f t="shared" si="68"/>
        <v>0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0</v>
      </c>
    </row>
    <row r="721" spans="1:28" s="1" customFormat="1" x14ac:dyDescent="0.25">
      <c r="A721" s="4" t="str">
        <f>IFERROR(VLOOKUP(B721,'[1]DADOS (OCULTAR)'!$P$3:$R$53,3,0),"")</f>
        <v/>
      </c>
      <c r="B721" s="5">
        <f>'[1]TCE - ANEXO III - Preencher'!C730</f>
        <v>0</v>
      </c>
      <c r="C721" s="6"/>
      <c r="D721" s="7">
        <f>'[1]TCE - ANEXO III - Preencher'!E730</f>
        <v>0</v>
      </c>
      <c r="E721" s="5">
        <f>IF('[1]TCE - ANEXO III - Preencher'!F730="4 - Assistência Odontológica","2 - Outros Profissionais da Saúde",'[1]TCE - ANEXO II - Enviar TCE'!E720)</f>
        <v>0</v>
      </c>
      <c r="F721" s="8">
        <f>'[1]TCE - ANEXO III - Preencher'!G730</f>
        <v>0</v>
      </c>
      <c r="G721" s="9" t="str">
        <f>IF('[1]TCE - ANEXO III - Preencher'!H730="","",'[1]TCE - ANEXO III - Preencher'!H730)</f>
        <v/>
      </c>
      <c r="H721" s="10">
        <f>'[1]TCE - ANEXO III - Preencher'!I730</f>
        <v>0</v>
      </c>
      <c r="I721" s="10">
        <f>'[1]TCE - ANEXO III - Preencher'!J730</f>
        <v>0</v>
      </c>
      <c r="J721" s="10">
        <f>'[1]TCE - ANEXO III - Preencher'!K730</f>
        <v>0</v>
      </c>
      <c r="K721" s="11">
        <f>'[1]TCE - ANEXO III - Preencher'!L730</f>
        <v>0</v>
      </c>
      <c r="L721" s="11">
        <f>'[1]TCE - ANEXO III - Preencher'!M730</f>
        <v>0</v>
      </c>
      <c r="M721" s="11">
        <f t="shared" si="67"/>
        <v>0</v>
      </c>
      <c r="N721" s="11">
        <f>'[1]TCE - ANEXO III - Preencher'!O730</f>
        <v>0</v>
      </c>
      <c r="O721" s="11">
        <f>'[1]TCE - ANEXO III - Preencher'!P730</f>
        <v>0</v>
      </c>
      <c r="P721" s="12">
        <f t="shared" si="68"/>
        <v>0</v>
      </c>
      <c r="Q721" s="11">
        <f>'[1]TCE - ANEXO III - Preencher'!R730</f>
        <v>0</v>
      </c>
      <c r="R721" s="11">
        <f>'[1]TCE - ANEXO III - Preencher'!S730</f>
        <v>0</v>
      </c>
      <c r="S721" s="12">
        <f t="shared" si="69"/>
        <v>0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0</v>
      </c>
    </row>
    <row r="722" spans="1:28" s="1" customFormat="1" x14ac:dyDescent="0.25">
      <c r="A722" s="4" t="str">
        <f>IFERROR(VLOOKUP(B722,'[1]DADOS (OCULTAR)'!$P$3:$R$53,3,0),"")</f>
        <v/>
      </c>
      <c r="B722" s="5">
        <f>'[1]TCE - ANEXO III - Preencher'!C731</f>
        <v>0</v>
      </c>
      <c r="C722" s="6"/>
      <c r="D722" s="7">
        <f>'[1]TCE - ANEXO III - Preencher'!E731</f>
        <v>0</v>
      </c>
      <c r="E722" s="5">
        <f>IF('[1]TCE - ANEXO III - Preencher'!F731="4 - Assistência Odontológica","2 - Outros Profissionais da Saúde",'[1]TCE - ANEXO II - Enviar TCE'!E721)</f>
        <v>0</v>
      </c>
      <c r="F722" s="8">
        <f>'[1]TCE - ANEXO III - Preencher'!G731</f>
        <v>0</v>
      </c>
      <c r="G722" s="9" t="str">
        <f>IF('[1]TCE - ANEXO III - Preencher'!H731="","",'[1]TCE - ANEXO III - Preencher'!H731)</f>
        <v/>
      </c>
      <c r="H722" s="10">
        <f>'[1]TCE - ANEXO III - Preencher'!I731</f>
        <v>0</v>
      </c>
      <c r="I722" s="10">
        <f>'[1]TCE - ANEXO III - Preencher'!J731</f>
        <v>0</v>
      </c>
      <c r="J722" s="10">
        <f>'[1]TCE - ANEXO III - Preencher'!K731</f>
        <v>0</v>
      </c>
      <c r="K722" s="11">
        <f>'[1]TCE - ANEXO III - Preencher'!L731</f>
        <v>0</v>
      </c>
      <c r="L722" s="11">
        <f>'[1]TCE - ANEXO III - Preencher'!M731</f>
        <v>0</v>
      </c>
      <c r="M722" s="11">
        <f t="shared" si="67"/>
        <v>0</v>
      </c>
      <c r="N722" s="11">
        <f>'[1]TCE - ANEXO III - Preencher'!O731</f>
        <v>0</v>
      </c>
      <c r="O722" s="11">
        <f>'[1]TCE - ANEXO III - Preencher'!P731</f>
        <v>0</v>
      </c>
      <c r="P722" s="12">
        <f t="shared" si="68"/>
        <v>0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0</v>
      </c>
      <c r="U722" s="11">
        <f>'[1]TCE - ANEXO III - Preencher'!V731</f>
        <v>0</v>
      </c>
      <c r="V722" s="12">
        <f t="shared" si="70"/>
        <v>0</v>
      </c>
      <c r="W722" s="13" t="str">
        <f>IF('[1]TCE - ANEXO III - Preencher'!X731="","",'[1]TCE - ANEXO III - Preencher'!X731)</f>
        <v/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0</v>
      </c>
    </row>
    <row r="723" spans="1:28" s="1" customFormat="1" x14ac:dyDescent="0.25">
      <c r="A723" s="4" t="str">
        <f>IFERROR(VLOOKUP(B723,'[1]DADOS (OCULTAR)'!$P$3:$R$53,3,0),"")</f>
        <v/>
      </c>
      <c r="B723" s="5">
        <f>'[1]TCE - ANEXO III - Preencher'!C732</f>
        <v>0</v>
      </c>
      <c r="C723" s="6"/>
      <c r="D723" s="7">
        <f>'[1]TCE - ANEXO III - Preencher'!E732</f>
        <v>0</v>
      </c>
      <c r="E723" s="5">
        <f>IF('[1]TCE - ANEXO III - Preencher'!F732="4 - Assistência Odontológica","2 - Outros Profissionais da Saúde",'[1]TCE - ANEXO II - Enviar TCE'!E722)</f>
        <v>0</v>
      </c>
      <c r="F723" s="8">
        <f>'[1]TCE - ANEXO III - Preencher'!G732</f>
        <v>0</v>
      </c>
      <c r="G723" s="9" t="str">
        <f>IF('[1]TCE - ANEXO III - Preencher'!H732="","",'[1]TCE - ANEXO III - Preencher'!H732)</f>
        <v/>
      </c>
      <c r="H723" s="10">
        <f>'[1]TCE - ANEXO III - Preencher'!I732</f>
        <v>0</v>
      </c>
      <c r="I723" s="10">
        <f>'[1]TCE - ANEXO III - Preencher'!J732</f>
        <v>0</v>
      </c>
      <c r="J723" s="10">
        <f>'[1]TCE - ANEXO III - Preencher'!K732</f>
        <v>0</v>
      </c>
      <c r="K723" s="11">
        <f>'[1]TCE - ANEXO III - Preencher'!L732</f>
        <v>0</v>
      </c>
      <c r="L723" s="11">
        <f>'[1]TCE - ANEXO III - Preencher'!M732</f>
        <v>0</v>
      </c>
      <c r="M723" s="11">
        <f t="shared" si="67"/>
        <v>0</v>
      </c>
      <c r="N723" s="11">
        <f>'[1]TCE - ANEXO III - Preencher'!O732</f>
        <v>0</v>
      </c>
      <c r="O723" s="11">
        <f>'[1]TCE - ANEXO III - Preencher'!P732</f>
        <v>0</v>
      </c>
      <c r="P723" s="12">
        <f t="shared" si="68"/>
        <v>0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0</v>
      </c>
      <c r="U723" s="11">
        <f>'[1]TCE - ANEXO III - Preencher'!V732</f>
        <v>0</v>
      </c>
      <c r="V723" s="12">
        <f t="shared" si="70"/>
        <v>0</v>
      </c>
      <c r="W723" s="13" t="str">
        <f>IF('[1]TCE - ANEXO III - Preencher'!X732="","",'[1]TCE - ANEXO III - Preencher'!X732)</f>
        <v/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0</v>
      </c>
    </row>
    <row r="724" spans="1:28" s="1" customFormat="1" x14ac:dyDescent="0.25">
      <c r="A724" s="4" t="str">
        <f>IFERROR(VLOOKUP(B724,'[1]DADOS (OCULTAR)'!$P$3:$R$53,3,0),"")</f>
        <v/>
      </c>
      <c r="B724" s="5">
        <f>'[1]TCE - ANEXO III - Preencher'!C733</f>
        <v>0</v>
      </c>
      <c r="C724" s="6"/>
      <c r="D724" s="7">
        <f>'[1]TCE - ANEXO III - Preencher'!E733</f>
        <v>0</v>
      </c>
      <c r="E724" s="5">
        <f>IF('[1]TCE - ANEXO III - Preencher'!F733="4 - Assistência Odontológica","2 - Outros Profissionais da Saúde",'[1]TCE - ANEXO II - Enviar TCE'!E723)</f>
        <v>0</v>
      </c>
      <c r="F724" s="8">
        <f>'[1]TCE - ANEXO III - Preencher'!G733</f>
        <v>0</v>
      </c>
      <c r="G724" s="9" t="str">
        <f>IF('[1]TCE - ANEXO III - Preencher'!H733="","",'[1]TCE - ANEXO III - Preencher'!H733)</f>
        <v/>
      </c>
      <c r="H724" s="10">
        <f>'[1]TCE - ANEXO III - Preencher'!I733</f>
        <v>0</v>
      </c>
      <c r="I724" s="10">
        <f>'[1]TCE - ANEXO III - Preencher'!J733</f>
        <v>0</v>
      </c>
      <c r="J724" s="10">
        <f>'[1]TCE - ANEXO III - Preencher'!K733</f>
        <v>0</v>
      </c>
      <c r="K724" s="11">
        <f>'[1]TCE - ANEXO III - Preencher'!L733</f>
        <v>0</v>
      </c>
      <c r="L724" s="11">
        <f>'[1]TCE - ANEXO III - Preencher'!M733</f>
        <v>0</v>
      </c>
      <c r="M724" s="11">
        <f t="shared" si="67"/>
        <v>0</v>
      </c>
      <c r="N724" s="11">
        <f>'[1]TCE - ANEXO III - Preencher'!O733</f>
        <v>0</v>
      </c>
      <c r="O724" s="11">
        <f>'[1]TCE - ANEXO III - Preencher'!P733</f>
        <v>0</v>
      </c>
      <c r="P724" s="12">
        <f t="shared" si="68"/>
        <v>0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0</v>
      </c>
      <c r="U724" s="11">
        <f>'[1]TCE - ANEXO III - Preencher'!V733</f>
        <v>0</v>
      </c>
      <c r="V724" s="12">
        <f t="shared" si="70"/>
        <v>0</v>
      </c>
      <c r="W724" s="13" t="str">
        <f>IF('[1]TCE - ANEXO III - Preencher'!X733="","",'[1]TCE - ANEXO III - Preencher'!X733)</f>
        <v/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0</v>
      </c>
    </row>
    <row r="725" spans="1:28" s="1" customFormat="1" x14ac:dyDescent="0.25">
      <c r="A725" s="4" t="str">
        <f>IFERROR(VLOOKUP(B725,'[1]DADOS (OCULTAR)'!$P$3:$R$53,3,0),"")</f>
        <v/>
      </c>
      <c r="B725" s="5">
        <f>'[1]TCE - ANEXO III - Preencher'!C734</f>
        <v>0</v>
      </c>
      <c r="C725" s="6"/>
      <c r="D725" s="7">
        <f>'[1]TCE - ANEXO III - Preencher'!E734</f>
        <v>0</v>
      </c>
      <c r="E725" s="5">
        <f>IF('[1]TCE - ANEXO III - Preencher'!F734="4 - Assistência Odontológica","2 - Outros Profissionais da Saúde",'[1]TCE - ANEXO II - Enviar TCE'!E724)</f>
        <v>0</v>
      </c>
      <c r="F725" s="8">
        <f>'[1]TCE - ANEXO III - Preencher'!G734</f>
        <v>0</v>
      </c>
      <c r="G725" s="9" t="str">
        <f>IF('[1]TCE - ANEXO III - Preencher'!H734="","",'[1]TCE - ANEXO III - Preencher'!H734)</f>
        <v/>
      </c>
      <c r="H725" s="10">
        <f>'[1]TCE - ANEXO III - Preencher'!I734</f>
        <v>0</v>
      </c>
      <c r="I725" s="10">
        <f>'[1]TCE - ANEXO III - Preencher'!J734</f>
        <v>0</v>
      </c>
      <c r="J725" s="10">
        <f>'[1]TCE - ANEXO III - Preencher'!K734</f>
        <v>0</v>
      </c>
      <c r="K725" s="11">
        <f>'[1]TCE - ANEXO III - Preencher'!L734</f>
        <v>0</v>
      </c>
      <c r="L725" s="11">
        <f>'[1]TCE - ANEXO III - Preencher'!M734</f>
        <v>0</v>
      </c>
      <c r="M725" s="11">
        <f t="shared" si="67"/>
        <v>0</v>
      </c>
      <c r="N725" s="11">
        <f>'[1]TCE - ANEXO III - Preencher'!O734</f>
        <v>0</v>
      </c>
      <c r="O725" s="11">
        <f>'[1]TCE - ANEXO III - Preencher'!P734</f>
        <v>0</v>
      </c>
      <c r="P725" s="12">
        <f t="shared" si="68"/>
        <v>0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0</v>
      </c>
    </row>
    <row r="726" spans="1:28" s="1" customFormat="1" x14ac:dyDescent="0.25">
      <c r="A726" s="4" t="str">
        <f>IFERROR(VLOOKUP(B726,'[1]DADOS (OCULTAR)'!$P$3:$R$53,3,0),"")</f>
        <v/>
      </c>
      <c r="B726" s="5">
        <f>'[1]TCE - ANEXO III - Preencher'!C735</f>
        <v>0</v>
      </c>
      <c r="C726" s="6"/>
      <c r="D726" s="7">
        <f>'[1]TCE - ANEXO III - Preencher'!E735</f>
        <v>0</v>
      </c>
      <c r="E726" s="5">
        <f>IF('[1]TCE - ANEXO III - Preencher'!F735="4 - Assistência Odontológica","2 - Outros Profissionais da Saúde",'[1]TCE - ANEXO II - Enviar TCE'!E725)</f>
        <v>0</v>
      </c>
      <c r="F726" s="8">
        <f>'[1]TCE - ANEXO III - Preencher'!G735</f>
        <v>0</v>
      </c>
      <c r="G726" s="9" t="str">
        <f>IF('[1]TCE - ANEXO III - Preencher'!H735="","",'[1]TCE - ANEXO III - Preencher'!H735)</f>
        <v/>
      </c>
      <c r="H726" s="10">
        <f>'[1]TCE - ANEXO III - Preencher'!I735</f>
        <v>0</v>
      </c>
      <c r="I726" s="10">
        <f>'[1]TCE - ANEXO III - Preencher'!J735</f>
        <v>0</v>
      </c>
      <c r="J726" s="10">
        <f>'[1]TCE - ANEXO III - Preencher'!K735</f>
        <v>0</v>
      </c>
      <c r="K726" s="11">
        <f>'[1]TCE - ANEXO III - Preencher'!L735</f>
        <v>0</v>
      </c>
      <c r="L726" s="11">
        <f>'[1]TCE - ANEXO III - Preencher'!M735</f>
        <v>0</v>
      </c>
      <c r="M726" s="11">
        <f t="shared" si="67"/>
        <v>0</v>
      </c>
      <c r="N726" s="11">
        <f>'[1]TCE - ANEXO III - Preencher'!O735</f>
        <v>0</v>
      </c>
      <c r="O726" s="11">
        <f>'[1]TCE - ANEXO III - Preencher'!P735</f>
        <v>0</v>
      </c>
      <c r="P726" s="12">
        <f t="shared" si="68"/>
        <v>0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0</v>
      </c>
    </row>
    <row r="727" spans="1:28" s="1" customFormat="1" x14ac:dyDescent="0.25">
      <c r="A727" s="4" t="str">
        <f>IFERROR(VLOOKUP(B727,'[1]DADOS (OCULTAR)'!$P$3:$R$53,3,0),"")</f>
        <v/>
      </c>
      <c r="B727" s="5">
        <f>'[1]TCE - ANEXO III - Preencher'!C736</f>
        <v>0</v>
      </c>
      <c r="C727" s="6"/>
      <c r="D727" s="7">
        <f>'[1]TCE - ANEXO III - Preencher'!E736</f>
        <v>0</v>
      </c>
      <c r="E727" s="5">
        <f>IF('[1]TCE - ANEXO III - Preencher'!F736="4 - Assistência Odontológica","2 - Outros Profissionais da Saúde",'[1]TCE - ANEXO II - Enviar TCE'!E726)</f>
        <v>0</v>
      </c>
      <c r="F727" s="8">
        <f>'[1]TCE - ANEXO III - Preencher'!G736</f>
        <v>0</v>
      </c>
      <c r="G727" s="9" t="str">
        <f>IF('[1]TCE - ANEXO III - Preencher'!H736="","",'[1]TCE - ANEXO III - Preencher'!H736)</f>
        <v/>
      </c>
      <c r="H727" s="10">
        <f>'[1]TCE - ANEXO III - Preencher'!I736</f>
        <v>0</v>
      </c>
      <c r="I727" s="10">
        <f>'[1]TCE - ANEXO III - Preencher'!J736</f>
        <v>0</v>
      </c>
      <c r="J727" s="10">
        <f>'[1]TCE - ANEXO III - Preencher'!K736</f>
        <v>0</v>
      </c>
      <c r="K727" s="11">
        <f>'[1]TCE - ANEXO III - Preencher'!L736</f>
        <v>0</v>
      </c>
      <c r="L727" s="11">
        <f>'[1]TCE - ANEXO III - Preencher'!M736</f>
        <v>0</v>
      </c>
      <c r="M727" s="11">
        <f t="shared" si="67"/>
        <v>0</v>
      </c>
      <c r="N727" s="11">
        <f>'[1]TCE - ANEXO III - Preencher'!O736</f>
        <v>0</v>
      </c>
      <c r="O727" s="11">
        <f>'[1]TCE - ANEXO III - Preencher'!P736</f>
        <v>0</v>
      </c>
      <c r="P727" s="12">
        <f t="shared" si="68"/>
        <v>0</v>
      </c>
      <c r="Q727" s="11">
        <f>'[1]TCE - ANEXO III - Preencher'!R736</f>
        <v>0</v>
      </c>
      <c r="R727" s="11">
        <f>'[1]TCE - ANEXO III - Preencher'!S736</f>
        <v>0</v>
      </c>
      <c r="S727" s="12">
        <f t="shared" si="69"/>
        <v>0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0</v>
      </c>
    </row>
    <row r="728" spans="1:28" s="1" customFormat="1" x14ac:dyDescent="0.25">
      <c r="A728" s="4" t="str">
        <f>IFERROR(VLOOKUP(B728,'[1]DADOS (OCULTAR)'!$P$3:$R$53,3,0),"")</f>
        <v/>
      </c>
      <c r="B728" s="5">
        <f>'[1]TCE - ANEXO III - Preencher'!C737</f>
        <v>0</v>
      </c>
      <c r="C728" s="6"/>
      <c r="D728" s="7">
        <f>'[1]TCE - ANEXO III - Preencher'!E737</f>
        <v>0</v>
      </c>
      <c r="E728" s="5">
        <f>IF('[1]TCE - ANEXO III - Preencher'!F737="4 - Assistência Odontológica","2 - Outros Profissionais da Saúde",'[1]TCE - ANEXO II - Enviar TCE'!E727)</f>
        <v>0</v>
      </c>
      <c r="F728" s="8">
        <f>'[1]TCE - ANEXO III - Preencher'!G737</f>
        <v>0</v>
      </c>
      <c r="G728" s="9" t="str">
        <f>IF('[1]TCE - ANEXO III - Preencher'!H737="","",'[1]TCE - ANEXO III - Preencher'!H737)</f>
        <v/>
      </c>
      <c r="H728" s="10">
        <f>'[1]TCE - ANEXO III - Preencher'!I737</f>
        <v>0</v>
      </c>
      <c r="I728" s="10">
        <f>'[1]TCE - ANEXO III - Preencher'!J737</f>
        <v>0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0</v>
      </c>
      <c r="O728" s="11">
        <f>'[1]TCE - ANEXO III - Preencher'!P737</f>
        <v>0</v>
      </c>
      <c r="P728" s="12">
        <f t="shared" si="68"/>
        <v>0</v>
      </c>
      <c r="Q728" s="11">
        <f>'[1]TCE - ANEXO III - Preencher'!R737</f>
        <v>0</v>
      </c>
      <c r="R728" s="11">
        <f>'[1]TCE - ANEXO III - Preencher'!S737</f>
        <v>0</v>
      </c>
      <c r="S728" s="12">
        <f t="shared" si="69"/>
        <v>0</v>
      </c>
      <c r="T728" s="11">
        <f>'[1]TCE - ANEXO III - Preencher'!U737</f>
        <v>0</v>
      </c>
      <c r="U728" s="11">
        <f>'[1]TCE - ANEXO III - Preencher'!V737</f>
        <v>0</v>
      </c>
      <c r="V728" s="12">
        <f t="shared" si="70"/>
        <v>0</v>
      </c>
      <c r="W728" s="13" t="str">
        <f>IF('[1]TCE - ANEXO III - Preencher'!X737="","",'[1]TCE - ANEXO III - Preencher'!X737)</f>
        <v/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0</v>
      </c>
    </row>
    <row r="729" spans="1:28" s="1" customFormat="1" x14ac:dyDescent="0.25">
      <c r="A729" s="4" t="str">
        <f>IFERROR(VLOOKUP(B729,'[1]DADOS (OCULTAR)'!$P$3:$R$53,3,0),"")</f>
        <v/>
      </c>
      <c r="B729" s="5">
        <f>'[1]TCE - ANEXO III - Preencher'!C738</f>
        <v>0</v>
      </c>
      <c r="C729" s="6"/>
      <c r="D729" s="7">
        <f>'[1]TCE - ANEXO III - Preencher'!E738</f>
        <v>0</v>
      </c>
      <c r="E729" s="5">
        <f>IF('[1]TCE - ANEXO III - Preencher'!F738="4 - Assistência Odontológica","2 - Outros Profissionais da Saúde",'[1]TCE - ANEXO II - Enviar TCE'!E728)</f>
        <v>0</v>
      </c>
      <c r="F729" s="8">
        <f>'[1]TCE - ANEXO III - Preencher'!G738</f>
        <v>0</v>
      </c>
      <c r="G729" s="9" t="str">
        <f>IF('[1]TCE - ANEXO III - Preencher'!H738="","",'[1]TCE - ANEXO III - Preencher'!H738)</f>
        <v/>
      </c>
      <c r="H729" s="10">
        <f>'[1]TCE - ANEXO III - Preencher'!I738</f>
        <v>0</v>
      </c>
      <c r="I729" s="10">
        <f>'[1]TCE - ANEXO III - Preencher'!J738</f>
        <v>0</v>
      </c>
      <c r="J729" s="10">
        <f>'[1]TCE - ANEXO III - Preencher'!K738</f>
        <v>0</v>
      </c>
      <c r="K729" s="11">
        <f>'[1]TCE - ANEXO III - Preencher'!L738</f>
        <v>0</v>
      </c>
      <c r="L729" s="11">
        <f>'[1]TCE - ANEXO III - Preencher'!M738</f>
        <v>0</v>
      </c>
      <c r="M729" s="11">
        <f t="shared" si="67"/>
        <v>0</v>
      </c>
      <c r="N729" s="11">
        <f>'[1]TCE - ANEXO III - Preencher'!O738</f>
        <v>0</v>
      </c>
      <c r="O729" s="11">
        <f>'[1]TCE - ANEXO III - Preencher'!P738</f>
        <v>0</v>
      </c>
      <c r="P729" s="12">
        <f t="shared" si="68"/>
        <v>0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0</v>
      </c>
      <c r="U729" s="11">
        <f>'[1]TCE - ANEXO III - Preencher'!V738</f>
        <v>0</v>
      </c>
      <c r="V729" s="12">
        <f t="shared" si="70"/>
        <v>0</v>
      </c>
      <c r="W729" s="13" t="str">
        <f>IF('[1]TCE - ANEXO III - Preencher'!X738="","",'[1]TCE - ANEXO III - Preencher'!X738)</f>
        <v/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0</v>
      </c>
    </row>
    <row r="730" spans="1:28" s="1" customFormat="1" x14ac:dyDescent="0.25">
      <c r="A730" s="4" t="str">
        <f>IFERROR(VLOOKUP(B730,'[1]DADOS (OCULTAR)'!$P$3:$R$53,3,0),"")</f>
        <v/>
      </c>
      <c r="B730" s="5">
        <f>'[1]TCE - ANEXO III - Preencher'!C739</f>
        <v>0</v>
      </c>
      <c r="C730" s="6"/>
      <c r="D730" s="7">
        <f>'[1]TCE - ANEXO III - Preencher'!E739</f>
        <v>0</v>
      </c>
      <c r="E730" s="5">
        <f>IF('[1]TCE - ANEXO III - Preencher'!F739="4 - Assistência Odontológica","2 - Outros Profissionais da Saúde",'[1]TCE - ANEXO II - Enviar TCE'!E729)</f>
        <v>0</v>
      </c>
      <c r="F730" s="8">
        <f>'[1]TCE - ANEXO III - Preencher'!G739</f>
        <v>0</v>
      </c>
      <c r="G730" s="9" t="str">
        <f>IF('[1]TCE - ANEXO III - Preencher'!H739="","",'[1]TCE - ANEXO III - Preencher'!H739)</f>
        <v/>
      </c>
      <c r="H730" s="10">
        <f>'[1]TCE - ANEXO III - Preencher'!I739</f>
        <v>0</v>
      </c>
      <c r="I730" s="10">
        <f>'[1]TCE - ANEXO III - Preencher'!J739</f>
        <v>0</v>
      </c>
      <c r="J730" s="10">
        <f>'[1]TCE - ANEXO III - Preencher'!K739</f>
        <v>0</v>
      </c>
      <c r="K730" s="11">
        <f>'[1]TCE - ANEXO III - Preencher'!L739</f>
        <v>0</v>
      </c>
      <c r="L730" s="11">
        <f>'[1]TCE - ANEXO III - Preencher'!M739</f>
        <v>0</v>
      </c>
      <c r="M730" s="11">
        <f t="shared" si="67"/>
        <v>0</v>
      </c>
      <c r="N730" s="11">
        <f>'[1]TCE - ANEXO III - Preencher'!O739</f>
        <v>0</v>
      </c>
      <c r="O730" s="11">
        <f>'[1]TCE - ANEXO III - Preencher'!P739</f>
        <v>0</v>
      </c>
      <c r="P730" s="12">
        <f t="shared" si="68"/>
        <v>0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0</v>
      </c>
    </row>
    <row r="731" spans="1:28" s="1" customFormat="1" x14ac:dyDescent="0.25">
      <c r="A731" s="4" t="str">
        <f>IFERROR(VLOOKUP(B731,'[1]DADOS (OCULTAR)'!$P$3:$R$53,3,0),"")</f>
        <v/>
      </c>
      <c r="B731" s="5">
        <f>'[1]TCE - ANEXO III - Preencher'!C740</f>
        <v>0</v>
      </c>
      <c r="C731" s="6"/>
      <c r="D731" s="7">
        <f>'[1]TCE - ANEXO III - Preencher'!E740</f>
        <v>0</v>
      </c>
      <c r="E731" s="5">
        <f>IF('[1]TCE - ANEXO III - Preencher'!F740="4 - Assistência Odontológica","2 - Outros Profissionais da Saúde",'[1]TCE - ANEXO II - Enviar TCE'!E730)</f>
        <v>0</v>
      </c>
      <c r="F731" s="8">
        <f>'[1]TCE - ANEXO III - Preencher'!G740</f>
        <v>0</v>
      </c>
      <c r="G731" s="9" t="str">
        <f>IF('[1]TCE - ANEXO III - Preencher'!H740="","",'[1]TCE - ANEXO III - Preencher'!H740)</f>
        <v/>
      </c>
      <c r="H731" s="10">
        <f>'[1]TCE - ANEXO III - Preencher'!I740</f>
        <v>0</v>
      </c>
      <c r="I731" s="10">
        <f>'[1]TCE - ANEXO III - Preencher'!J740</f>
        <v>0</v>
      </c>
      <c r="J731" s="10">
        <f>'[1]TCE - ANEXO III - Preencher'!K740</f>
        <v>0</v>
      </c>
      <c r="K731" s="11">
        <f>'[1]TCE - ANEXO III - Preencher'!L740</f>
        <v>0</v>
      </c>
      <c r="L731" s="11">
        <f>'[1]TCE - ANEXO III - Preencher'!M740</f>
        <v>0</v>
      </c>
      <c r="M731" s="11">
        <f t="shared" si="67"/>
        <v>0</v>
      </c>
      <c r="N731" s="11">
        <f>'[1]TCE - ANEXO III - Preencher'!O740</f>
        <v>0</v>
      </c>
      <c r="O731" s="11">
        <f>'[1]TCE - ANEXO III - Preencher'!P740</f>
        <v>0</v>
      </c>
      <c r="P731" s="12">
        <f t="shared" si="68"/>
        <v>0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0</v>
      </c>
      <c r="U731" s="11">
        <f>'[1]TCE - ANEXO III - Preencher'!V740</f>
        <v>0</v>
      </c>
      <c r="V731" s="12">
        <f t="shared" si="70"/>
        <v>0</v>
      </c>
      <c r="W731" s="13" t="str">
        <f>IF('[1]TCE - ANEXO III - Preencher'!X740="","",'[1]TCE - ANEXO III - Preencher'!X740)</f>
        <v/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0</v>
      </c>
    </row>
    <row r="732" spans="1:28" s="1" customFormat="1" x14ac:dyDescent="0.25">
      <c r="A732" s="4" t="str">
        <f>IFERROR(VLOOKUP(B732,'[1]DADOS (OCULTAR)'!$P$3:$R$53,3,0),"")</f>
        <v/>
      </c>
      <c r="B732" s="5">
        <f>'[1]TCE - ANEXO III - Preencher'!C741</f>
        <v>0</v>
      </c>
      <c r="C732" s="6"/>
      <c r="D732" s="7">
        <f>'[1]TCE - ANEXO III - Preencher'!E741</f>
        <v>0</v>
      </c>
      <c r="E732" s="5">
        <f>IF('[1]TCE - ANEXO III - Preencher'!F741="4 - Assistência Odontológica","2 - Outros Profissionais da Saúde",'[1]TCE - ANEXO II - Enviar TCE'!E731)</f>
        <v>0</v>
      </c>
      <c r="F732" s="8">
        <f>'[1]TCE - ANEXO III - Preencher'!G741</f>
        <v>0</v>
      </c>
      <c r="G732" s="9" t="str">
        <f>IF('[1]TCE - ANEXO III - Preencher'!H741="","",'[1]TCE - ANEXO III - Preencher'!H741)</f>
        <v/>
      </c>
      <c r="H732" s="10">
        <f>'[1]TCE - ANEXO III - Preencher'!I741</f>
        <v>0</v>
      </c>
      <c r="I732" s="10">
        <f>'[1]TCE - ANEXO III - Preencher'!J741</f>
        <v>0</v>
      </c>
      <c r="J732" s="10">
        <f>'[1]TCE - ANEXO III - Preencher'!K741</f>
        <v>0</v>
      </c>
      <c r="K732" s="11">
        <f>'[1]TCE - ANEXO III - Preencher'!L741</f>
        <v>0</v>
      </c>
      <c r="L732" s="11">
        <f>'[1]TCE - ANEXO III - Preencher'!M741</f>
        <v>0</v>
      </c>
      <c r="M732" s="11">
        <f t="shared" si="67"/>
        <v>0</v>
      </c>
      <c r="N732" s="11">
        <f>'[1]TCE - ANEXO III - Preencher'!O741</f>
        <v>0</v>
      </c>
      <c r="O732" s="11">
        <f>'[1]TCE - ANEXO III - Preencher'!P741</f>
        <v>0</v>
      </c>
      <c r="P732" s="12">
        <f t="shared" si="68"/>
        <v>0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0</v>
      </c>
    </row>
    <row r="733" spans="1:28" s="1" customFormat="1" x14ac:dyDescent="0.25">
      <c r="A733" s="4" t="str">
        <f>IFERROR(VLOOKUP(B733,'[1]DADOS (OCULTAR)'!$P$3:$R$53,3,0),"")</f>
        <v/>
      </c>
      <c r="B733" s="5">
        <f>'[1]TCE - ANEXO III - Preencher'!C742</f>
        <v>0</v>
      </c>
      <c r="C733" s="6"/>
      <c r="D733" s="7">
        <f>'[1]TCE - ANEXO III - Preencher'!E742</f>
        <v>0</v>
      </c>
      <c r="E733" s="5">
        <f>IF('[1]TCE - ANEXO III - Preencher'!F742="4 - Assistência Odontológica","2 - Outros Profissionais da Saúde",'[1]TCE - ANEXO II - Enviar TCE'!E732)</f>
        <v>0</v>
      </c>
      <c r="F733" s="8">
        <f>'[1]TCE - ANEXO III - Preencher'!G742</f>
        <v>0</v>
      </c>
      <c r="G733" s="9" t="str">
        <f>IF('[1]TCE - ANEXO III - Preencher'!H742="","",'[1]TCE - ANEXO III - Preencher'!H742)</f>
        <v/>
      </c>
      <c r="H733" s="10">
        <f>'[1]TCE - ANEXO III - Preencher'!I742</f>
        <v>0</v>
      </c>
      <c r="I733" s="10">
        <f>'[1]TCE - ANEXO III - Preencher'!J742</f>
        <v>0</v>
      </c>
      <c r="J733" s="10">
        <f>'[1]TCE - ANEXO III - Preencher'!K742</f>
        <v>0</v>
      </c>
      <c r="K733" s="11">
        <f>'[1]TCE - ANEXO III - Preencher'!L742</f>
        <v>0</v>
      </c>
      <c r="L733" s="11">
        <f>'[1]TCE - ANEXO III - Preencher'!M742</f>
        <v>0</v>
      </c>
      <c r="M733" s="11">
        <f t="shared" si="67"/>
        <v>0</v>
      </c>
      <c r="N733" s="11">
        <f>'[1]TCE - ANEXO III - Preencher'!O742</f>
        <v>0</v>
      </c>
      <c r="O733" s="11">
        <f>'[1]TCE - ANEXO III - Preencher'!P742</f>
        <v>0</v>
      </c>
      <c r="P733" s="12">
        <f t="shared" si="68"/>
        <v>0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0</v>
      </c>
    </row>
    <row r="734" spans="1:28" s="1" customFormat="1" x14ac:dyDescent="0.25">
      <c r="A734" s="4" t="str">
        <f>IFERROR(VLOOKUP(B734,'[1]DADOS (OCULTAR)'!$P$3:$R$53,3,0),"")</f>
        <v/>
      </c>
      <c r="B734" s="5">
        <f>'[1]TCE - ANEXO III - Preencher'!C743</f>
        <v>0</v>
      </c>
      <c r="C734" s="6"/>
      <c r="D734" s="7">
        <f>'[1]TCE - ANEXO III - Preencher'!E743</f>
        <v>0</v>
      </c>
      <c r="E734" s="5">
        <f>IF('[1]TCE - ANEXO III - Preencher'!F743="4 - Assistência Odontológica","2 - Outros Profissionais da Saúde",'[1]TCE - ANEXO II - Enviar TCE'!E733)</f>
        <v>0</v>
      </c>
      <c r="F734" s="8">
        <f>'[1]TCE - ANEXO III - Preencher'!G743</f>
        <v>0</v>
      </c>
      <c r="G734" s="9" t="str">
        <f>IF('[1]TCE - ANEXO III - Preencher'!H743="","",'[1]TCE - ANEXO III - Preencher'!H743)</f>
        <v/>
      </c>
      <c r="H734" s="10">
        <f>'[1]TCE - ANEXO III - Preencher'!I743</f>
        <v>0</v>
      </c>
      <c r="I734" s="10">
        <f>'[1]TCE - ANEXO III - Preencher'!J743</f>
        <v>0</v>
      </c>
      <c r="J734" s="10">
        <f>'[1]TCE - ANEXO III - Preencher'!K743</f>
        <v>0</v>
      </c>
      <c r="K734" s="11">
        <f>'[1]TCE - ANEXO III - Preencher'!L743</f>
        <v>0</v>
      </c>
      <c r="L734" s="11">
        <f>'[1]TCE - ANEXO III - Preencher'!M743</f>
        <v>0</v>
      </c>
      <c r="M734" s="11">
        <f t="shared" si="67"/>
        <v>0</v>
      </c>
      <c r="N734" s="11">
        <f>'[1]TCE - ANEXO III - Preencher'!O743</f>
        <v>0</v>
      </c>
      <c r="O734" s="11">
        <f>'[1]TCE - ANEXO III - Preencher'!P743</f>
        <v>0</v>
      </c>
      <c r="P734" s="12">
        <f t="shared" si="68"/>
        <v>0</v>
      </c>
      <c r="Q734" s="11">
        <f>'[1]TCE - ANEXO III - Preencher'!R743</f>
        <v>0</v>
      </c>
      <c r="R734" s="11">
        <f>'[1]TCE - ANEXO III - Preencher'!S743</f>
        <v>0</v>
      </c>
      <c r="S734" s="12">
        <f t="shared" si="69"/>
        <v>0</v>
      </c>
      <c r="T734" s="11">
        <f>'[1]TCE - ANEXO III - Preencher'!U743</f>
        <v>0</v>
      </c>
      <c r="U734" s="11">
        <f>'[1]TCE - ANEXO III - Preencher'!V743</f>
        <v>0</v>
      </c>
      <c r="V734" s="12">
        <f t="shared" si="70"/>
        <v>0</v>
      </c>
      <c r="W734" s="13" t="str">
        <f>IF('[1]TCE - ANEXO III - Preencher'!X743="","",'[1]TCE - ANEXO III - Preencher'!X743)</f>
        <v/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0</v>
      </c>
    </row>
    <row r="735" spans="1:28" s="1" customFormat="1" x14ac:dyDescent="0.25">
      <c r="A735" s="4" t="str">
        <f>IFERROR(VLOOKUP(B735,'[1]DADOS (OCULTAR)'!$P$3:$R$53,3,0),"")</f>
        <v/>
      </c>
      <c r="B735" s="5">
        <f>'[1]TCE - ANEXO III - Preencher'!C744</f>
        <v>0</v>
      </c>
      <c r="C735" s="6"/>
      <c r="D735" s="7">
        <f>'[1]TCE - ANEXO III - Preencher'!E744</f>
        <v>0</v>
      </c>
      <c r="E735" s="5">
        <f>IF('[1]TCE - ANEXO III - Preencher'!F744="4 - Assistência Odontológica","2 - Outros Profissionais da Saúde",'[1]TCE - ANEXO II - Enviar TCE'!E734)</f>
        <v>0</v>
      </c>
      <c r="F735" s="8">
        <f>'[1]TCE - ANEXO III - Preencher'!G744</f>
        <v>0</v>
      </c>
      <c r="G735" s="9" t="str">
        <f>IF('[1]TCE - ANEXO III - Preencher'!H744="","",'[1]TCE - ANEXO III - Preencher'!H744)</f>
        <v/>
      </c>
      <c r="H735" s="10">
        <f>'[1]TCE - ANEXO III - Preencher'!I744</f>
        <v>0</v>
      </c>
      <c r="I735" s="10">
        <f>'[1]TCE - ANEXO III - Preencher'!J744</f>
        <v>0</v>
      </c>
      <c r="J735" s="10">
        <f>'[1]TCE - ANEXO III - Preencher'!K744</f>
        <v>0</v>
      </c>
      <c r="K735" s="11">
        <f>'[1]TCE - ANEXO III - Preencher'!L744</f>
        <v>0</v>
      </c>
      <c r="L735" s="11">
        <f>'[1]TCE - ANEXO III - Preencher'!M744</f>
        <v>0</v>
      </c>
      <c r="M735" s="11">
        <f t="shared" si="67"/>
        <v>0</v>
      </c>
      <c r="N735" s="11">
        <f>'[1]TCE - ANEXO III - Preencher'!O744</f>
        <v>0</v>
      </c>
      <c r="O735" s="11">
        <f>'[1]TCE - ANEXO III - Preencher'!P744</f>
        <v>0</v>
      </c>
      <c r="P735" s="12">
        <f t="shared" si="68"/>
        <v>0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0</v>
      </c>
      <c r="U735" s="11">
        <f>'[1]TCE - ANEXO III - Preencher'!V744</f>
        <v>0</v>
      </c>
      <c r="V735" s="12">
        <f t="shared" si="70"/>
        <v>0</v>
      </c>
      <c r="W735" s="13" t="str">
        <f>IF('[1]TCE - ANEXO III - Preencher'!X744="","",'[1]TCE - ANEXO III - Preencher'!X744)</f>
        <v/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0</v>
      </c>
    </row>
    <row r="736" spans="1:28" s="1" customFormat="1" x14ac:dyDescent="0.25">
      <c r="A736" s="4" t="str">
        <f>IFERROR(VLOOKUP(B736,'[1]DADOS (OCULTAR)'!$P$3:$R$53,3,0),"")</f>
        <v/>
      </c>
      <c r="B736" s="5">
        <f>'[1]TCE - ANEXO III - Preencher'!C745</f>
        <v>0</v>
      </c>
      <c r="C736" s="6"/>
      <c r="D736" s="7">
        <f>'[1]TCE - ANEXO III - Preencher'!E745</f>
        <v>0</v>
      </c>
      <c r="E736" s="5">
        <f>IF('[1]TCE - ANEXO III - Preencher'!F745="4 - Assistência Odontológica","2 - Outros Profissionais da Saúde",'[1]TCE - ANEXO II - Enviar TCE'!E735)</f>
        <v>0</v>
      </c>
      <c r="F736" s="8">
        <f>'[1]TCE - ANEXO III - Preencher'!G745</f>
        <v>0</v>
      </c>
      <c r="G736" s="9" t="str">
        <f>IF('[1]TCE - ANEXO III - Preencher'!H745="","",'[1]TCE - ANEXO III - Preencher'!H745)</f>
        <v/>
      </c>
      <c r="H736" s="10">
        <f>'[1]TCE - ANEXO III - Preencher'!I745</f>
        <v>0</v>
      </c>
      <c r="I736" s="10">
        <f>'[1]TCE - ANEXO III - Preencher'!J745</f>
        <v>0</v>
      </c>
      <c r="J736" s="10">
        <f>'[1]TCE - ANEXO III - Preencher'!K745</f>
        <v>0</v>
      </c>
      <c r="K736" s="11">
        <f>'[1]TCE - ANEXO III - Preencher'!L745</f>
        <v>0</v>
      </c>
      <c r="L736" s="11">
        <f>'[1]TCE - ANEXO III - Preencher'!M745</f>
        <v>0</v>
      </c>
      <c r="M736" s="11">
        <f t="shared" si="67"/>
        <v>0</v>
      </c>
      <c r="N736" s="11">
        <f>'[1]TCE - ANEXO III - Preencher'!O745</f>
        <v>0</v>
      </c>
      <c r="O736" s="11">
        <f>'[1]TCE - ANEXO III - Preencher'!P745</f>
        <v>0</v>
      </c>
      <c r="P736" s="12">
        <f t="shared" si="68"/>
        <v>0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0</v>
      </c>
    </row>
    <row r="737" spans="1:28" s="1" customFormat="1" x14ac:dyDescent="0.25">
      <c r="A737" s="4" t="str">
        <f>IFERROR(VLOOKUP(B737,'[1]DADOS (OCULTAR)'!$P$3:$R$53,3,0),"")</f>
        <v/>
      </c>
      <c r="B737" s="5">
        <f>'[1]TCE - ANEXO III - Preencher'!C746</f>
        <v>0</v>
      </c>
      <c r="C737" s="6"/>
      <c r="D737" s="7">
        <f>'[1]TCE - ANEXO III - Preencher'!E746</f>
        <v>0</v>
      </c>
      <c r="E737" s="5">
        <f>IF('[1]TCE - ANEXO III - Preencher'!F746="4 - Assistência Odontológica","2 - Outros Profissionais da Saúde",'[1]TCE - ANEXO II - Enviar TCE'!E736)</f>
        <v>0</v>
      </c>
      <c r="F737" s="8">
        <f>'[1]TCE - ANEXO III - Preencher'!G746</f>
        <v>0</v>
      </c>
      <c r="G737" s="9" t="str">
        <f>IF('[1]TCE - ANEXO III - Preencher'!H746="","",'[1]TCE - ANEXO III - Preencher'!H746)</f>
        <v/>
      </c>
      <c r="H737" s="10">
        <f>'[1]TCE - ANEXO III - Preencher'!I746</f>
        <v>0</v>
      </c>
      <c r="I737" s="10">
        <f>'[1]TCE - ANEXO III - Preencher'!J746</f>
        <v>0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0</v>
      </c>
      <c r="O737" s="11">
        <f>'[1]TCE - ANEXO III - Preencher'!P746</f>
        <v>0</v>
      </c>
      <c r="P737" s="12">
        <f t="shared" si="68"/>
        <v>0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0</v>
      </c>
      <c r="U737" s="11">
        <f>'[1]TCE - ANEXO III - Preencher'!V746</f>
        <v>0</v>
      </c>
      <c r="V737" s="12">
        <f t="shared" si="70"/>
        <v>0</v>
      </c>
      <c r="W737" s="13" t="str">
        <f>IF('[1]TCE - ANEXO III - Preencher'!X746="","",'[1]TCE - ANEXO III - Preencher'!X746)</f>
        <v/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0</v>
      </c>
    </row>
    <row r="738" spans="1:28" s="1" customFormat="1" x14ac:dyDescent="0.25">
      <c r="A738" s="4" t="str">
        <f>IFERROR(VLOOKUP(B738,'[1]DADOS (OCULTAR)'!$P$3:$R$53,3,0),"")</f>
        <v/>
      </c>
      <c r="B738" s="5">
        <f>'[1]TCE - ANEXO III - Preencher'!C747</f>
        <v>0</v>
      </c>
      <c r="C738" s="6"/>
      <c r="D738" s="7">
        <f>'[1]TCE - ANEXO III - Preencher'!E747</f>
        <v>0</v>
      </c>
      <c r="E738" s="5">
        <f>IF('[1]TCE - ANEXO III - Preencher'!F747="4 - Assistência Odontológica","2 - Outros Profissionais da Saúde",'[1]TCE - ANEXO II - Enviar TCE'!E737)</f>
        <v>0</v>
      </c>
      <c r="F738" s="8">
        <f>'[1]TCE - ANEXO III - Preencher'!G747</f>
        <v>0</v>
      </c>
      <c r="G738" s="9" t="str">
        <f>IF('[1]TCE - ANEXO III - Preencher'!H747="","",'[1]TCE - ANEXO III - Preencher'!H747)</f>
        <v/>
      </c>
      <c r="H738" s="10">
        <f>'[1]TCE - ANEXO III - Preencher'!I747</f>
        <v>0</v>
      </c>
      <c r="I738" s="10">
        <f>'[1]TCE - ANEXO III - Preencher'!J747</f>
        <v>0</v>
      </c>
      <c r="J738" s="10">
        <f>'[1]TCE - ANEXO III - Preencher'!K747</f>
        <v>0</v>
      </c>
      <c r="K738" s="11">
        <f>'[1]TCE - ANEXO III - Preencher'!L747</f>
        <v>0</v>
      </c>
      <c r="L738" s="11">
        <f>'[1]TCE - ANEXO III - Preencher'!M747</f>
        <v>0</v>
      </c>
      <c r="M738" s="11">
        <f t="shared" si="67"/>
        <v>0</v>
      </c>
      <c r="N738" s="11">
        <f>'[1]TCE - ANEXO III - Preencher'!O747</f>
        <v>0</v>
      </c>
      <c r="O738" s="11">
        <f>'[1]TCE - ANEXO III - Preencher'!P747</f>
        <v>0</v>
      </c>
      <c r="P738" s="12">
        <f t="shared" si="68"/>
        <v>0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0</v>
      </c>
    </row>
    <row r="739" spans="1:28" s="1" customFormat="1" x14ac:dyDescent="0.25">
      <c r="A739" s="4" t="str">
        <f>IFERROR(VLOOKUP(B739,'[1]DADOS (OCULTAR)'!$P$3:$R$53,3,0),"")</f>
        <v/>
      </c>
      <c r="B739" s="5">
        <f>'[1]TCE - ANEXO III - Preencher'!C748</f>
        <v>0</v>
      </c>
      <c r="C739" s="6"/>
      <c r="D739" s="7">
        <f>'[1]TCE - ANEXO III - Preencher'!E748</f>
        <v>0</v>
      </c>
      <c r="E739" s="5">
        <f>IF('[1]TCE - ANEXO III - Preencher'!F748="4 - Assistência Odontológica","2 - Outros Profissionais da Saúde",'[1]TCE - ANEXO II - Enviar TCE'!E738)</f>
        <v>0</v>
      </c>
      <c r="F739" s="8">
        <f>'[1]TCE - ANEXO III - Preencher'!G748</f>
        <v>0</v>
      </c>
      <c r="G739" s="9" t="str">
        <f>IF('[1]TCE - ANEXO III - Preencher'!H748="","",'[1]TCE - ANEXO III - Preencher'!H748)</f>
        <v/>
      </c>
      <c r="H739" s="10">
        <f>'[1]TCE - ANEXO III - Preencher'!I748</f>
        <v>0</v>
      </c>
      <c r="I739" s="10">
        <f>'[1]TCE - ANEXO III - Preencher'!J748</f>
        <v>0</v>
      </c>
      <c r="J739" s="10">
        <f>'[1]TCE - ANEXO III - Preencher'!K748</f>
        <v>0</v>
      </c>
      <c r="K739" s="11">
        <f>'[1]TCE - ANEXO III - Preencher'!L748</f>
        <v>0</v>
      </c>
      <c r="L739" s="11">
        <f>'[1]TCE - ANEXO III - Preencher'!M748</f>
        <v>0</v>
      </c>
      <c r="M739" s="11">
        <f t="shared" si="67"/>
        <v>0</v>
      </c>
      <c r="N739" s="11">
        <f>'[1]TCE - ANEXO III - Preencher'!O748</f>
        <v>0</v>
      </c>
      <c r="O739" s="11">
        <f>'[1]TCE - ANEXO III - Preencher'!P748</f>
        <v>0</v>
      </c>
      <c r="P739" s="12">
        <f t="shared" si="68"/>
        <v>0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0</v>
      </c>
    </row>
    <row r="740" spans="1:28" s="1" customFormat="1" x14ac:dyDescent="0.25">
      <c r="A740" s="4" t="str">
        <f>IFERROR(VLOOKUP(B740,'[1]DADOS (OCULTAR)'!$P$3:$R$53,3,0),"")</f>
        <v/>
      </c>
      <c r="B740" s="5">
        <f>'[1]TCE - ANEXO III - Preencher'!C749</f>
        <v>0</v>
      </c>
      <c r="C740" s="6"/>
      <c r="D740" s="7">
        <f>'[1]TCE - ANEXO III - Preencher'!E749</f>
        <v>0</v>
      </c>
      <c r="E740" s="5">
        <f>IF('[1]TCE - ANEXO III - Preencher'!F749="4 - Assistência Odontológica","2 - Outros Profissionais da Saúde",'[1]TCE - ANEXO II - Enviar TCE'!E739)</f>
        <v>0</v>
      </c>
      <c r="F740" s="8">
        <f>'[1]TCE - ANEXO III - Preencher'!G749</f>
        <v>0</v>
      </c>
      <c r="G740" s="9" t="str">
        <f>IF('[1]TCE - ANEXO III - Preencher'!H749="","",'[1]TCE - ANEXO III - Preencher'!H749)</f>
        <v/>
      </c>
      <c r="H740" s="10">
        <f>'[1]TCE - ANEXO III - Preencher'!I749</f>
        <v>0</v>
      </c>
      <c r="I740" s="10">
        <f>'[1]TCE - ANEXO III - Preencher'!J749</f>
        <v>0</v>
      </c>
      <c r="J740" s="10">
        <f>'[1]TCE - ANEXO III - Preencher'!K749</f>
        <v>0</v>
      </c>
      <c r="K740" s="11">
        <f>'[1]TCE - ANEXO III - Preencher'!L749</f>
        <v>0</v>
      </c>
      <c r="L740" s="11">
        <f>'[1]TCE - ANEXO III - Preencher'!M749</f>
        <v>0</v>
      </c>
      <c r="M740" s="11">
        <f t="shared" si="67"/>
        <v>0</v>
      </c>
      <c r="N740" s="11">
        <f>'[1]TCE - ANEXO III - Preencher'!O749</f>
        <v>0</v>
      </c>
      <c r="O740" s="11">
        <f>'[1]TCE - ANEXO III - Preencher'!P749</f>
        <v>0</v>
      </c>
      <c r="P740" s="12">
        <f t="shared" si="68"/>
        <v>0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0</v>
      </c>
      <c r="U740" s="11">
        <f>'[1]TCE - ANEXO III - Preencher'!V749</f>
        <v>0</v>
      </c>
      <c r="V740" s="12">
        <f t="shared" si="70"/>
        <v>0</v>
      </c>
      <c r="W740" s="13" t="str">
        <f>IF('[1]TCE - ANEXO III - Preencher'!X749="","",'[1]TCE - ANEXO III - Preencher'!X749)</f>
        <v/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0</v>
      </c>
    </row>
    <row r="741" spans="1:28" s="1" customFormat="1" x14ac:dyDescent="0.25">
      <c r="A741" s="4" t="str">
        <f>IFERROR(VLOOKUP(B741,'[1]DADOS (OCULTAR)'!$P$3:$R$53,3,0),"")</f>
        <v/>
      </c>
      <c r="B741" s="5">
        <f>'[1]TCE - ANEXO III - Preencher'!C750</f>
        <v>0</v>
      </c>
      <c r="C741" s="6"/>
      <c r="D741" s="7">
        <f>'[1]TCE - ANEXO III - Preencher'!E750</f>
        <v>0</v>
      </c>
      <c r="E741" s="5">
        <f>IF('[1]TCE - ANEXO III - Preencher'!F750="4 - Assistência Odontológica","2 - Outros Profissionais da Saúde",'[1]TCE - ANEXO II - Enviar TCE'!E740)</f>
        <v>0</v>
      </c>
      <c r="F741" s="8">
        <f>'[1]TCE - ANEXO III - Preencher'!G750</f>
        <v>0</v>
      </c>
      <c r="G741" s="9" t="str">
        <f>IF('[1]TCE - ANEXO III - Preencher'!H750="","",'[1]TCE - ANEXO III - Preencher'!H750)</f>
        <v/>
      </c>
      <c r="H741" s="10">
        <f>'[1]TCE - ANEXO III - Preencher'!I750</f>
        <v>0</v>
      </c>
      <c r="I741" s="10">
        <f>'[1]TCE - ANEXO III - Preencher'!J750</f>
        <v>0</v>
      </c>
      <c r="J741" s="10">
        <f>'[1]TCE - ANEXO III - Preencher'!K750</f>
        <v>0</v>
      </c>
      <c r="K741" s="11">
        <f>'[1]TCE - ANEXO III - Preencher'!L750</f>
        <v>0</v>
      </c>
      <c r="L741" s="11">
        <f>'[1]TCE - ANEXO III - Preencher'!M750</f>
        <v>0</v>
      </c>
      <c r="M741" s="11">
        <f t="shared" si="67"/>
        <v>0</v>
      </c>
      <c r="N741" s="11">
        <f>'[1]TCE - ANEXO III - Preencher'!O750</f>
        <v>0</v>
      </c>
      <c r="O741" s="11">
        <f>'[1]TCE - ANEXO III - Preencher'!P750</f>
        <v>0</v>
      </c>
      <c r="P741" s="12">
        <f t="shared" si="68"/>
        <v>0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0</v>
      </c>
      <c r="U741" s="11">
        <f>'[1]TCE - ANEXO III - Preencher'!V750</f>
        <v>0</v>
      </c>
      <c r="V741" s="12">
        <f t="shared" si="70"/>
        <v>0</v>
      </c>
      <c r="W741" s="13" t="str">
        <f>IF('[1]TCE - ANEXO III - Preencher'!X750="","",'[1]TCE - ANEXO III - Preencher'!X750)</f>
        <v/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0</v>
      </c>
    </row>
    <row r="742" spans="1:28" s="1" customFormat="1" x14ac:dyDescent="0.25">
      <c r="A742" s="4" t="str">
        <f>IFERROR(VLOOKUP(B742,'[1]DADOS (OCULTAR)'!$P$3:$R$53,3,0),"")</f>
        <v/>
      </c>
      <c r="B742" s="5">
        <f>'[1]TCE - ANEXO III - Preencher'!C751</f>
        <v>0</v>
      </c>
      <c r="C742" s="6"/>
      <c r="D742" s="7">
        <f>'[1]TCE - ANEXO III - Preencher'!E751</f>
        <v>0</v>
      </c>
      <c r="E742" s="5">
        <f>IF('[1]TCE - ANEXO III - Preencher'!F751="4 - Assistência Odontológica","2 - Outros Profissionais da Saúde",'[1]TCE - ANEXO II - Enviar TCE'!E741)</f>
        <v>0</v>
      </c>
      <c r="F742" s="8">
        <f>'[1]TCE - ANEXO III - Preencher'!G751</f>
        <v>0</v>
      </c>
      <c r="G742" s="9" t="str">
        <f>IF('[1]TCE - ANEXO III - Preencher'!H751="","",'[1]TCE - ANEXO III - Preencher'!H751)</f>
        <v/>
      </c>
      <c r="H742" s="10">
        <f>'[1]TCE - ANEXO III - Preencher'!I751</f>
        <v>0</v>
      </c>
      <c r="I742" s="10">
        <f>'[1]TCE - ANEXO III - Preencher'!J751</f>
        <v>0</v>
      </c>
      <c r="J742" s="10">
        <f>'[1]TCE - ANEXO III - Preencher'!K751</f>
        <v>0</v>
      </c>
      <c r="K742" s="11">
        <f>'[1]TCE - ANEXO III - Preencher'!L751</f>
        <v>0</v>
      </c>
      <c r="L742" s="11">
        <f>'[1]TCE - ANEXO III - Preencher'!M751</f>
        <v>0</v>
      </c>
      <c r="M742" s="11">
        <f t="shared" si="67"/>
        <v>0</v>
      </c>
      <c r="N742" s="11">
        <f>'[1]TCE - ANEXO III - Preencher'!O751</f>
        <v>0</v>
      </c>
      <c r="O742" s="11">
        <f>'[1]TCE - ANEXO III - Preencher'!P751</f>
        <v>0</v>
      </c>
      <c r="P742" s="12">
        <f t="shared" si="68"/>
        <v>0</v>
      </c>
      <c r="Q742" s="11">
        <f>'[1]TCE - ANEXO III - Preencher'!R751</f>
        <v>0</v>
      </c>
      <c r="R742" s="11">
        <f>'[1]TCE - ANEXO III - Preencher'!S751</f>
        <v>0</v>
      </c>
      <c r="S742" s="12">
        <f t="shared" si="69"/>
        <v>0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0</v>
      </c>
    </row>
    <row r="743" spans="1:28" s="1" customFormat="1" x14ac:dyDescent="0.25">
      <c r="A743" s="4" t="str">
        <f>IFERROR(VLOOKUP(B743,'[1]DADOS (OCULTAR)'!$P$3:$R$53,3,0),"")</f>
        <v/>
      </c>
      <c r="B743" s="5">
        <f>'[1]TCE - ANEXO III - Preencher'!C752</f>
        <v>0</v>
      </c>
      <c r="C743" s="6"/>
      <c r="D743" s="7">
        <f>'[1]TCE - ANEXO III - Preencher'!E752</f>
        <v>0</v>
      </c>
      <c r="E743" s="5">
        <f>IF('[1]TCE - ANEXO III - Preencher'!F752="4 - Assistência Odontológica","2 - Outros Profissionais da Saúde",'[1]TCE - ANEXO II - Enviar TCE'!E742)</f>
        <v>0</v>
      </c>
      <c r="F743" s="8">
        <f>'[1]TCE - ANEXO III - Preencher'!G752</f>
        <v>0</v>
      </c>
      <c r="G743" s="9" t="str">
        <f>IF('[1]TCE - ANEXO III - Preencher'!H752="","",'[1]TCE - ANEXO III - Preencher'!H752)</f>
        <v/>
      </c>
      <c r="H743" s="10">
        <f>'[1]TCE - ANEXO III - Preencher'!I752</f>
        <v>0</v>
      </c>
      <c r="I743" s="10">
        <f>'[1]TCE - ANEXO III - Preencher'!J752</f>
        <v>0</v>
      </c>
      <c r="J743" s="10">
        <f>'[1]TCE - ANEXO III - Preencher'!K752</f>
        <v>0</v>
      </c>
      <c r="K743" s="11">
        <f>'[1]TCE - ANEXO III - Preencher'!L752</f>
        <v>0</v>
      </c>
      <c r="L743" s="11">
        <f>'[1]TCE - ANEXO III - Preencher'!M752</f>
        <v>0</v>
      </c>
      <c r="M743" s="11">
        <f t="shared" si="67"/>
        <v>0</v>
      </c>
      <c r="N743" s="11">
        <f>'[1]TCE - ANEXO III - Preencher'!O752</f>
        <v>0</v>
      </c>
      <c r="O743" s="11">
        <f>'[1]TCE - ANEXO III - Preencher'!P752</f>
        <v>0</v>
      </c>
      <c r="P743" s="12">
        <f t="shared" si="68"/>
        <v>0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0</v>
      </c>
      <c r="U743" s="11">
        <f>'[1]TCE - ANEXO III - Preencher'!V752</f>
        <v>0</v>
      </c>
      <c r="V743" s="12">
        <f t="shared" si="70"/>
        <v>0</v>
      </c>
      <c r="W743" s="13" t="str">
        <f>IF('[1]TCE - ANEXO III - Preencher'!X752="","",'[1]TCE - ANEXO III - Preencher'!X752)</f>
        <v/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0</v>
      </c>
    </row>
    <row r="744" spans="1:28" s="1" customFormat="1" x14ac:dyDescent="0.25">
      <c r="A744" s="4" t="str">
        <f>IFERROR(VLOOKUP(B744,'[1]DADOS (OCULTAR)'!$P$3:$R$53,3,0),"")</f>
        <v/>
      </c>
      <c r="B744" s="5">
        <f>'[1]TCE - ANEXO III - Preencher'!C753</f>
        <v>0</v>
      </c>
      <c r="C744" s="6"/>
      <c r="D744" s="7">
        <f>'[1]TCE - ANEXO III - Preencher'!E753</f>
        <v>0</v>
      </c>
      <c r="E744" s="5">
        <f>IF('[1]TCE - ANEXO III - Preencher'!F753="4 - Assistência Odontológica","2 - Outros Profissionais da Saúde",'[1]TCE - ANEXO II - Enviar TCE'!E743)</f>
        <v>0</v>
      </c>
      <c r="F744" s="8">
        <f>'[1]TCE - ANEXO III - Preencher'!G753</f>
        <v>0</v>
      </c>
      <c r="G744" s="9" t="str">
        <f>IF('[1]TCE - ANEXO III - Preencher'!H753="","",'[1]TCE - ANEXO III - Preencher'!H753)</f>
        <v/>
      </c>
      <c r="H744" s="10">
        <f>'[1]TCE - ANEXO III - Preencher'!I753</f>
        <v>0</v>
      </c>
      <c r="I744" s="10">
        <f>'[1]TCE - ANEXO III - Preencher'!J753</f>
        <v>0</v>
      </c>
      <c r="J744" s="10">
        <f>'[1]TCE - ANEXO III - Preencher'!K753</f>
        <v>0</v>
      </c>
      <c r="K744" s="11">
        <f>'[1]TCE - ANEXO III - Preencher'!L753</f>
        <v>0</v>
      </c>
      <c r="L744" s="11">
        <f>'[1]TCE - ANEXO III - Preencher'!M753</f>
        <v>0</v>
      </c>
      <c r="M744" s="11">
        <f t="shared" si="67"/>
        <v>0</v>
      </c>
      <c r="N744" s="11">
        <f>'[1]TCE - ANEXO III - Preencher'!O753</f>
        <v>0</v>
      </c>
      <c r="O744" s="11">
        <f>'[1]TCE - ANEXO III - Preencher'!P753</f>
        <v>0</v>
      </c>
      <c r="P744" s="12">
        <f t="shared" si="68"/>
        <v>0</v>
      </c>
      <c r="Q744" s="11">
        <f>'[1]TCE - ANEXO III - Preencher'!R753</f>
        <v>0</v>
      </c>
      <c r="R744" s="11">
        <f>'[1]TCE - ANEXO III - Preencher'!S753</f>
        <v>0</v>
      </c>
      <c r="S744" s="12">
        <f t="shared" si="69"/>
        <v>0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0</v>
      </c>
    </row>
    <row r="745" spans="1:28" s="1" customFormat="1" x14ac:dyDescent="0.25">
      <c r="A745" s="4" t="str">
        <f>IFERROR(VLOOKUP(B745,'[1]DADOS (OCULTAR)'!$P$3:$R$53,3,0),"")</f>
        <v/>
      </c>
      <c r="B745" s="5">
        <f>'[1]TCE - ANEXO III - Preencher'!C754</f>
        <v>0</v>
      </c>
      <c r="C745" s="6"/>
      <c r="D745" s="7">
        <f>'[1]TCE - ANEXO III - Preencher'!E754</f>
        <v>0</v>
      </c>
      <c r="E745" s="5">
        <f>IF('[1]TCE - ANEXO III - Preencher'!F754="4 - Assistência Odontológica","2 - Outros Profissionais da Saúde",'[1]TCE - ANEXO II - Enviar TCE'!E744)</f>
        <v>0</v>
      </c>
      <c r="F745" s="8">
        <f>'[1]TCE - ANEXO III - Preencher'!G754</f>
        <v>0</v>
      </c>
      <c r="G745" s="9" t="str">
        <f>IF('[1]TCE - ANEXO III - Preencher'!H754="","",'[1]TCE - ANEXO III - Preencher'!H754)</f>
        <v/>
      </c>
      <c r="H745" s="10">
        <f>'[1]TCE - ANEXO III - Preencher'!I754</f>
        <v>0</v>
      </c>
      <c r="I745" s="10">
        <f>'[1]TCE - ANEXO III - Preencher'!J754</f>
        <v>0</v>
      </c>
      <c r="J745" s="10">
        <f>'[1]TCE - ANEXO III - Preencher'!K754</f>
        <v>0</v>
      </c>
      <c r="K745" s="11">
        <f>'[1]TCE - ANEXO III - Preencher'!L754</f>
        <v>0</v>
      </c>
      <c r="L745" s="11">
        <f>'[1]TCE - ANEXO III - Preencher'!M754</f>
        <v>0</v>
      </c>
      <c r="M745" s="11">
        <f t="shared" si="67"/>
        <v>0</v>
      </c>
      <c r="N745" s="11">
        <f>'[1]TCE - ANEXO III - Preencher'!O754</f>
        <v>0</v>
      </c>
      <c r="O745" s="11">
        <f>'[1]TCE - ANEXO III - Preencher'!P754</f>
        <v>0</v>
      </c>
      <c r="P745" s="12">
        <f t="shared" si="68"/>
        <v>0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0</v>
      </c>
    </row>
    <row r="746" spans="1:28" s="1" customFormat="1" x14ac:dyDescent="0.25">
      <c r="A746" s="4" t="str">
        <f>IFERROR(VLOOKUP(B746,'[1]DADOS (OCULTAR)'!$P$3:$R$53,3,0),"")</f>
        <v/>
      </c>
      <c r="B746" s="5">
        <f>'[1]TCE - ANEXO III - Preencher'!C755</f>
        <v>0</v>
      </c>
      <c r="C746" s="6"/>
      <c r="D746" s="7">
        <f>'[1]TCE - ANEXO III - Preencher'!E755</f>
        <v>0</v>
      </c>
      <c r="E746" s="5">
        <f>IF('[1]TCE - ANEXO III - Preencher'!F755="4 - Assistência Odontológica","2 - Outros Profissionais da Saúde",'[1]TCE - ANEXO II - Enviar TCE'!E745)</f>
        <v>0</v>
      </c>
      <c r="F746" s="8">
        <f>'[1]TCE - ANEXO III - Preencher'!G755</f>
        <v>0</v>
      </c>
      <c r="G746" s="9" t="str">
        <f>IF('[1]TCE - ANEXO III - Preencher'!H755="","",'[1]TCE - ANEXO III - Preencher'!H755)</f>
        <v/>
      </c>
      <c r="H746" s="10">
        <f>'[1]TCE - ANEXO III - Preencher'!I755</f>
        <v>0</v>
      </c>
      <c r="I746" s="10">
        <f>'[1]TCE - ANEXO III - Preencher'!J755</f>
        <v>0</v>
      </c>
      <c r="J746" s="10">
        <f>'[1]TCE - ANEXO III - Preencher'!K755</f>
        <v>0</v>
      </c>
      <c r="K746" s="11">
        <f>'[1]TCE - ANEXO III - Preencher'!L755</f>
        <v>0</v>
      </c>
      <c r="L746" s="11">
        <f>'[1]TCE - ANEXO III - Preencher'!M755</f>
        <v>0</v>
      </c>
      <c r="M746" s="11">
        <f t="shared" si="67"/>
        <v>0</v>
      </c>
      <c r="N746" s="11">
        <f>'[1]TCE - ANEXO III - Preencher'!O755</f>
        <v>0</v>
      </c>
      <c r="O746" s="11">
        <f>'[1]TCE - ANEXO III - Preencher'!P755</f>
        <v>0</v>
      </c>
      <c r="P746" s="12">
        <f t="shared" si="68"/>
        <v>0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0</v>
      </c>
    </row>
    <row r="747" spans="1:28" s="1" customFormat="1" x14ac:dyDescent="0.25">
      <c r="A747" s="4" t="str">
        <f>IFERROR(VLOOKUP(B747,'[1]DADOS (OCULTAR)'!$P$3:$R$53,3,0),"")</f>
        <v/>
      </c>
      <c r="B747" s="5">
        <f>'[1]TCE - ANEXO III - Preencher'!C756</f>
        <v>0</v>
      </c>
      <c r="C747" s="6"/>
      <c r="D747" s="7">
        <f>'[1]TCE - ANEXO III - Preencher'!E756</f>
        <v>0</v>
      </c>
      <c r="E747" s="5">
        <f>IF('[1]TCE - ANEXO III - Preencher'!F756="4 - Assistência Odontológica","2 - Outros Profissionais da Saúde",'[1]TCE - ANEXO II - Enviar TCE'!E746)</f>
        <v>0</v>
      </c>
      <c r="F747" s="8">
        <f>'[1]TCE - ANEXO III - Preencher'!G756</f>
        <v>0</v>
      </c>
      <c r="G747" s="9" t="str">
        <f>IF('[1]TCE - ANEXO III - Preencher'!H756="","",'[1]TCE - ANEXO III - Preencher'!H756)</f>
        <v/>
      </c>
      <c r="H747" s="10">
        <f>'[1]TCE - ANEXO III - Preencher'!I756</f>
        <v>0</v>
      </c>
      <c r="I747" s="10">
        <f>'[1]TCE - ANEXO III - Preencher'!J756</f>
        <v>0</v>
      </c>
      <c r="J747" s="10">
        <f>'[1]TCE - ANEXO III - Preencher'!K756</f>
        <v>0</v>
      </c>
      <c r="K747" s="11">
        <f>'[1]TCE - ANEXO III - Preencher'!L756</f>
        <v>0</v>
      </c>
      <c r="L747" s="11">
        <f>'[1]TCE - ANEXO III - Preencher'!M756</f>
        <v>0</v>
      </c>
      <c r="M747" s="11">
        <f t="shared" si="67"/>
        <v>0</v>
      </c>
      <c r="N747" s="11">
        <f>'[1]TCE - ANEXO III - Preencher'!O756</f>
        <v>0</v>
      </c>
      <c r="O747" s="11">
        <f>'[1]TCE - ANEXO III - Preencher'!P756</f>
        <v>0</v>
      </c>
      <c r="P747" s="12">
        <f t="shared" si="68"/>
        <v>0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0</v>
      </c>
      <c r="U747" s="11">
        <f>'[1]TCE - ANEXO III - Preencher'!V756</f>
        <v>0</v>
      </c>
      <c r="V747" s="12">
        <f t="shared" si="70"/>
        <v>0</v>
      </c>
      <c r="W747" s="13" t="str">
        <f>IF('[1]TCE - ANEXO III - Preencher'!X756="","",'[1]TCE - ANEXO III - Preencher'!X756)</f>
        <v/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0</v>
      </c>
    </row>
    <row r="748" spans="1:28" s="1" customFormat="1" x14ac:dyDescent="0.25">
      <c r="A748" s="4" t="str">
        <f>IFERROR(VLOOKUP(B748,'[1]DADOS (OCULTAR)'!$P$3:$R$53,3,0),"")</f>
        <v/>
      </c>
      <c r="B748" s="5">
        <f>'[1]TCE - ANEXO III - Preencher'!C757</f>
        <v>0</v>
      </c>
      <c r="C748" s="6"/>
      <c r="D748" s="7">
        <f>'[1]TCE - ANEXO III - Preencher'!E757</f>
        <v>0</v>
      </c>
      <c r="E748" s="5">
        <f>IF('[1]TCE - ANEXO III - Preencher'!F757="4 - Assistência Odontológica","2 - Outros Profissionais da Saúde",'[1]TCE - ANEXO II - Enviar TCE'!E747)</f>
        <v>0</v>
      </c>
      <c r="F748" s="8">
        <f>'[1]TCE - ANEXO III - Preencher'!G757</f>
        <v>0</v>
      </c>
      <c r="G748" s="9" t="str">
        <f>IF('[1]TCE - ANEXO III - Preencher'!H757="","",'[1]TCE - ANEXO III - Preencher'!H757)</f>
        <v/>
      </c>
      <c r="H748" s="10">
        <f>'[1]TCE - ANEXO III - Preencher'!I757</f>
        <v>0</v>
      </c>
      <c r="I748" s="10">
        <f>'[1]TCE - ANEXO III - Preencher'!J757</f>
        <v>0</v>
      </c>
      <c r="J748" s="10">
        <f>'[1]TCE - ANEXO III - Preencher'!K757</f>
        <v>0</v>
      </c>
      <c r="K748" s="11">
        <f>'[1]TCE - ANEXO III - Preencher'!L757</f>
        <v>0</v>
      </c>
      <c r="L748" s="11">
        <f>'[1]TCE - ANEXO III - Preencher'!M757</f>
        <v>0</v>
      </c>
      <c r="M748" s="11">
        <f t="shared" si="67"/>
        <v>0</v>
      </c>
      <c r="N748" s="11">
        <f>'[1]TCE - ANEXO III - Preencher'!O757</f>
        <v>0</v>
      </c>
      <c r="O748" s="11">
        <f>'[1]TCE - ANEXO III - Preencher'!P757</f>
        <v>0</v>
      </c>
      <c r="P748" s="12">
        <f t="shared" si="68"/>
        <v>0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0</v>
      </c>
    </row>
    <row r="749" spans="1:28" s="1" customFormat="1" x14ac:dyDescent="0.25">
      <c r="A749" s="4" t="str">
        <f>IFERROR(VLOOKUP(B749,'[1]DADOS (OCULTAR)'!$P$3:$R$53,3,0),"")</f>
        <v/>
      </c>
      <c r="B749" s="5">
        <f>'[1]TCE - ANEXO III - Preencher'!C758</f>
        <v>0</v>
      </c>
      <c r="C749" s="6"/>
      <c r="D749" s="7">
        <f>'[1]TCE - ANEXO III - Preencher'!E758</f>
        <v>0</v>
      </c>
      <c r="E749" s="5">
        <f>IF('[1]TCE - ANEXO III - Preencher'!F758="4 - Assistência Odontológica","2 - Outros Profissionais da Saúde",'[1]TCE - ANEXO II - Enviar TCE'!E748)</f>
        <v>0</v>
      </c>
      <c r="F749" s="8">
        <f>'[1]TCE - ANEXO III - Preencher'!G758</f>
        <v>0</v>
      </c>
      <c r="G749" s="9" t="str">
        <f>IF('[1]TCE - ANEXO III - Preencher'!H758="","",'[1]TCE - ANEXO III - Preencher'!H758)</f>
        <v/>
      </c>
      <c r="H749" s="10">
        <f>'[1]TCE - ANEXO III - Preencher'!I758</f>
        <v>0</v>
      </c>
      <c r="I749" s="10">
        <f>'[1]TCE - ANEXO III - Preencher'!J758</f>
        <v>0</v>
      </c>
      <c r="J749" s="10">
        <f>'[1]TCE - ANEXO III - Preencher'!K758</f>
        <v>0</v>
      </c>
      <c r="K749" s="11">
        <f>'[1]TCE - ANEXO III - Preencher'!L758</f>
        <v>0</v>
      </c>
      <c r="L749" s="11">
        <f>'[1]TCE - ANEXO III - Preencher'!M758</f>
        <v>0</v>
      </c>
      <c r="M749" s="11">
        <f t="shared" si="67"/>
        <v>0</v>
      </c>
      <c r="N749" s="11">
        <f>'[1]TCE - ANEXO III - Preencher'!O758</f>
        <v>0</v>
      </c>
      <c r="O749" s="11">
        <f>'[1]TCE - ANEXO III - Preencher'!P758</f>
        <v>0</v>
      </c>
      <c r="P749" s="12">
        <f t="shared" si="68"/>
        <v>0</v>
      </c>
      <c r="Q749" s="11">
        <f>'[1]TCE - ANEXO III - Preencher'!R758</f>
        <v>0</v>
      </c>
      <c r="R749" s="11">
        <f>'[1]TCE - ANEXO III - Preencher'!S758</f>
        <v>0</v>
      </c>
      <c r="S749" s="12">
        <f t="shared" si="69"/>
        <v>0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0</v>
      </c>
    </row>
    <row r="750" spans="1:28" s="1" customFormat="1" x14ac:dyDescent="0.25">
      <c r="A750" s="4" t="str">
        <f>IFERROR(VLOOKUP(B750,'[1]DADOS (OCULTAR)'!$P$3:$R$53,3,0),"")</f>
        <v/>
      </c>
      <c r="B750" s="5">
        <f>'[1]TCE - ANEXO III - Preencher'!C759</f>
        <v>0</v>
      </c>
      <c r="C750" s="6"/>
      <c r="D750" s="7">
        <f>'[1]TCE - ANEXO III - Preencher'!E759</f>
        <v>0</v>
      </c>
      <c r="E750" s="5">
        <f>IF('[1]TCE - ANEXO III - Preencher'!F759="4 - Assistência Odontológica","2 - Outros Profissionais da Saúde",'[1]TCE - ANEXO II - Enviar TCE'!E749)</f>
        <v>0</v>
      </c>
      <c r="F750" s="8">
        <f>'[1]TCE - ANEXO III - Preencher'!G759</f>
        <v>0</v>
      </c>
      <c r="G750" s="9" t="str">
        <f>IF('[1]TCE - ANEXO III - Preencher'!H759="","",'[1]TCE - ANEXO III - Preencher'!H759)</f>
        <v/>
      </c>
      <c r="H750" s="10">
        <f>'[1]TCE - ANEXO III - Preencher'!I759</f>
        <v>0</v>
      </c>
      <c r="I750" s="10">
        <f>'[1]TCE - ANEXO III - Preencher'!J759</f>
        <v>0</v>
      </c>
      <c r="J750" s="10">
        <f>'[1]TCE - ANEXO III - Preencher'!K759</f>
        <v>0</v>
      </c>
      <c r="K750" s="11">
        <f>'[1]TCE - ANEXO III - Preencher'!L759</f>
        <v>0</v>
      </c>
      <c r="L750" s="11">
        <f>'[1]TCE - ANEXO III - Preencher'!M759</f>
        <v>0</v>
      </c>
      <c r="M750" s="11">
        <f t="shared" si="67"/>
        <v>0</v>
      </c>
      <c r="N750" s="11">
        <f>'[1]TCE - ANEXO III - Preencher'!O759</f>
        <v>0</v>
      </c>
      <c r="O750" s="11">
        <f>'[1]TCE - ANEXO III - Preencher'!P759</f>
        <v>0</v>
      </c>
      <c r="P750" s="12">
        <f t="shared" si="68"/>
        <v>0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0</v>
      </c>
    </row>
    <row r="751" spans="1:28" s="1" customFormat="1" x14ac:dyDescent="0.25">
      <c r="A751" s="4" t="str">
        <f>IFERROR(VLOOKUP(B751,'[1]DADOS (OCULTAR)'!$P$3:$R$53,3,0),"")</f>
        <v/>
      </c>
      <c r="B751" s="5">
        <f>'[1]TCE - ANEXO III - Preencher'!C760</f>
        <v>0</v>
      </c>
      <c r="C751" s="6"/>
      <c r="D751" s="7">
        <f>'[1]TCE - ANEXO III - Preencher'!E760</f>
        <v>0</v>
      </c>
      <c r="E751" s="5">
        <f>IF('[1]TCE - ANEXO III - Preencher'!F760="4 - Assistência Odontológica","2 - Outros Profissionais da Saúde",'[1]TCE - ANEXO II - Enviar TCE'!E750)</f>
        <v>0</v>
      </c>
      <c r="F751" s="8">
        <f>'[1]TCE - ANEXO III - Preencher'!G760</f>
        <v>0</v>
      </c>
      <c r="G751" s="9" t="str">
        <f>IF('[1]TCE - ANEXO III - Preencher'!H760="","",'[1]TCE - ANEXO III - Preencher'!H760)</f>
        <v/>
      </c>
      <c r="H751" s="10">
        <f>'[1]TCE - ANEXO III - Preencher'!I760</f>
        <v>0</v>
      </c>
      <c r="I751" s="10">
        <f>'[1]TCE - ANEXO III - Preencher'!J760</f>
        <v>0</v>
      </c>
      <c r="J751" s="10">
        <f>'[1]TCE - ANEXO III - Preencher'!K760</f>
        <v>0</v>
      </c>
      <c r="K751" s="11">
        <f>'[1]TCE - ANEXO III - Preencher'!L760</f>
        <v>0</v>
      </c>
      <c r="L751" s="11">
        <f>'[1]TCE - ANEXO III - Preencher'!M760</f>
        <v>0</v>
      </c>
      <c r="M751" s="11">
        <f t="shared" si="67"/>
        <v>0</v>
      </c>
      <c r="N751" s="11">
        <f>'[1]TCE - ANEXO III - Preencher'!O760</f>
        <v>0</v>
      </c>
      <c r="O751" s="11">
        <f>'[1]TCE - ANEXO III - Preencher'!P760</f>
        <v>0</v>
      </c>
      <c r="P751" s="12">
        <f t="shared" si="68"/>
        <v>0</v>
      </c>
      <c r="Q751" s="11">
        <f>'[1]TCE - ANEXO III - Preencher'!R760</f>
        <v>0</v>
      </c>
      <c r="R751" s="11">
        <f>'[1]TCE - ANEXO III - Preencher'!S760</f>
        <v>0</v>
      </c>
      <c r="S751" s="12">
        <f t="shared" si="69"/>
        <v>0</v>
      </c>
      <c r="T751" s="11">
        <f>'[1]TCE - ANEXO III - Preencher'!U760</f>
        <v>0</v>
      </c>
      <c r="U751" s="11">
        <f>'[1]TCE - ANEXO III - Preencher'!V760</f>
        <v>0</v>
      </c>
      <c r="V751" s="12">
        <f t="shared" si="70"/>
        <v>0</v>
      </c>
      <c r="W751" s="13" t="str">
        <f>IF('[1]TCE - ANEXO III - Preencher'!X760="","",'[1]TCE - ANEXO III - Preencher'!X760)</f>
        <v/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0</v>
      </c>
    </row>
    <row r="752" spans="1:28" s="1" customFormat="1" x14ac:dyDescent="0.25">
      <c r="A752" s="4" t="str">
        <f>IFERROR(VLOOKUP(B752,'[1]DADOS (OCULTAR)'!$P$3:$R$53,3,0),"")</f>
        <v/>
      </c>
      <c r="B752" s="5">
        <f>'[1]TCE - ANEXO III - Preencher'!C761</f>
        <v>0</v>
      </c>
      <c r="C752" s="6"/>
      <c r="D752" s="7">
        <f>'[1]TCE - ANEXO III - Preencher'!E761</f>
        <v>0</v>
      </c>
      <c r="E752" s="5">
        <f>IF('[1]TCE - ANEXO III - Preencher'!F761="4 - Assistência Odontológica","2 - Outros Profissionais da Saúde",'[1]TCE - ANEXO II - Enviar TCE'!E751)</f>
        <v>0</v>
      </c>
      <c r="F752" s="8">
        <f>'[1]TCE - ANEXO III - Preencher'!G761</f>
        <v>0</v>
      </c>
      <c r="G752" s="9" t="str">
        <f>IF('[1]TCE - ANEXO III - Preencher'!H761="","",'[1]TCE - ANEXO III - Preencher'!H761)</f>
        <v/>
      </c>
      <c r="H752" s="10">
        <f>'[1]TCE - ANEXO III - Preencher'!I761</f>
        <v>0</v>
      </c>
      <c r="I752" s="10">
        <f>'[1]TCE - ANEXO III - Preencher'!J761</f>
        <v>0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0</v>
      </c>
      <c r="O752" s="11">
        <f>'[1]TCE - ANEXO III - Preencher'!P761</f>
        <v>0</v>
      </c>
      <c r="P752" s="12">
        <f t="shared" si="68"/>
        <v>0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0</v>
      </c>
      <c r="U752" s="11">
        <f>'[1]TCE - ANEXO III - Preencher'!V761</f>
        <v>0</v>
      </c>
      <c r="V752" s="12">
        <f t="shared" si="70"/>
        <v>0</v>
      </c>
      <c r="W752" s="13" t="str">
        <f>IF('[1]TCE - ANEXO III - Preencher'!X761="","",'[1]TCE - ANEXO III - Preencher'!X761)</f>
        <v/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0</v>
      </c>
    </row>
    <row r="753" spans="1:28" s="1" customFormat="1" x14ac:dyDescent="0.25">
      <c r="A753" s="4" t="str">
        <f>IFERROR(VLOOKUP(B753,'[1]DADOS (OCULTAR)'!$P$3:$R$53,3,0),"")</f>
        <v/>
      </c>
      <c r="B753" s="5">
        <f>'[1]TCE - ANEXO III - Preencher'!C762</f>
        <v>0</v>
      </c>
      <c r="C753" s="6"/>
      <c r="D753" s="7">
        <f>'[1]TCE - ANEXO III - Preencher'!E762</f>
        <v>0</v>
      </c>
      <c r="E753" s="5">
        <f>IF('[1]TCE - ANEXO III - Preencher'!F762="4 - Assistência Odontológica","2 - Outros Profissionais da Saúde",'[1]TCE - ANEXO II - Enviar TCE'!E752)</f>
        <v>0</v>
      </c>
      <c r="F753" s="8">
        <f>'[1]TCE - ANEXO III - Preencher'!G762</f>
        <v>0</v>
      </c>
      <c r="G753" s="9" t="str">
        <f>IF('[1]TCE - ANEXO III - Preencher'!H762="","",'[1]TCE - ANEXO III - Preencher'!H762)</f>
        <v/>
      </c>
      <c r="H753" s="10">
        <f>'[1]TCE - ANEXO III - Preencher'!I762</f>
        <v>0</v>
      </c>
      <c r="I753" s="10">
        <f>'[1]TCE - ANEXO III - Preencher'!J762</f>
        <v>0</v>
      </c>
      <c r="J753" s="10">
        <f>'[1]TCE - ANEXO III - Preencher'!K762</f>
        <v>0</v>
      </c>
      <c r="K753" s="11">
        <f>'[1]TCE - ANEXO III - Preencher'!L762</f>
        <v>0</v>
      </c>
      <c r="L753" s="11">
        <f>'[1]TCE - ANEXO III - Preencher'!M762</f>
        <v>0</v>
      </c>
      <c r="M753" s="11">
        <f t="shared" si="67"/>
        <v>0</v>
      </c>
      <c r="N753" s="11">
        <f>'[1]TCE - ANEXO III - Preencher'!O762</f>
        <v>0</v>
      </c>
      <c r="O753" s="11">
        <f>'[1]TCE - ANEXO III - Preencher'!P762</f>
        <v>0</v>
      </c>
      <c r="P753" s="12">
        <f t="shared" si="68"/>
        <v>0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0</v>
      </c>
    </row>
    <row r="754" spans="1:28" s="1" customFormat="1" x14ac:dyDescent="0.25">
      <c r="A754" s="4" t="str">
        <f>IFERROR(VLOOKUP(B754,'[1]DADOS (OCULTAR)'!$P$3:$R$53,3,0),"")</f>
        <v/>
      </c>
      <c r="B754" s="5">
        <f>'[1]TCE - ANEXO III - Preencher'!C763</f>
        <v>0</v>
      </c>
      <c r="C754" s="6"/>
      <c r="D754" s="7">
        <f>'[1]TCE - ANEXO III - Preencher'!E763</f>
        <v>0</v>
      </c>
      <c r="E754" s="5">
        <f>IF('[1]TCE - ANEXO III - Preencher'!F763="4 - Assistência Odontológica","2 - Outros Profissionais da Saúde",'[1]TCE - ANEXO II - Enviar TCE'!E753)</f>
        <v>0</v>
      </c>
      <c r="F754" s="8">
        <f>'[1]TCE - ANEXO III - Preencher'!G763</f>
        <v>0</v>
      </c>
      <c r="G754" s="9" t="str">
        <f>IF('[1]TCE - ANEXO III - Preencher'!H763="","",'[1]TCE - ANEXO III - Preencher'!H763)</f>
        <v/>
      </c>
      <c r="H754" s="10">
        <f>'[1]TCE - ANEXO III - Preencher'!I763</f>
        <v>0</v>
      </c>
      <c r="I754" s="10">
        <f>'[1]TCE - ANEXO III - Preencher'!J763</f>
        <v>0</v>
      </c>
      <c r="J754" s="10">
        <f>'[1]TCE - ANEXO III - Preencher'!K763</f>
        <v>0</v>
      </c>
      <c r="K754" s="11">
        <f>'[1]TCE - ANEXO III - Preencher'!L763</f>
        <v>0</v>
      </c>
      <c r="L754" s="11">
        <f>'[1]TCE - ANEXO III - Preencher'!M763</f>
        <v>0</v>
      </c>
      <c r="M754" s="11">
        <f t="shared" si="67"/>
        <v>0</v>
      </c>
      <c r="N754" s="11">
        <f>'[1]TCE - ANEXO III - Preencher'!O763</f>
        <v>0</v>
      </c>
      <c r="O754" s="11">
        <f>'[1]TCE - ANEXO III - Preencher'!P763</f>
        <v>0</v>
      </c>
      <c r="P754" s="12">
        <f t="shared" si="68"/>
        <v>0</v>
      </c>
      <c r="Q754" s="11">
        <f>'[1]TCE - ANEXO III - Preencher'!R763</f>
        <v>0</v>
      </c>
      <c r="R754" s="11">
        <f>'[1]TCE - ANEXO III - Preencher'!S763</f>
        <v>0</v>
      </c>
      <c r="S754" s="12">
        <f t="shared" si="69"/>
        <v>0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0</v>
      </c>
    </row>
    <row r="755" spans="1:28" s="1" customFormat="1" x14ac:dyDescent="0.25">
      <c r="A755" s="4" t="str">
        <f>IFERROR(VLOOKUP(B755,'[1]DADOS (OCULTAR)'!$P$3:$R$53,3,0),"")</f>
        <v/>
      </c>
      <c r="B755" s="5">
        <f>'[1]TCE - ANEXO III - Preencher'!C764</f>
        <v>0</v>
      </c>
      <c r="C755" s="6"/>
      <c r="D755" s="7">
        <f>'[1]TCE - ANEXO III - Preencher'!E764</f>
        <v>0</v>
      </c>
      <c r="E755" s="5">
        <f>IF('[1]TCE - ANEXO III - Preencher'!F764="4 - Assistência Odontológica","2 - Outros Profissionais da Saúde",'[1]TCE - ANEXO II - Enviar TCE'!E754)</f>
        <v>0</v>
      </c>
      <c r="F755" s="8">
        <f>'[1]TCE - ANEXO III - Preencher'!G764</f>
        <v>0</v>
      </c>
      <c r="G755" s="9" t="str">
        <f>IF('[1]TCE - ANEXO III - Preencher'!H764="","",'[1]TCE - ANEXO III - Preencher'!H764)</f>
        <v/>
      </c>
      <c r="H755" s="10">
        <f>'[1]TCE - ANEXO III - Preencher'!I764</f>
        <v>0</v>
      </c>
      <c r="I755" s="10">
        <f>'[1]TCE - ANEXO III - Preencher'!J764</f>
        <v>0</v>
      </c>
      <c r="J755" s="10">
        <f>'[1]TCE - ANEXO III - Preencher'!K764</f>
        <v>0</v>
      </c>
      <c r="K755" s="11">
        <f>'[1]TCE - ANEXO III - Preencher'!L764</f>
        <v>0</v>
      </c>
      <c r="L755" s="11">
        <f>'[1]TCE - ANEXO III - Preencher'!M764</f>
        <v>0</v>
      </c>
      <c r="M755" s="11">
        <f t="shared" si="67"/>
        <v>0</v>
      </c>
      <c r="N755" s="11">
        <f>'[1]TCE - ANEXO III - Preencher'!O764</f>
        <v>0</v>
      </c>
      <c r="O755" s="11">
        <f>'[1]TCE - ANEXO III - Preencher'!P764</f>
        <v>0</v>
      </c>
      <c r="P755" s="12">
        <f t="shared" si="68"/>
        <v>0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0</v>
      </c>
    </row>
    <row r="756" spans="1:28" s="1" customFormat="1" x14ac:dyDescent="0.25">
      <c r="A756" s="4" t="str">
        <f>IFERROR(VLOOKUP(B756,'[1]DADOS (OCULTAR)'!$P$3:$R$53,3,0),"")</f>
        <v/>
      </c>
      <c r="B756" s="5">
        <f>'[1]TCE - ANEXO III - Preencher'!C765</f>
        <v>0</v>
      </c>
      <c r="C756" s="6"/>
      <c r="D756" s="7">
        <f>'[1]TCE - ANEXO III - Preencher'!E765</f>
        <v>0</v>
      </c>
      <c r="E756" s="5">
        <f>IF('[1]TCE - ANEXO III - Preencher'!F765="4 - Assistência Odontológica","2 - Outros Profissionais da Saúde",'[1]TCE - ANEXO II - Enviar TCE'!E755)</f>
        <v>0</v>
      </c>
      <c r="F756" s="8">
        <f>'[1]TCE - ANEXO III - Preencher'!G765</f>
        <v>0</v>
      </c>
      <c r="G756" s="9" t="str">
        <f>IF('[1]TCE - ANEXO III - Preencher'!H765="","",'[1]TCE - ANEXO III - Preencher'!H765)</f>
        <v/>
      </c>
      <c r="H756" s="10">
        <f>'[1]TCE - ANEXO III - Preencher'!I765</f>
        <v>0</v>
      </c>
      <c r="I756" s="10">
        <f>'[1]TCE - ANEXO III - Preencher'!J765</f>
        <v>0</v>
      </c>
      <c r="J756" s="10">
        <f>'[1]TCE - ANEXO III - Preencher'!K765</f>
        <v>0</v>
      </c>
      <c r="K756" s="11">
        <f>'[1]TCE - ANEXO III - Preencher'!L765</f>
        <v>0</v>
      </c>
      <c r="L756" s="11">
        <f>'[1]TCE - ANEXO III - Preencher'!M765</f>
        <v>0</v>
      </c>
      <c r="M756" s="11">
        <f t="shared" si="67"/>
        <v>0</v>
      </c>
      <c r="N756" s="11">
        <f>'[1]TCE - ANEXO III - Preencher'!O765</f>
        <v>0</v>
      </c>
      <c r="O756" s="11">
        <f>'[1]TCE - ANEXO III - Preencher'!P765</f>
        <v>0</v>
      </c>
      <c r="P756" s="12">
        <f t="shared" si="68"/>
        <v>0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0</v>
      </c>
    </row>
    <row r="757" spans="1:28" s="1" customFormat="1" x14ac:dyDescent="0.25">
      <c r="A757" s="4" t="str">
        <f>IFERROR(VLOOKUP(B757,'[1]DADOS (OCULTAR)'!$P$3:$R$53,3,0),"")</f>
        <v/>
      </c>
      <c r="B757" s="5">
        <f>'[1]TCE - ANEXO III - Preencher'!C766</f>
        <v>0</v>
      </c>
      <c r="C757" s="6"/>
      <c r="D757" s="7">
        <f>'[1]TCE - ANEXO III - Preencher'!E766</f>
        <v>0</v>
      </c>
      <c r="E757" s="5">
        <f>IF('[1]TCE - ANEXO III - Preencher'!F766="4 - Assistência Odontológica","2 - Outros Profissionais da Saúde",'[1]TCE - ANEXO II - Enviar TCE'!E756)</f>
        <v>0</v>
      </c>
      <c r="F757" s="8">
        <f>'[1]TCE - ANEXO III - Preencher'!G766</f>
        <v>0</v>
      </c>
      <c r="G757" s="9" t="str">
        <f>IF('[1]TCE - ANEXO III - Preencher'!H766="","",'[1]TCE - ANEXO III - Preencher'!H766)</f>
        <v/>
      </c>
      <c r="H757" s="10">
        <f>'[1]TCE - ANEXO III - Preencher'!I766</f>
        <v>0</v>
      </c>
      <c r="I757" s="10">
        <f>'[1]TCE - ANEXO III - Preencher'!J766</f>
        <v>0</v>
      </c>
      <c r="J757" s="10">
        <f>'[1]TCE - ANEXO III - Preencher'!K766</f>
        <v>0</v>
      </c>
      <c r="K757" s="11">
        <f>'[1]TCE - ANEXO III - Preencher'!L766</f>
        <v>0</v>
      </c>
      <c r="L757" s="11">
        <f>'[1]TCE - ANEXO III - Preencher'!M766</f>
        <v>0</v>
      </c>
      <c r="M757" s="11">
        <f t="shared" si="67"/>
        <v>0</v>
      </c>
      <c r="N757" s="11">
        <f>'[1]TCE - ANEXO III - Preencher'!O766</f>
        <v>0</v>
      </c>
      <c r="O757" s="11">
        <f>'[1]TCE - ANEXO III - Preencher'!P766</f>
        <v>0</v>
      </c>
      <c r="P757" s="12">
        <f t="shared" si="68"/>
        <v>0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0</v>
      </c>
    </row>
    <row r="758" spans="1:28" s="1" customFormat="1" x14ac:dyDescent="0.25">
      <c r="A758" s="4" t="str">
        <f>IFERROR(VLOOKUP(B758,'[1]DADOS (OCULTAR)'!$P$3:$R$53,3,0),"")</f>
        <v/>
      </c>
      <c r="B758" s="5">
        <f>'[1]TCE - ANEXO III - Preencher'!C767</f>
        <v>0</v>
      </c>
      <c r="C758" s="6"/>
      <c r="D758" s="7">
        <f>'[1]TCE - ANEXO III - Preencher'!E767</f>
        <v>0</v>
      </c>
      <c r="E758" s="5">
        <f>IF('[1]TCE - ANEXO III - Preencher'!F767="4 - Assistência Odontológica","2 - Outros Profissionais da Saúde",'[1]TCE - ANEXO II - Enviar TCE'!E757)</f>
        <v>0</v>
      </c>
      <c r="F758" s="8">
        <f>'[1]TCE - ANEXO III - Preencher'!G767</f>
        <v>0</v>
      </c>
      <c r="G758" s="9" t="str">
        <f>IF('[1]TCE - ANEXO III - Preencher'!H767="","",'[1]TCE - ANEXO III - Preencher'!H767)</f>
        <v/>
      </c>
      <c r="H758" s="10">
        <f>'[1]TCE - ANEXO III - Preencher'!I767</f>
        <v>0</v>
      </c>
      <c r="I758" s="10">
        <f>'[1]TCE - ANEXO III - Preencher'!J767</f>
        <v>0</v>
      </c>
      <c r="J758" s="10">
        <f>'[1]TCE - ANEXO III - Preencher'!K767</f>
        <v>0</v>
      </c>
      <c r="K758" s="11">
        <f>'[1]TCE - ANEXO III - Preencher'!L767</f>
        <v>0</v>
      </c>
      <c r="L758" s="11">
        <f>'[1]TCE - ANEXO III - Preencher'!M767</f>
        <v>0</v>
      </c>
      <c r="M758" s="11">
        <f t="shared" si="67"/>
        <v>0</v>
      </c>
      <c r="N758" s="11">
        <f>'[1]TCE - ANEXO III - Preencher'!O767</f>
        <v>0</v>
      </c>
      <c r="O758" s="11">
        <f>'[1]TCE - ANEXO III - Preencher'!P767</f>
        <v>0</v>
      </c>
      <c r="P758" s="12">
        <f t="shared" si="68"/>
        <v>0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0</v>
      </c>
      <c r="U758" s="11">
        <f>'[1]TCE - ANEXO III - Preencher'!V767</f>
        <v>0</v>
      </c>
      <c r="V758" s="12">
        <f t="shared" si="70"/>
        <v>0</v>
      </c>
      <c r="W758" s="13" t="str">
        <f>IF('[1]TCE - ANEXO III - Preencher'!X767="","",'[1]TCE - ANEXO III - Preencher'!X767)</f>
        <v/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0</v>
      </c>
    </row>
    <row r="759" spans="1:28" s="1" customFormat="1" x14ac:dyDescent="0.25">
      <c r="A759" s="4" t="str">
        <f>IFERROR(VLOOKUP(B759,'[1]DADOS (OCULTAR)'!$P$3:$R$53,3,0),"")</f>
        <v/>
      </c>
      <c r="B759" s="5">
        <f>'[1]TCE - ANEXO III - Preencher'!C768</f>
        <v>0</v>
      </c>
      <c r="C759" s="6"/>
      <c r="D759" s="7">
        <f>'[1]TCE - ANEXO III - Preencher'!E768</f>
        <v>0</v>
      </c>
      <c r="E759" s="5">
        <f>IF('[1]TCE - ANEXO III - Preencher'!F768="4 - Assistência Odontológica","2 - Outros Profissionais da Saúde",'[1]TCE - ANEXO II - Enviar TCE'!E758)</f>
        <v>0</v>
      </c>
      <c r="F759" s="8">
        <f>'[1]TCE - ANEXO III - Preencher'!G768</f>
        <v>0</v>
      </c>
      <c r="G759" s="9" t="str">
        <f>IF('[1]TCE - ANEXO III - Preencher'!H768="","",'[1]TCE - ANEXO III - Preencher'!H768)</f>
        <v/>
      </c>
      <c r="H759" s="10">
        <f>'[1]TCE - ANEXO III - Preencher'!I768</f>
        <v>0</v>
      </c>
      <c r="I759" s="10">
        <f>'[1]TCE - ANEXO III - Preencher'!J768</f>
        <v>0</v>
      </c>
      <c r="J759" s="10">
        <f>'[1]TCE - ANEXO III - Preencher'!K768</f>
        <v>0</v>
      </c>
      <c r="K759" s="11">
        <f>'[1]TCE - ANEXO III - Preencher'!L768</f>
        <v>0</v>
      </c>
      <c r="L759" s="11">
        <f>'[1]TCE - ANEXO III - Preencher'!M768</f>
        <v>0</v>
      </c>
      <c r="M759" s="11">
        <f t="shared" si="67"/>
        <v>0</v>
      </c>
      <c r="N759" s="11">
        <f>'[1]TCE - ANEXO III - Preencher'!O768</f>
        <v>0</v>
      </c>
      <c r="O759" s="11">
        <f>'[1]TCE - ANEXO III - Preencher'!P768</f>
        <v>0</v>
      </c>
      <c r="P759" s="12">
        <f t="shared" si="68"/>
        <v>0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0</v>
      </c>
    </row>
    <row r="760" spans="1:28" s="1" customFormat="1" x14ac:dyDescent="0.25">
      <c r="A760" s="4" t="str">
        <f>IFERROR(VLOOKUP(B760,'[1]DADOS (OCULTAR)'!$P$3:$R$53,3,0),"")</f>
        <v/>
      </c>
      <c r="B760" s="5">
        <f>'[1]TCE - ANEXO III - Preencher'!C769</f>
        <v>0</v>
      </c>
      <c r="C760" s="6"/>
      <c r="D760" s="7">
        <f>'[1]TCE - ANEXO III - Preencher'!E769</f>
        <v>0</v>
      </c>
      <c r="E760" s="5">
        <f>IF('[1]TCE - ANEXO III - Preencher'!F769="4 - Assistência Odontológica","2 - Outros Profissionais da Saúde",'[1]TCE - ANEXO II - Enviar TCE'!E759)</f>
        <v>0</v>
      </c>
      <c r="F760" s="8">
        <f>'[1]TCE - ANEXO III - Preencher'!G769</f>
        <v>0</v>
      </c>
      <c r="G760" s="9" t="str">
        <f>IF('[1]TCE - ANEXO III - Preencher'!H769="","",'[1]TCE - ANEXO III - Preencher'!H769)</f>
        <v/>
      </c>
      <c r="H760" s="10">
        <f>'[1]TCE - ANEXO III - Preencher'!I769</f>
        <v>0</v>
      </c>
      <c r="I760" s="10">
        <f>'[1]TCE - ANEXO III - Preencher'!J769</f>
        <v>0</v>
      </c>
      <c r="J760" s="10">
        <f>'[1]TCE - ANEXO III - Preencher'!K769</f>
        <v>0</v>
      </c>
      <c r="K760" s="11">
        <f>'[1]TCE - ANEXO III - Preencher'!L769</f>
        <v>0</v>
      </c>
      <c r="L760" s="11">
        <f>'[1]TCE - ANEXO III - Preencher'!M769</f>
        <v>0</v>
      </c>
      <c r="M760" s="11">
        <f t="shared" si="67"/>
        <v>0</v>
      </c>
      <c r="N760" s="11">
        <f>'[1]TCE - ANEXO III - Preencher'!O769</f>
        <v>0</v>
      </c>
      <c r="O760" s="11">
        <f>'[1]TCE - ANEXO III - Preencher'!P769</f>
        <v>0</v>
      </c>
      <c r="P760" s="12">
        <f t="shared" si="68"/>
        <v>0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0</v>
      </c>
    </row>
    <row r="761" spans="1:28" s="1" customFormat="1" x14ac:dyDescent="0.25">
      <c r="A761" s="4" t="str">
        <f>IFERROR(VLOOKUP(B761,'[1]DADOS (OCULTAR)'!$P$3:$R$53,3,0),"")</f>
        <v/>
      </c>
      <c r="B761" s="5">
        <f>'[1]TCE - ANEXO III - Preencher'!C770</f>
        <v>0</v>
      </c>
      <c r="C761" s="6"/>
      <c r="D761" s="7">
        <f>'[1]TCE - ANEXO III - Preencher'!E770</f>
        <v>0</v>
      </c>
      <c r="E761" s="5">
        <f>IF('[1]TCE - ANEXO III - Preencher'!F770="4 - Assistência Odontológica","2 - Outros Profissionais da Saúde",'[1]TCE - ANEXO II - Enviar TCE'!E760)</f>
        <v>0</v>
      </c>
      <c r="F761" s="8">
        <f>'[1]TCE - ANEXO III - Preencher'!G770</f>
        <v>0</v>
      </c>
      <c r="G761" s="9" t="str">
        <f>IF('[1]TCE - ANEXO III - Preencher'!H770="","",'[1]TCE - ANEXO III - Preencher'!H770)</f>
        <v/>
      </c>
      <c r="H761" s="10">
        <f>'[1]TCE - ANEXO III - Preencher'!I770</f>
        <v>0</v>
      </c>
      <c r="I761" s="10">
        <f>'[1]TCE - ANEXO III - Preencher'!J770</f>
        <v>0</v>
      </c>
      <c r="J761" s="10">
        <f>'[1]TCE - ANEXO III - Preencher'!K770</f>
        <v>0</v>
      </c>
      <c r="K761" s="11">
        <f>'[1]TCE - ANEXO III - Preencher'!L770</f>
        <v>0</v>
      </c>
      <c r="L761" s="11">
        <f>'[1]TCE - ANEXO III - Preencher'!M770</f>
        <v>0</v>
      </c>
      <c r="M761" s="11">
        <f t="shared" si="67"/>
        <v>0</v>
      </c>
      <c r="N761" s="11">
        <f>'[1]TCE - ANEXO III - Preencher'!O770</f>
        <v>0</v>
      </c>
      <c r="O761" s="11">
        <f>'[1]TCE - ANEXO III - Preencher'!P770</f>
        <v>0</v>
      </c>
      <c r="P761" s="12">
        <f t="shared" si="68"/>
        <v>0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0</v>
      </c>
    </row>
    <row r="762" spans="1:28" s="1" customFormat="1" x14ac:dyDescent="0.25">
      <c r="A762" s="4" t="str">
        <f>IFERROR(VLOOKUP(B762,'[1]DADOS (OCULTAR)'!$P$3:$R$53,3,0),"")</f>
        <v/>
      </c>
      <c r="B762" s="5">
        <f>'[1]TCE - ANEXO III - Preencher'!C771</f>
        <v>0</v>
      </c>
      <c r="C762" s="6"/>
      <c r="D762" s="7">
        <f>'[1]TCE - ANEXO III - Preencher'!E771</f>
        <v>0</v>
      </c>
      <c r="E762" s="5">
        <f>IF('[1]TCE - ANEXO III - Preencher'!F771="4 - Assistência Odontológica","2 - Outros Profissionais da Saúde",'[1]TCE - ANEXO II - Enviar TCE'!E761)</f>
        <v>0</v>
      </c>
      <c r="F762" s="8">
        <f>'[1]TCE - ANEXO III - Preencher'!G771</f>
        <v>0</v>
      </c>
      <c r="G762" s="9" t="str">
        <f>IF('[1]TCE - ANEXO III - Preencher'!H771="","",'[1]TCE - ANEXO III - Preencher'!H771)</f>
        <v/>
      </c>
      <c r="H762" s="10">
        <f>'[1]TCE - ANEXO III - Preencher'!I771</f>
        <v>0</v>
      </c>
      <c r="I762" s="10">
        <f>'[1]TCE - ANEXO III - Preencher'!J771</f>
        <v>0</v>
      </c>
      <c r="J762" s="10">
        <f>'[1]TCE - ANEXO III - Preencher'!K771</f>
        <v>0</v>
      </c>
      <c r="K762" s="11">
        <f>'[1]TCE - ANEXO III - Preencher'!L771</f>
        <v>0</v>
      </c>
      <c r="L762" s="11">
        <f>'[1]TCE - ANEXO III - Preencher'!M771</f>
        <v>0</v>
      </c>
      <c r="M762" s="11">
        <f t="shared" si="67"/>
        <v>0</v>
      </c>
      <c r="N762" s="11">
        <f>'[1]TCE - ANEXO III - Preencher'!O771</f>
        <v>0</v>
      </c>
      <c r="O762" s="11">
        <f>'[1]TCE - ANEXO III - Preencher'!P771</f>
        <v>0</v>
      </c>
      <c r="P762" s="12">
        <f t="shared" si="68"/>
        <v>0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0</v>
      </c>
    </row>
    <row r="763" spans="1:28" s="1" customFormat="1" x14ac:dyDescent="0.25">
      <c r="A763" s="4" t="str">
        <f>IFERROR(VLOOKUP(B763,'[1]DADOS (OCULTAR)'!$P$3:$R$53,3,0),"")</f>
        <v/>
      </c>
      <c r="B763" s="5">
        <f>'[1]TCE - ANEXO III - Preencher'!C772</f>
        <v>0</v>
      </c>
      <c r="C763" s="6"/>
      <c r="D763" s="7">
        <f>'[1]TCE - ANEXO III - Preencher'!E772</f>
        <v>0</v>
      </c>
      <c r="E763" s="5">
        <f>IF('[1]TCE - ANEXO III - Preencher'!F772="4 - Assistência Odontológica","2 - Outros Profissionais da Saúde",'[1]TCE - ANEXO II - Enviar TCE'!E762)</f>
        <v>0</v>
      </c>
      <c r="F763" s="8">
        <f>'[1]TCE - ANEXO III - Preencher'!G772</f>
        <v>0</v>
      </c>
      <c r="G763" s="9" t="str">
        <f>IF('[1]TCE - ANEXO III - Preencher'!H772="","",'[1]TCE - ANEXO III - Preencher'!H772)</f>
        <v/>
      </c>
      <c r="H763" s="10">
        <f>'[1]TCE - ANEXO III - Preencher'!I772</f>
        <v>0</v>
      </c>
      <c r="I763" s="10">
        <f>'[1]TCE - ANEXO III - Preencher'!J772</f>
        <v>0</v>
      </c>
      <c r="J763" s="10">
        <f>'[1]TCE - ANEXO III - Preencher'!K772</f>
        <v>0</v>
      </c>
      <c r="K763" s="11">
        <f>'[1]TCE - ANEXO III - Preencher'!L772</f>
        <v>0</v>
      </c>
      <c r="L763" s="11">
        <f>'[1]TCE - ANEXO III - Preencher'!M772</f>
        <v>0</v>
      </c>
      <c r="M763" s="11">
        <f t="shared" si="67"/>
        <v>0</v>
      </c>
      <c r="N763" s="11">
        <f>'[1]TCE - ANEXO III - Preencher'!O772</f>
        <v>0</v>
      </c>
      <c r="O763" s="11">
        <f>'[1]TCE - ANEXO III - Preencher'!P772</f>
        <v>0</v>
      </c>
      <c r="P763" s="12">
        <f t="shared" si="68"/>
        <v>0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0</v>
      </c>
    </row>
    <row r="764" spans="1:28" s="1" customFormat="1" x14ac:dyDescent="0.25">
      <c r="A764" s="4" t="str">
        <f>IFERROR(VLOOKUP(B764,'[1]DADOS (OCULTAR)'!$P$3:$R$53,3,0),"")</f>
        <v/>
      </c>
      <c r="B764" s="5">
        <f>'[1]TCE - ANEXO III - Preencher'!C773</f>
        <v>0</v>
      </c>
      <c r="C764" s="6"/>
      <c r="D764" s="7">
        <f>'[1]TCE - ANEXO III - Preencher'!E773</f>
        <v>0</v>
      </c>
      <c r="E764" s="5">
        <f>IF('[1]TCE - ANEXO III - Preencher'!F773="4 - Assistência Odontológica","2 - Outros Profissionais da Saúde",'[1]TCE - ANEXO II - Enviar TCE'!E763)</f>
        <v>0</v>
      </c>
      <c r="F764" s="8">
        <f>'[1]TCE - ANEXO III - Preencher'!G773</f>
        <v>0</v>
      </c>
      <c r="G764" s="9" t="str">
        <f>IF('[1]TCE - ANEXO III - Preencher'!H773="","",'[1]TCE - ANEXO III - Preencher'!H773)</f>
        <v/>
      </c>
      <c r="H764" s="10">
        <f>'[1]TCE - ANEXO III - Preencher'!I773</f>
        <v>0</v>
      </c>
      <c r="I764" s="10">
        <f>'[1]TCE - ANEXO III - Preencher'!J773</f>
        <v>0</v>
      </c>
      <c r="J764" s="10">
        <f>'[1]TCE - ANEXO III - Preencher'!K773</f>
        <v>0</v>
      </c>
      <c r="K764" s="11">
        <f>'[1]TCE - ANEXO III - Preencher'!L773</f>
        <v>0</v>
      </c>
      <c r="L764" s="11">
        <f>'[1]TCE - ANEXO III - Preencher'!M773</f>
        <v>0</v>
      </c>
      <c r="M764" s="11">
        <f t="shared" si="67"/>
        <v>0</v>
      </c>
      <c r="N764" s="11">
        <f>'[1]TCE - ANEXO III - Preencher'!O773</f>
        <v>0</v>
      </c>
      <c r="O764" s="11">
        <f>'[1]TCE - ANEXO III - Preencher'!P773</f>
        <v>0</v>
      </c>
      <c r="P764" s="12">
        <f t="shared" si="68"/>
        <v>0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0</v>
      </c>
    </row>
    <row r="765" spans="1:28" s="1" customFormat="1" x14ac:dyDescent="0.25">
      <c r="A765" s="4" t="str">
        <f>IFERROR(VLOOKUP(B765,'[1]DADOS (OCULTAR)'!$P$3:$R$53,3,0),"")</f>
        <v/>
      </c>
      <c r="B765" s="5">
        <f>'[1]TCE - ANEXO III - Preencher'!C774</f>
        <v>0</v>
      </c>
      <c r="C765" s="6"/>
      <c r="D765" s="7">
        <f>'[1]TCE - ANEXO III - Preencher'!E774</f>
        <v>0</v>
      </c>
      <c r="E765" s="5">
        <f>IF('[1]TCE - ANEXO III - Preencher'!F774="4 - Assistência Odontológica","2 - Outros Profissionais da Saúde",'[1]TCE - ANEXO II - Enviar TCE'!E764)</f>
        <v>0</v>
      </c>
      <c r="F765" s="8">
        <f>'[1]TCE - ANEXO III - Preencher'!G774</f>
        <v>0</v>
      </c>
      <c r="G765" s="9" t="str">
        <f>IF('[1]TCE - ANEXO III - Preencher'!H774="","",'[1]TCE - ANEXO III - Preencher'!H774)</f>
        <v/>
      </c>
      <c r="H765" s="10">
        <f>'[1]TCE - ANEXO III - Preencher'!I774</f>
        <v>0</v>
      </c>
      <c r="I765" s="10">
        <f>'[1]TCE - ANEXO III - Preencher'!J774</f>
        <v>0</v>
      </c>
      <c r="J765" s="10">
        <f>'[1]TCE - ANEXO III - Preencher'!K774</f>
        <v>0</v>
      </c>
      <c r="K765" s="11">
        <f>'[1]TCE - ANEXO III - Preencher'!L774</f>
        <v>0</v>
      </c>
      <c r="L765" s="11">
        <f>'[1]TCE - ANEXO III - Preencher'!M774</f>
        <v>0</v>
      </c>
      <c r="M765" s="11">
        <f t="shared" si="67"/>
        <v>0</v>
      </c>
      <c r="N765" s="11">
        <f>'[1]TCE - ANEXO III - Preencher'!O774</f>
        <v>0</v>
      </c>
      <c r="O765" s="11">
        <f>'[1]TCE - ANEXO III - Preencher'!P774</f>
        <v>0</v>
      </c>
      <c r="P765" s="12">
        <f t="shared" si="68"/>
        <v>0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0</v>
      </c>
    </row>
    <row r="766" spans="1:28" s="1" customFormat="1" x14ac:dyDescent="0.25">
      <c r="A766" s="4" t="str">
        <f>IFERROR(VLOOKUP(B766,'[1]DADOS (OCULTAR)'!$P$3:$R$53,3,0),"")</f>
        <v/>
      </c>
      <c r="B766" s="5">
        <f>'[1]TCE - ANEXO III - Preencher'!C775</f>
        <v>0</v>
      </c>
      <c r="C766" s="6"/>
      <c r="D766" s="7">
        <f>'[1]TCE - ANEXO III - Preencher'!E775</f>
        <v>0</v>
      </c>
      <c r="E766" s="5">
        <f>IF('[1]TCE - ANEXO III - Preencher'!F775="4 - Assistência Odontológica","2 - Outros Profissionais da Saúde",'[1]TCE - ANEXO II - Enviar TCE'!E765)</f>
        <v>0</v>
      </c>
      <c r="F766" s="8">
        <f>'[1]TCE - ANEXO III - Preencher'!G775</f>
        <v>0</v>
      </c>
      <c r="G766" s="9" t="str">
        <f>IF('[1]TCE - ANEXO III - Preencher'!H775="","",'[1]TCE - ANEXO III - Preencher'!H775)</f>
        <v/>
      </c>
      <c r="H766" s="10">
        <f>'[1]TCE - ANEXO III - Preencher'!I775</f>
        <v>0</v>
      </c>
      <c r="I766" s="10">
        <f>'[1]TCE - ANEXO III - Preencher'!J775</f>
        <v>0</v>
      </c>
      <c r="J766" s="10">
        <f>'[1]TCE - ANEXO III - Preencher'!K775</f>
        <v>0</v>
      </c>
      <c r="K766" s="11">
        <f>'[1]TCE - ANEXO III - Preencher'!L775</f>
        <v>0</v>
      </c>
      <c r="L766" s="11">
        <f>'[1]TCE - ANEXO III - Preencher'!M775</f>
        <v>0</v>
      </c>
      <c r="M766" s="11">
        <f t="shared" si="67"/>
        <v>0</v>
      </c>
      <c r="N766" s="11">
        <f>'[1]TCE - ANEXO III - Preencher'!O775</f>
        <v>0</v>
      </c>
      <c r="O766" s="11">
        <f>'[1]TCE - ANEXO III - Preencher'!P775</f>
        <v>0</v>
      </c>
      <c r="P766" s="12">
        <f t="shared" si="68"/>
        <v>0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0</v>
      </c>
    </row>
    <row r="767" spans="1:28" s="1" customFormat="1" x14ac:dyDescent="0.25">
      <c r="A767" s="4" t="str">
        <f>IFERROR(VLOOKUP(B767,'[1]DADOS (OCULTAR)'!$P$3:$R$53,3,0),"")</f>
        <v/>
      </c>
      <c r="B767" s="5">
        <f>'[1]TCE - ANEXO III - Preencher'!C776</f>
        <v>0</v>
      </c>
      <c r="C767" s="6"/>
      <c r="D767" s="7">
        <f>'[1]TCE - ANEXO III - Preencher'!E776</f>
        <v>0</v>
      </c>
      <c r="E767" s="5">
        <f>IF('[1]TCE - ANEXO III - Preencher'!F776="4 - Assistência Odontológica","2 - Outros Profissionais da Saúde",'[1]TCE - ANEXO II - Enviar TCE'!E766)</f>
        <v>0</v>
      </c>
      <c r="F767" s="8">
        <f>'[1]TCE - ANEXO III - Preencher'!G776</f>
        <v>0</v>
      </c>
      <c r="G767" s="9" t="str">
        <f>IF('[1]TCE - ANEXO III - Preencher'!H776="","",'[1]TCE - ANEXO III - Preencher'!H776)</f>
        <v/>
      </c>
      <c r="H767" s="10">
        <f>'[1]TCE - ANEXO III - Preencher'!I776</f>
        <v>0</v>
      </c>
      <c r="I767" s="10">
        <f>'[1]TCE - ANEXO III - Preencher'!J776</f>
        <v>0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0</v>
      </c>
      <c r="O767" s="11">
        <f>'[1]TCE - ANEXO III - Preencher'!P776</f>
        <v>0</v>
      </c>
      <c r="P767" s="12">
        <f t="shared" si="68"/>
        <v>0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0</v>
      </c>
      <c r="U767" s="11">
        <f>'[1]TCE - ANEXO III - Preencher'!V776</f>
        <v>0</v>
      </c>
      <c r="V767" s="12">
        <f t="shared" si="70"/>
        <v>0</v>
      </c>
      <c r="W767" s="13" t="str">
        <f>IF('[1]TCE - ANEXO III - Preencher'!X776="","",'[1]TCE - ANEXO III - Preencher'!X776)</f>
        <v/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0</v>
      </c>
    </row>
    <row r="768" spans="1:28" s="1" customFormat="1" x14ac:dyDescent="0.25">
      <c r="A768" s="4" t="str">
        <f>IFERROR(VLOOKUP(B768,'[1]DADOS (OCULTAR)'!$P$3:$R$53,3,0),"")</f>
        <v/>
      </c>
      <c r="B768" s="5">
        <f>'[1]TCE - ANEXO III - Preencher'!C777</f>
        <v>0</v>
      </c>
      <c r="C768" s="6"/>
      <c r="D768" s="7">
        <f>'[1]TCE - ANEXO III - Preencher'!E777</f>
        <v>0</v>
      </c>
      <c r="E768" s="5">
        <f>IF('[1]TCE - ANEXO III - Preencher'!F777="4 - Assistência Odontológica","2 - Outros Profissionais da Saúde",'[1]TCE - ANEXO II - Enviar TCE'!E767)</f>
        <v>0</v>
      </c>
      <c r="F768" s="8">
        <f>'[1]TCE - ANEXO III - Preencher'!G777</f>
        <v>0</v>
      </c>
      <c r="G768" s="9" t="str">
        <f>IF('[1]TCE - ANEXO III - Preencher'!H777="","",'[1]TCE - ANEXO III - Preencher'!H777)</f>
        <v/>
      </c>
      <c r="H768" s="10">
        <f>'[1]TCE - ANEXO III - Preencher'!I777</f>
        <v>0</v>
      </c>
      <c r="I768" s="10">
        <f>'[1]TCE - ANEXO III - Preencher'!J777</f>
        <v>0</v>
      </c>
      <c r="J768" s="10">
        <f>'[1]TCE - ANEXO III - Preencher'!K777</f>
        <v>0</v>
      </c>
      <c r="K768" s="11">
        <f>'[1]TCE - ANEXO III - Preencher'!L777</f>
        <v>0</v>
      </c>
      <c r="L768" s="11">
        <f>'[1]TCE - ANEXO III - Preencher'!M777</f>
        <v>0</v>
      </c>
      <c r="M768" s="11">
        <f t="shared" si="67"/>
        <v>0</v>
      </c>
      <c r="N768" s="11">
        <f>'[1]TCE - ANEXO III - Preencher'!O777</f>
        <v>0</v>
      </c>
      <c r="O768" s="11">
        <f>'[1]TCE - ANEXO III - Preencher'!P777</f>
        <v>0</v>
      </c>
      <c r="P768" s="12">
        <f t="shared" si="68"/>
        <v>0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0</v>
      </c>
    </row>
    <row r="769" spans="1:28" s="1" customFormat="1" x14ac:dyDescent="0.25">
      <c r="A769" s="4" t="str">
        <f>IFERROR(VLOOKUP(B769,'[1]DADOS (OCULTAR)'!$P$3:$R$53,3,0),"")</f>
        <v/>
      </c>
      <c r="B769" s="5">
        <f>'[1]TCE - ANEXO III - Preencher'!C778</f>
        <v>0</v>
      </c>
      <c r="C769" s="6"/>
      <c r="D769" s="7">
        <f>'[1]TCE - ANEXO III - Preencher'!E778</f>
        <v>0</v>
      </c>
      <c r="E769" s="5">
        <f>IF('[1]TCE - ANEXO III - Preencher'!F778="4 - Assistência Odontológica","2 - Outros Profissionais da Saúde",'[1]TCE - ANEXO II - Enviar TCE'!E768)</f>
        <v>0</v>
      </c>
      <c r="F769" s="8">
        <f>'[1]TCE - ANEXO III - Preencher'!G778</f>
        <v>0</v>
      </c>
      <c r="G769" s="9" t="str">
        <f>IF('[1]TCE - ANEXO III - Preencher'!H778="","",'[1]TCE - ANEXO III - Preencher'!H778)</f>
        <v/>
      </c>
      <c r="H769" s="10">
        <f>'[1]TCE - ANEXO III - Preencher'!I778</f>
        <v>0</v>
      </c>
      <c r="I769" s="10">
        <f>'[1]TCE - ANEXO III - Preencher'!J778</f>
        <v>0</v>
      </c>
      <c r="J769" s="10">
        <f>'[1]TCE - ANEXO III - Preencher'!K778</f>
        <v>0</v>
      </c>
      <c r="K769" s="11">
        <f>'[1]TCE - ANEXO III - Preencher'!L778</f>
        <v>0</v>
      </c>
      <c r="L769" s="11">
        <f>'[1]TCE - ANEXO III - Preencher'!M778</f>
        <v>0</v>
      </c>
      <c r="M769" s="11">
        <f t="shared" si="67"/>
        <v>0</v>
      </c>
      <c r="N769" s="11">
        <f>'[1]TCE - ANEXO III - Preencher'!O778</f>
        <v>0</v>
      </c>
      <c r="O769" s="11">
        <f>'[1]TCE - ANEXO III - Preencher'!P778</f>
        <v>0</v>
      </c>
      <c r="P769" s="12">
        <f t="shared" si="68"/>
        <v>0</v>
      </c>
      <c r="Q769" s="11">
        <f>'[1]TCE - ANEXO III - Preencher'!R778</f>
        <v>0</v>
      </c>
      <c r="R769" s="11">
        <f>'[1]TCE - ANEXO III - Preencher'!S778</f>
        <v>0</v>
      </c>
      <c r="S769" s="12">
        <f t="shared" si="69"/>
        <v>0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0</v>
      </c>
    </row>
    <row r="770" spans="1:28" s="1" customFormat="1" x14ac:dyDescent="0.25">
      <c r="A770" s="4" t="str">
        <f>IFERROR(VLOOKUP(B770,'[1]DADOS (OCULTAR)'!$P$3:$R$53,3,0),"")</f>
        <v/>
      </c>
      <c r="B770" s="5">
        <f>'[1]TCE - ANEXO III - Preencher'!C779</f>
        <v>0</v>
      </c>
      <c r="C770" s="6"/>
      <c r="D770" s="7">
        <f>'[1]TCE - ANEXO III - Preencher'!E779</f>
        <v>0</v>
      </c>
      <c r="E770" s="5">
        <f>IF('[1]TCE - ANEXO III - Preencher'!F779="4 - Assistência Odontológica","2 - Outros Profissionais da Saúde",'[1]TCE - ANEXO II - Enviar TCE'!E769)</f>
        <v>0</v>
      </c>
      <c r="F770" s="8">
        <f>'[1]TCE - ANEXO III - Preencher'!G779</f>
        <v>0</v>
      </c>
      <c r="G770" s="9" t="str">
        <f>IF('[1]TCE - ANEXO III - Preencher'!H779="","",'[1]TCE - ANEXO III - Preencher'!H779)</f>
        <v/>
      </c>
      <c r="H770" s="10">
        <f>'[1]TCE - ANEXO III - Preencher'!I779</f>
        <v>0</v>
      </c>
      <c r="I770" s="10">
        <f>'[1]TCE - ANEXO III - Preencher'!J779</f>
        <v>0</v>
      </c>
      <c r="J770" s="10">
        <f>'[1]TCE - ANEXO III - Preencher'!K779</f>
        <v>0</v>
      </c>
      <c r="K770" s="11">
        <f>'[1]TCE - ANEXO III - Preencher'!L779</f>
        <v>0</v>
      </c>
      <c r="L770" s="11">
        <f>'[1]TCE - ANEXO III - Preencher'!M779</f>
        <v>0</v>
      </c>
      <c r="M770" s="11">
        <f t="shared" si="67"/>
        <v>0</v>
      </c>
      <c r="N770" s="11">
        <f>'[1]TCE - ANEXO III - Preencher'!O779</f>
        <v>0</v>
      </c>
      <c r="O770" s="11">
        <f>'[1]TCE - ANEXO III - Preencher'!P779</f>
        <v>0</v>
      </c>
      <c r="P770" s="12">
        <f t="shared" si="68"/>
        <v>0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0</v>
      </c>
    </row>
    <row r="771" spans="1:28" s="1" customFormat="1" x14ac:dyDescent="0.25">
      <c r="A771" s="4" t="str">
        <f>IFERROR(VLOOKUP(B771,'[1]DADOS (OCULTAR)'!$P$3:$R$53,3,0),"")</f>
        <v/>
      </c>
      <c r="B771" s="5">
        <f>'[1]TCE - ANEXO III - Preencher'!C780</f>
        <v>0</v>
      </c>
      <c r="C771" s="6"/>
      <c r="D771" s="7">
        <f>'[1]TCE - ANEXO III - Preencher'!E780</f>
        <v>0</v>
      </c>
      <c r="E771" s="5">
        <f>IF('[1]TCE - ANEXO III - Preencher'!F780="4 - Assistência Odontológica","2 - Outros Profissionais da Saúde",'[1]TCE - ANEXO II - Enviar TCE'!E770)</f>
        <v>0</v>
      </c>
      <c r="F771" s="8">
        <f>'[1]TCE - ANEXO III - Preencher'!G780</f>
        <v>0</v>
      </c>
      <c r="G771" s="9" t="str">
        <f>IF('[1]TCE - ANEXO III - Preencher'!H780="","",'[1]TCE - ANEXO III - Preencher'!H780)</f>
        <v/>
      </c>
      <c r="H771" s="10">
        <f>'[1]TCE - ANEXO III - Preencher'!I780</f>
        <v>0</v>
      </c>
      <c r="I771" s="10">
        <f>'[1]TCE - ANEXO III - Preencher'!J780</f>
        <v>0</v>
      </c>
      <c r="J771" s="10">
        <f>'[1]TCE - ANEXO III - Preencher'!K780</f>
        <v>0</v>
      </c>
      <c r="K771" s="11">
        <f>'[1]TCE - ANEXO III - Preencher'!L780</f>
        <v>0</v>
      </c>
      <c r="L771" s="11">
        <f>'[1]TCE - ANEXO III - Preencher'!M780</f>
        <v>0</v>
      </c>
      <c r="M771" s="11">
        <f t="shared" si="67"/>
        <v>0</v>
      </c>
      <c r="N771" s="11">
        <f>'[1]TCE - ANEXO III - Preencher'!O780</f>
        <v>0</v>
      </c>
      <c r="O771" s="11">
        <f>'[1]TCE - ANEXO III - Preencher'!P780</f>
        <v>0</v>
      </c>
      <c r="P771" s="12">
        <f t="shared" si="68"/>
        <v>0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0</v>
      </c>
    </row>
    <row r="772" spans="1:28" s="1" customFormat="1" x14ac:dyDescent="0.25">
      <c r="A772" s="4" t="str">
        <f>IFERROR(VLOOKUP(B772,'[1]DADOS (OCULTAR)'!$P$3:$R$53,3,0),"")</f>
        <v/>
      </c>
      <c r="B772" s="5">
        <f>'[1]TCE - ANEXO III - Preencher'!C781</f>
        <v>0</v>
      </c>
      <c r="C772" s="6"/>
      <c r="D772" s="7">
        <f>'[1]TCE - ANEXO III - Preencher'!E781</f>
        <v>0</v>
      </c>
      <c r="E772" s="5">
        <f>IF('[1]TCE - ANEXO III - Preencher'!F781="4 - Assistência Odontológica","2 - Outros Profissionais da Saúde",'[1]TCE - ANEXO II - Enviar TCE'!E771)</f>
        <v>0</v>
      </c>
      <c r="F772" s="8">
        <f>'[1]TCE - ANEXO III - Preencher'!G781</f>
        <v>0</v>
      </c>
      <c r="G772" s="9" t="str">
        <f>IF('[1]TCE - ANEXO III - Preencher'!H781="","",'[1]TCE - ANEXO III - Preencher'!H781)</f>
        <v/>
      </c>
      <c r="H772" s="10">
        <f>'[1]TCE - ANEXO III - Preencher'!I781</f>
        <v>0</v>
      </c>
      <c r="I772" s="10">
        <f>'[1]TCE - ANEXO III - Preencher'!J781</f>
        <v>0</v>
      </c>
      <c r="J772" s="10">
        <f>'[1]TCE - ANEXO III - Preencher'!K781</f>
        <v>0</v>
      </c>
      <c r="K772" s="11">
        <f>'[1]TCE - ANEXO III - Preencher'!L781</f>
        <v>0</v>
      </c>
      <c r="L772" s="11">
        <f>'[1]TCE - ANEXO III - Preencher'!M781</f>
        <v>0</v>
      </c>
      <c r="M772" s="11">
        <f t="shared" ref="M772:M835" si="73">K772-L772</f>
        <v>0</v>
      </c>
      <c r="N772" s="11">
        <f>'[1]TCE - ANEXO III - Preencher'!O781</f>
        <v>0</v>
      </c>
      <c r="O772" s="11">
        <f>'[1]TCE - ANEXO III - Preencher'!P781</f>
        <v>0</v>
      </c>
      <c r="P772" s="12">
        <f t="shared" ref="P772:P835" si="74">N772-O772</f>
        <v>0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0</v>
      </c>
      <c r="U772" s="11">
        <f>'[1]TCE - ANEXO III - Preencher'!V781</f>
        <v>0</v>
      </c>
      <c r="V772" s="12">
        <f t="shared" ref="V772:V835" si="76">T772-U772</f>
        <v>0</v>
      </c>
      <c r="W772" s="13" t="str">
        <f>IF('[1]TCE - ANEXO III - Preencher'!X781="","",'[1]TCE - ANEXO III - Preencher'!X781)</f>
        <v/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0</v>
      </c>
    </row>
    <row r="773" spans="1:28" s="1" customFormat="1" x14ac:dyDescent="0.25">
      <c r="A773" s="4" t="str">
        <f>IFERROR(VLOOKUP(B773,'[1]DADOS (OCULTAR)'!$P$3:$R$53,3,0),"")</f>
        <v/>
      </c>
      <c r="B773" s="5">
        <f>'[1]TCE - ANEXO III - Preencher'!C782</f>
        <v>0</v>
      </c>
      <c r="C773" s="6"/>
      <c r="D773" s="7">
        <f>'[1]TCE - ANEXO III - Preencher'!E782</f>
        <v>0</v>
      </c>
      <c r="E773" s="5">
        <f>IF('[1]TCE - ANEXO III - Preencher'!F782="4 - Assistência Odontológica","2 - Outros Profissionais da Saúde",'[1]TCE - ANEXO II - Enviar TCE'!E772)</f>
        <v>0</v>
      </c>
      <c r="F773" s="8">
        <f>'[1]TCE - ANEXO III - Preencher'!G782</f>
        <v>0</v>
      </c>
      <c r="G773" s="9" t="str">
        <f>IF('[1]TCE - ANEXO III - Preencher'!H782="","",'[1]TCE - ANEXO III - Preencher'!H782)</f>
        <v/>
      </c>
      <c r="H773" s="10">
        <f>'[1]TCE - ANEXO III - Preencher'!I782</f>
        <v>0</v>
      </c>
      <c r="I773" s="10">
        <f>'[1]TCE - ANEXO III - Preencher'!J782</f>
        <v>0</v>
      </c>
      <c r="J773" s="10">
        <f>'[1]TCE - ANEXO III - Preencher'!K782</f>
        <v>0</v>
      </c>
      <c r="K773" s="11">
        <f>'[1]TCE - ANEXO III - Preencher'!L782</f>
        <v>0</v>
      </c>
      <c r="L773" s="11">
        <f>'[1]TCE - ANEXO III - Preencher'!M782</f>
        <v>0</v>
      </c>
      <c r="M773" s="11">
        <f t="shared" si="73"/>
        <v>0</v>
      </c>
      <c r="N773" s="11">
        <f>'[1]TCE - ANEXO III - Preencher'!O782</f>
        <v>0</v>
      </c>
      <c r="O773" s="11">
        <f>'[1]TCE - ANEXO III - Preencher'!P782</f>
        <v>0</v>
      </c>
      <c r="P773" s="12">
        <f t="shared" si="74"/>
        <v>0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0</v>
      </c>
      <c r="U773" s="11">
        <f>'[1]TCE - ANEXO III - Preencher'!V782</f>
        <v>0</v>
      </c>
      <c r="V773" s="12">
        <f t="shared" si="76"/>
        <v>0</v>
      </c>
      <c r="W773" s="13" t="str">
        <f>IF('[1]TCE - ANEXO III - Preencher'!X782="","",'[1]TCE - ANEXO III - Preencher'!X782)</f>
        <v/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0</v>
      </c>
    </row>
    <row r="774" spans="1:28" s="1" customFormat="1" x14ac:dyDescent="0.25">
      <c r="A774" s="4" t="str">
        <f>IFERROR(VLOOKUP(B774,'[1]DADOS (OCULTAR)'!$P$3:$R$53,3,0),"")</f>
        <v/>
      </c>
      <c r="B774" s="5">
        <f>'[1]TCE - ANEXO III - Preencher'!C783</f>
        <v>0</v>
      </c>
      <c r="C774" s="6"/>
      <c r="D774" s="7">
        <f>'[1]TCE - ANEXO III - Preencher'!E783</f>
        <v>0</v>
      </c>
      <c r="E774" s="5">
        <f>IF('[1]TCE - ANEXO III - Preencher'!F783="4 - Assistência Odontológica","2 - Outros Profissionais da Saúde",'[1]TCE - ANEXO II - Enviar TCE'!E773)</f>
        <v>0</v>
      </c>
      <c r="F774" s="8">
        <f>'[1]TCE - ANEXO III - Preencher'!G783</f>
        <v>0</v>
      </c>
      <c r="G774" s="9" t="str">
        <f>IF('[1]TCE - ANEXO III - Preencher'!H783="","",'[1]TCE - ANEXO III - Preencher'!H783)</f>
        <v/>
      </c>
      <c r="H774" s="10">
        <f>'[1]TCE - ANEXO III - Preencher'!I783</f>
        <v>0</v>
      </c>
      <c r="I774" s="10">
        <f>'[1]TCE - ANEXO III - Preencher'!J783</f>
        <v>0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0</v>
      </c>
      <c r="O774" s="11">
        <f>'[1]TCE - ANEXO III - Preencher'!P783</f>
        <v>0</v>
      </c>
      <c r="P774" s="12">
        <f t="shared" si="74"/>
        <v>0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0</v>
      </c>
    </row>
    <row r="775" spans="1:28" s="1" customFormat="1" x14ac:dyDescent="0.25">
      <c r="A775" s="4" t="str">
        <f>IFERROR(VLOOKUP(B775,'[1]DADOS (OCULTAR)'!$P$3:$R$53,3,0),"")</f>
        <v/>
      </c>
      <c r="B775" s="5">
        <f>'[1]TCE - ANEXO III - Preencher'!C784</f>
        <v>0</v>
      </c>
      <c r="C775" s="6"/>
      <c r="D775" s="7">
        <f>'[1]TCE - ANEXO III - Preencher'!E784</f>
        <v>0</v>
      </c>
      <c r="E775" s="5">
        <f>IF('[1]TCE - ANEXO III - Preencher'!F784="4 - Assistência Odontológica","2 - Outros Profissionais da Saúde",'[1]TCE - ANEXO II - Enviar TCE'!E774)</f>
        <v>0</v>
      </c>
      <c r="F775" s="8">
        <f>'[1]TCE - ANEXO III - Preencher'!G784</f>
        <v>0</v>
      </c>
      <c r="G775" s="9" t="str">
        <f>IF('[1]TCE - ANEXO III - Preencher'!H784="","",'[1]TCE - ANEXO III - Preencher'!H784)</f>
        <v/>
      </c>
      <c r="H775" s="10">
        <f>'[1]TCE - ANEXO III - Preencher'!I784</f>
        <v>0</v>
      </c>
      <c r="I775" s="10">
        <f>'[1]TCE - ANEXO III - Preencher'!J784</f>
        <v>0</v>
      </c>
      <c r="J775" s="10">
        <f>'[1]TCE - ANEXO III - Preencher'!K784</f>
        <v>0</v>
      </c>
      <c r="K775" s="11">
        <f>'[1]TCE - ANEXO III - Preencher'!L784</f>
        <v>0</v>
      </c>
      <c r="L775" s="11">
        <f>'[1]TCE - ANEXO III - Preencher'!M784</f>
        <v>0</v>
      </c>
      <c r="M775" s="11">
        <f t="shared" si="73"/>
        <v>0</v>
      </c>
      <c r="N775" s="11">
        <f>'[1]TCE - ANEXO III - Preencher'!O784</f>
        <v>0</v>
      </c>
      <c r="O775" s="11">
        <f>'[1]TCE - ANEXO III - Preencher'!P784</f>
        <v>0</v>
      </c>
      <c r="P775" s="12">
        <f t="shared" si="74"/>
        <v>0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0</v>
      </c>
    </row>
    <row r="776" spans="1:28" s="1" customFormat="1" x14ac:dyDescent="0.25">
      <c r="A776" s="4" t="str">
        <f>IFERROR(VLOOKUP(B776,'[1]DADOS (OCULTAR)'!$P$3:$R$53,3,0),"")</f>
        <v/>
      </c>
      <c r="B776" s="5">
        <f>'[1]TCE - ANEXO III - Preencher'!C785</f>
        <v>0</v>
      </c>
      <c r="C776" s="6"/>
      <c r="D776" s="7">
        <f>'[1]TCE - ANEXO III - Preencher'!E785</f>
        <v>0</v>
      </c>
      <c r="E776" s="5">
        <f>IF('[1]TCE - ANEXO III - Preencher'!F785="4 - Assistência Odontológica","2 - Outros Profissionais da Saúde",'[1]TCE - ANEXO II - Enviar TCE'!E775)</f>
        <v>0</v>
      </c>
      <c r="F776" s="8">
        <f>'[1]TCE - ANEXO III - Preencher'!G785</f>
        <v>0</v>
      </c>
      <c r="G776" s="9" t="str">
        <f>IF('[1]TCE - ANEXO III - Preencher'!H785="","",'[1]TCE - ANEXO III - Preencher'!H785)</f>
        <v/>
      </c>
      <c r="H776" s="10">
        <f>'[1]TCE - ANEXO III - Preencher'!I785</f>
        <v>0</v>
      </c>
      <c r="I776" s="10">
        <f>'[1]TCE - ANEXO III - Preencher'!J785</f>
        <v>0</v>
      </c>
      <c r="J776" s="10">
        <f>'[1]TCE - ANEXO III - Preencher'!K785</f>
        <v>0</v>
      </c>
      <c r="K776" s="11">
        <f>'[1]TCE - ANEXO III - Preencher'!L785</f>
        <v>0</v>
      </c>
      <c r="L776" s="11">
        <f>'[1]TCE - ANEXO III - Preencher'!M785</f>
        <v>0</v>
      </c>
      <c r="M776" s="11">
        <f t="shared" si="73"/>
        <v>0</v>
      </c>
      <c r="N776" s="11">
        <f>'[1]TCE - ANEXO III - Preencher'!O785</f>
        <v>0</v>
      </c>
      <c r="O776" s="11">
        <f>'[1]TCE - ANEXO III - Preencher'!P785</f>
        <v>0</v>
      </c>
      <c r="P776" s="12">
        <f t="shared" si="74"/>
        <v>0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0</v>
      </c>
    </row>
    <row r="777" spans="1:28" s="1" customFormat="1" x14ac:dyDescent="0.25">
      <c r="A777" s="4" t="str">
        <f>IFERROR(VLOOKUP(B777,'[1]DADOS (OCULTAR)'!$P$3:$R$53,3,0),"")</f>
        <v/>
      </c>
      <c r="B777" s="5">
        <f>'[1]TCE - ANEXO III - Preencher'!C786</f>
        <v>0</v>
      </c>
      <c r="C777" s="6"/>
      <c r="D777" s="7">
        <f>'[1]TCE - ANEXO III - Preencher'!E786</f>
        <v>0</v>
      </c>
      <c r="E777" s="5">
        <f>IF('[1]TCE - ANEXO III - Preencher'!F786="4 - Assistência Odontológica","2 - Outros Profissionais da Saúde",'[1]TCE - ANEXO II - Enviar TCE'!E776)</f>
        <v>0</v>
      </c>
      <c r="F777" s="8">
        <f>'[1]TCE - ANEXO III - Preencher'!G786</f>
        <v>0</v>
      </c>
      <c r="G777" s="9" t="str">
        <f>IF('[1]TCE - ANEXO III - Preencher'!H786="","",'[1]TCE - ANEXO III - Preencher'!H786)</f>
        <v/>
      </c>
      <c r="H777" s="10">
        <f>'[1]TCE - ANEXO III - Preencher'!I786</f>
        <v>0</v>
      </c>
      <c r="I777" s="10">
        <f>'[1]TCE - ANEXO III - Preencher'!J786</f>
        <v>0</v>
      </c>
      <c r="J777" s="10">
        <f>'[1]TCE - ANEXO III - Preencher'!K786</f>
        <v>0</v>
      </c>
      <c r="K777" s="11">
        <f>'[1]TCE - ANEXO III - Preencher'!L786</f>
        <v>0</v>
      </c>
      <c r="L777" s="11">
        <f>'[1]TCE - ANEXO III - Preencher'!M786</f>
        <v>0</v>
      </c>
      <c r="M777" s="11">
        <f t="shared" si="73"/>
        <v>0</v>
      </c>
      <c r="N777" s="11">
        <f>'[1]TCE - ANEXO III - Preencher'!O786</f>
        <v>0</v>
      </c>
      <c r="O777" s="11">
        <f>'[1]TCE - ANEXO III - Preencher'!P786</f>
        <v>0</v>
      </c>
      <c r="P777" s="12">
        <f t="shared" si="74"/>
        <v>0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0</v>
      </c>
      <c r="U777" s="11">
        <f>'[1]TCE - ANEXO III - Preencher'!V786</f>
        <v>0</v>
      </c>
      <c r="V777" s="12">
        <f t="shared" si="76"/>
        <v>0</v>
      </c>
      <c r="W777" s="13" t="str">
        <f>IF('[1]TCE - ANEXO III - Preencher'!X786="","",'[1]TCE - ANEXO III - Preencher'!X786)</f>
        <v/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0</v>
      </c>
    </row>
    <row r="778" spans="1:28" s="1" customFormat="1" x14ac:dyDescent="0.25">
      <c r="A778" s="4" t="str">
        <f>IFERROR(VLOOKUP(B778,'[1]DADOS (OCULTAR)'!$P$3:$R$53,3,0),"")</f>
        <v/>
      </c>
      <c r="B778" s="5">
        <f>'[1]TCE - ANEXO III - Preencher'!C787</f>
        <v>0</v>
      </c>
      <c r="C778" s="6"/>
      <c r="D778" s="7">
        <f>'[1]TCE - ANEXO III - Preencher'!E787</f>
        <v>0</v>
      </c>
      <c r="E778" s="5">
        <f>IF('[1]TCE - ANEXO III - Preencher'!F787="4 - Assistência Odontológica","2 - Outros Profissionais da Saúde",'[1]TCE - ANEXO II - Enviar TCE'!E777)</f>
        <v>0</v>
      </c>
      <c r="F778" s="8">
        <f>'[1]TCE - ANEXO III - Preencher'!G787</f>
        <v>0</v>
      </c>
      <c r="G778" s="9" t="str">
        <f>IF('[1]TCE - ANEXO III - Preencher'!H787="","",'[1]TCE - ANEXO III - Preencher'!H787)</f>
        <v/>
      </c>
      <c r="H778" s="10">
        <f>'[1]TCE - ANEXO III - Preencher'!I787</f>
        <v>0</v>
      </c>
      <c r="I778" s="10">
        <f>'[1]TCE - ANEXO III - Preencher'!J787</f>
        <v>0</v>
      </c>
      <c r="J778" s="10">
        <f>'[1]TCE - ANEXO III - Preencher'!K787</f>
        <v>0</v>
      </c>
      <c r="K778" s="11">
        <f>'[1]TCE - ANEXO III - Preencher'!L787</f>
        <v>0</v>
      </c>
      <c r="L778" s="11">
        <f>'[1]TCE - ANEXO III - Preencher'!M787</f>
        <v>0</v>
      </c>
      <c r="M778" s="11">
        <f t="shared" si="73"/>
        <v>0</v>
      </c>
      <c r="N778" s="11">
        <f>'[1]TCE - ANEXO III - Preencher'!O787</f>
        <v>0</v>
      </c>
      <c r="O778" s="11">
        <f>'[1]TCE - ANEXO III - Preencher'!P787</f>
        <v>0</v>
      </c>
      <c r="P778" s="12">
        <f t="shared" si="74"/>
        <v>0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0</v>
      </c>
      <c r="U778" s="11">
        <f>'[1]TCE - ANEXO III - Preencher'!V787</f>
        <v>0</v>
      </c>
      <c r="V778" s="12">
        <f t="shared" si="76"/>
        <v>0</v>
      </c>
      <c r="W778" s="13" t="str">
        <f>IF('[1]TCE - ANEXO III - Preencher'!X787="","",'[1]TCE - ANEXO III - Preencher'!X787)</f>
        <v/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0</v>
      </c>
    </row>
    <row r="779" spans="1:28" s="1" customFormat="1" x14ac:dyDescent="0.25">
      <c r="A779" s="4" t="str">
        <f>IFERROR(VLOOKUP(B779,'[1]DADOS (OCULTAR)'!$P$3:$R$53,3,0),"")</f>
        <v/>
      </c>
      <c r="B779" s="5">
        <f>'[1]TCE - ANEXO III - Preencher'!C788</f>
        <v>0</v>
      </c>
      <c r="C779" s="6"/>
      <c r="D779" s="7">
        <f>'[1]TCE - ANEXO III - Preencher'!E788</f>
        <v>0</v>
      </c>
      <c r="E779" s="5">
        <f>IF('[1]TCE - ANEXO III - Preencher'!F788="4 - Assistência Odontológica","2 - Outros Profissionais da Saúde",'[1]TCE - ANEXO II - Enviar TCE'!E778)</f>
        <v>0</v>
      </c>
      <c r="F779" s="8">
        <f>'[1]TCE - ANEXO III - Preencher'!G788</f>
        <v>0</v>
      </c>
      <c r="G779" s="9" t="str">
        <f>IF('[1]TCE - ANEXO III - Preencher'!H788="","",'[1]TCE - ANEXO III - Preencher'!H788)</f>
        <v/>
      </c>
      <c r="H779" s="10">
        <f>'[1]TCE - ANEXO III - Preencher'!I788</f>
        <v>0</v>
      </c>
      <c r="I779" s="10">
        <f>'[1]TCE - ANEXO III - Preencher'!J788</f>
        <v>0</v>
      </c>
      <c r="J779" s="10">
        <f>'[1]TCE - ANEXO III - Preencher'!K788</f>
        <v>0</v>
      </c>
      <c r="K779" s="11">
        <f>'[1]TCE - ANEXO III - Preencher'!L788</f>
        <v>0</v>
      </c>
      <c r="L779" s="11">
        <f>'[1]TCE - ANEXO III - Preencher'!M788</f>
        <v>0</v>
      </c>
      <c r="M779" s="11">
        <f t="shared" si="73"/>
        <v>0</v>
      </c>
      <c r="N779" s="11">
        <f>'[1]TCE - ANEXO III - Preencher'!O788</f>
        <v>0</v>
      </c>
      <c r="O779" s="11">
        <f>'[1]TCE - ANEXO III - Preencher'!P788</f>
        <v>0</v>
      </c>
      <c r="P779" s="12">
        <f t="shared" si="74"/>
        <v>0</v>
      </c>
      <c r="Q779" s="11">
        <f>'[1]TCE - ANEXO III - Preencher'!R788</f>
        <v>0</v>
      </c>
      <c r="R779" s="11">
        <f>'[1]TCE - ANEXO III - Preencher'!S788</f>
        <v>0</v>
      </c>
      <c r="S779" s="12">
        <f t="shared" si="75"/>
        <v>0</v>
      </c>
      <c r="T779" s="11">
        <f>'[1]TCE - ANEXO III - Preencher'!U788</f>
        <v>0</v>
      </c>
      <c r="U779" s="11">
        <f>'[1]TCE - ANEXO III - Preencher'!V788</f>
        <v>0</v>
      </c>
      <c r="V779" s="12">
        <f t="shared" si="76"/>
        <v>0</v>
      </c>
      <c r="W779" s="13" t="str">
        <f>IF('[1]TCE - ANEXO III - Preencher'!X788="","",'[1]TCE - ANEXO III - Preencher'!X788)</f>
        <v/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0</v>
      </c>
    </row>
    <row r="780" spans="1:28" s="1" customFormat="1" x14ac:dyDescent="0.25">
      <c r="A780" s="4" t="str">
        <f>IFERROR(VLOOKUP(B780,'[1]DADOS (OCULTAR)'!$P$3:$R$53,3,0),"")</f>
        <v/>
      </c>
      <c r="B780" s="5">
        <f>'[1]TCE - ANEXO III - Preencher'!C789</f>
        <v>0</v>
      </c>
      <c r="C780" s="6"/>
      <c r="D780" s="7">
        <f>'[1]TCE - ANEXO III - Preencher'!E789</f>
        <v>0</v>
      </c>
      <c r="E780" s="5">
        <f>IF('[1]TCE - ANEXO III - Preencher'!F789="4 - Assistência Odontológica","2 - Outros Profissionais da Saúde",'[1]TCE - ANEXO II - Enviar TCE'!E779)</f>
        <v>0</v>
      </c>
      <c r="F780" s="8">
        <f>'[1]TCE - ANEXO III - Preencher'!G789</f>
        <v>0</v>
      </c>
      <c r="G780" s="9" t="str">
        <f>IF('[1]TCE - ANEXO III - Preencher'!H789="","",'[1]TCE - ANEXO III - Preencher'!H789)</f>
        <v/>
      </c>
      <c r="H780" s="10">
        <f>'[1]TCE - ANEXO III - Preencher'!I789</f>
        <v>0</v>
      </c>
      <c r="I780" s="10">
        <f>'[1]TCE - ANEXO III - Preencher'!J789</f>
        <v>0</v>
      </c>
      <c r="J780" s="10">
        <f>'[1]TCE - ANEXO III - Preencher'!K789</f>
        <v>0</v>
      </c>
      <c r="K780" s="11">
        <f>'[1]TCE - ANEXO III - Preencher'!L789</f>
        <v>0</v>
      </c>
      <c r="L780" s="11">
        <f>'[1]TCE - ANEXO III - Preencher'!M789</f>
        <v>0</v>
      </c>
      <c r="M780" s="11">
        <f t="shared" si="73"/>
        <v>0</v>
      </c>
      <c r="N780" s="11">
        <f>'[1]TCE - ANEXO III - Preencher'!O789</f>
        <v>0</v>
      </c>
      <c r="O780" s="11">
        <f>'[1]TCE - ANEXO III - Preencher'!P789</f>
        <v>0</v>
      </c>
      <c r="P780" s="12">
        <f t="shared" si="74"/>
        <v>0</v>
      </c>
      <c r="Q780" s="11">
        <f>'[1]TCE - ANEXO III - Preencher'!R789</f>
        <v>0</v>
      </c>
      <c r="R780" s="11">
        <f>'[1]TCE - ANEXO III - Preencher'!S789</f>
        <v>0</v>
      </c>
      <c r="S780" s="12">
        <f t="shared" si="75"/>
        <v>0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0</v>
      </c>
    </row>
    <row r="781" spans="1:28" s="1" customFormat="1" x14ac:dyDescent="0.25">
      <c r="A781" s="4" t="str">
        <f>IFERROR(VLOOKUP(B781,'[1]DADOS (OCULTAR)'!$P$3:$R$53,3,0),"")</f>
        <v/>
      </c>
      <c r="B781" s="5">
        <f>'[1]TCE - ANEXO III - Preencher'!C790</f>
        <v>0</v>
      </c>
      <c r="C781" s="6"/>
      <c r="D781" s="7">
        <f>'[1]TCE - ANEXO III - Preencher'!E790</f>
        <v>0</v>
      </c>
      <c r="E781" s="5">
        <f>IF('[1]TCE - ANEXO III - Preencher'!F790="4 - Assistência Odontológica","2 - Outros Profissionais da Saúde",'[1]TCE - ANEXO II - Enviar TCE'!E780)</f>
        <v>0</v>
      </c>
      <c r="F781" s="8">
        <f>'[1]TCE - ANEXO III - Preencher'!G790</f>
        <v>0</v>
      </c>
      <c r="G781" s="9" t="str">
        <f>IF('[1]TCE - ANEXO III - Preencher'!H790="","",'[1]TCE - ANEXO III - Preencher'!H790)</f>
        <v/>
      </c>
      <c r="H781" s="10">
        <f>'[1]TCE - ANEXO III - Preencher'!I790</f>
        <v>0</v>
      </c>
      <c r="I781" s="10">
        <f>'[1]TCE - ANEXO III - Preencher'!J790</f>
        <v>0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0</v>
      </c>
      <c r="O781" s="11">
        <f>'[1]TCE - ANEXO III - Preencher'!P790</f>
        <v>0</v>
      </c>
      <c r="P781" s="12">
        <f t="shared" si="74"/>
        <v>0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0</v>
      </c>
    </row>
    <row r="782" spans="1:28" s="1" customFormat="1" x14ac:dyDescent="0.25">
      <c r="A782" s="4" t="str">
        <f>IFERROR(VLOOKUP(B782,'[1]DADOS (OCULTAR)'!$P$3:$R$53,3,0),"")</f>
        <v/>
      </c>
      <c r="B782" s="5">
        <f>'[1]TCE - ANEXO III - Preencher'!C791</f>
        <v>0</v>
      </c>
      <c r="C782" s="6"/>
      <c r="D782" s="7">
        <f>'[1]TCE - ANEXO III - Preencher'!E791</f>
        <v>0</v>
      </c>
      <c r="E782" s="5">
        <f>IF('[1]TCE - ANEXO III - Preencher'!F791="4 - Assistência Odontológica","2 - Outros Profissionais da Saúde",'[1]TCE - ANEXO II - Enviar TCE'!E781)</f>
        <v>0</v>
      </c>
      <c r="F782" s="8">
        <f>'[1]TCE - ANEXO III - Preencher'!G791</f>
        <v>0</v>
      </c>
      <c r="G782" s="9" t="str">
        <f>IF('[1]TCE - ANEXO III - Preencher'!H791="","",'[1]TCE - ANEXO III - Preencher'!H791)</f>
        <v/>
      </c>
      <c r="H782" s="10">
        <f>'[1]TCE - ANEXO III - Preencher'!I791</f>
        <v>0</v>
      </c>
      <c r="I782" s="10">
        <f>'[1]TCE - ANEXO III - Preencher'!J791</f>
        <v>0</v>
      </c>
      <c r="J782" s="10">
        <f>'[1]TCE - ANEXO III - Preencher'!K791</f>
        <v>0</v>
      </c>
      <c r="K782" s="11">
        <f>'[1]TCE - ANEXO III - Preencher'!L791</f>
        <v>0</v>
      </c>
      <c r="L782" s="11">
        <f>'[1]TCE - ANEXO III - Preencher'!M791</f>
        <v>0</v>
      </c>
      <c r="M782" s="11">
        <f t="shared" si="73"/>
        <v>0</v>
      </c>
      <c r="N782" s="11">
        <f>'[1]TCE - ANEXO III - Preencher'!O791</f>
        <v>0</v>
      </c>
      <c r="O782" s="11">
        <f>'[1]TCE - ANEXO III - Preencher'!P791</f>
        <v>0</v>
      </c>
      <c r="P782" s="12">
        <f t="shared" si="74"/>
        <v>0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0</v>
      </c>
    </row>
    <row r="783" spans="1:28" s="1" customFormat="1" x14ac:dyDescent="0.25">
      <c r="A783" s="4" t="str">
        <f>IFERROR(VLOOKUP(B783,'[1]DADOS (OCULTAR)'!$P$3:$R$53,3,0),"")</f>
        <v/>
      </c>
      <c r="B783" s="5">
        <f>'[1]TCE - ANEXO III - Preencher'!C792</f>
        <v>0</v>
      </c>
      <c r="C783" s="6"/>
      <c r="D783" s="7">
        <f>'[1]TCE - ANEXO III - Preencher'!E792</f>
        <v>0</v>
      </c>
      <c r="E783" s="5">
        <f>IF('[1]TCE - ANEXO III - Preencher'!F792="4 - Assistência Odontológica","2 - Outros Profissionais da Saúde",'[1]TCE - ANEXO II - Enviar TCE'!E782)</f>
        <v>0</v>
      </c>
      <c r="F783" s="8">
        <f>'[1]TCE - ANEXO III - Preencher'!G792</f>
        <v>0</v>
      </c>
      <c r="G783" s="9" t="str">
        <f>IF('[1]TCE - ANEXO III - Preencher'!H792="","",'[1]TCE - ANEXO III - Preencher'!H792)</f>
        <v/>
      </c>
      <c r="H783" s="10">
        <f>'[1]TCE - ANEXO III - Preencher'!I792</f>
        <v>0</v>
      </c>
      <c r="I783" s="10">
        <f>'[1]TCE - ANEXO III - Preencher'!J792</f>
        <v>0</v>
      </c>
      <c r="J783" s="10">
        <f>'[1]TCE - ANEXO III - Preencher'!K792</f>
        <v>0</v>
      </c>
      <c r="K783" s="11">
        <f>'[1]TCE - ANEXO III - Preencher'!L792</f>
        <v>0</v>
      </c>
      <c r="L783" s="11">
        <f>'[1]TCE - ANEXO III - Preencher'!M792</f>
        <v>0</v>
      </c>
      <c r="M783" s="11">
        <f t="shared" si="73"/>
        <v>0</v>
      </c>
      <c r="N783" s="11">
        <f>'[1]TCE - ANEXO III - Preencher'!O792</f>
        <v>0</v>
      </c>
      <c r="O783" s="11">
        <f>'[1]TCE - ANEXO III - Preencher'!P792</f>
        <v>0</v>
      </c>
      <c r="P783" s="12">
        <f t="shared" si="74"/>
        <v>0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0</v>
      </c>
      <c r="U783" s="11">
        <f>'[1]TCE - ANEXO III - Preencher'!V792</f>
        <v>0</v>
      </c>
      <c r="V783" s="12">
        <f t="shared" si="76"/>
        <v>0</v>
      </c>
      <c r="W783" s="13" t="str">
        <f>IF('[1]TCE - ANEXO III - Preencher'!X792="","",'[1]TCE - ANEXO III - Preencher'!X792)</f>
        <v/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0</v>
      </c>
    </row>
    <row r="784" spans="1:28" s="1" customFormat="1" x14ac:dyDescent="0.25">
      <c r="A784" s="4" t="str">
        <f>IFERROR(VLOOKUP(B784,'[1]DADOS (OCULTAR)'!$P$3:$R$53,3,0),"")</f>
        <v/>
      </c>
      <c r="B784" s="5">
        <f>'[1]TCE - ANEXO III - Preencher'!C793</f>
        <v>0</v>
      </c>
      <c r="C784" s="6"/>
      <c r="D784" s="7">
        <f>'[1]TCE - ANEXO III - Preencher'!E793</f>
        <v>0</v>
      </c>
      <c r="E784" s="5">
        <f>IF('[1]TCE - ANEXO III - Preencher'!F793="4 - Assistência Odontológica","2 - Outros Profissionais da Saúde",'[1]TCE - ANEXO II - Enviar TCE'!E783)</f>
        <v>0</v>
      </c>
      <c r="F784" s="8">
        <f>'[1]TCE - ANEXO III - Preencher'!G793</f>
        <v>0</v>
      </c>
      <c r="G784" s="9" t="str">
        <f>IF('[1]TCE - ANEXO III - Preencher'!H793="","",'[1]TCE - ANEXO III - Preencher'!H793)</f>
        <v/>
      </c>
      <c r="H784" s="10">
        <f>'[1]TCE - ANEXO III - Preencher'!I793</f>
        <v>0</v>
      </c>
      <c r="I784" s="10">
        <f>'[1]TCE - ANEXO III - Preencher'!J793</f>
        <v>0</v>
      </c>
      <c r="J784" s="10">
        <f>'[1]TCE - ANEXO III - Preencher'!K793</f>
        <v>0</v>
      </c>
      <c r="K784" s="11">
        <f>'[1]TCE - ANEXO III - Preencher'!L793</f>
        <v>0</v>
      </c>
      <c r="L784" s="11">
        <f>'[1]TCE - ANEXO III - Preencher'!M793</f>
        <v>0</v>
      </c>
      <c r="M784" s="11">
        <f t="shared" si="73"/>
        <v>0</v>
      </c>
      <c r="N784" s="11">
        <f>'[1]TCE - ANEXO III - Preencher'!O793</f>
        <v>0</v>
      </c>
      <c r="O784" s="11">
        <f>'[1]TCE - ANEXO III - Preencher'!P793</f>
        <v>0</v>
      </c>
      <c r="P784" s="12">
        <f t="shared" si="74"/>
        <v>0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0</v>
      </c>
    </row>
    <row r="785" spans="1:28" s="1" customFormat="1" x14ac:dyDescent="0.25">
      <c r="A785" s="4" t="str">
        <f>IFERROR(VLOOKUP(B785,'[1]DADOS (OCULTAR)'!$P$3:$R$53,3,0),"")</f>
        <v/>
      </c>
      <c r="B785" s="5">
        <f>'[1]TCE - ANEXO III - Preencher'!C794</f>
        <v>0</v>
      </c>
      <c r="C785" s="6"/>
      <c r="D785" s="7">
        <f>'[1]TCE - ANEXO III - Preencher'!E794</f>
        <v>0</v>
      </c>
      <c r="E785" s="5">
        <f>IF('[1]TCE - ANEXO III - Preencher'!F794="4 - Assistência Odontológica","2 - Outros Profissionais da Saúde",'[1]TCE - ANEXO II - Enviar TCE'!E784)</f>
        <v>0</v>
      </c>
      <c r="F785" s="8">
        <f>'[1]TCE - ANEXO III - Preencher'!G794</f>
        <v>0</v>
      </c>
      <c r="G785" s="9" t="str">
        <f>IF('[1]TCE - ANEXO III - Preencher'!H794="","",'[1]TCE - ANEXO III - Preencher'!H794)</f>
        <v/>
      </c>
      <c r="H785" s="10">
        <f>'[1]TCE - ANEXO III - Preencher'!I794</f>
        <v>0</v>
      </c>
      <c r="I785" s="10">
        <f>'[1]TCE - ANEXO III - Preencher'!J794</f>
        <v>0</v>
      </c>
      <c r="J785" s="10">
        <f>'[1]TCE - ANEXO III - Preencher'!K794</f>
        <v>0</v>
      </c>
      <c r="K785" s="11">
        <f>'[1]TCE - ANEXO III - Preencher'!L794</f>
        <v>0</v>
      </c>
      <c r="L785" s="11">
        <f>'[1]TCE - ANEXO III - Preencher'!M794</f>
        <v>0</v>
      </c>
      <c r="M785" s="11">
        <f t="shared" si="73"/>
        <v>0</v>
      </c>
      <c r="N785" s="11">
        <f>'[1]TCE - ANEXO III - Preencher'!O794</f>
        <v>0</v>
      </c>
      <c r="O785" s="11">
        <f>'[1]TCE - ANEXO III - Preencher'!P794</f>
        <v>0</v>
      </c>
      <c r="P785" s="12">
        <f t="shared" si="74"/>
        <v>0</v>
      </c>
      <c r="Q785" s="11">
        <f>'[1]TCE - ANEXO III - Preencher'!R794</f>
        <v>0</v>
      </c>
      <c r="R785" s="11">
        <f>'[1]TCE - ANEXO III - Preencher'!S794</f>
        <v>0</v>
      </c>
      <c r="S785" s="12">
        <f t="shared" si="75"/>
        <v>0</v>
      </c>
      <c r="T785" s="11">
        <f>'[1]TCE - ANEXO III - Preencher'!U794</f>
        <v>0</v>
      </c>
      <c r="U785" s="11">
        <f>'[1]TCE - ANEXO III - Preencher'!V794</f>
        <v>0</v>
      </c>
      <c r="V785" s="12">
        <f t="shared" si="76"/>
        <v>0</v>
      </c>
      <c r="W785" s="13" t="str">
        <f>IF('[1]TCE - ANEXO III - Preencher'!X794="","",'[1]TCE - ANEXO III - Preencher'!X794)</f>
        <v/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0</v>
      </c>
    </row>
    <row r="786" spans="1:28" s="1" customFormat="1" x14ac:dyDescent="0.25">
      <c r="A786" s="4" t="str">
        <f>IFERROR(VLOOKUP(B786,'[1]DADOS (OCULTAR)'!$P$3:$R$53,3,0),"")</f>
        <v/>
      </c>
      <c r="B786" s="5">
        <f>'[1]TCE - ANEXO III - Preencher'!C795</f>
        <v>0</v>
      </c>
      <c r="C786" s="6"/>
      <c r="D786" s="7">
        <f>'[1]TCE - ANEXO III - Preencher'!E795</f>
        <v>0</v>
      </c>
      <c r="E786" s="5">
        <f>IF('[1]TCE - ANEXO III - Preencher'!F795="4 - Assistência Odontológica","2 - Outros Profissionais da Saúde",'[1]TCE - ANEXO II - Enviar TCE'!E785)</f>
        <v>0</v>
      </c>
      <c r="F786" s="8">
        <f>'[1]TCE - ANEXO III - Preencher'!G795</f>
        <v>0</v>
      </c>
      <c r="G786" s="9" t="str">
        <f>IF('[1]TCE - ANEXO III - Preencher'!H795="","",'[1]TCE - ANEXO III - Preencher'!H795)</f>
        <v/>
      </c>
      <c r="H786" s="10">
        <f>'[1]TCE - ANEXO III - Preencher'!I795</f>
        <v>0</v>
      </c>
      <c r="I786" s="10">
        <f>'[1]TCE - ANEXO III - Preencher'!J795</f>
        <v>0</v>
      </c>
      <c r="J786" s="10">
        <f>'[1]TCE - ANEXO III - Preencher'!K795</f>
        <v>0</v>
      </c>
      <c r="K786" s="11">
        <f>'[1]TCE - ANEXO III - Preencher'!L795</f>
        <v>0</v>
      </c>
      <c r="L786" s="11">
        <f>'[1]TCE - ANEXO III - Preencher'!M795</f>
        <v>0</v>
      </c>
      <c r="M786" s="11">
        <f t="shared" si="73"/>
        <v>0</v>
      </c>
      <c r="N786" s="11">
        <f>'[1]TCE - ANEXO III - Preencher'!O795</f>
        <v>0</v>
      </c>
      <c r="O786" s="11">
        <f>'[1]TCE - ANEXO III - Preencher'!P795</f>
        <v>0</v>
      </c>
      <c r="P786" s="12">
        <f t="shared" si="74"/>
        <v>0</v>
      </c>
      <c r="Q786" s="11">
        <f>'[1]TCE - ANEXO III - Preencher'!R795</f>
        <v>0</v>
      </c>
      <c r="R786" s="11">
        <f>'[1]TCE - ANEXO III - Preencher'!S795</f>
        <v>0</v>
      </c>
      <c r="S786" s="12">
        <f t="shared" si="75"/>
        <v>0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0</v>
      </c>
    </row>
    <row r="787" spans="1:28" s="1" customFormat="1" x14ac:dyDescent="0.25">
      <c r="A787" s="4" t="str">
        <f>IFERROR(VLOOKUP(B787,'[1]DADOS (OCULTAR)'!$P$3:$R$53,3,0),"")</f>
        <v/>
      </c>
      <c r="B787" s="5">
        <f>'[1]TCE - ANEXO III - Preencher'!C796</f>
        <v>0</v>
      </c>
      <c r="C787" s="6"/>
      <c r="D787" s="7">
        <f>'[1]TCE - ANEXO III - Preencher'!E796</f>
        <v>0</v>
      </c>
      <c r="E787" s="5">
        <f>IF('[1]TCE - ANEXO III - Preencher'!F796="4 - Assistência Odontológica","2 - Outros Profissionais da Saúde",'[1]TCE - ANEXO II - Enviar TCE'!E786)</f>
        <v>0</v>
      </c>
      <c r="F787" s="8">
        <f>'[1]TCE - ANEXO III - Preencher'!G796</f>
        <v>0</v>
      </c>
      <c r="G787" s="9" t="str">
        <f>IF('[1]TCE - ANEXO III - Preencher'!H796="","",'[1]TCE - ANEXO III - Preencher'!H796)</f>
        <v/>
      </c>
      <c r="H787" s="10">
        <f>'[1]TCE - ANEXO III - Preencher'!I796</f>
        <v>0</v>
      </c>
      <c r="I787" s="10">
        <f>'[1]TCE - ANEXO III - Preencher'!J796</f>
        <v>0</v>
      </c>
      <c r="J787" s="10">
        <f>'[1]TCE - ANEXO III - Preencher'!K796</f>
        <v>0</v>
      </c>
      <c r="K787" s="11">
        <f>'[1]TCE - ANEXO III - Preencher'!L796</f>
        <v>0</v>
      </c>
      <c r="L787" s="11">
        <f>'[1]TCE - ANEXO III - Preencher'!M796</f>
        <v>0</v>
      </c>
      <c r="M787" s="11">
        <f t="shared" si="73"/>
        <v>0</v>
      </c>
      <c r="N787" s="11">
        <f>'[1]TCE - ANEXO III - Preencher'!O796</f>
        <v>0</v>
      </c>
      <c r="O787" s="11">
        <f>'[1]TCE - ANEXO III - Preencher'!P796</f>
        <v>0</v>
      </c>
      <c r="P787" s="12">
        <f t="shared" si="74"/>
        <v>0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0</v>
      </c>
    </row>
    <row r="788" spans="1:28" s="1" customFormat="1" x14ac:dyDescent="0.25">
      <c r="A788" s="4" t="str">
        <f>IFERROR(VLOOKUP(B788,'[1]DADOS (OCULTAR)'!$P$3:$R$53,3,0),"")</f>
        <v/>
      </c>
      <c r="B788" s="5">
        <f>'[1]TCE - ANEXO III - Preencher'!C797</f>
        <v>0</v>
      </c>
      <c r="C788" s="6"/>
      <c r="D788" s="7">
        <f>'[1]TCE - ANEXO III - Preencher'!E797</f>
        <v>0</v>
      </c>
      <c r="E788" s="5">
        <f>IF('[1]TCE - ANEXO III - Preencher'!F797="4 - Assistência Odontológica","2 - Outros Profissionais da Saúde",'[1]TCE - ANEXO II - Enviar TCE'!E787)</f>
        <v>0</v>
      </c>
      <c r="F788" s="8">
        <f>'[1]TCE - ANEXO III - Preencher'!G797</f>
        <v>0</v>
      </c>
      <c r="G788" s="9" t="str">
        <f>IF('[1]TCE - ANEXO III - Preencher'!H797="","",'[1]TCE - ANEXO III - Preencher'!H797)</f>
        <v/>
      </c>
      <c r="H788" s="10">
        <f>'[1]TCE - ANEXO III - Preencher'!I797</f>
        <v>0</v>
      </c>
      <c r="I788" s="10">
        <f>'[1]TCE - ANEXO III - Preencher'!J797</f>
        <v>0</v>
      </c>
      <c r="J788" s="10">
        <f>'[1]TCE - ANEXO III - Preencher'!K797</f>
        <v>0</v>
      </c>
      <c r="K788" s="11">
        <f>'[1]TCE - ANEXO III - Preencher'!L797</f>
        <v>0</v>
      </c>
      <c r="L788" s="11">
        <f>'[1]TCE - ANEXO III - Preencher'!M797</f>
        <v>0</v>
      </c>
      <c r="M788" s="11">
        <f t="shared" si="73"/>
        <v>0</v>
      </c>
      <c r="N788" s="11">
        <f>'[1]TCE - ANEXO III - Preencher'!O797</f>
        <v>0</v>
      </c>
      <c r="O788" s="11">
        <f>'[1]TCE - ANEXO III - Preencher'!P797</f>
        <v>0</v>
      </c>
      <c r="P788" s="12">
        <f t="shared" si="74"/>
        <v>0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0</v>
      </c>
    </row>
    <row r="789" spans="1:28" s="1" customFormat="1" x14ac:dyDescent="0.25">
      <c r="A789" s="4" t="str">
        <f>IFERROR(VLOOKUP(B789,'[1]DADOS (OCULTAR)'!$P$3:$R$53,3,0),"")</f>
        <v/>
      </c>
      <c r="B789" s="5">
        <f>'[1]TCE - ANEXO III - Preencher'!C798</f>
        <v>0</v>
      </c>
      <c r="C789" s="6"/>
      <c r="D789" s="7">
        <f>'[1]TCE - ANEXO III - Preencher'!E798</f>
        <v>0</v>
      </c>
      <c r="E789" s="5">
        <f>IF('[1]TCE - ANEXO III - Preencher'!F798="4 - Assistência Odontológica","2 - Outros Profissionais da Saúde",'[1]TCE - ANEXO II - Enviar TCE'!E788)</f>
        <v>0</v>
      </c>
      <c r="F789" s="8">
        <f>'[1]TCE - ANEXO III - Preencher'!G798</f>
        <v>0</v>
      </c>
      <c r="G789" s="9" t="str">
        <f>IF('[1]TCE - ANEXO III - Preencher'!H798="","",'[1]TCE - ANEXO III - Preencher'!H798)</f>
        <v/>
      </c>
      <c r="H789" s="10">
        <f>'[1]TCE - ANEXO III - Preencher'!I798</f>
        <v>0</v>
      </c>
      <c r="I789" s="10">
        <f>'[1]TCE - ANEXO III - Preencher'!J798</f>
        <v>0</v>
      </c>
      <c r="J789" s="10">
        <f>'[1]TCE - ANEXO III - Preencher'!K798</f>
        <v>0</v>
      </c>
      <c r="K789" s="11">
        <f>'[1]TCE - ANEXO III - Preencher'!L798</f>
        <v>0</v>
      </c>
      <c r="L789" s="11">
        <f>'[1]TCE - ANEXO III - Preencher'!M798</f>
        <v>0</v>
      </c>
      <c r="M789" s="11">
        <f t="shared" si="73"/>
        <v>0</v>
      </c>
      <c r="N789" s="11">
        <f>'[1]TCE - ANEXO III - Preencher'!O798</f>
        <v>0</v>
      </c>
      <c r="O789" s="11">
        <f>'[1]TCE - ANEXO III - Preencher'!P798</f>
        <v>0</v>
      </c>
      <c r="P789" s="12">
        <f t="shared" si="74"/>
        <v>0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0</v>
      </c>
    </row>
    <row r="790" spans="1:28" s="1" customFormat="1" x14ac:dyDescent="0.25">
      <c r="A790" s="4" t="str">
        <f>IFERROR(VLOOKUP(B790,'[1]DADOS (OCULTAR)'!$P$3:$R$53,3,0),"")</f>
        <v/>
      </c>
      <c r="B790" s="5">
        <f>'[1]TCE - ANEXO III - Preencher'!C799</f>
        <v>0</v>
      </c>
      <c r="C790" s="6"/>
      <c r="D790" s="7">
        <f>'[1]TCE - ANEXO III - Preencher'!E799</f>
        <v>0</v>
      </c>
      <c r="E790" s="5">
        <f>IF('[1]TCE - ANEXO III - Preencher'!F799="4 - Assistência Odontológica","2 - Outros Profissionais da Saúde",'[1]TCE - ANEXO II - Enviar TCE'!E789)</f>
        <v>0</v>
      </c>
      <c r="F790" s="8">
        <f>'[1]TCE - ANEXO III - Preencher'!G799</f>
        <v>0</v>
      </c>
      <c r="G790" s="9" t="str">
        <f>IF('[1]TCE - ANEXO III - Preencher'!H799="","",'[1]TCE - ANEXO III - Preencher'!H799)</f>
        <v/>
      </c>
      <c r="H790" s="10">
        <f>'[1]TCE - ANEXO III - Preencher'!I799</f>
        <v>0</v>
      </c>
      <c r="I790" s="10">
        <f>'[1]TCE - ANEXO III - Preencher'!J799</f>
        <v>0</v>
      </c>
      <c r="J790" s="10">
        <f>'[1]TCE - ANEXO III - Preencher'!K799</f>
        <v>0</v>
      </c>
      <c r="K790" s="11">
        <f>'[1]TCE - ANEXO III - Preencher'!L799</f>
        <v>0</v>
      </c>
      <c r="L790" s="11">
        <f>'[1]TCE - ANEXO III - Preencher'!M799</f>
        <v>0</v>
      </c>
      <c r="M790" s="11">
        <f t="shared" si="73"/>
        <v>0</v>
      </c>
      <c r="N790" s="11">
        <f>'[1]TCE - ANEXO III - Preencher'!O799</f>
        <v>0</v>
      </c>
      <c r="O790" s="11">
        <f>'[1]TCE - ANEXO III - Preencher'!P799</f>
        <v>0</v>
      </c>
      <c r="P790" s="12">
        <f t="shared" si="74"/>
        <v>0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0</v>
      </c>
      <c r="U790" s="11">
        <f>'[1]TCE - ANEXO III - Preencher'!V799</f>
        <v>0</v>
      </c>
      <c r="V790" s="12">
        <f t="shared" si="76"/>
        <v>0</v>
      </c>
      <c r="W790" s="13" t="str">
        <f>IF('[1]TCE - ANEXO III - Preencher'!X799="","",'[1]TCE - ANEXO III - Preencher'!X799)</f>
        <v/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0</v>
      </c>
    </row>
    <row r="791" spans="1:28" s="1" customFormat="1" x14ac:dyDescent="0.25">
      <c r="A791" s="4" t="str">
        <f>IFERROR(VLOOKUP(B791,'[1]DADOS (OCULTAR)'!$P$3:$R$53,3,0),"")</f>
        <v/>
      </c>
      <c r="B791" s="5">
        <f>'[1]TCE - ANEXO III - Preencher'!C800</f>
        <v>0</v>
      </c>
      <c r="C791" s="6"/>
      <c r="D791" s="7">
        <f>'[1]TCE - ANEXO III - Preencher'!E800</f>
        <v>0</v>
      </c>
      <c r="E791" s="5">
        <f>IF('[1]TCE - ANEXO III - Preencher'!F800="4 - Assistência Odontológica","2 - Outros Profissionais da Saúde",'[1]TCE - ANEXO II - Enviar TCE'!E790)</f>
        <v>0</v>
      </c>
      <c r="F791" s="8">
        <f>'[1]TCE - ANEXO III - Preencher'!G800</f>
        <v>0</v>
      </c>
      <c r="G791" s="9" t="str">
        <f>IF('[1]TCE - ANEXO III - Preencher'!H800="","",'[1]TCE - ANEXO III - Preencher'!H800)</f>
        <v/>
      </c>
      <c r="H791" s="10">
        <f>'[1]TCE - ANEXO III - Preencher'!I800</f>
        <v>0</v>
      </c>
      <c r="I791" s="10">
        <f>'[1]TCE - ANEXO III - Preencher'!J800</f>
        <v>0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0</v>
      </c>
      <c r="O791" s="11">
        <f>'[1]TCE - ANEXO III - Preencher'!P800</f>
        <v>0</v>
      </c>
      <c r="P791" s="12">
        <f t="shared" si="74"/>
        <v>0</v>
      </c>
      <c r="Q791" s="11">
        <f>'[1]TCE - ANEXO III - Preencher'!R800</f>
        <v>0</v>
      </c>
      <c r="R791" s="11">
        <f>'[1]TCE - ANEXO III - Preencher'!S800</f>
        <v>0</v>
      </c>
      <c r="S791" s="12">
        <f t="shared" si="75"/>
        <v>0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0</v>
      </c>
    </row>
    <row r="792" spans="1:28" s="1" customFormat="1" x14ac:dyDescent="0.25">
      <c r="A792" s="4" t="str">
        <f>IFERROR(VLOOKUP(B792,'[1]DADOS (OCULTAR)'!$P$3:$R$53,3,0),"")</f>
        <v/>
      </c>
      <c r="B792" s="5">
        <f>'[1]TCE - ANEXO III - Preencher'!C801</f>
        <v>0</v>
      </c>
      <c r="C792" s="6"/>
      <c r="D792" s="7">
        <f>'[1]TCE - ANEXO III - Preencher'!E801</f>
        <v>0</v>
      </c>
      <c r="E792" s="5">
        <f>IF('[1]TCE - ANEXO III - Preencher'!F801="4 - Assistência Odontológica","2 - Outros Profissionais da Saúde",'[1]TCE - ANEXO II - Enviar TCE'!E791)</f>
        <v>0</v>
      </c>
      <c r="F792" s="8">
        <f>'[1]TCE - ANEXO III - Preencher'!G801</f>
        <v>0</v>
      </c>
      <c r="G792" s="9" t="str">
        <f>IF('[1]TCE - ANEXO III - Preencher'!H801="","",'[1]TCE - ANEXO III - Preencher'!H801)</f>
        <v/>
      </c>
      <c r="H792" s="10">
        <f>'[1]TCE - ANEXO III - Preencher'!I801</f>
        <v>0</v>
      </c>
      <c r="I792" s="10">
        <f>'[1]TCE - ANEXO III - Preencher'!J801</f>
        <v>0</v>
      </c>
      <c r="J792" s="10">
        <f>'[1]TCE - ANEXO III - Preencher'!K801</f>
        <v>0</v>
      </c>
      <c r="K792" s="11">
        <f>'[1]TCE - ANEXO III - Preencher'!L801</f>
        <v>0</v>
      </c>
      <c r="L792" s="11">
        <f>'[1]TCE - ANEXO III - Preencher'!M801</f>
        <v>0</v>
      </c>
      <c r="M792" s="11">
        <f t="shared" si="73"/>
        <v>0</v>
      </c>
      <c r="N792" s="11">
        <f>'[1]TCE - ANEXO III - Preencher'!O801</f>
        <v>0</v>
      </c>
      <c r="O792" s="11">
        <f>'[1]TCE - ANEXO III - Preencher'!P801</f>
        <v>0</v>
      </c>
      <c r="P792" s="12">
        <f t="shared" si="74"/>
        <v>0</v>
      </c>
      <c r="Q792" s="11">
        <f>'[1]TCE - ANEXO III - Preencher'!R801</f>
        <v>0</v>
      </c>
      <c r="R792" s="11">
        <f>'[1]TCE - ANEXO III - Preencher'!S801</f>
        <v>0</v>
      </c>
      <c r="S792" s="12">
        <f t="shared" si="75"/>
        <v>0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0</v>
      </c>
    </row>
    <row r="793" spans="1:28" s="1" customFormat="1" x14ac:dyDescent="0.25">
      <c r="A793" s="4" t="str">
        <f>IFERROR(VLOOKUP(B793,'[1]DADOS (OCULTAR)'!$P$3:$R$53,3,0),"")</f>
        <v/>
      </c>
      <c r="B793" s="5">
        <f>'[1]TCE - ANEXO III - Preencher'!C802</f>
        <v>0</v>
      </c>
      <c r="C793" s="6"/>
      <c r="D793" s="7">
        <f>'[1]TCE - ANEXO III - Preencher'!E802</f>
        <v>0</v>
      </c>
      <c r="E793" s="5">
        <f>IF('[1]TCE - ANEXO III - Preencher'!F802="4 - Assistência Odontológica","2 - Outros Profissionais da Saúde",'[1]TCE - ANEXO II - Enviar TCE'!E792)</f>
        <v>0</v>
      </c>
      <c r="F793" s="8">
        <f>'[1]TCE - ANEXO III - Preencher'!G802</f>
        <v>0</v>
      </c>
      <c r="G793" s="9" t="str">
        <f>IF('[1]TCE - ANEXO III - Preencher'!H802="","",'[1]TCE - ANEXO III - Preencher'!H802)</f>
        <v/>
      </c>
      <c r="H793" s="10">
        <f>'[1]TCE - ANEXO III - Preencher'!I802</f>
        <v>0</v>
      </c>
      <c r="I793" s="10">
        <f>'[1]TCE - ANEXO III - Preencher'!J802</f>
        <v>0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0</v>
      </c>
      <c r="O793" s="11">
        <f>'[1]TCE - ANEXO III - Preencher'!P802</f>
        <v>0</v>
      </c>
      <c r="P793" s="12">
        <f t="shared" si="74"/>
        <v>0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0</v>
      </c>
    </row>
    <row r="794" spans="1:28" s="1" customFormat="1" x14ac:dyDescent="0.25">
      <c r="A794" s="4" t="str">
        <f>IFERROR(VLOOKUP(B794,'[1]DADOS (OCULTAR)'!$P$3:$R$53,3,0),"")</f>
        <v/>
      </c>
      <c r="B794" s="5">
        <f>'[1]TCE - ANEXO III - Preencher'!C803</f>
        <v>0</v>
      </c>
      <c r="C794" s="6"/>
      <c r="D794" s="7">
        <f>'[1]TCE - ANEXO III - Preencher'!E803</f>
        <v>0</v>
      </c>
      <c r="E794" s="5">
        <f>IF('[1]TCE - ANEXO III - Preencher'!F803="4 - Assistência Odontológica","2 - Outros Profissionais da Saúde",'[1]TCE - ANEXO II - Enviar TCE'!E793)</f>
        <v>0</v>
      </c>
      <c r="F794" s="8">
        <f>'[1]TCE - ANEXO III - Preencher'!G803</f>
        <v>0</v>
      </c>
      <c r="G794" s="9" t="str">
        <f>IF('[1]TCE - ANEXO III - Preencher'!H803="","",'[1]TCE - ANEXO III - Preencher'!H803)</f>
        <v/>
      </c>
      <c r="H794" s="10">
        <f>'[1]TCE - ANEXO III - Preencher'!I803</f>
        <v>0</v>
      </c>
      <c r="I794" s="10">
        <f>'[1]TCE - ANEXO III - Preencher'!J803</f>
        <v>0</v>
      </c>
      <c r="J794" s="10">
        <f>'[1]TCE - ANEXO III - Preencher'!K803</f>
        <v>0</v>
      </c>
      <c r="K794" s="11">
        <f>'[1]TCE - ANEXO III - Preencher'!L803</f>
        <v>0</v>
      </c>
      <c r="L794" s="11">
        <f>'[1]TCE - ANEXO III - Preencher'!M803</f>
        <v>0</v>
      </c>
      <c r="M794" s="11">
        <f t="shared" si="73"/>
        <v>0</v>
      </c>
      <c r="N794" s="11">
        <f>'[1]TCE - ANEXO III - Preencher'!O803</f>
        <v>0</v>
      </c>
      <c r="O794" s="11">
        <f>'[1]TCE - ANEXO III - Preencher'!P803</f>
        <v>0</v>
      </c>
      <c r="P794" s="12">
        <f t="shared" si="74"/>
        <v>0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0</v>
      </c>
    </row>
    <row r="795" spans="1:28" s="1" customFormat="1" x14ac:dyDescent="0.25">
      <c r="A795" s="4" t="str">
        <f>IFERROR(VLOOKUP(B795,'[1]DADOS (OCULTAR)'!$P$3:$R$53,3,0),"")</f>
        <v/>
      </c>
      <c r="B795" s="5">
        <f>'[1]TCE - ANEXO III - Preencher'!C804</f>
        <v>0</v>
      </c>
      <c r="C795" s="6"/>
      <c r="D795" s="7">
        <f>'[1]TCE - ANEXO III - Preencher'!E804</f>
        <v>0</v>
      </c>
      <c r="E795" s="5">
        <f>IF('[1]TCE - ANEXO III - Preencher'!F804="4 - Assistência Odontológica","2 - Outros Profissionais da Saúde",'[1]TCE - ANEXO II - Enviar TCE'!E794)</f>
        <v>0</v>
      </c>
      <c r="F795" s="8">
        <f>'[1]TCE - ANEXO III - Preencher'!G804</f>
        <v>0</v>
      </c>
      <c r="G795" s="9" t="str">
        <f>IF('[1]TCE - ANEXO III - Preencher'!H804="","",'[1]TCE - ANEXO III - Preencher'!H804)</f>
        <v/>
      </c>
      <c r="H795" s="10">
        <f>'[1]TCE - ANEXO III - Preencher'!I804</f>
        <v>0</v>
      </c>
      <c r="I795" s="10">
        <f>'[1]TCE - ANEXO III - Preencher'!J804</f>
        <v>0</v>
      </c>
      <c r="J795" s="10">
        <f>'[1]TCE - ANEXO III - Preencher'!K804</f>
        <v>0</v>
      </c>
      <c r="K795" s="11">
        <f>'[1]TCE - ANEXO III - Preencher'!L804</f>
        <v>0</v>
      </c>
      <c r="L795" s="11">
        <f>'[1]TCE - ANEXO III - Preencher'!M804</f>
        <v>0</v>
      </c>
      <c r="M795" s="11">
        <f t="shared" si="73"/>
        <v>0</v>
      </c>
      <c r="N795" s="11">
        <f>'[1]TCE - ANEXO III - Preencher'!O804</f>
        <v>0</v>
      </c>
      <c r="O795" s="11">
        <f>'[1]TCE - ANEXO III - Preencher'!P804</f>
        <v>0</v>
      </c>
      <c r="P795" s="12">
        <f t="shared" si="74"/>
        <v>0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0</v>
      </c>
    </row>
    <row r="796" spans="1:28" s="1" customFormat="1" x14ac:dyDescent="0.25">
      <c r="A796" s="4" t="str">
        <f>IFERROR(VLOOKUP(B796,'[1]DADOS (OCULTAR)'!$P$3:$R$53,3,0),"")</f>
        <v/>
      </c>
      <c r="B796" s="5">
        <f>'[1]TCE - ANEXO III - Preencher'!C805</f>
        <v>0</v>
      </c>
      <c r="C796" s="6"/>
      <c r="D796" s="7">
        <f>'[1]TCE - ANEXO III - Preencher'!E805</f>
        <v>0</v>
      </c>
      <c r="E796" s="5">
        <f>IF('[1]TCE - ANEXO III - Preencher'!F805="4 - Assistência Odontológica","2 - Outros Profissionais da Saúde",'[1]TCE - ANEXO II - Enviar TCE'!E795)</f>
        <v>0</v>
      </c>
      <c r="F796" s="8">
        <f>'[1]TCE - ANEXO III - Preencher'!G805</f>
        <v>0</v>
      </c>
      <c r="G796" s="9" t="str">
        <f>IF('[1]TCE - ANEXO III - Preencher'!H805="","",'[1]TCE - ANEXO III - Preencher'!H805)</f>
        <v/>
      </c>
      <c r="H796" s="10">
        <f>'[1]TCE - ANEXO III - Preencher'!I805</f>
        <v>0</v>
      </c>
      <c r="I796" s="10">
        <f>'[1]TCE - ANEXO III - Preencher'!J805</f>
        <v>0</v>
      </c>
      <c r="J796" s="10">
        <f>'[1]TCE - ANEXO III - Preencher'!K805</f>
        <v>0</v>
      </c>
      <c r="K796" s="11">
        <f>'[1]TCE - ANEXO III - Preencher'!L805</f>
        <v>0</v>
      </c>
      <c r="L796" s="11">
        <f>'[1]TCE - ANEXO III - Preencher'!M805</f>
        <v>0</v>
      </c>
      <c r="M796" s="11">
        <f t="shared" si="73"/>
        <v>0</v>
      </c>
      <c r="N796" s="11">
        <f>'[1]TCE - ANEXO III - Preencher'!O805</f>
        <v>0</v>
      </c>
      <c r="O796" s="11">
        <f>'[1]TCE - ANEXO III - Preencher'!P805</f>
        <v>0</v>
      </c>
      <c r="P796" s="12">
        <f t="shared" si="74"/>
        <v>0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0</v>
      </c>
      <c r="U796" s="11">
        <f>'[1]TCE - ANEXO III - Preencher'!V805</f>
        <v>0</v>
      </c>
      <c r="V796" s="12">
        <f t="shared" si="76"/>
        <v>0</v>
      </c>
      <c r="W796" s="13" t="str">
        <f>IF('[1]TCE - ANEXO III - Preencher'!X805="","",'[1]TCE - ANEXO III - Preencher'!X805)</f>
        <v/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0</v>
      </c>
    </row>
    <row r="797" spans="1:28" s="1" customFormat="1" x14ac:dyDescent="0.25">
      <c r="A797" s="4" t="str">
        <f>IFERROR(VLOOKUP(B797,'[1]DADOS (OCULTAR)'!$P$3:$R$53,3,0),"")</f>
        <v/>
      </c>
      <c r="B797" s="5">
        <f>'[1]TCE - ANEXO III - Preencher'!C806</f>
        <v>0</v>
      </c>
      <c r="C797" s="6"/>
      <c r="D797" s="7">
        <f>'[1]TCE - ANEXO III - Preencher'!E806</f>
        <v>0</v>
      </c>
      <c r="E797" s="5">
        <f>IF('[1]TCE - ANEXO III - Preencher'!F806="4 - Assistência Odontológica","2 - Outros Profissionais da Saúde",'[1]TCE - ANEXO II - Enviar TCE'!E796)</f>
        <v>0</v>
      </c>
      <c r="F797" s="8">
        <f>'[1]TCE - ANEXO III - Preencher'!G806</f>
        <v>0</v>
      </c>
      <c r="G797" s="9" t="str">
        <f>IF('[1]TCE - ANEXO III - Preencher'!H806="","",'[1]TCE - ANEXO III - Preencher'!H806)</f>
        <v/>
      </c>
      <c r="H797" s="10">
        <f>'[1]TCE - ANEXO III - Preencher'!I806</f>
        <v>0</v>
      </c>
      <c r="I797" s="10">
        <f>'[1]TCE - ANEXO III - Preencher'!J806</f>
        <v>0</v>
      </c>
      <c r="J797" s="10">
        <f>'[1]TCE - ANEXO III - Preencher'!K806</f>
        <v>0</v>
      </c>
      <c r="K797" s="11">
        <f>'[1]TCE - ANEXO III - Preencher'!L806</f>
        <v>0</v>
      </c>
      <c r="L797" s="11">
        <f>'[1]TCE - ANEXO III - Preencher'!M806</f>
        <v>0</v>
      </c>
      <c r="M797" s="11">
        <f t="shared" si="73"/>
        <v>0</v>
      </c>
      <c r="N797" s="11">
        <f>'[1]TCE - ANEXO III - Preencher'!O806</f>
        <v>0</v>
      </c>
      <c r="O797" s="11">
        <f>'[1]TCE - ANEXO III - Preencher'!P806</f>
        <v>0</v>
      </c>
      <c r="P797" s="12">
        <f t="shared" si="74"/>
        <v>0</v>
      </c>
      <c r="Q797" s="11">
        <f>'[1]TCE - ANEXO III - Preencher'!R806</f>
        <v>0</v>
      </c>
      <c r="R797" s="11">
        <f>'[1]TCE - ANEXO III - Preencher'!S806</f>
        <v>0</v>
      </c>
      <c r="S797" s="12">
        <f t="shared" si="75"/>
        <v>0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0</v>
      </c>
    </row>
    <row r="798" spans="1:28" s="1" customFormat="1" x14ac:dyDescent="0.25">
      <c r="A798" s="4" t="str">
        <f>IFERROR(VLOOKUP(B798,'[1]DADOS (OCULTAR)'!$P$3:$R$53,3,0),"")</f>
        <v/>
      </c>
      <c r="B798" s="5">
        <f>'[1]TCE - ANEXO III - Preencher'!C807</f>
        <v>0</v>
      </c>
      <c r="C798" s="6"/>
      <c r="D798" s="7">
        <f>'[1]TCE - ANEXO III - Preencher'!E807</f>
        <v>0</v>
      </c>
      <c r="E798" s="5">
        <f>IF('[1]TCE - ANEXO III - Preencher'!F807="4 - Assistência Odontológica","2 - Outros Profissionais da Saúde",'[1]TCE - ANEXO II - Enviar TCE'!E797)</f>
        <v>0</v>
      </c>
      <c r="F798" s="8">
        <f>'[1]TCE - ANEXO III - Preencher'!G807</f>
        <v>0</v>
      </c>
      <c r="G798" s="9" t="str">
        <f>IF('[1]TCE - ANEXO III - Preencher'!H807="","",'[1]TCE - ANEXO III - Preencher'!H807)</f>
        <v/>
      </c>
      <c r="H798" s="10">
        <f>'[1]TCE - ANEXO III - Preencher'!I807</f>
        <v>0</v>
      </c>
      <c r="I798" s="10">
        <f>'[1]TCE - ANEXO III - Preencher'!J807</f>
        <v>0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0</v>
      </c>
      <c r="O798" s="11">
        <f>'[1]TCE - ANEXO III - Preencher'!P807</f>
        <v>0</v>
      </c>
      <c r="P798" s="12">
        <f t="shared" si="74"/>
        <v>0</v>
      </c>
      <c r="Q798" s="11">
        <f>'[1]TCE - ANEXO III - Preencher'!R807</f>
        <v>0</v>
      </c>
      <c r="R798" s="11">
        <f>'[1]TCE - ANEXO III - Preencher'!S807</f>
        <v>0</v>
      </c>
      <c r="S798" s="12">
        <f t="shared" si="75"/>
        <v>0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0</v>
      </c>
    </row>
    <row r="799" spans="1:28" s="1" customFormat="1" x14ac:dyDescent="0.25">
      <c r="A799" s="4" t="str">
        <f>IFERROR(VLOOKUP(B799,'[1]DADOS (OCULTAR)'!$P$3:$R$53,3,0),"")</f>
        <v/>
      </c>
      <c r="B799" s="5">
        <f>'[1]TCE - ANEXO III - Preencher'!C808</f>
        <v>0</v>
      </c>
      <c r="C799" s="6"/>
      <c r="D799" s="7">
        <f>'[1]TCE - ANEXO III - Preencher'!E808</f>
        <v>0</v>
      </c>
      <c r="E799" s="5">
        <f>IF('[1]TCE - ANEXO III - Preencher'!F808="4 - Assistência Odontológica","2 - Outros Profissionais da Saúde",'[1]TCE - ANEXO II - Enviar TCE'!E798)</f>
        <v>0</v>
      </c>
      <c r="F799" s="8">
        <f>'[1]TCE - ANEXO III - Preencher'!G808</f>
        <v>0</v>
      </c>
      <c r="G799" s="9" t="str">
        <f>IF('[1]TCE - ANEXO III - Preencher'!H808="","",'[1]TCE - ANEXO III - Preencher'!H808)</f>
        <v/>
      </c>
      <c r="H799" s="10">
        <f>'[1]TCE - ANEXO III - Preencher'!I808</f>
        <v>0</v>
      </c>
      <c r="I799" s="10">
        <f>'[1]TCE - ANEXO III - Preencher'!J808</f>
        <v>0</v>
      </c>
      <c r="J799" s="10">
        <f>'[1]TCE - ANEXO III - Preencher'!K808</f>
        <v>0</v>
      </c>
      <c r="K799" s="11">
        <f>'[1]TCE - ANEXO III - Preencher'!L808</f>
        <v>0</v>
      </c>
      <c r="L799" s="11">
        <f>'[1]TCE - ANEXO III - Preencher'!M808</f>
        <v>0</v>
      </c>
      <c r="M799" s="11">
        <f t="shared" si="73"/>
        <v>0</v>
      </c>
      <c r="N799" s="11">
        <f>'[1]TCE - ANEXO III - Preencher'!O808</f>
        <v>0</v>
      </c>
      <c r="O799" s="11">
        <f>'[1]TCE - ANEXO III - Preencher'!P808</f>
        <v>0</v>
      </c>
      <c r="P799" s="12">
        <f t="shared" si="74"/>
        <v>0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0</v>
      </c>
    </row>
    <row r="800" spans="1:28" s="1" customFormat="1" x14ac:dyDescent="0.25">
      <c r="A800" s="4" t="str">
        <f>IFERROR(VLOOKUP(B800,'[1]DADOS (OCULTAR)'!$P$3:$R$53,3,0),"")</f>
        <v/>
      </c>
      <c r="B800" s="5">
        <f>'[1]TCE - ANEXO III - Preencher'!C809</f>
        <v>0</v>
      </c>
      <c r="C800" s="6"/>
      <c r="D800" s="7">
        <f>'[1]TCE - ANEXO III - Preencher'!E809</f>
        <v>0</v>
      </c>
      <c r="E800" s="5">
        <f>IF('[1]TCE - ANEXO III - Preencher'!F809="4 - Assistência Odontológica","2 - Outros Profissionais da Saúde",'[1]TCE - ANEXO II - Enviar TCE'!E799)</f>
        <v>0</v>
      </c>
      <c r="F800" s="8">
        <f>'[1]TCE - ANEXO III - Preencher'!G809</f>
        <v>0</v>
      </c>
      <c r="G800" s="9" t="str">
        <f>IF('[1]TCE - ANEXO III - Preencher'!H809="","",'[1]TCE - ANEXO III - Preencher'!H809)</f>
        <v/>
      </c>
      <c r="H800" s="10">
        <f>'[1]TCE - ANEXO III - Preencher'!I809</f>
        <v>0</v>
      </c>
      <c r="I800" s="10">
        <f>'[1]TCE - ANEXO III - Preencher'!J809</f>
        <v>0</v>
      </c>
      <c r="J800" s="10">
        <f>'[1]TCE - ANEXO III - Preencher'!K809</f>
        <v>0</v>
      </c>
      <c r="K800" s="11">
        <f>'[1]TCE - ANEXO III - Preencher'!L809</f>
        <v>0</v>
      </c>
      <c r="L800" s="11">
        <f>'[1]TCE - ANEXO III - Preencher'!M809</f>
        <v>0</v>
      </c>
      <c r="M800" s="11">
        <f t="shared" si="73"/>
        <v>0</v>
      </c>
      <c r="N800" s="11">
        <f>'[1]TCE - ANEXO III - Preencher'!O809</f>
        <v>0</v>
      </c>
      <c r="O800" s="11">
        <f>'[1]TCE - ANEXO III - Preencher'!P809</f>
        <v>0</v>
      </c>
      <c r="P800" s="12">
        <f t="shared" si="74"/>
        <v>0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0</v>
      </c>
    </row>
    <row r="801" spans="1:28" s="1" customFormat="1" x14ac:dyDescent="0.25">
      <c r="A801" s="4" t="str">
        <f>IFERROR(VLOOKUP(B801,'[1]DADOS (OCULTAR)'!$P$3:$R$53,3,0),"")</f>
        <v/>
      </c>
      <c r="B801" s="5">
        <f>'[1]TCE - ANEXO III - Preencher'!C810</f>
        <v>0</v>
      </c>
      <c r="C801" s="6"/>
      <c r="D801" s="7">
        <f>'[1]TCE - ANEXO III - Preencher'!E810</f>
        <v>0</v>
      </c>
      <c r="E801" s="5">
        <f>IF('[1]TCE - ANEXO III - Preencher'!F810="4 - Assistência Odontológica","2 - Outros Profissionais da Saúde",'[1]TCE - ANEXO II - Enviar TCE'!E800)</f>
        <v>0</v>
      </c>
      <c r="F801" s="8">
        <f>'[1]TCE - ANEXO III - Preencher'!G810</f>
        <v>0</v>
      </c>
      <c r="G801" s="9" t="str">
        <f>IF('[1]TCE - ANEXO III - Preencher'!H810="","",'[1]TCE - ANEXO III - Preencher'!H810)</f>
        <v/>
      </c>
      <c r="H801" s="10">
        <f>'[1]TCE - ANEXO III - Preencher'!I810</f>
        <v>0</v>
      </c>
      <c r="I801" s="10">
        <f>'[1]TCE - ANEXO III - Preencher'!J810</f>
        <v>0</v>
      </c>
      <c r="J801" s="10">
        <f>'[1]TCE - ANEXO III - Preencher'!K810</f>
        <v>0</v>
      </c>
      <c r="K801" s="11">
        <f>'[1]TCE - ANEXO III - Preencher'!L810</f>
        <v>0</v>
      </c>
      <c r="L801" s="11">
        <f>'[1]TCE - ANEXO III - Preencher'!M810</f>
        <v>0</v>
      </c>
      <c r="M801" s="11">
        <f t="shared" si="73"/>
        <v>0</v>
      </c>
      <c r="N801" s="11">
        <f>'[1]TCE - ANEXO III - Preencher'!O810</f>
        <v>0</v>
      </c>
      <c r="O801" s="11">
        <f>'[1]TCE - ANEXO III - Preencher'!P810</f>
        <v>0</v>
      </c>
      <c r="P801" s="12">
        <f t="shared" si="74"/>
        <v>0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0</v>
      </c>
    </row>
    <row r="802" spans="1:28" s="1" customFormat="1" x14ac:dyDescent="0.25">
      <c r="A802" s="4" t="str">
        <f>IFERROR(VLOOKUP(B802,'[1]DADOS (OCULTAR)'!$P$3:$R$53,3,0),"")</f>
        <v/>
      </c>
      <c r="B802" s="5">
        <f>'[1]TCE - ANEXO III - Preencher'!C811</f>
        <v>0</v>
      </c>
      <c r="C802" s="6"/>
      <c r="D802" s="7">
        <f>'[1]TCE - ANEXO III - Preencher'!E811</f>
        <v>0</v>
      </c>
      <c r="E802" s="5">
        <f>IF('[1]TCE - ANEXO III - Preencher'!F811="4 - Assistência Odontológica","2 - Outros Profissionais da Saúde",'[1]TCE - ANEXO II - Enviar TCE'!E801)</f>
        <v>0</v>
      </c>
      <c r="F802" s="8">
        <f>'[1]TCE - ANEXO III - Preencher'!G811</f>
        <v>0</v>
      </c>
      <c r="G802" s="9" t="str">
        <f>IF('[1]TCE - ANEXO III - Preencher'!H811="","",'[1]TCE - ANEXO III - Preencher'!H811)</f>
        <v/>
      </c>
      <c r="H802" s="10">
        <f>'[1]TCE - ANEXO III - Preencher'!I811</f>
        <v>0</v>
      </c>
      <c r="I802" s="10">
        <f>'[1]TCE - ANEXO III - Preencher'!J811</f>
        <v>0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0</v>
      </c>
      <c r="O802" s="11">
        <f>'[1]TCE - ANEXO III - Preencher'!P811</f>
        <v>0</v>
      </c>
      <c r="P802" s="12">
        <f t="shared" si="74"/>
        <v>0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0</v>
      </c>
      <c r="U802" s="11">
        <f>'[1]TCE - ANEXO III - Preencher'!V811</f>
        <v>0</v>
      </c>
      <c r="V802" s="12">
        <f t="shared" si="76"/>
        <v>0</v>
      </c>
      <c r="W802" s="13" t="str">
        <f>IF('[1]TCE - ANEXO III - Preencher'!X811="","",'[1]TCE - ANEXO III - Preencher'!X811)</f>
        <v/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0</v>
      </c>
    </row>
    <row r="803" spans="1:28" s="1" customFormat="1" x14ac:dyDescent="0.25">
      <c r="A803" s="4" t="str">
        <f>IFERROR(VLOOKUP(B803,'[1]DADOS (OCULTAR)'!$P$3:$R$53,3,0),"")</f>
        <v/>
      </c>
      <c r="B803" s="5">
        <f>'[1]TCE - ANEXO III - Preencher'!C812</f>
        <v>0</v>
      </c>
      <c r="C803" s="6"/>
      <c r="D803" s="7">
        <f>'[1]TCE - ANEXO III - Preencher'!E812</f>
        <v>0</v>
      </c>
      <c r="E803" s="5">
        <f>IF('[1]TCE - ANEXO III - Preencher'!F812="4 - Assistência Odontológica","2 - Outros Profissionais da Saúde",'[1]TCE - ANEXO II - Enviar TCE'!E802)</f>
        <v>0</v>
      </c>
      <c r="F803" s="8">
        <f>'[1]TCE - ANEXO III - Preencher'!G812</f>
        <v>0</v>
      </c>
      <c r="G803" s="9" t="str">
        <f>IF('[1]TCE - ANEXO III - Preencher'!H812="","",'[1]TCE - ANEXO III - Preencher'!H812)</f>
        <v/>
      </c>
      <c r="H803" s="10">
        <f>'[1]TCE - ANEXO III - Preencher'!I812</f>
        <v>0</v>
      </c>
      <c r="I803" s="10">
        <f>'[1]TCE - ANEXO III - Preencher'!J812</f>
        <v>0</v>
      </c>
      <c r="J803" s="10">
        <f>'[1]TCE - ANEXO III - Preencher'!K812</f>
        <v>0</v>
      </c>
      <c r="K803" s="11">
        <f>'[1]TCE - ANEXO III - Preencher'!L812</f>
        <v>0</v>
      </c>
      <c r="L803" s="11">
        <f>'[1]TCE - ANEXO III - Preencher'!M812</f>
        <v>0</v>
      </c>
      <c r="M803" s="11">
        <f t="shared" si="73"/>
        <v>0</v>
      </c>
      <c r="N803" s="11">
        <f>'[1]TCE - ANEXO III - Preencher'!O812</f>
        <v>0</v>
      </c>
      <c r="O803" s="11">
        <f>'[1]TCE - ANEXO III - Preencher'!P812</f>
        <v>0</v>
      </c>
      <c r="P803" s="12">
        <f t="shared" si="74"/>
        <v>0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0</v>
      </c>
    </row>
    <row r="804" spans="1:28" s="1" customFormat="1" x14ac:dyDescent="0.25">
      <c r="A804" s="4" t="str">
        <f>IFERROR(VLOOKUP(B804,'[1]DADOS (OCULTAR)'!$P$3:$R$53,3,0),"")</f>
        <v/>
      </c>
      <c r="B804" s="5">
        <f>'[1]TCE - ANEXO III - Preencher'!C813</f>
        <v>0</v>
      </c>
      <c r="C804" s="6"/>
      <c r="D804" s="7">
        <f>'[1]TCE - ANEXO III - Preencher'!E813</f>
        <v>0</v>
      </c>
      <c r="E804" s="5">
        <f>IF('[1]TCE - ANEXO III - Preencher'!F813="4 - Assistência Odontológica","2 - Outros Profissionais da Saúde",'[1]TCE - ANEXO II - Enviar TCE'!E803)</f>
        <v>0</v>
      </c>
      <c r="F804" s="8">
        <f>'[1]TCE - ANEXO III - Preencher'!G813</f>
        <v>0</v>
      </c>
      <c r="G804" s="9" t="str">
        <f>IF('[1]TCE - ANEXO III - Preencher'!H813="","",'[1]TCE - ANEXO III - Preencher'!H813)</f>
        <v/>
      </c>
      <c r="H804" s="10">
        <f>'[1]TCE - ANEXO III - Preencher'!I813</f>
        <v>0</v>
      </c>
      <c r="I804" s="10">
        <f>'[1]TCE - ANEXO III - Preencher'!J813</f>
        <v>0</v>
      </c>
      <c r="J804" s="10">
        <f>'[1]TCE - ANEXO III - Preencher'!K813</f>
        <v>0</v>
      </c>
      <c r="K804" s="11">
        <f>'[1]TCE - ANEXO III - Preencher'!L813</f>
        <v>0</v>
      </c>
      <c r="L804" s="11">
        <f>'[1]TCE - ANEXO III - Preencher'!M813</f>
        <v>0</v>
      </c>
      <c r="M804" s="11">
        <f t="shared" si="73"/>
        <v>0</v>
      </c>
      <c r="N804" s="11">
        <f>'[1]TCE - ANEXO III - Preencher'!O813</f>
        <v>0</v>
      </c>
      <c r="O804" s="11">
        <f>'[1]TCE - ANEXO III - Preencher'!P813</f>
        <v>0</v>
      </c>
      <c r="P804" s="12">
        <f t="shared" si="74"/>
        <v>0</v>
      </c>
      <c r="Q804" s="11">
        <f>'[1]TCE - ANEXO III - Preencher'!R813</f>
        <v>0</v>
      </c>
      <c r="R804" s="11">
        <f>'[1]TCE - ANEXO III - Preencher'!S813</f>
        <v>0</v>
      </c>
      <c r="S804" s="12">
        <f t="shared" si="75"/>
        <v>0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0</v>
      </c>
    </row>
    <row r="805" spans="1:28" s="1" customFormat="1" x14ac:dyDescent="0.25">
      <c r="A805" s="4" t="str">
        <f>IFERROR(VLOOKUP(B805,'[1]DADOS (OCULTAR)'!$P$3:$R$53,3,0),"")</f>
        <v/>
      </c>
      <c r="B805" s="5">
        <f>'[1]TCE - ANEXO III - Preencher'!C814</f>
        <v>0</v>
      </c>
      <c r="C805" s="6"/>
      <c r="D805" s="7">
        <f>'[1]TCE - ANEXO III - Preencher'!E814</f>
        <v>0</v>
      </c>
      <c r="E805" s="5">
        <f>IF('[1]TCE - ANEXO III - Preencher'!F814="4 - Assistência Odontológica","2 - Outros Profissionais da Saúde",'[1]TCE - ANEXO II - Enviar TCE'!E804)</f>
        <v>0</v>
      </c>
      <c r="F805" s="8">
        <f>'[1]TCE - ANEXO III - Preencher'!G814</f>
        <v>0</v>
      </c>
      <c r="G805" s="9" t="str">
        <f>IF('[1]TCE - ANEXO III - Preencher'!H814="","",'[1]TCE - ANEXO III - Preencher'!H814)</f>
        <v/>
      </c>
      <c r="H805" s="10">
        <f>'[1]TCE - ANEXO III - Preencher'!I814</f>
        <v>0</v>
      </c>
      <c r="I805" s="10">
        <f>'[1]TCE - ANEXO III - Preencher'!J814</f>
        <v>0</v>
      </c>
      <c r="J805" s="10">
        <f>'[1]TCE - ANEXO III - Preencher'!K814</f>
        <v>0</v>
      </c>
      <c r="K805" s="11">
        <f>'[1]TCE - ANEXO III - Preencher'!L814</f>
        <v>0</v>
      </c>
      <c r="L805" s="11">
        <f>'[1]TCE - ANEXO III - Preencher'!M814</f>
        <v>0</v>
      </c>
      <c r="M805" s="11">
        <f t="shared" si="73"/>
        <v>0</v>
      </c>
      <c r="N805" s="11">
        <f>'[1]TCE - ANEXO III - Preencher'!O814</f>
        <v>0</v>
      </c>
      <c r="O805" s="11">
        <f>'[1]TCE - ANEXO III - Preencher'!P814</f>
        <v>0</v>
      </c>
      <c r="P805" s="12">
        <f t="shared" si="74"/>
        <v>0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0</v>
      </c>
    </row>
    <row r="806" spans="1:28" x14ac:dyDescent="0.25">
      <c r="A806" s="4" t="str">
        <f>IFERROR(VLOOKUP(B806,'[1]DADOS (OCULTAR)'!$P$3:$R$53,3,0),"")</f>
        <v/>
      </c>
      <c r="B806" s="5">
        <f>'[1]TCE - ANEXO III - Preencher'!C815</f>
        <v>0</v>
      </c>
      <c r="C806" s="6"/>
      <c r="D806" s="7">
        <f>'[1]TCE - ANEXO III - Preencher'!E815</f>
        <v>0</v>
      </c>
      <c r="E806" s="5">
        <f>IF('[1]TCE - ANEXO III - Preencher'!F815="4 - Assistência Odontológica","2 - Outros Profissionais da Saúde",'[1]TCE - ANEXO II - Enviar TCE'!E805)</f>
        <v>0</v>
      </c>
      <c r="F806" s="8">
        <f>'[1]TCE - ANEXO III - Preencher'!G815</f>
        <v>0</v>
      </c>
      <c r="G806" s="9" t="str">
        <f>IF('[1]TCE - ANEXO III - Preencher'!H815="","",'[1]TCE - ANEXO III - Preencher'!H815)</f>
        <v/>
      </c>
      <c r="H806" s="10">
        <f>'[1]TCE - ANEXO III - Preencher'!I815</f>
        <v>0</v>
      </c>
      <c r="I806" s="10">
        <f>'[1]TCE - ANEXO III - Preencher'!J815</f>
        <v>0</v>
      </c>
      <c r="J806" s="10">
        <f>'[1]TCE - ANEXO III - Preencher'!K815</f>
        <v>0</v>
      </c>
      <c r="K806" s="11">
        <f>'[1]TCE - ANEXO III - Preencher'!L815</f>
        <v>0</v>
      </c>
      <c r="L806" s="11">
        <f>'[1]TCE - ANEXO III - Preencher'!M815</f>
        <v>0</v>
      </c>
      <c r="M806" s="11">
        <f t="shared" si="73"/>
        <v>0</v>
      </c>
      <c r="N806" s="11">
        <f>'[1]TCE - ANEXO III - Preencher'!O815</f>
        <v>0</v>
      </c>
      <c r="O806" s="11">
        <f>'[1]TCE - ANEXO III - Preencher'!P815</f>
        <v>0</v>
      </c>
      <c r="P806" s="12">
        <f t="shared" si="74"/>
        <v>0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0</v>
      </c>
    </row>
    <row r="807" spans="1:28" x14ac:dyDescent="0.25">
      <c r="A807" s="4" t="str">
        <f>IFERROR(VLOOKUP(B807,'[1]DADOS (OCULTAR)'!$P$3:$R$53,3,0),"")</f>
        <v/>
      </c>
      <c r="B807" s="5">
        <f>'[1]TCE - ANEXO III - Preencher'!C816</f>
        <v>0</v>
      </c>
      <c r="C807" s="6"/>
      <c r="D807" s="7">
        <f>'[1]TCE - ANEXO III - Preencher'!E816</f>
        <v>0</v>
      </c>
      <c r="E807" s="5">
        <f>IF('[1]TCE - ANEXO III - Preencher'!F816="4 - Assistência Odontológica","2 - Outros Profissionais da Saúde",'[1]TCE - ANEXO II - Enviar TCE'!E806)</f>
        <v>0</v>
      </c>
      <c r="F807" s="8">
        <f>'[1]TCE - ANEXO III - Preencher'!G816</f>
        <v>0</v>
      </c>
      <c r="G807" s="9" t="str">
        <f>IF('[1]TCE - ANEXO III - Preencher'!H816="","",'[1]TCE - ANEXO III - Preencher'!H816)</f>
        <v/>
      </c>
      <c r="H807" s="10">
        <f>'[1]TCE - ANEXO III - Preencher'!I816</f>
        <v>0</v>
      </c>
      <c r="I807" s="10">
        <f>'[1]TCE - ANEXO III - Preencher'!J816</f>
        <v>0</v>
      </c>
      <c r="J807" s="10">
        <f>'[1]TCE - ANEXO III - Preencher'!K816</f>
        <v>0</v>
      </c>
      <c r="K807" s="11">
        <f>'[1]TCE - ANEXO III - Preencher'!L816</f>
        <v>0</v>
      </c>
      <c r="L807" s="11">
        <f>'[1]TCE - ANEXO III - Preencher'!M816</f>
        <v>0</v>
      </c>
      <c r="M807" s="11">
        <f t="shared" si="73"/>
        <v>0</v>
      </c>
      <c r="N807" s="11">
        <f>'[1]TCE - ANEXO III - Preencher'!O816</f>
        <v>0</v>
      </c>
      <c r="O807" s="11">
        <f>'[1]TCE - ANEXO III - Preencher'!P816</f>
        <v>0</v>
      </c>
      <c r="P807" s="12">
        <f t="shared" si="74"/>
        <v>0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0</v>
      </c>
    </row>
    <row r="808" spans="1:28" x14ac:dyDescent="0.25">
      <c r="A808" s="4" t="str">
        <f>IFERROR(VLOOKUP(B808,'[1]DADOS (OCULTAR)'!$P$3:$R$53,3,0),"")</f>
        <v/>
      </c>
      <c r="B808" s="5">
        <f>'[1]TCE - ANEXO III - Preencher'!C817</f>
        <v>0</v>
      </c>
      <c r="C808" s="6"/>
      <c r="D808" s="7">
        <f>'[1]TCE - ANEXO III - Preencher'!E817</f>
        <v>0</v>
      </c>
      <c r="E808" s="5">
        <f>IF('[1]TCE - ANEXO III - Preencher'!F817="4 - Assistência Odontológica","2 - Outros Profissionais da Saúde",'[1]TCE - ANEXO II - Enviar TCE'!E807)</f>
        <v>0</v>
      </c>
      <c r="F808" s="8">
        <f>'[1]TCE - ANEXO III - Preencher'!G817</f>
        <v>0</v>
      </c>
      <c r="G808" s="9" t="str">
        <f>IF('[1]TCE - ANEXO III - Preencher'!H817="","",'[1]TCE - ANEXO III - Preencher'!H817)</f>
        <v/>
      </c>
      <c r="H808" s="10">
        <f>'[1]TCE - ANEXO III - Preencher'!I817</f>
        <v>0</v>
      </c>
      <c r="I808" s="10">
        <f>'[1]TCE - ANEXO III - Preencher'!J817</f>
        <v>0</v>
      </c>
      <c r="J808" s="10">
        <f>'[1]TCE - ANEXO III - Preencher'!K817</f>
        <v>0</v>
      </c>
      <c r="K808" s="11">
        <f>'[1]TCE - ANEXO III - Preencher'!L817</f>
        <v>0</v>
      </c>
      <c r="L808" s="11">
        <f>'[1]TCE - ANEXO III - Preencher'!M817</f>
        <v>0</v>
      </c>
      <c r="M808" s="11">
        <f t="shared" si="73"/>
        <v>0</v>
      </c>
      <c r="N808" s="11">
        <f>'[1]TCE - ANEXO III - Preencher'!O817</f>
        <v>0</v>
      </c>
      <c r="O808" s="11">
        <f>'[1]TCE - ANEXO III - Preencher'!P817</f>
        <v>0</v>
      </c>
      <c r="P808" s="12">
        <f t="shared" si="74"/>
        <v>0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0</v>
      </c>
    </row>
    <row r="809" spans="1:28" x14ac:dyDescent="0.25">
      <c r="A809" s="4" t="str">
        <f>IFERROR(VLOOKUP(B809,'[1]DADOS (OCULTAR)'!$P$3:$R$53,3,0),"")</f>
        <v/>
      </c>
      <c r="B809" s="5">
        <f>'[1]TCE - ANEXO III - Preencher'!C818</f>
        <v>0</v>
      </c>
      <c r="C809" s="6"/>
      <c r="D809" s="7">
        <f>'[1]TCE - ANEXO III - Preencher'!E818</f>
        <v>0</v>
      </c>
      <c r="E809" s="5">
        <f>IF('[1]TCE - ANEXO III - Preencher'!F818="4 - Assistência Odontológica","2 - Outros Profissionais da Saúde",'[1]TCE - ANEXO II - Enviar TCE'!E808)</f>
        <v>0</v>
      </c>
      <c r="F809" s="8">
        <f>'[1]TCE - ANEXO III - Preencher'!G818</f>
        <v>0</v>
      </c>
      <c r="G809" s="9" t="str">
        <f>IF('[1]TCE - ANEXO III - Preencher'!H818="","",'[1]TCE - ANEXO III - Preencher'!H818)</f>
        <v/>
      </c>
      <c r="H809" s="10">
        <f>'[1]TCE - ANEXO III - Preencher'!I818</f>
        <v>0</v>
      </c>
      <c r="I809" s="10">
        <f>'[1]TCE - ANEXO III - Preencher'!J818</f>
        <v>0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0</v>
      </c>
      <c r="O809" s="11">
        <f>'[1]TCE - ANEXO III - Preencher'!P818</f>
        <v>0</v>
      </c>
      <c r="P809" s="12">
        <f t="shared" si="74"/>
        <v>0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0</v>
      </c>
    </row>
    <row r="810" spans="1:28" x14ac:dyDescent="0.25">
      <c r="A810" s="4" t="str">
        <f>IFERROR(VLOOKUP(B810,'[1]DADOS (OCULTAR)'!$P$3:$R$53,3,0),"")</f>
        <v/>
      </c>
      <c r="B810" s="5">
        <f>'[1]TCE - ANEXO III - Preencher'!C819</f>
        <v>0</v>
      </c>
      <c r="C810" s="6"/>
      <c r="D810" s="7">
        <f>'[1]TCE - ANEXO III - Preencher'!E819</f>
        <v>0</v>
      </c>
      <c r="E810" s="5">
        <f>IF('[1]TCE - ANEXO III - Preencher'!F819="4 - Assistência Odontológica","2 - Outros Profissionais da Saúde",'[1]TCE - ANEXO II - Enviar TCE'!E809)</f>
        <v>0</v>
      </c>
      <c r="F810" s="8">
        <f>'[1]TCE - ANEXO III - Preencher'!G819</f>
        <v>0</v>
      </c>
      <c r="G810" s="9" t="str">
        <f>IF('[1]TCE - ANEXO III - Preencher'!H819="","",'[1]TCE - ANEXO III - Preencher'!H819)</f>
        <v/>
      </c>
      <c r="H810" s="10">
        <f>'[1]TCE - ANEXO III - Preencher'!I819</f>
        <v>0</v>
      </c>
      <c r="I810" s="10">
        <f>'[1]TCE - ANEXO III - Preencher'!J819</f>
        <v>0</v>
      </c>
      <c r="J810" s="10">
        <f>'[1]TCE - ANEXO III - Preencher'!K819</f>
        <v>0</v>
      </c>
      <c r="K810" s="11">
        <f>'[1]TCE - ANEXO III - Preencher'!L819</f>
        <v>0</v>
      </c>
      <c r="L810" s="11">
        <f>'[1]TCE - ANEXO III - Preencher'!M819</f>
        <v>0</v>
      </c>
      <c r="M810" s="11">
        <f t="shared" si="73"/>
        <v>0</v>
      </c>
      <c r="N810" s="11">
        <f>'[1]TCE - ANEXO III - Preencher'!O819</f>
        <v>0</v>
      </c>
      <c r="O810" s="11">
        <f>'[1]TCE - ANEXO III - Preencher'!P819</f>
        <v>0</v>
      </c>
      <c r="P810" s="12">
        <f t="shared" si="74"/>
        <v>0</v>
      </c>
      <c r="Q810" s="11">
        <f>'[1]TCE - ANEXO III - Preencher'!R819</f>
        <v>0</v>
      </c>
      <c r="R810" s="11">
        <f>'[1]TCE - ANEXO III - Preencher'!S819</f>
        <v>0</v>
      </c>
      <c r="S810" s="12">
        <f t="shared" si="75"/>
        <v>0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0</v>
      </c>
    </row>
    <row r="811" spans="1:28" x14ac:dyDescent="0.25">
      <c r="A811" s="4" t="str">
        <f>IFERROR(VLOOKUP(B811,'[1]DADOS (OCULTAR)'!$P$3:$R$53,3,0),"")</f>
        <v/>
      </c>
      <c r="B811" s="5">
        <f>'[1]TCE - ANEXO III - Preencher'!C820</f>
        <v>0</v>
      </c>
      <c r="C811" s="6"/>
      <c r="D811" s="7">
        <f>'[1]TCE - ANEXO III - Preencher'!E820</f>
        <v>0</v>
      </c>
      <c r="E811" s="5">
        <f>IF('[1]TCE - ANEXO III - Preencher'!F820="4 - Assistência Odontológica","2 - Outros Profissionais da Saúde",'[1]TCE - ANEXO II - Enviar TCE'!E810)</f>
        <v>0</v>
      </c>
      <c r="F811" s="8">
        <f>'[1]TCE - ANEXO III - Preencher'!G820</f>
        <v>0</v>
      </c>
      <c r="G811" s="9" t="str">
        <f>IF('[1]TCE - ANEXO III - Preencher'!H820="","",'[1]TCE - ANEXO III - Preencher'!H820)</f>
        <v/>
      </c>
      <c r="H811" s="10">
        <f>'[1]TCE - ANEXO III - Preencher'!I820</f>
        <v>0</v>
      </c>
      <c r="I811" s="10">
        <f>'[1]TCE - ANEXO III - Preencher'!J820</f>
        <v>0</v>
      </c>
      <c r="J811" s="10">
        <f>'[1]TCE - ANEXO III - Preencher'!K820</f>
        <v>0</v>
      </c>
      <c r="K811" s="11">
        <f>'[1]TCE - ANEXO III - Preencher'!L820</f>
        <v>0</v>
      </c>
      <c r="L811" s="11">
        <f>'[1]TCE - ANEXO III - Preencher'!M820</f>
        <v>0</v>
      </c>
      <c r="M811" s="11">
        <f t="shared" si="73"/>
        <v>0</v>
      </c>
      <c r="N811" s="11">
        <f>'[1]TCE - ANEXO III - Preencher'!O820</f>
        <v>0</v>
      </c>
      <c r="O811" s="11">
        <f>'[1]TCE - ANEXO III - Preencher'!P820</f>
        <v>0</v>
      </c>
      <c r="P811" s="12">
        <f t="shared" si="74"/>
        <v>0</v>
      </c>
      <c r="Q811" s="11">
        <f>'[1]TCE - ANEXO III - Preencher'!R820</f>
        <v>0</v>
      </c>
      <c r="R811" s="11">
        <f>'[1]TCE - ANEXO III - Preencher'!S820</f>
        <v>0</v>
      </c>
      <c r="S811" s="12">
        <f t="shared" si="75"/>
        <v>0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0</v>
      </c>
    </row>
    <row r="812" spans="1:28" x14ac:dyDescent="0.25">
      <c r="A812" s="4" t="str">
        <f>IFERROR(VLOOKUP(B812,'[1]DADOS (OCULTAR)'!$P$3:$R$53,3,0),"")</f>
        <v/>
      </c>
      <c r="B812" s="5">
        <f>'[1]TCE - ANEXO III - Preencher'!C821</f>
        <v>0</v>
      </c>
      <c r="C812" s="6"/>
      <c r="D812" s="7">
        <f>'[1]TCE - ANEXO III - Preencher'!E821</f>
        <v>0</v>
      </c>
      <c r="E812" s="5">
        <f>IF('[1]TCE - ANEXO III - Preencher'!F821="4 - Assistência Odontológica","2 - Outros Profissionais da Saúde",'[1]TCE - ANEXO II - Enviar TCE'!E811)</f>
        <v>0</v>
      </c>
      <c r="F812" s="8">
        <f>'[1]TCE - ANEXO III - Preencher'!G821</f>
        <v>0</v>
      </c>
      <c r="G812" s="9" t="str">
        <f>IF('[1]TCE - ANEXO III - Preencher'!H821="","",'[1]TCE - ANEXO III - Preencher'!H821)</f>
        <v/>
      </c>
      <c r="H812" s="10">
        <f>'[1]TCE - ANEXO III - Preencher'!I821</f>
        <v>0</v>
      </c>
      <c r="I812" s="10">
        <f>'[1]TCE - ANEXO III - Preencher'!J821</f>
        <v>0</v>
      </c>
      <c r="J812" s="10">
        <f>'[1]TCE - ANEXO III - Preencher'!K821</f>
        <v>0</v>
      </c>
      <c r="K812" s="11">
        <f>'[1]TCE - ANEXO III - Preencher'!L821</f>
        <v>0</v>
      </c>
      <c r="L812" s="11">
        <f>'[1]TCE - ANEXO III - Preencher'!M821</f>
        <v>0</v>
      </c>
      <c r="M812" s="11">
        <f t="shared" si="73"/>
        <v>0</v>
      </c>
      <c r="N812" s="11">
        <f>'[1]TCE - ANEXO III - Preencher'!O821</f>
        <v>0</v>
      </c>
      <c r="O812" s="11">
        <f>'[1]TCE - ANEXO III - Preencher'!P821</f>
        <v>0</v>
      </c>
      <c r="P812" s="12">
        <f t="shared" si="74"/>
        <v>0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0</v>
      </c>
    </row>
    <row r="813" spans="1:28" x14ac:dyDescent="0.25">
      <c r="A813" s="4" t="str">
        <f>IFERROR(VLOOKUP(B813,'[1]DADOS (OCULTAR)'!$P$3:$R$53,3,0),"")</f>
        <v/>
      </c>
      <c r="B813" s="5">
        <f>'[1]TCE - ANEXO III - Preencher'!C822</f>
        <v>0</v>
      </c>
      <c r="C813" s="6"/>
      <c r="D813" s="7">
        <f>'[1]TCE - ANEXO III - Preencher'!E822</f>
        <v>0</v>
      </c>
      <c r="E813" s="5">
        <f>IF('[1]TCE - ANEXO III - Preencher'!F822="4 - Assistência Odontológica","2 - Outros Profissionais da Saúde",'[1]TCE - ANEXO II - Enviar TCE'!E812)</f>
        <v>0</v>
      </c>
      <c r="F813" s="8">
        <f>'[1]TCE - ANEXO III - Preencher'!G822</f>
        <v>0</v>
      </c>
      <c r="G813" s="9" t="str">
        <f>IF('[1]TCE - ANEXO III - Preencher'!H822="","",'[1]TCE - ANEXO III - Preencher'!H822)</f>
        <v/>
      </c>
      <c r="H813" s="10">
        <f>'[1]TCE - ANEXO III - Preencher'!I822</f>
        <v>0</v>
      </c>
      <c r="I813" s="10">
        <f>'[1]TCE - ANEXO III - Preencher'!J822</f>
        <v>0</v>
      </c>
      <c r="J813" s="10">
        <f>'[1]TCE - ANEXO III - Preencher'!K822</f>
        <v>0</v>
      </c>
      <c r="K813" s="11">
        <f>'[1]TCE - ANEXO III - Preencher'!L822</f>
        <v>0</v>
      </c>
      <c r="L813" s="11">
        <f>'[1]TCE - ANEXO III - Preencher'!M822</f>
        <v>0</v>
      </c>
      <c r="M813" s="11">
        <f t="shared" si="73"/>
        <v>0</v>
      </c>
      <c r="N813" s="11">
        <f>'[1]TCE - ANEXO III - Preencher'!O822</f>
        <v>0</v>
      </c>
      <c r="O813" s="11">
        <f>'[1]TCE - ANEXO III - Preencher'!P822</f>
        <v>0</v>
      </c>
      <c r="P813" s="12">
        <f t="shared" si="74"/>
        <v>0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0</v>
      </c>
    </row>
    <row r="814" spans="1:28" x14ac:dyDescent="0.25">
      <c r="A814" s="4" t="str">
        <f>IFERROR(VLOOKUP(B814,'[1]DADOS (OCULTAR)'!$P$3:$R$53,3,0),"")</f>
        <v/>
      </c>
      <c r="B814" s="5">
        <f>'[1]TCE - ANEXO III - Preencher'!C823</f>
        <v>0</v>
      </c>
      <c r="C814" s="6"/>
      <c r="D814" s="7">
        <f>'[1]TCE - ANEXO III - Preencher'!E823</f>
        <v>0</v>
      </c>
      <c r="E814" s="5">
        <f>IF('[1]TCE - ANEXO III - Preencher'!F823="4 - Assistência Odontológica","2 - Outros Profissionais da Saúde",'[1]TCE - ANEXO II - Enviar TCE'!E813)</f>
        <v>0</v>
      </c>
      <c r="F814" s="8">
        <f>'[1]TCE - ANEXO III - Preencher'!G823</f>
        <v>0</v>
      </c>
      <c r="G814" s="9" t="str">
        <f>IF('[1]TCE - ANEXO III - Preencher'!H823="","",'[1]TCE - ANEXO III - Preencher'!H823)</f>
        <v/>
      </c>
      <c r="H814" s="10">
        <f>'[1]TCE - ANEXO III - Preencher'!I823</f>
        <v>0</v>
      </c>
      <c r="I814" s="10">
        <f>'[1]TCE - ANEXO III - Preencher'!J823</f>
        <v>0</v>
      </c>
      <c r="J814" s="10">
        <f>'[1]TCE - ANEXO III - Preencher'!K823</f>
        <v>0</v>
      </c>
      <c r="K814" s="11">
        <f>'[1]TCE - ANEXO III - Preencher'!L823</f>
        <v>0</v>
      </c>
      <c r="L814" s="11">
        <f>'[1]TCE - ANEXO III - Preencher'!M823</f>
        <v>0</v>
      </c>
      <c r="M814" s="11">
        <f t="shared" si="73"/>
        <v>0</v>
      </c>
      <c r="N814" s="11">
        <f>'[1]TCE - ANEXO III - Preencher'!O823</f>
        <v>0</v>
      </c>
      <c r="O814" s="11">
        <f>'[1]TCE - ANEXO III - Preencher'!P823</f>
        <v>0</v>
      </c>
      <c r="P814" s="12">
        <f t="shared" si="74"/>
        <v>0</v>
      </c>
      <c r="Q814" s="11">
        <f>'[1]TCE - ANEXO III - Preencher'!R823</f>
        <v>0</v>
      </c>
      <c r="R814" s="11">
        <f>'[1]TCE - ANEXO III - Preencher'!S823</f>
        <v>0</v>
      </c>
      <c r="S814" s="12">
        <f t="shared" si="75"/>
        <v>0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0</v>
      </c>
    </row>
    <row r="815" spans="1:28" x14ac:dyDescent="0.25">
      <c r="A815" s="4" t="str">
        <f>IFERROR(VLOOKUP(B815,'[1]DADOS (OCULTAR)'!$P$3:$R$53,3,0),"")</f>
        <v/>
      </c>
      <c r="B815" s="5">
        <f>'[1]TCE - ANEXO III - Preencher'!C824</f>
        <v>0</v>
      </c>
      <c r="C815" s="6"/>
      <c r="D815" s="7">
        <f>'[1]TCE - ANEXO III - Preencher'!E824</f>
        <v>0</v>
      </c>
      <c r="E815" s="5">
        <f>IF('[1]TCE - ANEXO III - Preencher'!F824="4 - Assistência Odontológica","2 - Outros Profissionais da Saúde",'[1]TCE - ANEXO II - Enviar TCE'!E814)</f>
        <v>0</v>
      </c>
      <c r="F815" s="8">
        <f>'[1]TCE - ANEXO III - Preencher'!G824</f>
        <v>0</v>
      </c>
      <c r="G815" s="9" t="str">
        <f>IF('[1]TCE - ANEXO III - Preencher'!H824="","",'[1]TCE - ANEXO III - Preencher'!H824)</f>
        <v/>
      </c>
      <c r="H815" s="10">
        <f>'[1]TCE - ANEXO III - Preencher'!I824</f>
        <v>0</v>
      </c>
      <c r="I815" s="10">
        <f>'[1]TCE - ANEXO III - Preencher'!J824</f>
        <v>0</v>
      </c>
      <c r="J815" s="10">
        <f>'[1]TCE - ANEXO III - Preencher'!K824</f>
        <v>0</v>
      </c>
      <c r="K815" s="11">
        <f>'[1]TCE - ANEXO III - Preencher'!L824</f>
        <v>0</v>
      </c>
      <c r="L815" s="11">
        <f>'[1]TCE - ANEXO III - Preencher'!M824</f>
        <v>0</v>
      </c>
      <c r="M815" s="11">
        <f t="shared" si="73"/>
        <v>0</v>
      </c>
      <c r="N815" s="11">
        <f>'[1]TCE - ANEXO III - Preencher'!O824</f>
        <v>0</v>
      </c>
      <c r="O815" s="11">
        <f>'[1]TCE - ANEXO III - Preencher'!P824</f>
        <v>0</v>
      </c>
      <c r="P815" s="12">
        <f t="shared" si="74"/>
        <v>0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0</v>
      </c>
    </row>
    <row r="816" spans="1:28" x14ac:dyDescent="0.25">
      <c r="A816" s="4" t="str">
        <f>IFERROR(VLOOKUP(B816,'[1]DADOS (OCULTAR)'!$P$3:$R$53,3,0),"")</f>
        <v/>
      </c>
      <c r="B816" s="5">
        <f>'[1]TCE - ANEXO III - Preencher'!C825</f>
        <v>0</v>
      </c>
      <c r="C816" s="6"/>
      <c r="D816" s="7">
        <f>'[1]TCE - ANEXO III - Preencher'!E825</f>
        <v>0</v>
      </c>
      <c r="E816" s="5">
        <f>IF('[1]TCE - ANEXO III - Preencher'!F825="4 - Assistência Odontológica","2 - Outros Profissionais da Saúde",'[1]TCE - ANEXO II - Enviar TCE'!E815)</f>
        <v>0</v>
      </c>
      <c r="F816" s="8">
        <f>'[1]TCE - ANEXO III - Preencher'!G825</f>
        <v>0</v>
      </c>
      <c r="G816" s="9" t="str">
        <f>IF('[1]TCE - ANEXO III - Preencher'!H825="","",'[1]TCE - ANEXO III - Preencher'!H825)</f>
        <v/>
      </c>
      <c r="H816" s="10">
        <f>'[1]TCE - ANEXO III - Preencher'!I825</f>
        <v>0</v>
      </c>
      <c r="I816" s="10">
        <f>'[1]TCE - ANEXO III - Preencher'!J825</f>
        <v>0</v>
      </c>
      <c r="J816" s="10">
        <f>'[1]TCE - ANEXO III - Preencher'!K825</f>
        <v>0</v>
      </c>
      <c r="K816" s="11">
        <f>'[1]TCE - ANEXO III - Preencher'!L825</f>
        <v>0</v>
      </c>
      <c r="L816" s="11">
        <f>'[1]TCE - ANEXO III - Preencher'!M825</f>
        <v>0</v>
      </c>
      <c r="M816" s="11">
        <f t="shared" si="73"/>
        <v>0</v>
      </c>
      <c r="N816" s="11">
        <f>'[1]TCE - ANEXO III - Preencher'!O825</f>
        <v>0</v>
      </c>
      <c r="O816" s="11">
        <f>'[1]TCE - ANEXO III - Preencher'!P825</f>
        <v>0</v>
      </c>
      <c r="P816" s="12">
        <f t="shared" si="74"/>
        <v>0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0</v>
      </c>
    </row>
    <row r="817" spans="1:28" x14ac:dyDescent="0.25">
      <c r="A817" s="4" t="str">
        <f>IFERROR(VLOOKUP(B817,'[1]DADOS (OCULTAR)'!$P$3:$R$53,3,0),"")</f>
        <v/>
      </c>
      <c r="B817" s="5">
        <f>'[1]TCE - ANEXO III - Preencher'!C826</f>
        <v>0</v>
      </c>
      <c r="C817" s="6"/>
      <c r="D817" s="7">
        <f>'[1]TCE - ANEXO III - Preencher'!E826</f>
        <v>0</v>
      </c>
      <c r="E817" s="5">
        <f>IF('[1]TCE - ANEXO III - Preencher'!F826="4 - Assistência Odontológica","2 - Outros Profissionais da Saúde",'[1]TCE - ANEXO II - Enviar TCE'!E816)</f>
        <v>0</v>
      </c>
      <c r="F817" s="8">
        <f>'[1]TCE - ANEXO III - Preencher'!G826</f>
        <v>0</v>
      </c>
      <c r="G817" s="9" t="str">
        <f>IF('[1]TCE - ANEXO III - Preencher'!H826="","",'[1]TCE - ANEXO III - Preencher'!H826)</f>
        <v/>
      </c>
      <c r="H817" s="10">
        <f>'[1]TCE - ANEXO III - Preencher'!I826</f>
        <v>0</v>
      </c>
      <c r="I817" s="10">
        <f>'[1]TCE - ANEXO III - Preencher'!J826</f>
        <v>0</v>
      </c>
      <c r="J817" s="10">
        <f>'[1]TCE - ANEXO III - Preencher'!K826</f>
        <v>0</v>
      </c>
      <c r="K817" s="11">
        <f>'[1]TCE - ANEXO III - Preencher'!L826</f>
        <v>0</v>
      </c>
      <c r="L817" s="11">
        <f>'[1]TCE - ANEXO III - Preencher'!M826</f>
        <v>0</v>
      </c>
      <c r="M817" s="11">
        <f t="shared" si="73"/>
        <v>0</v>
      </c>
      <c r="N817" s="11">
        <f>'[1]TCE - ANEXO III - Preencher'!O826</f>
        <v>0</v>
      </c>
      <c r="O817" s="11">
        <f>'[1]TCE - ANEXO III - Preencher'!P826</f>
        <v>0</v>
      </c>
      <c r="P817" s="12">
        <f t="shared" si="74"/>
        <v>0</v>
      </c>
      <c r="Q817" s="11">
        <f>'[1]TCE - ANEXO III - Preencher'!R826</f>
        <v>0</v>
      </c>
      <c r="R817" s="11">
        <f>'[1]TCE - ANEXO III - Preencher'!S826</f>
        <v>0</v>
      </c>
      <c r="S817" s="12">
        <f t="shared" si="75"/>
        <v>0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0</v>
      </c>
    </row>
    <row r="818" spans="1:28" x14ac:dyDescent="0.25">
      <c r="A818" s="4" t="str">
        <f>IFERROR(VLOOKUP(B818,'[1]DADOS (OCULTAR)'!$P$3:$R$53,3,0),"")</f>
        <v/>
      </c>
      <c r="B818" s="5">
        <f>'[1]TCE - ANEXO III - Preencher'!C827</f>
        <v>0</v>
      </c>
      <c r="C818" s="6"/>
      <c r="D818" s="7">
        <f>'[1]TCE - ANEXO III - Preencher'!E827</f>
        <v>0</v>
      </c>
      <c r="E818" s="5">
        <f>IF('[1]TCE - ANEXO III - Preencher'!F827="4 - Assistência Odontológica","2 - Outros Profissionais da Saúde",'[1]TCE - ANEXO II - Enviar TCE'!E817)</f>
        <v>0</v>
      </c>
      <c r="F818" s="8">
        <f>'[1]TCE - ANEXO III - Preencher'!G827</f>
        <v>0</v>
      </c>
      <c r="G818" s="9" t="str">
        <f>IF('[1]TCE - ANEXO III - Preencher'!H827="","",'[1]TCE - ANEXO III - Preencher'!H827)</f>
        <v/>
      </c>
      <c r="H818" s="10">
        <f>'[1]TCE - ANEXO III - Preencher'!I827</f>
        <v>0</v>
      </c>
      <c r="I818" s="10">
        <f>'[1]TCE - ANEXO III - Preencher'!J827</f>
        <v>0</v>
      </c>
      <c r="J818" s="10">
        <f>'[1]TCE - ANEXO III - Preencher'!K827</f>
        <v>0</v>
      </c>
      <c r="K818" s="11">
        <f>'[1]TCE - ANEXO III - Preencher'!L827</f>
        <v>0</v>
      </c>
      <c r="L818" s="11">
        <f>'[1]TCE - ANEXO III - Preencher'!M827</f>
        <v>0</v>
      </c>
      <c r="M818" s="11">
        <f t="shared" si="73"/>
        <v>0</v>
      </c>
      <c r="N818" s="11">
        <f>'[1]TCE - ANEXO III - Preencher'!O827</f>
        <v>0</v>
      </c>
      <c r="O818" s="11">
        <f>'[1]TCE - ANEXO III - Preencher'!P827</f>
        <v>0</v>
      </c>
      <c r="P818" s="12">
        <f t="shared" si="74"/>
        <v>0</v>
      </c>
      <c r="Q818" s="11">
        <f>'[1]TCE - ANEXO III - Preencher'!R827</f>
        <v>0</v>
      </c>
      <c r="R818" s="11">
        <f>'[1]TCE - ANEXO III - Preencher'!S827</f>
        <v>0</v>
      </c>
      <c r="S818" s="12">
        <f t="shared" si="75"/>
        <v>0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0</v>
      </c>
    </row>
    <row r="819" spans="1:28" x14ac:dyDescent="0.25">
      <c r="A819" s="4" t="str">
        <f>IFERROR(VLOOKUP(B819,'[1]DADOS (OCULTAR)'!$P$3:$R$53,3,0),"")</f>
        <v/>
      </c>
      <c r="B819" s="5">
        <f>'[1]TCE - ANEXO III - Preencher'!C828</f>
        <v>0</v>
      </c>
      <c r="C819" s="6"/>
      <c r="D819" s="7">
        <f>'[1]TCE - ANEXO III - Preencher'!E828</f>
        <v>0</v>
      </c>
      <c r="E819" s="5">
        <f>IF('[1]TCE - ANEXO III - Preencher'!F828="4 - Assistência Odontológica","2 - Outros Profissionais da Saúde",'[1]TCE - ANEXO II - Enviar TCE'!E818)</f>
        <v>0</v>
      </c>
      <c r="F819" s="8">
        <f>'[1]TCE - ANEXO III - Preencher'!G828</f>
        <v>0</v>
      </c>
      <c r="G819" s="9" t="str">
        <f>IF('[1]TCE - ANEXO III - Preencher'!H828="","",'[1]TCE - ANEXO III - Preencher'!H828)</f>
        <v/>
      </c>
      <c r="H819" s="10">
        <f>'[1]TCE - ANEXO III - Preencher'!I828</f>
        <v>0</v>
      </c>
      <c r="I819" s="10">
        <f>'[1]TCE - ANEXO III - Preencher'!J828</f>
        <v>0</v>
      </c>
      <c r="J819" s="10">
        <f>'[1]TCE - ANEXO III - Preencher'!K828</f>
        <v>0</v>
      </c>
      <c r="K819" s="11">
        <f>'[1]TCE - ANEXO III - Preencher'!L828</f>
        <v>0</v>
      </c>
      <c r="L819" s="11">
        <f>'[1]TCE - ANEXO III - Preencher'!M828</f>
        <v>0</v>
      </c>
      <c r="M819" s="11">
        <f t="shared" si="73"/>
        <v>0</v>
      </c>
      <c r="N819" s="11">
        <f>'[1]TCE - ANEXO III - Preencher'!O828</f>
        <v>0</v>
      </c>
      <c r="O819" s="11">
        <f>'[1]TCE - ANEXO III - Preencher'!P828</f>
        <v>0</v>
      </c>
      <c r="P819" s="12">
        <f t="shared" si="74"/>
        <v>0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0</v>
      </c>
    </row>
    <row r="820" spans="1:28" x14ac:dyDescent="0.25">
      <c r="A820" s="4" t="str">
        <f>IFERROR(VLOOKUP(B820,'[1]DADOS (OCULTAR)'!$P$3:$R$53,3,0),"")</f>
        <v/>
      </c>
      <c r="B820" s="5">
        <f>'[1]TCE - ANEXO III - Preencher'!C829</f>
        <v>0</v>
      </c>
      <c r="C820" s="6"/>
      <c r="D820" s="7">
        <f>'[1]TCE - ANEXO III - Preencher'!E829</f>
        <v>0</v>
      </c>
      <c r="E820" s="5">
        <f>IF('[1]TCE - ANEXO III - Preencher'!F829="4 - Assistência Odontológica","2 - Outros Profissionais da Saúde",'[1]TCE - ANEXO II - Enviar TCE'!E819)</f>
        <v>0</v>
      </c>
      <c r="F820" s="8">
        <f>'[1]TCE - ANEXO III - Preencher'!G829</f>
        <v>0</v>
      </c>
      <c r="G820" s="9" t="str">
        <f>IF('[1]TCE - ANEXO III - Preencher'!H829="","",'[1]TCE - ANEXO III - Preencher'!H829)</f>
        <v/>
      </c>
      <c r="H820" s="10">
        <f>'[1]TCE - ANEXO III - Preencher'!I829</f>
        <v>0</v>
      </c>
      <c r="I820" s="10">
        <f>'[1]TCE - ANEXO III - Preencher'!J829</f>
        <v>0</v>
      </c>
      <c r="J820" s="10">
        <f>'[1]TCE - ANEXO III - Preencher'!K829</f>
        <v>0</v>
      </c>
      <c r="K820" s="11">
        <f>'[1]TCE - ANEXO III - Preencher'!L829</f>
        <v>0</v>
      </c>
      <c r="L820" s="11">
        <f>'[1]TCE - ANEXO III - Preencher'!M829</f>
        <v>0</v>
      </c>
      <c r="M820" s="11">
        <f t="shared" si="73"/>
        <v>0</v>
      </c>
      <c r="N820" s="11">
        <f>'[1]TCE - ANEXO III - Preencher'!O829</f>
        <v>0</v>
      </c>
      <c r="O820" s="11">
        <f>'[1]TCE - ANEXO III - Preencher'!P829</f>
        <v>0</v>
      </c>
      <c r="P820" s="12">
        <f t="shared" si="74"/>
        <v>0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0</v>
      </c>
    </row>
    <row r="821" spans="1:28" x14ac:dyDescent="0.25">
      <c r="A821" s="4" t="str">
        <f>IFERROR(VLOOKUP(B821,'[1]DADOS (OCULTAR)'!$P$3:$R$53,3,0),"")</f>
        <v/>
      </c>
      <c r="B821" s="5">
        <f>'[1]TCE - ANEXO III - Preencher'!C830</f>
        <v>0</v>
      </c>
      <c r="C821" s="6"/>
      <c r="D821" s="7">
        <f>'[1]TCE - ANEXO III - Preencher'!E830</f>
        <v>0</v>
      </c>
      <c r="E821" s="5">
        <f>IF('[1]TCE - ANEXO III - Preencher'!F830="4 - Assistência Odontológica","2 - Outros Profissionais da Saúde",'[1]TCE - ANEXO II - Enviar TCE'!E820)</f>
        <v>0</v>
      </c>
      <c r="F821" s="8">
        <f>'[1]TCE - ANEXO III - Preencher'!G830</f>
        <v>0</v>
      </c>
      <c r="G821" s="9" t="str">
        <f>IF('[1]TCE - ANEXO III - Preencher'!H830="","",'[1]TCE - ANEXO III - Preencher'!H830)</f>
        <v/>
      </c>
      <c r="H821" s="10">
        <f>'[1]TCE - ANEXO III - Preencher'!I830</f>
        <v>0</v>
      </c>
      <c r="I821" s="10">
        <f>'[1]TCE - ANEXO III - Preencher'!J830</f>
        <v>0</v>
      </c>
      <c r="J821" s="10">
        <f>'[1]TCE - ANEXO III - Preencher'!K830</f>
        <v>0</v>
      </c>
      <c r="K821" s="11">
        <f>'[1]TCE - ANEXO III - Preencher'!L830</f>
        <v>0</v>
      </c>
      <c r="L821" s="11">
        <f>'[1]TCE - ANEXO III - Preencher'!M830</f>
        <v>0</v>
      </c>
      <c r="M821" s="11">
        <f t="shared" si="73"/>
        <v>0</v>
      </c>
      <c r="N821" s="11">
        <f>'[1]TCE - ANEXO III - Preencher'!O830</f>
        <v>0</v>
      </c>
      <c r="O821" s="11">
        <f>'[1]TCE - ANEXO III - Preencher'!P830</f>
        <v>0</v>
      </c>
      <c r="P821" s="12">
        <f t="shared" si="74"/>
        <v>0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0</v>
      </c>
    </row>
    <row r="822" spans="1:28" x14ac:dyDescent="0.25">
      <c r="A822" s="4" t="str">
        <f>IFERROR(VLOOKUP(B822,'[1]DADOS (OCULTAR)'!$P$3:$R$53,3,0),"")</f>
        <v/>
      </c>
      <c r="B822" s="5">
        <f>'[1]TCE - ANEXO III - Preencher'!C831</f>
        <v>0</v>
      </c>
      <c r="C822" s="6"/>
      <c r="D822" s="7">
        <f>'[1]TCE - ANEXO III - Preencher'!E831</f>
        <v>0</v>
      </c>
      <c r="E822" s="5">
        <f>IF('[1]TCE - ANEXO III - Preencher'!F831="4 - Assistência Odontológica","2 - Outros Profissionais da Saúde",'[1]TCE - ANEXO II - Enviar TCE'!E821)</f>
        <v>0</v>
      </c>
      <c r="F822" s="8">
        <f>'[1]TCE - ANEXO III - Preencher'!G831</f>
        <v>0</v>
      </c>
      <c r="G822" s="9" t="str">
        <f>IF('[1]TCE - ANEXO III - Preencher'!H831="","",'[1]TCE - ANEXO III - Preencher'!H831)</f>
        <v/>
      </c>
      <c r="H822" s="10">
        <f>'[1]TCE - ANEXO III - Preencher'!I831</f>
        <v>0</v>
      </c>
      <c r="I822" s="10">
        <f>'[1]TCE - ANEXO III - Preencher'!J831</f>
        <v>0</v>
      </c>
      <c r="J822" s="10">
        <f>'[1]TCE - ANEXO III - Preencher'!K831</f>
        <v>0</v>
      </c>
      <c r="K822" s="11">
        <f>'[1]TCE - ANEXO III - Preencher'!L831</f>
        <v>0</v>
      </c>
      <c r="L822" s="11">
        <f>'[1]TCE - ANEXO III - Preencher'!M831</f>
        <v>0</v>
      </c>
      <c r="M822" s="11">
        <f t="shared" si="73"/>
        <v>0</v>
      </c>
      <c r="N822" s="11">
        <f>'[1]TCE - ANEXO III - Preencher'!O831</f>
        <v>0</v>
      </c>
      <c r="O822" s="11">
        <f>'[1]TCE - ANEXO III - Preencher'!P831</f>
        <v>0</v>
      </c>
      <c r="P822" s="12">
        <f t="shared" si="74"/>
        <v>0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0</v>
      </c>
    </row>
    <row r="823" spans="1:28" x14ac:dyDescent="0.25">
      <c r="A823" s="4" t="str">
        <f>IFERROR(VLOOKUP(B823,'[1]DADOS (OCULTAR)'!$P$3:$R$53,3,0),"")</f>
        <v/>
      </c>
      <c r="B823" s="5">
        <f>'[1]TCE - ANEXO III - Preencher'!C832</f>
        <v>0</v>
      </c>
      <c r="C823" s="6"/>
      <c r="D823" s="7">
        <f>'[1]TCE - ANEXO III - Preencher'!E832</f>
        <v>0</v>
      </c>
      <c r="E823" s="5">
        <f>IF('[1]TCE - ANEXO III - Preencher'!F832="4 - Assistência Odontológica","2 - Outros Profissionais da Saúde",'[1]TCE - ANEXO II - Enviar TCE'!E822)</f>
        <v>0</v>
      </c>
      <c r="F823" s="8">
        <f>'[1]TCE - ANEXO III - Preencher'!G832</f>
        <v>0</v>
      </c>
      <c r="G823" s="9" t="str">
        <f>IF('[1]TCE - ANEXO III - Preencher'!H832="","",'[1]TCE - ANEXO III - Preencher'!H832)</f>
        <v/>
      </c>
      <c r="H823" s="10">
        <f>'[1]TCE - ANEXO III - Preencher'!I832</f>
        <v>0</v>
      </c>
      <c r="I823" s="10">
        <f>'[1]TCE - ANEXO III - Preencher'!J832</f>
        <v>0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0</v>
      </c>
      <c r="O823" s="11">
        <f>'[1]TCE - ANEXO III - Preencher'!P832</f>
        <v>0</v>
      </c>
      <c r="P823" s="12">
        <f t="shared" si="74"/>
        <v>0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0</v>
      </c>
    </row>
    <row r="824" spans="1:28" x14ac:dyDescent="0.25">
      <c r="A824" s="4" t="str">
        <f>IFERROR(VLOOKUP(B824,'[1]DADOS (OCULTAR)'!$P$3:$R$53,3,0),"")</f>
        <v/>
      </c>
      <c r="B824" s="5">
        <f>'[1]TCE - ANEXO III - Preencher'!C833</f>
        <v>0</v>
      </c>
      <c r="C824" s="6"/>
      <c r="D824" s="7">
        <f>'[1]TCE - ANEXO III - Preencher'!E833</f>
        <v>0</v>
      </c>
      <c r="E824" s="5">
        <f>IF('[1]TCE - ANEXO III - Preencher'!F833="4 - Assistência Odontológica","2 - Outros Profissionais da Saúde",'[1]TCE - ANEXO II - Enviar TCE'!E823)</f>
        <v>0</v>
      </c>
      <c r="F824" s="8">
        <f>'[1]TCE - ANEXO III - Preencher'!G833</f>
        <v>0</v>
      </c>
      <c r="G824" s="9" t="str">
        <f>IF('[1]TCE - ANEXO III - Preencher'!H833="","",'[1]TCE - ANEXO III - Preencher'!H833)</f>
        <v/>
      </c>
      <c r="H824" s="10">
        <f>'[1]TCE - ANEXO III - Preencher'!I833</f>
        <v>0</v>
      </c>
      <c r="I824" s="10">
        <f>'[1]TCE - ANEXO III - Preencher'!J833</f>
        <v>0</v>
      </c>
      <c r="J824" s="10">
        <f>'[1]TCE - ANEXO III - Preencher'!K833</f>
        <v>0</v>
      </c>
      <c r="K824" s="11">
        <f>'[1]TCE - ANEXO III - Preencher'!L833</f>
        <v>0</v>
      </c>
      <c r="L824" s="11">
        <f>'[1]TCE - ANEXO III - Preencher'!M833</f>
        <v>0</v>
      </c>
      <c r="M824" s="11">
        <f t="shared" si="73"/>
        <v>0</v>
      </c>
      <c r="N824" s="11">
        <f>'[1]TCE - ANEXO III - Preencher'!O833</f>
        <v>0</v>
      </c>
      <c r="O824" s="11">
        <f>'[1]TCE - ANEXO III - Preencher'!P833</f>
        <v>0</v>
      </c>
      <c r="P824" s="12">
        <f t="shared" si="74"/>
        <v>0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0</v>
      </c>
    </row>
    <row r="825" spans="1:28" x14ac:dyDescent="0.25">
      <c r="A825" s="4" t="str">
        <f>IFERROR(VLOOKUP(B825,'[1]DADOS (OCULTAR)'!$P$3:$R$53,3,0),"")</f>
        <v/>
      </c>
      <c r="B825" s="5">
        <f>'[1]TCE - ANEXO III - Preencher'!C834</f>
        <v>0</v>
      </c>
      <c r="C825" s="6"/>
      <c r="D825" s="7">
        <f>'[1]TCE - ANEXO III - Preencher'!E834</f>
        <v>0</v>
      </c>
      <c r="E825" s="5">
        <f>IF('[1]TCE - ANEXO III - Preencher'!F834="4 - Assistência Odontológica","2 - Outros Profissionais da Saúde",'[1]TCE - ANEXO II - Enviar TCE'!E824)</f>
        <v>0</v>
      </c>
      <c r="F825" s="8">
        <f>'[1]TCE - ANEXO III - Preencher'!G834</f>
        <v>0</v>
      </c>
      <c r="G825" s="9" t="str">
        <f>IF('[1]TCE - ANEXO III - Preencher'!H834="","",'[1]TCE - ANEXO III - Preencher'!H834)</f>
        <v/>
      </c>
      <c r="H825" s="10">
        <f>'[1]TCE - ANEXO III - Preencher'!I834</f>
        <v>0</v>
      </c>
      <c r="I825" s="10">
        <f>'[1]TCE - ANEXO III - Preencher'!J834</f>
        <v>0</v>
      </c>
      <c r="J825" s="10">
        <f>'[1]TCE - ANEXO III - Preencher'!K834</f>
        <v>0</v>
      </c>
      <c r="K825" s="11">
        <f>'[1]TCE - ANEXO III - Preencher'!L834</f>
        <v>0</v>
      </c>
      <c r="L825" s="11">
        <f>'[1]TCE - ANEXO III - Preencher'!M834</f>
        <v>0</v>
      </c>
      <c r="M825" s="11">
        <f t="shared" si="73"/>
        <v>0</v>
      </c>
      <c r="N825" s="11">
        <f>'[1]TCE - ANEXO III - Preencher'!O834</f>
        <v>0</v>
      </c>
      <c r="O825" s="11">
        <f>'[1]TCE - ANEXO III - Preencher'!P834</f>
        <v>0</v>
      </c>
      <c r="P825" s="12">
        <f t="shared" si="74"/>
        <v>0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0</v>
      </c>
    </row>
    <row r="826" spans="1:28" x14ac:dyDescent="0.25">
      <c r="A826" s="4" t="str">
        <f>IFERROR(VLOOKUP(B826,'[1]DADOS (OCULTAR)'!$P$3:$R$53,3,0),"")</f>
        <v/>
      </c>
      <c r="B826" s="5">
        <f>'[1]TCE - ANEXO III - Preencher'!C835</f>
        <v>0</v>
      </c>
      <c r="C826" s="6"/>
      <c r="D826" s="7">
        <f>'[1]TCE - ANEXO III - Preencher'!E835</f>
        <v>0</v>
      </c>
      <c r="E826" s="5">
        <f>IF('[1]TCE - ANEXO III - Preencher'!F835="4 - Assistência Odontológica","2 - Outros Profissionais da Saúde",'[1]TCE - ANEXO II - Enviar TCE'!E825)</f>
        <v>0</v>
      </c>
      <c r="F826" s="8">
        <f>'[1]TCE - ANEXO III - Preencher'!G835</f>
        <v>0</v>
      </c>
      <c r="G826" s="9" t="str">
        <f>IF('[1]TCE - ANEXO III - Preencher'!H835="","",'[1]TCE - ANEXO III - Preencher'!H835)</f>
        <v/>
      </c>
      <c r="H826" s="10">
        <f>'[1]TCE - ANEXO III - Preencher'!I835</f>
        <v>0</v>
      </c>
      <c r="I826" s="10">
        <f>'[1]TCE - ANEXO III - Preencher'!J835</f>
        <v>0</v>
      </c>
      <c r="J826" s="10">
        <f>'[1]TCE - ANEXO III - Preencher'!K835</f>
        <v>0</v>
      </c>
      <c r="K826" s="11">
        <f>'[1]TCE - ANEXO III - Preencher'!L835</f>
        <v>0</v>
      </c>
      <c r="L826" s="11">
        <f>'[1]TCE - ANEXO III - Preencher'!M835</f>
        <v>0</v>
      </c>
      <c r="M826" s="11">
        <f t="shared" si="73"/>
        <v>0</v>
      </c>
      <c r="N826" s="11">
        <f>'[1]TCE - ANEXO III - Preencher'!O835</f>
        <v>0</v>
      </c>
      <c r="O826" s="11">
        <f>'[1]TCE - ANEXO III - Preencher'!P835</f>
        <v>0</v>
      </c>
      <c r="P826" s="12">
        <f t="shared" si="74"/>
        <v>0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0</v>
      </c>
    </row>
    <row r="827" spans="1:28" x14ac:dyDescent="0.25">
      <c r="A827" s="4" t="str">
        <f>IFERROR(VLOOKUP(B827,'[1]DADOS (OCULTAR)'!$P$3:$R$53,3,0),"")</f>
        <v/>
      </c>
      <c r="B827" s="5">
        <f>'[1]TCE - ANEXO III - Preencher'!C836</f>
        <v>0</v>
      </c>
      <c r="C827" s="6"/>
      <c r="D827" s="7">
        <f>'[1]TCE - ANEXO III - Preencher'!E836</f>
        <v>0</v>
      </c>
      <c r="E827" s="5">
        <f>IF('[1]TCE - ANEXO III - Preencher'!F836="4 - Assistência Odontológica","2 - Outros Profissionais da Saúde",'[1]TCE - ANEXO II - Enviar TCE'!E826)</f>
        <v>0</v>
      </c>
      <c r="F827" s="8">
        <f>'[1]TCE - ANEXO III - Preencher'!G836</f>
        <v>0</v>
      </c>
      <c r="G827" s="9" t="str">
        <f>IF('[1]TCE - ANEXO III - Preencher'!H836="","",'[1]TCE - ANEXO III - Preencher'!H836)</f>
        <v/>
      </c>
      <c r="H827" s="10">
        <f>'[1]TCE - ANEXO III - Preencher'!I836</f>
        <v>0</v>
      </c>
      <c r="I827" s="10">
        <f>'[1]TCE - ANEXO III - Preencher'!J836</f>
        <v>0</v>
      </c>
      <c r="J827" s="10">
        <f>'[1]TCE - ANEXO III - Preencher'!K836</f>
        <v>0</v>
      </c>
      <c r="K827" s="11">
        <f>'[1]TCE - ANEXO III - Preencher'!L836</f>
        <v>0</v>
      </c>
      <c r="L827" s="11">
        <f>'[1]TCE - ANEXO III - Preencher'!M836</f>
        <v>0</v>
      </c>
      <c r="M827" s="11">
        <f t="shared" si="73"/>
        <v>0</v>
      </c>
      <c r="N827" s="11">
        <f>'[1]TCE - ANEXO III - Preencher'!O836</f>
        <v>0</v>
      </c>
      <c r="O827" s="11">
        <f>'[1]TCE - ANEXO III - Preencher'!P836</f>
        <v>0</v>
      </c>
      <c r="P827" s="12">
        <f t="shared" si="74"/>
        <v>0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0</v>
      </c>
      <c r="U827" s="11">
        <f>'[1]TCE - ANEXO III - Preencher'!V836</f>
        <v>0</v>
      </c>
      <c r="V827" s="12">
        <f t="shared" si="76"/>
        <v>0</v>
      </c>
      <c r="W827" s="13" t="str">
        <f>IF('[1]TCE - ANEXO III - Preencher'!X836="","",'[1]TCE - ANEXO III - Preencher'!X836)</f>
        <v/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0</v>
      </c>
    </row>
    <row r="828" spans="1:28" x14ac:dyDescent="0.25">
      <c r="A828" s="4" t="str">
        <f>IFERROR(VLOOKUP(B828,'[1]DADOS (OCULTAR)'!$P$3:$R$53,3,0),"")</f>
        <v/>
      </c>
      <c r="B828" s="5">
        <f>'[1]TCE - ANEXO III - Preencher'!C837</f>
        <v>0</v>
      </c>
      <c r="C828" s="6"/>
      <c r="D828" s="7">
        <f>'[1]TCE - ANEXO III - Preencher'!E837</f>
        <v>0</v>
      </c>
      <c r="E828" s="5">
        <f>IF('[1]TCE - ANEXO III - Preencher'!F837="4 - Assistência Odontológica","2 - Outros Profissionais da Saúde",'[1]TCE - ANEXO II - Enviar TCE'!E827)</f>
        <v>0</v>
      </c>
      <c r="F828" s="8">
        <f>'[1]TCE - ANEXO III - Preencher'!G837</f>
        <v>0</v>
      </c>
      <c r="G828" s="9" t="str">
        <f>IF('[1]TCE - ANEXO III - Preencher'!H837="","",'[1]TCE - ANEXO III - Preencher'!H837)</f>
        <v/>
      </c>
      <c r="H828" s="10">
        <f>'[1]TCE - ANEXO III - Preencher'!I837</f>
        <v>0</v>
      </c>
      <c r="I828" s="10">
        <f>'[1]TCE - ANEXO III - Preencher'!J837</f>
        <v>0</v>
      </c>
      <c r="J828" s="10">
        <f>'[1]TCE - ANEXO III - Preencher'!K837</f>
        <v>0</v>
      </c>
      <c r="K828" s="11">
        <f>'[1]TCE - ANEXO III - Preencher'!L837</f>
        <v>0</v>
      </c>
      <c r="L828" s="11">
        <f>'[1]TCE - ANEXO III - Preencher'!M837</f>
        <v>0</v>
      </c>
      <c r="M828" s="11">
        <f t="shared" si="73"/>
        <v>0</v>
      </c>
      <c r="N828" s="11">
        <f>'[1]TCE - ANEXO III - Preencher'!O837</f>
        <v>0</v>
      </c>
      <c r="O828" s="11">
        <f>'[1]TCE - ANEXO III - Preencher'!P837</f>
        <v>0</v>
      </c>
      <c r="P828" s="12">
        <f t="shared" si="74"/>
        <v>0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0</v>
      </c>
    </row>
    <row r="829" spans="1:28" x14ac:dyDescent="0.25">
      <c r="A829" s="4" t="str">
        <f>IFERROR(VLOOKUP(B829,'[1]DADOS (OCULTAR)'!$P$3:$R$53,3,0),"")</f>
        <v/>
      </c>
      <c r="B829" s="5">
        <f>'[1]TCE - ANEXO III - Preencher'!C838</f>
        <v>0</v>
      </c>
      <c r="C829" s="6"/>
      <c r="D829" s="7">
        <f>'[1]TCE - ANEXO III - Preencher'!E838</f>
        <v>0</v>
      </c>
      <c r="E829" s="5">
        <f>IF('[1]TCE - ANEXO III - Preencher'!F838="4 - Assistência Odontológica","2 - Outros Profissionais da Saúde",'[1]TCE - ANEXO II - Enviar TCE'!E828)</f>
        <v>0</v>
      </c>
      <c r="F829" s="8">
        <f>'[1]TCE - ANEXO III - Preencher'!G838</f>
        <v>0</v>
      </c>
      <c r="G829" s="9" t="str">
        <f>IF('[1]TCE - ANEXO III - Preencher'!H838="","",'[1]TCE - ANEXO III - Preencher'!H838)</f>
        <v/>
      </c>
      <c r="H829" s="10">
        <f>'[1]TCE - ANEXO III - Preencher'!I838</f>
        <v>0</v>
      </c>
      <c r="I829" s="10">
        <f>'[1]TCE - ANEXO III - Preencher'!J838</f>
        <v>0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0</v>
      </c>
      <c r="O829" s="11">
        <f>'[1]TCE - ANEXO III - Preencher'!P838</f>
        <v>0</v>
      </c>
      <c r="P829" s="12">
        <f t="shared" si="74"/>
        <v>0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0</v>
      </c>
    </row>
    <row r="830" spans="1:28" x14ac:dyDescent="0.25">
      <c r="A830" s="4" t="str">
        <f>IFERROR(VLOOKUP(B830,'[1]DADOS (OCULTAR)'!$P$3:$R$53,3,0),"")</f>
        <v/>
      </c>
      <c r="B830" s="5">
        <f>'[1]TCE - ANEXO III - Preencher'!C839</f>
        <v>0</v>
      </c>
      <c r="C830" s="6"/>
      <c r="D830" s="7">
        <f>'[1]TCE - ANEXO III - Preencher'!E839</f>
        <v>0</v>
      </c>
      <c r="E830" s="5">
        <f>IF('[1]TCE - ANEXO III - Preencher'!F839="4 - Assistência Odontológica","2 - Outros Profissionais da Saúde",'[1]TCE - ANEXO II - Enviar TCE'!E829)</f>
        <v>0</v>
      </c>
      <c r="F830" s="8">
        <f>'[1]TCE - ANEXO III - Preencher'!G839</f>
        <v>0</v>
      </c>
      <c r="G830" s="9" t="str">
        <f>IF('[1]TCE - ANEXO III - Preencher'!H839="","",'[1]TCE - ANEXO III - Preencher'!H839)</f>
        <v/>
      </c>
      <c r="H830" s="10">
        <f>'[1]TCE - ANEXO III - Preencher'!I839</f>
        <v>0</v>
      </c>
      <c r="I830" s="10">
        <f>'[1]TCE - ANEXO III - Preencher'!J839</f>
        <v>0</v>
      </c>
      <c r="J830" s="10">
        <f>'[1]TCE - ANEXO III - Preencher'!K839</f>
        <v>0</v>
      </c>
      <c r="K830" s="11">
        <f>'[1]TCE - ANEXO III - Preencher'!L839</f>
        <v>0</v>
      </c>
      <c r="L830" s="11">
        <f>'[1]TCE - ANEXO III - Preencher'!M839</f>
        <v>0</v>
      </c>
      <c r="M830" s="11">
        <f t="shared" si="73"/>
        <v>0</v>
      </c>
      <c r="N830" s="11">
        <f>'[1]TCE - ANEXO III - Preencher'!O839</f>
        <v>0</v>
      </c>
      <c r="O830" s="11">
        <f>'[1]TCE - ANEXO III - Preencher'!P839</f>
        <v>0</v>
      </c>
      <c r="P830" s="12">
        <f t="shared" si="74"/>
        <v>0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0</v>
      </c>
      <c r="U830" s="11">
        <f>'[1]TCE - ANEXO III - Preencher'!V839</f>
        <v>0</v>
      </c>
      <c r="V830" s="12">
        <f t="shared" si="76"/>
        <v>0</v>
      </c>
      <c r="W830" s="13" t="str">
        <f>IF('[1]TCE - ANEXO III - Preencher'!X839="","",'[1]TCE - ANEXO III - Preencher'!X839)</f>
        <v/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0</v>
      </c>
    </row>
    <row r="831" spans="1:28" x14ac:dyDescent="0.25">
      <c r="A831" s="4" t="str">
        <f>IFERROR(VLOOKUP(B831,'[1]DADOS (OCULTAR)'!$P$3:$R$53,3,0),"")</f>
        <v/>
      </c>
      <c r="B831" s="5">
        <f>'[1]TCE - ANEXO III - Preencher'!C840</f>
        <v>0</v>
      </c>
      <c r="C831" s="6"/>
      <c r="D831" s="7">
        <f>'[1]TCE - ANEXO III - Preencher'!E840</f>
        <v>0</v>
      </c>
      <c r="E831" s="5">
        <f>IF('[1]TCE - ANEXO III - Preencher'!F840="4 - Assistência Odontológica","2 - Outros Profissionais da Saúde",'[1]TCE - ANEXO II - Enviar TCE'!E830)</f>
        <v>0</v>
      </c>
      <c r="F831" s="8">
        <f>'[1]TCE - ANEXO III - Preencher'!G840</f>
        <v>0</v>
      </c>
      <c r="G831" s="9" t="str">
        <f>IF('[1]TCE - ANEXO III - Preencher'!H840="","",'[1]TCE - ANEXO III - Preencher'!H840)</f>
        <v/>
      </c>
      <c r="H831" s="10">
        <f>'[1]TCE - ANEXO III - Preencher'!I840</f>
        <v>0</v>
      </c>
      <c r="I831" s="10">
        <f>'[1]TCE - ANEXO III - Preencher'!J840</f>
        <v>0</v>
      </c>
      <c r="J831" s="10">
        <f>'[1]TCE - ANEXO III - Preencher'!K840</f>
        <v>0</v>
      </c>
      <c r="K831" s="11">
        <f>'[1]TCE - ANEXO III - Preencher'!L840</f>
        <v>0</v>
      </c>
      <c r="L831" s="11">
        <f>'[1]TCE - ANEXO III - Preencher'!M840</f>
        <v>0</v>
      </c>
      <c r="M831" s="11">
        <f t="shared" si="73"/>
        <v>0</v>
      </c>
      <c r="N831" s="11">
        <f>'[1]TCE - ANEXO III - Preencher'!O840</f>
        <v>0</v>
      </c>
      <c r="O831" s="11">
        <f>'[1]TCE - ANEXO III - Preencher'!P840</f>
        <v>0</v>
      </c>
      <c r="P831" s="12">
        <f t="shared" si="74"/>
        <v>0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0</v>
      </c>
    </row>
    <row r="832" spans="1:28" x14ac:dyDescent="0.25">
      <c r="A832" s="4" t="str">
        <f>IFERROR(VLOOKUP(B832,'[1]DADOS (OCULTAR)'!$P$3:$R$53,3,0),"")</f>
        <v/>
      </c>
      <c r="B832" s="5">
        <f>'[1]TCE - ANEXO III - Preencher'!C841</f>
        <v>0</v>
      </c>
      <c r="C832" s="6"/>
      <c r="D832" s="7">
        <f>'[1]TCE - ANEXO III - Preencher'!E841</f>
        <v>0</v>
      </c>
      <c r="E832" s="5">
        <f>IF('[1]TCE - ANEXO III - Preencher'!F841="4 - Assistência Odontológica","2 - Outros Profissionais da Saúde",'[1]TCE - ANEXO II - Enviar TCE'!E831)</f>
        <v>0</v>
      </c>
      <c r="F832" s="8">
        <f>'[1]TCE - ANEXO III - Preencher'!G841</f>
        <v>0</v>
      </c>
      <c r="G832" s="9" t="str">
        <f>IF('[1]TCE - ANEXO III - Preencher'!H841="","",'[1]TCE - ANEXO III - Preencher'!H841)</f>
        <v/>
      </c>
      <c r="H832" s="10">
        <f>'[1]TCE - ANEXO III - Preencher'!I841</f>
        <v>0</v>
      </c>
      <c r="I832" s="10">
        <f>'[1]TCE - ANEXO III - Preencher'!J841</f>
        <v>0</v>
      </c>
      <c r="J832" s="10">
        <f>'[1]TCE - ANEXO III - Preencher'!K841</f>
        <v>0</v>
      </c>
      <c r="K832" s="11">
        <f>'[1]TCE - ANEXO III - Preencher'!L841</f>
        <v>0</v>
      </c>
      <c r="L832" s="11">
        <f>'[1]TCE - ANEXO III - Preencher'!M841</f>
        <v>0</v>
      </c>
      <c r="M832" s="11">
        <f t="shared" si="73"/>
        <v>0</v>
      </c>
      <c r="N832" s="11">
        <f>'[1]TCE - ANEXO III - Preencher'!O841</f>
        <v>0</v>
      </c>
      <c r="O832" s="11">
        <f>'[1]TCE - ANEXO III - Preencher'!P841</f>
        <v>0</v>
      </c>
      <c r="P832" s="12">
        <f t="shared" si="74"/>
        <v>0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0</v>
      </c>
    </row>
    <row r="833" spans="1:28" x14ac:dyDescent="0.25">
      <c r="A833" s="4" t="str">
        <f>IFERROR(VLOOKUP(B833,'[1]DADOS (OCULTAR)'!$P$3:$R$53,3,0),"")</f>
        <v/>
      </c>
      <c r="B833" s="5">
        <f>'[1]TCE - ANEXO III - Preencher'!C842</f>
        <v>0</v>
      </c>
      <c r="C833" s="6"/>
      <c r="D833" s="7">
        <f>'[1]TCE - ANEXO III - Preencher'!E842</f>
        <v>0</v>
      </c>
      <c r="E833" s="5">
        <f>IF('[1]TCE - ANEXO III - Preencher'!F842="4 - Assistência Odontológica","2 - Outros Profissionais da Saúde",'[1]TCE - ANEXO II - Enviar TCE'!E832)</f>
        <v>0</v>
      </c>
      <c r="F833" s="8">
        <f>'[1]TCE - ANEXO III - Preencher'!G842</f>
        <v>0</v>
      </c>
      <c r="G833" s="9" t="str">
        <f>IF('[1]TCE - ANEXO III - Preencher'!H842="","",'[1]TCE - ANEXO III - Preencher'!H842)</f>
        <v/>
      </c>
      <c r="H833" s="10">
        <f>'[1]TCE - ANEXO III - Preencher'!I842</f>
        <v>0</v>
      </c>
      <c r="I833" s="10">
        <f>'[1]TCE - ANEXO III - Preencher'!J842</f>
        <v>0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0</v>
      </c>
      <c r="O833" s="11">
        <f>'[1]TCE - ANEXO III - Preencher'!P842</f>
        <v>0</v>
      </c>
      <c r="P833" s="12">
        <f t="shared" si="74"/>
        <v>0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0</v>
      </c>
      <c r="U833" s="11">
        <f>'[1]TCE - ANEXO III - Preencher'!V842</f>
        <v>0</v>
      </c>
      <c r="V833" s="12">
        <f t="shared" si="76"/>
        <v>0</v>
      </c>
      <c r="W833" s="13" t="str">
        <f>IF('[1]TCE - ANEXO III - Preencher'!X842="","",'[1]TCE - ANEXO III - Preencher'!X842)</f>
        <v/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0</v>
      </c>
    </row>
    <row r="834" spans="1:28" x14ac:dyDescent="0.25">
      <c r="A834" s="4" t="str">
        <f>IFERROR(VLOOKUP(B834,'[1]DADOS (OCULTAR)'!$P$3:$R$53,3,0),"")</f>
        <v/>
      </c>
      <c r="B834" s="5">
        <f>'[1]TCE - ANEXO III - Preencher'!C843</f>
        <v>0</v>
      </c>
      <c r="C834" s="6"/>
      <c r="D834" s="7">
        <f>'[1]TCE - ANEXO III - Preencher'!E843</f>
        <v>0</v>
      </c>
      <c r="E834" s="5">
        <f>IF('[1]TCE - ANEXO III - Preencher'!F843="4 - Assistência Odontológica","2 - Outros Profissionais da Saúde",'[1]TCE - ANEXO II - Enviar TCE'!E833)</f>
        <v>0</v>
      </c>
      <c r="F834" s="8">
        <f>'[1]TCE - ANEXO III - Preencher'!G843</f>
        <v>0</v>
      </c>
      <c r="G834" s="9" t="str">
        <f>IF('[1]TCE - ANEXO III - Preencher'!H843="","",'[1]TCE - ANEXO III - Preencher'!H843)</f>
        <v/>
      </c>
      <c r="H834" s="10">
        <f>'[1]TCE - ANEXO III - Preencher'!I843</f>
        <v>0</v>
      </c>
      <c r="I834" s="10">
        <f>'[1]TCE - ANEXO III - Preencher'!J843</f>
        <v>0</v>
      </c>
      <c r="J834" s="10">
        <f>'[1]TCE - ANEXO III - Preencher'!K843</f>
        <v>0</v>
      </c>
      <c r="K834" s="11">
        <f>'[1]TCE - ANEXO III - Preencher'!L843</f>
        <v>0</v>
      </c>
      <c r="L834" s="11">
        <f>'[1]TCE - ANEXO III - Preencher'!M843</f>
        <v>0</v>
      </c>
      <c r="M834" s="11">
        <f t="shared" si="73"/>
        <v>0</v>
      </c>
      <c r="N834" s="11">
        <f>'[1]TCE - ANEXO III - Preencher'!O843</f>
        <v>0</v>
      </c>
      <c r="O834" s="11">
        <f>'[1]TCE - ANEXO III - Preencher'!P843</f>
        <v>0</v>
      </c>
      <c r="P834" s="12">
        <f t="shared" si="74"/>
        <v>0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0</v>
      </c>
    </row>
    <row r="835" spans="1:28" x14ac:dyDescent="0.25">
      <c r="A835" s="4" t="str">
        <f>IFERROR(VLOOKUP(B835,'[1]DADOS (OCULTAR)'!$P$3:$R$53,3,0),"")</f>
        <v/>
      </c>
      <c r="B835" s="5">
        <f>'[1]TCE - ANEXO III - Preencher'!C844</f>
        <v>0</v>
      </c>
      <c r="C835" s="6"/>
      <c r="D835" s="7">
        <f>'[1]TCE - ANEXO III - Preencher'!E844</f>
        <v>0</v>
      </c>
      <c r="E835" s="5">
        <f>IF('[1]TCE - ANEXO III - Preencher'!F844="4 - Assistência Odontológica","2 - Outros Profissionais da Saúde",'[1]TCE - ANEXO II - Enviar TCE'!E834)</f>
        <v>0</v>
      </c>
      <c r="F835" s="8">
        <f>'[1]TCE - ANEXO III - Preencher'!G844</f>
        <v>0</v>
      </c>
      <c r="G835" s="9" t="str">
        <f>IF('[1]TCE - ANEXO III - Preencher'!H844="","",'[1]TCE - ANEXO III - Preencher'!H844)</f>
        <v/>
      </c>
      <c r="H835" s="10">
        <f>'[1]TCE - ANEXO III - Preencher'!I844</f>
        <v>0</v>
      </c>
      <c r="I835" s="10">
        <f>'[1]TCE - ANEXO III - Preencher'!J844</f>
        <v>0</v>
      </c>
      <c r="J835" s="10">
        <f>'[1]TCE - ANEXO III - Preencher'!K844</f>
        <v>0</v>
      </c>
      <c r="K835" s="11">
        <f>'[1]TCE - ANEXO III - Preencher'!L844</f>
        <v>0</v>
      </c>
      <c r="L835" s="11">
        <f>'[1]TCE - ANEXO III - Preencher'!M844</f>
        <v>0</v>
      </c>
      <c r="M835" s="11">
        <f t="shared" si="73"/>
        <v>0</v>
      </c>
      <c r="N835" s="11">
        <f>'[1]TCE - ANEXO III - Preencher'!O844</f>
        <v>0</v>
      </c>
      <c r="O835" s="11">
        <f>'[1]TCE - ANEXO III - Preencher'!P844</f>
        <v>0</v>
      </c>
      <c r="P835" s="12">
        <f t="shared" si="74"/>
        <v>0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0</v>
      </c>
    </row>
    <row r="836" spans="1:28" x14ac:dyDescent="0.25">
      <c r="A836" s="4" t="str">
        <f>IFERROR(VLOOKUP(B836,'[1]DADOS (OCULTAR)'!$P$3:$R$53,3,0),"")</f>
        <v/>
      </c>
      <c r="B836" s="5">
        <f>'[1]TCE - ANEXO III - Preencher'!C845</f>
        <v>0</v>
      </c>
      <c r="C836" s="6"/>
      <c r="D836" s="7">
        <f>'[1]TCE - ANEXO III - Preencher'!E845</f>
        <v>0</v>
      </c>
      <c r="E836" s="5">
        <f>IF('[1]TCE - ANEXO III - Preencher'!F845="4 - Assistência Odontológica","2 - Outros Profissionais da Saúde",'[1]TCE - ANEXO II - Enviar TCE'!E835)</f>
        <v>0</v>
      </c>
      <c r="F836" s="8">
        <f>'[1]TCE - ANEXO III - Preencher'!G845</f>
        <v>0</v>
      </c>
      <c r="G836" s="9" t="str">
        <f>IF('[1]TCE - ANEXO III - Preencher'!H845="","",'[1]TCE - ANEXO III - Preencher'!H845)</f>
        <v/>
      </c>
      <c r="H836" s="10">
        <f>'[1]TCE - ANEXO III - Preencher'!I845</f>
        <v>0</v>
      </c>
      <c r="I836" s="10">
        <f>'[1]TCE - ANEXO III - Preencher'!J845</f>
        <v>0</v>
      </c>
      <c r="J836" s="10">
        <f>'[1]TCE - ANEXO III - Preencher'!K845</f>
        <v>0</v>
      </c>
      <c r="K836" s="11">
        <f>'[1]TCE - ANEXO III - Preencher'!L845</f>
        <v>0</v>
      </c>
      <c r="L836" s="11">
        <f>'[1]TCE - ANEXO III - Preencher'!M845</f>
        <v>0</v>
      </c>
      <c r="M836" s="11">
        <f t="shared" ref="M836:M899" si="79">K836-L836</f>
        <v>0</v>
      </c>
      <c r="N836" s="11">
        <f>'[1]TCE - ANEXO III - Preencher'!O845</f>
        <v>0</v>
      </c>
      <c r="O836" s="11">
        <f>'[1]TCE - ANEXO III - Preencher'!P845</f>
        <v>0</v>
      </c>
      <c r="P836" s="12">
        <f t="shared" ref="P836:P899" si="80">N836-O836</f>
        <v>0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0</v>
      </c>
      <c r="U836" s="11">
        <f>'[1]TCE - ANEXO III - Preencher'!V845</f>
        <v>0</v>
      </c>
      <c r="V836" s="12">
        <f t="shared" ref="V836:V899" si="82">T836-U836</f>
        <v>0</v>
      </c>
      <c r="W836" s="13" t="str">
        <f>IF('[1]TCE - ANEXO III - Preencher'!X845="","",'[1]TCE - ANEXO III - Preencher'!X845)</f>
        <v/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0</v>
      </c>
    </row>
    <row r="837" spans="1:28" x14ac:dyDescent="0.25">
      <c r="A837" s="4" t="str">
        <f>IFERROR(VLOOKUP(B837,'[1]DADOS (OCULTAR)'!$P$3:$R$53,3,0),"")</f>
        <v/>
      </c>
      <c r="B837" s="5">
        <f>'[1]TCE - ANEXO III - Preencher'!C846</f>
        <v>0</v>
      </c>
      <c r="C837" s="6"/>
      <c r="D837" s="7">
        <f>'[1]TCE - ANEXO III - Preencher'!E846</f>
        <v>0</v>
      </c>
      <c r="E837" s="5">
        <f>IF('[1]TCE - ANEXO III - Preencher'!F846="4 - Assistência Odontológica","2 - Outros Profissionais da Saúde",'[1]TCE - ANEXO II - Enviar TCE'!E836)</f>
        <v>0</v>
      </c>
      <c r="F837" s="8">
        <f>'[1]TCE - ANEXO III - Preencher'!G846</f>
        <v>0</v>
      </c>
      <c r="G837" s="9" t="str">
        <f>IF('[1]TCE - ANEXO III - Preencher'!H846="","",'[1]TCE - ANEXO III - Preencher'!H846)</f>
        <v/>
      </c>
      <c r="H837" s="10">
        <f>'[1]TCE - ANEXO III - Preencher'!I846</f>
        <v>0</v>
      </c>
      <c r="I837" s="10">
        <f>'[1]TCE - ANEXO III - Preencher'!J846</f>
        <v>0</v>
      </c>
      <c r="J837" s="10">
        <f>'[1]TCE - ANEXO III - Preencher'!K846</f>
        <v>0</v>
      </c>
      <c r="K837" s="11">
        <f>'[1]TCE - ANEXO III - Preencher'!L846</f>
        <v>0</v>
      </c>
      <c r="L837" s="11">
        <f>'[1]TCE - ANEXO III - Preencher'!M846</f>
        <v>0</v>
      </c>
      <c r="M837" s="11">
        <f t="shared" si="79"/>
        <v>0</v>
      </c>
      <c r="N837" s="11">
        <f>'[1]TCE - ANEXO III - Preencher'!O846</f>
        <v>0</v>
      </c>
      <c r="O837" s="11">
        <f>'[1]TCE - ANEXO III - Preencher'!P846</f>
        <v>0</v>
      </c>
      <c r="P837" s="12">
        <f t="shared" si="80"/>
        <v>0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0</v>
      </c>
    </row>
    <row r="838" spans="1:28" x14ac:dyDescent="0.25">
      <c r="A838" s="4" t="str">
        <f>IFERROR(VLOOKUP(B838,'[1]DADOS (OCULTAR)'!$P$3:$R$53,3,0),"")</f>
        <v/>
      </c>
      <c r="B838" s="5">
        <f>'[1]TCE - ANEXO III - Preencher'!C847</f>
        <v>0</v>
      </c>
      <c r="C838" s="6"/>
      <c r="D838" s="7">
        <f>'[1]TCE - ANEXO III - Preencher'!E847</f>
        <v>0</v>
      </c>
      <c r="E838" s="5">
        <f>IF('[1]TCE - ANEXO III - Preencher'!F847="4 - Assistência Odontológica","2 - Outros Profissionais da Saúde",'[1]TCE - ANEXO II - Enviar TCE'!E837)</f>
        <v>0</v>
      </c>
      <c r="F838" s="8">
        <f>'[1]TCE - ANEXO III - Preencher'!G847</f>
        <v>0</v>
      </c>
      <c r="G838" s="9" t="str">
        <f>IF('[1]TCE - ANEXO III - Preencher'!H847="","",'[1]TCE - ANEXO III - Preencher'!H847)</f>
        <v/>
      </c>
      <c r="H838" s="10">
        <f>'[1]TCE - ANEXO III - Preencher'!I847</f>
        <v>0</v>
      </c>
      <c r="I838" s="10">
        <f>'[1]TCE - ANEXO III - Preencher'!J847</f>
        <v>0</v>
      </c>
      <c r="J838" s="10">
        <f>'[1]TCE - ANEXO III - Preencher'!K847</f>
        <v>0</v>
      </c>
      <c r="K838" s="11">
        <f>'[1]TCE - ANEXO III - Preencher'!L847</f>
        <v>0</v>
      </c>
      <c r="L838" s="11">
        <f>'[1]TCE - ANEXO III - Preencher'!M847</f>
        <v>0</v>
      </c>
      <c r="M838" s="11">
        <f t="shared" si="79"/>
        <v>0</v>
      </c>
      <c r="N838" s="11">
        <f>'[1]TCE - ANEXO III - Preencher'!O847</f>
        <v>0</v>
      </c>
      <c r="O838" s="11">
        <f>'[1]TCE - ANEXO III - Preencher'!P847</f>
        <v>0</v>
      </c>
      <c r="P838" s="12">
        <f t="shared" si="80"/>
        <v>0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0</v>
      </c>
    </row>
    <row r="839" spans="1:28" x14ac:dyDescent="0.25">
      <c r="A839" s="4" t="str">
        <f>IFERROR(VLOOKUP(B839,'[1]DADOS (OCULTAR)'!$P$3:$R$53,3,0),"")</f>
        <v/>
      </c>
      <c r="B839" s="5">
        <f>'[1]TCE - ANEXO III - Preencher'!C848</f>
        <v>0</v>
      </c>
      <c r="C839" s="6"/>
      <c r="D839" s="7">
        <f>'[1]TCE - ANEXO III - Preencher'!E848</f>
        <v>0</v>
      </c>
      <c r="E839" s="5">
        <f>IF('[1]TCE - ANEXO III - Preencher'!F848="4 - Assistência Odontológica","2 - Outros Profissionais da Saúde",'[1]TCE - ANEXO II - Enviar TCE'!E838)</f>
        <v>0</v>
      </c>
      <c r="F839" s="8">
        <f>'[1]TCE - ANEXO III - Preencher'!G848</f>
        <v>0</v>
      </c>
      <c r="G839" s="9" t="str">
        <f>IF('[1]TCE - ANEXO III - Preencher'!H848="","",'[1]TCE - ANEXO III - Preencher'!H848)</f>
        <v/>
      </c>
      <c r="H839" s="10">
        <f>'[1]TCE - ANEXO III - Preencher'!I848</f>
        <v>0</v>
      </c>
      <c r="I839" s="10">
        <f>'[1]TCE - ANEXO III - Preencher'!J848</f>
        <v>0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0</v>
      </c>
      <c r="O839" s="11">
        <f>'[1]TCE - ANEXO III - Preencher'!P848</f>
        <v>0</v>
      </c>
      <c r="P839" s="12">
        <f t="shared" si="80"/>
        <v>0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0</v>
      </c>
    </row>
    <row r="840" spans="1:28" x14ac:dyDescent="0.25">
      <c r="A840" s="4" t="str">
        <f>IFERROR(VLOOKUP(B840,'[1]DADOS (OCULTAR)'!$P$3:$R$53,3,0),"")</f>
        <v/>
      </c>
      <c r="B840" s="5">
        <f>'[1]TCE - ANEXO III - Preencher'!C849</f>
        <v>0</v>
      </c>
      <c r="C840" s="6"/>
      <c r="D840" s="7">
        <f>'[1]TCE - ANEXO III - Preencher'!E849</f>
        <v>0</v>
      </c>
      <c r="E840" s="5">
        <f>IF('[1]TCE - ANEXO III - Preencher'!F849="4 - Assistência Odontológica","2 - Outros Profissionais da Saúde",'[1]TCE - ANEXO II - Enviar TCE'!E839)</f>
        <v>0</v>
      </c>
      <c r="F840" s="8">
        <f>'[1]TCE - ANEXO III - Preencher'!G849</f>
        <v>0</v>
      </c>
      <c r="G840" s="9" t="str">
        <f>IF('[1]TCE - ANEXO III - Preencher'!H849="","",'[1]TCE - ANEXO III - Preencher'!H849)</f>
        <v/>
      </c>
      <c r="H840" s="10">
        <f>'[1]TCE - ANEXO III - Preencher'!I849</f>
        <v>0</v>
      </c>
      <c r="I840" s="10">
        <f>'[1]TCE - ANEXO III - Preencher'!J849</f>
        <v>0</v>
      </c>
      <c r="J840" s="10">
        <f>'[1]TCE - ANEXO III - Preencher'!K849</f>
        <v>0</v>
      </c>
      <c r="K840" s="11">
        <f>'[1]TCE - ANEXO III - Preencher'!L849</f>
        <v>0</v>
      </c>
      <c r="L840" s="11">
        <f>'[1]TCE - ANEXO III - Preencher'!M849</f>
        <v>0</v>
      </c>
      <c r="M840" s="11">
        <f t="shared" si="79"/>
        <v>0</v>
      </c>
      <c r="N840" s="11">
        <f>'[1]TCE - ANEXO III - Preencher'!O849</f>
        <v>0</v>
      </c>
      <c r="O840" s="11">
        <f>'[1]TCE - ANEXO III - Preencher'!P849</f>
        <v>0</v>
      </c>
      <c r="P840" s="12">
        <f t="shared" si="80"/>
        <v>0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0</v>
      </c>
    </row>
    <row r="841" spans="1:28" x14ac:dyDescent="0.25">
      <c r="A841" s="4" t="str">
        <f>IFERROR(VLOOKUP(B841,'[1]DADOS (OCULTAR)'!$P$3:$R$53,3,0),"")</f>
        <v/>
      </c>
      <c r="B841" s="5">
        <f>'[1]TCE - ANEXO III - Preencher'!C850</f>
        <v>0</v>
      </c>
      <c r="C841" s="6"/>
      <c r="D841" s="7">
        <f>'[1]TCE - ANEXO III - Preencher'!E850</f>
        <v>0</v>
      </c>
      <c r="E841" s="5">
        <f>IF('[1]TCE - ANEXO III - Preencher'!F850="4 - Assistência Odontológica","2 - Outros Profissionais da Saúde",'[1]TCE - ANEXO II - Enviar TCE'!E840)</f>
        <v>0</v>
      </c>
      <c r="F841" s="8">
        <f>'[1]TCE - ANEXO III - Preencher'!G850</f>
        <v>0</v>
      </c>
      <c r="G841" s="9" t="str">
        <f>IF('[1]TCE - ANEXO III - Preencher'!H850="","",'[1]TCE - ANEXO III - Preencher'!H850)</f>
        <v/>
      </c>
      <c r="H841" s="10">
        <f>'[1]TCE - ANEXO III - Preencher'!I850</f>
        <v>0</v>
      </c>
      <c r="I841" s="10">
        <f>'[1]TCE - ANEXO III - Preencher'!J850</f>
        <v>0</v>
      </c>
      <c r="J841" s="10">
        <f>'[1]TCE - ANEXO III - Preencher'!K850</f>
        <v>0</v>
      </c>
      <c r="K841" s="11">
        <f>'[1]TCE - ANEXO III - Preencher'!L850</f>
        <v>0</v>
      </c>
      <c r="L841" s="11">
        <f>'[1]TCE - ANEXO III - Preencher'!M850</f>
        <v>0</v>
      </c>
      <c r="M841" s="11">
        <f t="shared" si="79"/>
        <v>0</v>
      </c>
      <c r="N841" s="11">
        <f>'[1]TCE - ANEXO III - Preencher'!O850</f>
        <v>0</v>
      </c>
      <c r="O841" s="11">
        <f>'[1]TCE - ANEXO III - Preencher'!P850</f>
        <v>0</v>
      </c>
      <c r="P841" s="12">
        <f t="shared" si="80"/>
        <v>0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0</v>
      </c>
    </row>
    <row r="842" spans="1:28" x14ac:dyDescent="0.25">
      <c r="A842" s="4" t="str">
        <f>IFERROR(VLOOKUP(B842,'[1]DADOS (OCULTAR)'!$P$3:$R$53,3,0),"")</f>
        <v/>
      </c>
      <c r="B842" s="5">
        <f>'[1]TCE - ANEXO III - Preencher'!C851</f>
        <v>0</v>
      </c>
      <c r="C842" s="6"/>
      <c r="D842" s="7">
        <f>'[1]TCE - ANEXO III - Preencher'!E851</f>
        <v>0</v>
      </c>
      <c r="E842" s="5">
        <f>IF('[1]TCE - ANEXO III - Preencher'!F851="4 - Assistência Odontológica","2 - Outros Profissionais da Saúde",'[1]TCE - ANEXO II - Enviar TCE'!E841)</f>
        <v>0</v>
      </c>
      <c r="F842" s="8">
        <f>'[1]TCE - ANEXO III - Preencher'!G851</f>
        <v>0</v>
      </c>
      <c r="G842" s="9" t="str">
        <f>IF('[1]TCE - ANEXO III - Preencher'!H851="","",'[1]TCE - ANEXO III - Preencher'!H851)</f>
        <v/>
      </c>
      <c r="H842" s="10">
        <f>'[1]TCE - ANEXO III - Preencher'!I851</f>
        <v>0</v>
      </c>
      <c r="I842" s="10">
        <f>'[1]TCE - ANEXO III - Preencher'!J851</f>
        <v>0</v>
      </c>
      <c r="J842" s="10">
        <f>'[1]TCE - ANEXO III - Preencher'!K851</f>
        <v>0</v>
      </c>
      <c r="K842" s="11">
        <f>'[1]TCE - ANEXO III - Preencher'!L851</f>
        <v>0</v>
      </c>
      <c r="L842" s="11">
        <f>'[1]TCE - ANEXO III - Preencher'!M851</f>
        <v>0</v>
      </c>
      <c r="M842" s="11">
        <f t="shared" si="79"/>
        <v>0</v>
      </c>
      <c r="N842" s="11">
        <f>'[1]TCE - ANEXO III - Preencher'!O851</f>
        <v>0</v>
      </c>
      <c r="O842" s="11">
        <f>'[1]TCE - ANEXO III - Preencher'!P851</f>
        <v>0</v>
      </c>
      <c r="P842" s="12">
        <f t="shared" si="80"/>
        <v>0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0</v>
      </c>
    </row>
    <row r="843" spans="1:28" x14ac:dyDescent="0.25">
      <c r="A843" s="4" t="str">
        <f>IFERROR(VLOOKUP(B843,'[1]DADOS (OCULTAR)'!$P$3:$R$53,3,0),"")</f>
        <v/>
      </c>
      <c r="B843" s="5">
        <f>'[1]TCE - ANEXO III - Preencher'!C852</f>
        <v>0</v>
      </c>
      <c r="C843" s="6"/>
      <c r="D843" s="7">
        <f>'[1]TCE - ANEXO III - Preencher'!E852</f>
        <v>0</v>
      </c>
      <c r="E843" s="5">
        <f>IF('[1]TCE - ANEXO III - Preencher'!F852="4 - Assistência Odontológica","2 - Outros Profissionais da Saúde",'[1]TCE - ANEXO II - Enviar TCE'!E842)</f>
        <v>0</v>
      </c>
      <c r="F843" s="8">
        <f>'[1]TCE - ANEXO III - Preencher'!G852</f>
        <v>0</v>
      </c>
      <c r="G843" s="9" t="str">
        <f>IF('[1]TCE - ANEXO III - Preencher'!H852="","",'[1]TCE - ANEXO III - Preencher'!H852)</f>
        <v/>
      </c>
      <c r="H843" s="10">
        <f>'[1]TCE - ANEXO III - Preencher'!I852</f>
        <v>0</v>
      </c>
      <c r="I843" s="10">
        <f>'[1]TCE - ANEXO III - Preencher'!J852</f>
        <v>0</v>
      </c>
      <c r="J843" s="10">
        <f>'[1]TCE - ANEXO III - Preencher'!K852</f>
        <v>0</v>
      </c>
      <c r="K843" s="11">
        <f>'[1]TCE - ANEXO III - Preencher'!L852</f>
        <v>0</v>
      </c>
      <c r="L843" s="11">
        <f>'[1]TCE - ANEXO III - Preencher'!M852</f>
        <v>0</v>
      </c>
      <c r="M843" s="11">
        <f t="shared" si="79"/>
        <v>0</v>
      </c>
      <c r="N843" s="11">
        <f>'[1]TCE - ANEXO III - Preencher'!O852</f>
        <v>0</v>
      </c>
      <c r="O843" s="11">
        <f>'[1]TCE - ANEXO III - Preencher'!P852</f>
        <v>0</v>
      </c>
      <c r="P843" s="12">
        <f t="shared" si="80"/>
        <v>0</v>
      </c>
      <c r="Q843" s="11">
        <f>'[1]TCE - ANEXO III - Preencher'!R852</f>
        <v>0</v>
      </c>
      <c r="R843" s="11">
        <f>'[1]TCE - ANEXO III - Preencher'!S852</f>
        <v>0</v>
      </c>
      <c r="S843" s="12">
        <f t="shared" si="81"/>
        <v>0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0</v>
      </c>
    </row>
    <row r="844" spans="1:28" x14ac:dyDescent="0.25">
      <c r="A844" s="4" t="str">
        <f>IFERROR(VLOOKUP(B844,'[1]DADOS (OCULTAR)'!$P$3:$R$53,3,0),"")</f>
        <v/>
      </c>
      <c r="B844" s="5">
        <f>'[1]TCE - ANEXO III - Preencher'!C853</f>
        <v>0</v>
      </c>
      <c r="C844" s="6"/>
      <c r="D844" s="7">
        <f>'[1]TCE - ANEXO III - Preencher'!E853</f>
        <v>0</v>
      </c>
      <c r="E844" s="5">
        <f>IF('[1]TCE - ANEXO III - Preencher'!F853="4 - Assistência Odontológica","2 - Outros Profissionais da Saúde",'[1]TCE - ANEXO II - Enviar TCE'!E843)</f>
        <v>0</v>
      </c>
      <c r="F844" s="8">
        <f>'[1]TCE - ANEXO III - Preencher'!G853</f>
        <v>0</v>
      </c>
      <c r="G844" s="9" t="str">
        <f>IF('[1]TCE - ANEXO III - Preencher'!H853="","",'[1]TCE - ANEXO III - Preencher'!H853)</f>
        <v/>
      </c>
      <c r="H844" s="10">
        <f>'[1]TCE - ANEXO III - Preencher'!I853</f>
        <v>0</v>
      </c>
      <c r="I844" s="10">
        <f>'[1]TCE - ANEXO III - Preencher'!J853</f>
        <v>0</v>
      </c>
      <c r="J844" s="10">
        <f>'[1]TCE - ANEXO III - Preencher'!K853</f>
        <v>0</v>
      </c>
      <c r="K844" s="11">
        <f>'[1]TCE - ANEXO III - Preencher'!L853</f>
        <v>0</v>
      </c>
      <c r="L844" s="11">
        <f>'[1]TCE - ANEXO III - Preencher'!M853</f>
        <v>0</v>
      </c>
      <c r="M844" s="11">
        <f t="shared" si="79"/>
        <v>0</v>
      </c>
      <c r="N844" s="11">
        <f>'[1]TCE - ANEXO III - Preencher'!O853</f>
        <v>0</v>
      </c>
      <c r="O844" s="11">
        <f>'[1]TCE - ANEXO III - Preencher'!P853</f>
        <v>0</v>
      </c>
      <c r="P844" s="12">
        <f t="shared" si="80"/>
        <v>0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0</v>
      </c>
    </row>
    <row r="845" spans="1:28" x14ac:dyDescent="0.25">
      <c r="A845" s="4" t="str">
        <f>IFERROR(VLOOKUP(B845,'[1]DADOS (OCULTAR)'!$P$3:$R$53,3,0),"")</f>
        <v/>
      </c>
      <c r="B845" s="5">
        <f>'[1]TCE - ANEXO III - Preencher'!C854</f>
        <v>0</v>
      </c>
      <c r="C845" s="6"/>
      <c r="D845" s="7">
        <f>'[1]TCE - ANEXO III - Preencher'!E854</f>
        <v>0</v>
      </c>
      <c r="E845" s="5">
        <f>IF('[1]TCE - ANEXO III - Preencher'!F854="4 - Assistência Odontológica","2 - Outros Profissionais da Saúde",'[1]TCE - ANEXO II - Enviar TCE'!E844)</f>
        <v>0</v>
      </c>
      <c r="F845" s="8">
        <f>'[1]TCE - ANEXO III - Preencher'!G854</f>
        <v>0</v>
      </c>
      <c r="G845" s="9" t="str">
        <f>IF('[1]TCE - ANEXO III - Preencher'!H854="","",'[1]TCE - ANEXO III - Preencher'!H854)</f>
        <v/>
      </c>
      <c r="H845" s="10">
        <f>'[1]TCE - ANEXO III - Preencher'!I854</f>
        <v>0</v>
      </c>
      <c r="I845" s="10">
        <f>'[1]TCE - ANEXO III - Preencher'!J854</f>
        <v>0</v>
      </c>
      <c r="J845" s="10">
        <f>'[1]TCE - ANEXO III - Preencher'!K854</f>
        <v>0</v>
      </c>
      <c r="K845" s="11">
        <f>'[1]TCE - ANEXO III - Preencher'!L854</f>
        <v>0</v>
      </c>
      <c r="L845" s="11">
        <f>'[1]TCE - ANEXO III - Preencher'!M854</f>
        <v>0</v>
      </c>
      <c r="M845" s="11">
        <f t="shared" si="79"/>
        <v>0</v>
      </c>
      <c r="N845" s="11">
        <f>'[1]TCE - ANEXO III - Preencher'!O854</f>
        <v>0</v>
      </c>
      <c r="O845" s="11">
        <f>'[1]TCE - ANEXO III - Preencher'!P854</f>
        <v>0</v>
      </c>
      <c r="P845" s="12">
        <f t="shared" si="80"/>
        <v>0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0</v>
      </c>
      <c r="U845" s="11">
        <f>'[1]TCE - ANEXO III - Preencher'!V854</f>
        <v>0</v>
      </c>
      <c r="V845" s="12">
        <f t="shared" si="82"/>
        <v>0</v>
      </c>
      <c r="W845" s="13" t="str">
        <f>IF('[1]TCE - ANEXO III - Preencher'!X854="","",'[1]TCE - ANEXO III - Preencher'!X854)</f>
        <v/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0</v>
      </c>
    </row>
    <row r="846" spans="1:28" x14ac:dyDescent="0.25">
      <c r="A846" s="4" t="str">
        <f>IFERROR(VLOOKUP(B846,'[1]DADOS (OCULTAR)'!$P$3:$R$53,3,0),"")</f>
        <v/>
      </c>
      <c r="B846" s="5">
        <f>'[1]TCE - ANEXO III - Preencher'!C855</f>
        <v>0</v>
      </c>
      <c r="C846" s="6"/>
      <c r="D846" s="7">
        <f>'[1]TCE - ANEXO III - Preencher'!E855</f>
        <v>0</v>
      </c>
      <c r="E846" s="5">
        <f>IF('[1]TCE - ANEXO III - Preencher'!F855="4 - Assistência Odontológica","2 - Outros Profissionais da Saúde",'[1]TCE - ANEXO II - Enviar TCE'!E845)</f>
        <v>0</v>
      </c>
      <c r="F846" s="8">
        <f>'[1]TCE - ANEXO III - Preencher'!G855</f>
        <v>0</v>
      </c>
      <c r="G846" s="9" t="str">
        <f>IF('[1]TCE - ANEXO III - Preencher'!H855="","",'[1]TCE - ANEXO III - Preencher'!H855)</f>
        <v/>
      </c>
      <c r="H846" s="10">
        <f>'[1]TCE - ANEXO III - Preencher'!I855</f>
        <v>0</v>
      </c>
      <c r="I846" s="10">
        <f>'[1]TCE - ANEXO III - Preencher'!J855</f>
        <v>0</v>
      </c>
      <c r="J846" s="10">
        <f>'[1]TCE - ANEXO III - Preencher'!K855</f>
        <v>0</v>
      </c>
      <c r="K846" s="11">
        <f>'[1]TCE - ANEXO III - Preencher'!L855</f>
        <v>0</v>
      </c>
      <c r="L846" s="11">
        <f>'[1]TCE - ANEXO III - Preencher'!M855</f>
        <v>0</v>
      </c>
      <c r="M846" s="11">
        <f t="shared" si="79"/>
        <v>0</v>
      </c>
      <c r="N846" s="11">
        <f>'[1]TCE - ANEXO III - Preencher'!O855</f>
        <v>0</v>
      </c>
      <c r="O846" s="11">
        <f>'[1]TCE - ANEXO III - Preencher'!P855</f>
        <v>0</v>
      </c>
      <c r="P846" s="12">
        <f t="shared" si="80"/>
        <v>0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0</v>
      </c>
    </row>
    <row r="847" spans="1:28" x14ac:dyDescent="0.25">
      <c r="A847" s="4" t="str">
        <f>IFERROR(VLOOKUP(B847,'[1]DADOS (OCULTAR)'!$P$3:$R$53,3,0),"")</f>
        <v/>
      </c>
      <c r="B847" s="5">
        <f>'[1]TCE - ANEXO III - Preencher'!C856</f>
        <v>0</v>
      </c>
      <c r="C847" s="6"/>
      <c r="D847" s="7">
        <f>'[1]TCE - ANEXO III - Preencher'!E856</f>
        <v>0</v>
      </c>
      <c r="E847" s="5">
        <f>IF('[1]TCE - ANEXO III - Preencher'!F856="4 - Assistência Odontológica","2 - Outros Profissionais da Saúde",'[1]TCE - ANEXO II - Enviar TCE'!E846)</f>
        <v>0</v>
      </c>
      <c r="F847" s="8">
        <f>'[1]TCE - ANEXO III - Preencher'!G856</f>
        <v>0</v>
      </c>
      <c r="G847" s="9" t="str">
        <f>IF('[1]TCE - ANEXO III - Preencher'!H856="","",'[1]TCE - ANEXO III - Preencher'!H856)</f>
        <v/>
      </c>
      <c r="H847" s="10">
        <f>'[1]TCE - ANEXO III - Preencher'!I856</f>
        <v>0</v>
      </c>
      <c r="I847" s="10">
        <f>'[1]TCE - ANEXO III - Preencher'!J856</f>
        <v>0</v>
      </c>
      <c r="J847" s="10">
        <f>'[1]TCE - ANEXO III - Preencher'!K856</f>
        <v>0</v>
      </c>
      <c r="K847" s="11">
        <f>'[1]TCE - ANEXO III - Preencher'!L856</f>
        <v>0</v>
      </c>
      <c r="L847" s="11">
        <f>'[1]TCE - ANEXO III - Preencher'!M856</f>
        <v>0</v>
      </c>
      <c r="M847" s="11">
        <f t="shared" si="79"/>
        <v>0</v>
      </c>
      <c r="N847" s="11">
        <f>'[1]TCE - ANEXO III - Preencher'!O856</f>
        <v>0</v>
      </c>
      <c r="O847" s="11">
        <f>'[1]TCE - ANEXO III - Preencher'!P856</f>
        <v>0</v>
      </c>
      <c r="P847" s="12">
        <f t="shared" si="80"/>
        <v>0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0</v>
      </c>
    </row>
    <row r="848" spans="1:28" x14ac:dyDescent="0.25">
      <c r="A848" s="4" t="str">
        <f>IFERROR(VLOOKUP(B848,'[1]DADOS (OCULTAR)'!$P$3:$R$53,3,0),"")</f>
        <v/>
      </c>
      <c r="B848" s="5">
        <f>'[1]TCE - ANEXO III - Preencher'!C857</f>
        <v>0</v>
      </c>
      <c r="C848" s="6"/>
      <c r="D848" s="7">
        <f>'[1]TCE - ANEXO III - Preencher'!E857</f>
        <v>0</v>
      </c>
      <c r="E848" s="5">
        <f>IF('[1]TCE - ANEXO III - Preencher'!F857="4 - Assistência Odontológica","2 - Outros Profissionais da Saúde",'[1]TCE - ANEXO II - Enviar TCE'!E847)</f>
        <v>0</v>
      </c>
      <c r="F848" s="8">
        <f>'[1]TCE - ANEXO III - Preencher'!G857</f>
        <v>0</v>
      </c>
      <c r="G848" s="9" t="str">
        <f>IF('[1]TCE - ANEXO III - Preencher'!H857="","",'[1]TCE - ANEXO III - Preencher'!H857)</f>
        <v/>
      </c>
      <c r="H848" s="10">
        <f>'[1]TCE - ANEXO III - Preencher'!I857</f>
        <v>0</v>
      </c>
      <c r="I848" s="10">
        <f>'[1]TCE - ANEXO III - Preencher'!J857</f>
        <v>0</v>
      </c>
      <c r="J848" s="10">
        <f>'[1]TCE - ANEXO III - Preencher'!K857</f>
        <v>0</v>
      </c>
      <c r="K848" s="11">
        <f>'[1]TCE - ANEXO III - Preencher'!L857</f>
        <v>0</v>
      </c>
      <c r="L848" s="11">
        <f>'[1]TCE - ANEXO III - Preencher'!M857</f>
        <v>0</v>
      </c>
      <c r="M848" s="11">
        <f t="shared" si="79"/>
        <v>0</v>
      </c>
      <c r="N848" s="11">
        <f>'[1]TCE - ANEXO III - Preencher'!O857</f>
        <v>0</v>
      </c>
      <c r="O848" s="11">
        <f>'[1]TCE - ANEXO III - Preencher'!P857</f>
        <v>0</v>
      </c>
      <c r="P848" s="12">
        <f t="shared" si="80"/>
        <v>0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0</v>
      </c>
    </row>
    <row r="849" spans="1:28" x14ac:dyDescent="0.25">
      <c r="A849" s="4" t="str">
        <f>IFERROR(VLOOKUP(B849,'[1]DADOS (OCULTAR)'!$P$3:$R$53,3,0),"")</f>
        <v/>
      </c>
      <c r="B849" s="5">
        <f>'[1]TCE - ANEXO III - Preencher'!C858</f>
        <v>0</v>
      </c>
      <c r="C849" s="6"/>
      <c r="D849" s="7">
        <f>'[1]TCE - ANEXO III - Preencher'!E858</f>
        <v>0</v>
      </c>
      <c r="E849" s="5">
        <f>IF('[1]TCE - ANEXO III - Preencher'!F858="4 - Assistência Odontológica","2 - Outros Profissionais da Saúde",'[1]TCE - ANEXO II - Enviar TCE'!E848)</f>
        <v>0</v>
      </c>
      <c r="F849" s="8">
        <f>'[1]TCE - ANEXO III - Preencher'!G858</f>
        <v>0</v>
      </c>
      <c r="G849" s="9" t="str">
        <f>IF('[1]TCE - ANEXO III - Preencher'!H858="","",'[1]TCE - ANEXO III - Preencher'!H858)</f>
        <v/>
      </c>
      <c r="H849" s="10">
        <f>'[1]TCE - ANEXO III - Preencher'!I858</f>
        <v>0</v>
      </c>
      <c r="I849" s="10">
        <f>'[1]TCE - ANEXO III - Preencher'!J858</f>
        <v>0</v>
      </c>
      <c r="J849" s="10">
        <f>'[1]TCE - ANEXO III - Preencher'!K858</f>
        <v>0</v>
      </c>
      <c r="K849" s="11">
        <f>'[1]TCE - ANEXO III - Preencher'!L858</f>
        <v>0</v>
      </c>
      <c r="L849" s="11">
        <f>'[1]TCE - ANEXO III - Preencher'!M858</f>
        <v>0</v>
      </c>
      <c r="M849" s="11">
        <f t="shared" si="79"/>
        <v>0</v>
      </c>
      <c r="N849" s="11">
        <f>'[1]TCE - ANEXO III - Preencher'!O858</f>
        <v>0</v>
      </c>
      <c r="O849" s="11">
        <f>'[1]TCE - ANEXO III - Preencher'!P858</f>
        <v>0</v>
      </c>
      <c r="P849" s="12">
        <f t="shared" si="80"/>
        <v>0</v>
      </c>
      <c r="Q849" s="11">
        <f>'[1]TCE - ANEXO III - Preencher'!R858</f>
        <v>0</v>
      </c>
      <c r="R849" s="11">
        <f>'[1]TCE - ANEXO III - Preencher'!S858</f>
        <v>0</v>
      </c>
      <c r="S849" s="12">
        <f t="shared" si="81"/>
        <v>0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0</v>
      </c>
    </row>
    <row r="850" spans="1:28" x14ac:dyDescent="0.25">
      <c r="A850" s="4" t="str">
        <f>IFERROR(VLOOKUP(B850,'[1]DADOS (OCULTAR)'!$P$3:$R$53,3,0),"")</f>
        <v/>
      </c>
      <c r="B850" s="5">
        <f>'[1]TCE - ANEXO III - Preencher'!C859</f>
        <v>0</v>
      </c>
      <c r="C850" s="6"/>
      <c r="D850" s="7">
        <f>'[1]TCE - ANEXO III - Preencher'!E859</f>
        <v>0</v>
      </c>
      <c r="E850" s="5">
        <f>IF('[1]TCE - ANEXO III - Preencher'!F859="4 - Assistência Odontológica","2 - Outros Profissionais da Saúde",'[1]TCE - ANEXO II - Enviar TCE'!E849)</f>
        <v>0</v>
      </c>
      <c r="F850" s="8">
        <f>'[1]TCE - ANEXO III - Preencher'!G859</f>
        <v>0</v>
      </c>
      <c r="G850" s="9" t="str">
        <f>IF('[1]TCE - ANEXO III - Preencher'!H859="","",'[1]TCE - ANEXO III - Preencher'!H859)</f>
        <v/>
      </c>
      <c r="H850" s="10">
        <f>'[1]TCE - ANEXO III - Preencher'!I859</f>
        <v>0</v>
      </c>
      <c r="I850" s="10">
        <f>'[1]TCE - ANEXO III - Preencher'!J859</f>
        <v>0</v>
      </c>
      <c r="J850" s="10">
        <f>'[1]TCE - ANEXO III - Preencher'!K859</f>
        <v>0</v>
      </c>
      <c r="K850" s="11">
        <f>'[1]TCE - ANEXO III - Preencher'!L859</f>
        <v>0</v>
      </c>
      <c r="L850" s="11">
        <f>'[1]TCE - ANEXO III - Preencher'!M859</f>
        <v>0</v>
      </c>
      <c r="M850" s="11">
        <f t="shared" si="79"/>
        <v>0</v>
      </c>
      <c r="N850" s="11">
        <f>'[1]TCE - ANEXO III - Preencher'!O859</f>
        <v>0</v>
      </c>
      <c r="O850" s="11">
        <f>'[1]TCE - ANEXO III - Preencher'!P859</f>
        <v>0</v>
      </c>
      <c r="P850" s="12">
        <f t="shared" si="80"/>
        <v>0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0</v>
      </c>
    </row>
    <row r="851" spans="1:28" x14ac:dyDescent="0.25">
      <c r="A851" s="4" t="str">
        <f>IFERROR(VLOOKUP(B851,'[1]DADOS (OCULTAR)'!$P$3:$R$53,3,0),"")</f>
        <v/>
      </c>
      <c r="B851" s="5">
        <f>'[1]TCE - ANEXO III - Preencher'!C860</f>
        <v>0</v>
      </c>
      <c r="C851" s="6"/>
      <c r="D851" s="7">
        <f>'[1]TCE - ANEXO III - Preencher'!E860</f>
        <v>0</v>
      </c>
      <c r="E851" s="5">
        <f>IF('[1]TCE - ANEXO III - Preencher'!F860="4 - Assistência Odontológica","2 - Outros Profissionais da Saúde",'[1]TCE - ANEXO II - Enviar TCE'!E850)</f>
        <v>0</v>
      </c>
      <c r="F851" s="8">
        <f>'[1]TCE - ANEXO III - Preencher'!G860</f>
        <v>0</v>
      </c>
      <c r="G851" s="9" t="str">
        <f>IF('[1]TCE - ANEXO III - Preencher'!H860="","",'[1]TCE - ANEXO III - Preencher'!H860)</f>
        <v/>
      </c>
      <c r="H851" s="10">
        <f>'[1]TCE - ANEXO III - Preencher'!I860</f>
        <v>0</v>
      </c>
      <c r="I851" s="10">
        <f>'[1]TCE - ANEXO III - Preencher'!J860</f>
        <v>0</v>
      </c>
      <c r="J851" s="10">
        <f>'[1]TCE - ANEXO III - Preencher'!K860</f>
        <v>0</v>
      </c>
      <c r="K851" s="11">
        <f>'[1]TCE - ANEXO III - Preencher'!L860</f>
        <v>0</v>
      </c>
      <c r="L851" s="11">
        <f>'[1]TCE - ANEXO III - Preencher'!M860</f>
        <v>0</v>
      </c>
      <c r="M851" s="11">
        <f t="shared" si="79"/>
        <v>0</v>
      </c>
      <c r="N851" s="11">
        <f>'[1]TCE - ANEXO III - Preencher'!O860</f>
        <v>0</v>
      </c>
      <c r="O851" s="11">
        <f>'[1]TCE - ANEXO III - Preencher'!P860</f>
        <v>0</v>
      </c>
      <c r="P851" s="12">
        <f t="shared" si="80"/>
        <v>0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0</v>
      </c>
      <c r="U851" s="11">
        <f>'[1]TCE - ANEXO III - Preencher'!V860</f>
        <v>0</v>
      </c>
      <c r="V851" s="12">
        <f t="shared" si="82"/>
        <v>0</v>
      </c>
      <c r="W851" s="13" t="str">
        <f>IF('[1]TCE - ANEXO III - Preencher'!X860="","",'[1]TCE - ANEXO III - Preencher'!X860)</f>
        <v/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0</v>
      </c>
    </row>
    <row r="852" spans="1:28" x14ac:dyDescent="0.25">
      <c r="A852" s="4" t="str">
        <f>IFERROR(VLOOKUP(B852,'[1]DADOS (OCULTAR)'!$P$3:$R$53,3,0),"")</f>
        <v/>
      </c>
      <c r="B852" s="5">
        <f>'[1]TCE - ANEXO III - Preencher'!C861</f>
        <v>0</v>
      </c>
      <c r="C852" s="6"/>
      <c r="D852" s="7">
        <f>'[1]TCE - ANEXO III - Preencher'!E861</f>
        <v>0</v>
      </c>
      <c r="E852" s="5">
        <f>IF('[1]TCE - ANEXO III - Preencher'!F861="4 - Assistência Odontológica","2 - Outros Profissionais da Saúde",'[1]TCE - ANEXO II - Enviar TCE'!E851)</f>
        <v>0</v>
      </c>
      <c r="F852" s="8">
        <f>'[1]TCE - ANEXO III - Preencher'!G861</f>
        <v>0</v>
      </c>
      <c r="G852" s="9" t="str">
        <f>IF('[1]TCE - ANEXO III - Preencher'!H861="","",'[1]TCE - ANEXO III - Preencher'!H861)</f>
        <v/>
      </c>
      <c r="H852" s="10">
        <f>'[1]TCE - ANEXO III - Preencher'!I861</f>
        <v>0</v>
      </c>
      <c r="I852" s="10">
        <f>'[1]TCE - ANEXO III - Preencher'!J861</f>
        <v>0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0</v>
      </c>
      <c r="O852" s="11">
        <f>'[1]TCE - ANEXO III - Preencher'!P861</f>
        <v>0</v>
      </c>
      <c r="P852" s="12">
        <f t="shared" si="80"/>
        <v>0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0</v>
      </c>
      <c r="U852" s="11">
        <f>'[1]TCE - ANEXO III - Preencher'!V861</f>
        <v>0</v>
      </c>
      <c r="V852" s="12">
        <f t="shared" si="82"/>
        <v>0</v>
      </c>
      <c r="W852" s="13" t="str">
        <f>IF('[1]TCE - ANEXO III - Preencher'!X861="","",'[1]TCE - ANEXO III - Preencher'!X861)</f>
        <v/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0</v>
      </c>
    </row>
    <row r="853" spans="1:28" x14ac:dyDescent="0.25">
      <c r="A853" s="4" t="str">
        <f>IFERROR(VLOOKUP(B853,'[1]DADOS (OCULTAR)'!$P$3:$R$53,3,0),"")</f>
        <v/>
      </c>
      <c r="B853" s="5">
        <f>'[1]TCE - ANEXO III - Preencher'!C862</f>
        <v>0</v>
      </c>
      <c r="C853" s="6"/>
      <c r="D853" s="7">
        <f>'[1]TCE - ANEXO III - Preencher'!E862</f>
        <v>0</v>
      </c>
      <c r="E853" s="5">
        <f>IF('[1]TCE - ANEXO III - Preencher'!F862="4 - Assistência Odontológica","2 - Outros Profissionais da Saúde",'[1]TCE - ANEXO II - Enviar TCE'!E852)</f>
        <v>0</v>
      </c>
      <c r="F853" s="8">
        <f>'[1]TCE - ANEXO III - Preencher'!G862</f>
        <v>0</v>
      </c>
      <c r="G853" s="9" t="str">
        <f>IF('[1]TCE - ANEXO III - Preencher'!H862="","",'[1]TCE - ANEXO III - Preencher'!H862)</f>
        <v/>
      </c>
      <c r="H853" s="10">
        <f>'[1]TCE - ANEXO III - Preencher'!I862</f>
        <v>0</v>
      </c>
      <c r="I853" s="10">
        <f>'[1]TCE - ANEXO III - Preencher'!J862</f>
        <v>0</v>
      </c>
      <c r="J853" s="10">
        <f>'[1]TCE - ANEXO III - Preencher'!K862</f>
        <v>0</v>
      </c>
      <c r="K853" s="11">
        <f>'[1]TCE - ANEXO III - Preencher'!L862</f>
        <v>0</v>
      </c>
      <c r="L853" s="11">
        <f>'[1]TCE - ANEXO III - Preencher'!M862</f>
        <v>0</v>
      </c>
      <c r="M853" s="11">
        <f t="shared" si="79"/>
        <v>0</v>
      </c>
      <c r="N853" s="11">
        <f>'[1]TCE - ANEXO III - Preencher'!O862</f>
        <v>0</v>
      </c>
      <c r="O853" s="11">
        <f>'[1]TCE - ANEXO III - Preencher'!P862</f>
        <v>0</v>
      </c>
      <c r="P853" s="12">
        <f t="shared" si="80"/>
        <v>0</v>
      </c>
      <c r="Q853" s="11">
        <f>'[1]TCE - ANEXO III - Preencher'!R862</f>
        <v>0</v>
      </c>
      <c r="R853" s="11">
        <f>'[1]TCE - ANEXO III - Preencher'!S862</f>
        <v>0</v>
      </c>
      <c r="S853" s="12">
        <f t="shared" si="81"/>
        <v>0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0</v>
      </c>
    </row>
    <row r="854" spans="1:28" x14ac:dyDescent="0.25">
      <c r="A854" s="4" t="str">
        <f>IFERROR(VLOOKUP(B854,'[1]DADOS (OCULTAR)'!$P$3:$R$53,3,0),"")</f>
        <v/>
      </c>
      <c r="B854" s="5">
        <f>'[1]TCE - ANEXO III - Preencher'!C863</f>
        <v>0</v>
      </c>
      <c r="C854" s="6"/>
      <c r="D854" s="7">
        <f>'[1]TCE - ANEXO III - Preencher'!E863</f>
        <v>0</v>
      </c>
      <c r="E854" s="5">
        <f>IF('[1]TCE - ANEXO III - Preencher'!F863="4 - Assistência Odontológica","2 - Outros Profissionais da Saúde",'[1]TCE - ANEXO II - Enviar TCE'!E853)</f>
        <v>0</v>
      </c>
      <c r="F854" s="8">
        <f>'[1]TCE - ANEXO III - Preencher'!G863</f>
        <v>0</v>
      </c>
      <c r="G854" s="9" t="str">
        <f>IF('[1]TCE - ANEXO III - Preencher'!H863="","",'[1]TCE - ANEXO III - Preencher'!H863)</f>
        <v/>
      </c>
      <c r="H854" s="10">
        <f>'[1]TCE - ANEXO III - Preencher'!I863</f>
        <v>0</v>
      </c>
      <c r="I854" s="10">
        <f>'[1]TCE - ANEXO III - Preencher'!J863</f>
        <v>0</v>
      </c>
      <c r="J854" s="10">
        <f>'[1]TCE - ANEXO III - Preencher'!K863</f>
        <v>0</v>
      </c>
      <c r="K854" s="11">
        <f>'[1]TCE - ANEXO III - Preencher'!L863</f>
        <v>0</v>
      </c>
      <c r="L854" s="11">
        <f>'[1]TCE - ANEXO III - Preencher'!M863</f>
        <v>0</v>
      </c>
      <c r="M854" s="11">
        <f t="shared" si="79"/>
        <v>0</v>
      </c>
      <c r="N854" s="11">
        <f>'[1]TCE - ANEXO III - Preencher'!O863</f>
        <v>0</v>
      </c>
      <c r="O854" s="11">
        <f>'[1]TCE - ANEXO III - Preencher'!P863</f>
        <v>0</v>
      </c>
      <c r="P854" s="12">
        <f t="shared" si="80"/>
        <v>0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0</v>
      </c>
    </row>
    <row r="855" spans="1:28" x14ac:dyDescent="0.25">
      <c r="A855" s="4" t="str">
        <f>IFERROR(VLOOKUP(B855,'[1]DADOS (OCULTAR)'!$P$3:$R$53,3,0),"")</f>
        <v/>
      </c>
      <c r="B855" s="5">
        <f>'[1]TCE - ANEXO III - Preencher'!C864</f>
        <v>0</v>
      </c>
      <c r="C855" s="6"/>
      <c r="D855" s="7">
        <f>'[1]TCE - ANEXO III - Preencher'!E864</f>
        <v>0</v>
      </c>
      <c r="E855" s="5">
        <f>IF('[1]TCE - ANEXO III - Preencher'!F864="4 - Assistência Odontológica","2 - Outros Profissionais da Saúde",'[1]TCE - ANEXO II - Enviar TCE'!E854)</f>
        <v>0</v>
      </c>
      <c r="F855" s="8">
        <f>'[1]TCE - ANEXO III - Preencher'!G864</f>
        <v>0</v>
      </c>
      <c r="G855" s="9" t="str">
        <f>IF('[1]TCE - ANEXO III - Preencher'!H864="","",'[1]TCE - ANEXO III - Preencher'!H864)</f>
        <v/>
      </c>
      <c r="H855" s="10">
        <f>'[1]TCE - ANEXO III - Preencher'!I864</f>
        <v>0</v>
      </c>
      <c r="I855" s="10">
        <f>'[1]TCE - ANEXO III - Preencher'!J864</f>
        <v>0</v>
      </c>
      <c r="J855" s="10">
        <f>'[1]TCE - ANEXO III - Preencher'!K864</f>
        <v>0</v>
      </c>
      <c r="K855" s="11">
        <f>'[1]TCE - ANEXO III - Preencher'!L864</f>
        <v>0</v>
      </c>
      <c r="L855" s="11">
        <f>'[1]TCE - ANEXO III - Preencher'!M864</f>
        <v>0</v>
      </c>
      <c r="M855" s="11">
        <f t="shared" si="79"/>
        <v>0</v>
      </c>
      <c r="N855" s="11">
        <f>'[1]TCE - ANEXO III - Preencher'!O864</f>
        <v>0</v>
      </c>
      <c r="O855" s="11">
        <f>'[1]TCE - ANEXO III - Preencher'!P864</f>
        <v>0</v>
      </c>
      <c r="P855" s="12">
        <f t="shared" si="80"/>
        <v>0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0</v>
      </c>
    </row>
    <row r="856" spans="1:28" x14ac:dyDescent="0.25">
      <c r="A856" s="4" t="str">
        <f>IFERROR(VLOOKUP(B856,'[1]DADOS (OCULTAR)'!$P$3:$R$53,3,0),"")</f>
        <v/>
      </c>
      <c r="B856" s="5">
        <f>'[1]TCE - ANEXO III - Preencher'!C865</f>
        <v>0</v>
      </c>
      <c r="C856" s="6"/>
      <c r="D856" s="7">
        <f>'[1]TCE - ANEXO III - Preencher'!E865</f>
        <v>0</v>
      </c>
      <c r="E856" s="5">
        <f>IF('[1]TCE - ANEXO III - Preencher'!F865="4 - Assistência Odontológica","2 - Outros Profissionais da Saúde",'[1]TCE - ANEXO II - Enviar TCE'!E855)</f>
        <v>0</v>
      </c>
      <c r="F856" s="8">
        <f>'[1]TCE - ANEXO III - Preencher'!G865</f>
        <v>0</v>
      </c>
      <c r="G856" s="9" t="str">
        <f>IF('[1]TCE - ANEXO III - Preencher'!H865="","",'[1]TCE - ANEXO III - Preencher'!H865)</f>
        <v/>
      </c>
      <c r="H856" s="10">
        <f>'[1]TCE - ANEXO III - Preencher'!I865</f>
        <v>0</v>
      </c>
      <c r="I856" s="10">
        <f>'[1]TCE - ANEXO III - Preencher'!J865</f>
        <v>0</v>
      </c>
      <c r="J856" s="10">
        <f>'[1]TCE - ANEXO III - Preencher'!K865</f>
        <v>0</v>
      </c>
      <c r="K856" s="11">
        <f>'[1]TCE - ANEXO III - Preencher'!L865</f>
        <v>0</v>
      </c>
      <c r="L856" s="11">
        <f>'[1]TCE - ANEXO III - Preencher'!M865</f>
        <v>0</v>
      </c>
      <c r="M856" s="11">
        <f t="shared" si="79"/>
        <v>0</v>
      </c>
      <c r="N856" s="11">
        <f>'[1]TCE - ANEXO III - Preencher'!O865</f>
        <v>0</v>
      </c>
      <c r="O856" s="11">
        <f>'[1]TCE - ANEXO III - Preencher'!P865</f>
        <v>0</v>
      </c>
      <c r="P856" s="12">
        <f t="shared" si="80"/>
        <v>0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0</v>
      </c>
    </row>
    <row r="857" spans="1:28" x14ac:dyDescent="0.25">
      <c r="A857" s="4" t="str">
        <f>IFERROR(VLOOKUP(B857,'[1]DADOS (OCULTAR)'!$P$3:$R$53,3,0),"")</f>
        <v/>
      </c>
      <c r="B857" s="5">
        <f>'[1]TCE - ANEXO III - Preencher'!C866</f>
        <v>0</v>
      </c>
      <c r="C857" s="6"/>
      <c r="D857" s="7">
        <f>'[1]TCE - ANEXO III - Preencher'!E866</f>
        <v>0</v>
      </c>
      <c r="E857" s="5">
        <f>IF('[1]TCE - ANEXO III - Preencher'!F866="4 - Assistência Odontológica","2 - Outros Profissionais da Saúde",'[1]TCE - ANEXO II - Enviar TCE'!E856)</f>
        <v>0</v>
      </c>
      <c r="F857" s="8">
        <f>'[1]TCE - ANEXO III - Preencher'!G866</f>
        <v>0</v>
      </c>
      <c r="G857" s="9" t="str">
        <f>IF('[1]TCE - ANEXO III - Preencher'!H866="","",'[1]TCE - ANEXO III - Preencher'!H866)</f>
        <v/>
      </c>
      <c r="H857" s="10">
        <f>'[1]TCE - ANEXO III - Preencher'!I866</f>
        <v>0</v>
      </c>
      <c r="I857" s="10">
        <f>'[1]TCE - ANEXO III - Preencher'!J866</f>
        <v>0</v>
      </c>
      <c r="J857" s="10">
        <f>'[1]TCE - ANEXO III - Preencher'!K866</f>
        <v>0</v>
      </c>
      <c r="K857" s="11">
        <f>'[1]TCE - ANEXO III - Preencher'!L866</f>
        <v>0</v>
      </c>
      <c r="L857" s="11">
        <f>'[1]TCE - ANEXO III - Preencher'!M866</f>
        <v>0</v>
      </c>
      <c r="M857" s="11">
        <f t="shared" si="79"/>
        <v>0</v>
      </c>
      <c r="N857" s="11">
        <f>'[1]TCE - ANEXO III - Preencher'!O866</f>
        <v>0</v>
      </c>
      <c r="O857" s="11">
        <f>'[1]TCE - ANEXO III - Preencher'!P866</f>
        <v>0</v>
      </c>
      <c r="P857" s="12">
        <f t="shared" si="80"/>
        <v>0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0</v>
      </c>
    </row>
    <row r="858" spans="1:28" x14ac:dyDescent="0.25">
      <c r="A858" s="4" t="str">
        <f>IFERROR(VLOOKUP(B858,'[1]DADOS (OCULTAR)'!$P$3:$R$53,3,0),"")</f>
        <v/>
      </c>
      <c r="B858" s="5">
        <f>'[1]TCE - ANEXO III - Preencher'!C867</f>
        <v>0</v>
      </c>
      <c r="C858" s="6"/>
      <c r="D858" s="7">
        <f>'[1]TCE - ANEXO III - Preencher'!E867</f>
        <v>0</v>
      </c>
      <c r="E858" s="5">
        <f>IF('[1]TCE - ANEXO III - Preencher'!F867="4 - Assistência Odontológica","2 - Outros Profissionais da Saúde",'[1]TCE - ANEXO II - Enviar TCE'!E857)</f>
        <v>0</v>
      </c>
      <c r="F858" s="8">
        <f>'[1]TCE - ANEXO III - Preencher'!G867</f>
        <v>0</v>
      </c>
      <c r="G858" s="9" t="str">
        <f>IF('[1]TCE - ANEXO III - Preencher'!H867="","",'[1]TCE - ANEXO III - Preencher'!H867)</f>
        <v/>
      </c>
      <c r="H858" s="10">
        <f>'[1]TCE - ANEXO III - Preencher'!I867</f>
        <v>0</v>
      </c>
      <c r="I858" s="10">
        <f>'[1]TCE - ANEXO III - Preencher'!J867</f>
        <v>0</v>
      </c>
      <c r="J858" s="10">
        <f>'[1]TCE - ANEXO III - Preencher'!K867</f>
        <v>0</v>
      </c>
      <c r="K858" s="11">
        <f>'[1]TCE - ANEXO III - Preencher'!L867</f>
        <v>0</v>
      </c>
      <c r="L858" s="11">
        <f>'[1]TCE - ANEXO III - Preencher'!M867</f>
        <v>0</v>
      </c>
      <c r="M858" s="11">
        <f t="shared" si="79"/>
        <v>0</v>
      </c>
      <c r="N858" s="11">
        <f>'[1]TCE - ANEXO III - Preencher'!O867</f>
        <v>0</v>
      </c>
      <c r="O858" s="11">
        <f>'[1]TCE - ANEXO III - Preencher'!P867</f>
        <v>0</v>
      </c>
      <c r="P858" s="12">
        <f t="shared" si="80"/>
        <v>0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0</v>
      </c>
      <c r="U858" s="11">
        <f>'[1]TCE - ANEXO III - Preencher'!V867</f>
        <v>0</v>
      </c>
      <c r="V858" s="12">
        <f t="shared" si="82"/>
        <v>0</v>
      </c>
      <c r="W858" s="13" t="str">
        <f>IF('[1]TCE - ANEXO III - Preencher'!X867="","",'[1]TCE - ANEXO III - Preencher'!X867)</f>
        <v/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0</v>
      </c>
    </row>
    <row r="859" spans="1:28" x14ac:dyDescent="0.25">
      <c r="A859" s="4" t="str">
        <f>IFERROR(VLOOKUP(B859,'[1]DADOS (OCULTAR)'!$P$3:$R$53,3,0),"")</f>
        <v/>
      </c>
      <c r="B859" s="5">
        <f>'[1]TCE - ANEXO III - Preencher'!C868</f>
        <v>0</v>
      </c>
      <c r="C859" s="6"/>
      <c r="D859" s="7">
        <f>'[1]TCE - ANEXO III - Preencher'!E868</f>
        <v>0</v>
      </c>
      <c r="E859" s="5">
        <f>IF('[1]TCE - ANEXO III - Preencher'!F868="4 - Assistência Odontológica","2 - Outros Profissionais da Saúde",'[1]TCE - ANEXO II - Enviar TCE'!E858)</f>
        <v>0</v>
      </c>
      <c r="F859" s="8">
        <f>'[1]TCE - ANEXO III - Preencher'!G868</f>
        <v>0</v>
      </c>
      <c r="G859" s="9" t="str">
        <f>IF('[1]TCE - ANEXO III - Preencher'!H868="","",'[1]TCE - ANEXO III - Preencher'!H868)</f>
        <v/>
      </c>
      <c r="H859" s="10">
        <f>'[1]TCE - ANEXO III - Preencher'!I868</f>
        <v>0</v>
      </c>
      <c r="I859" s="10">
        <f>'[1]TCE - ANEXO III - Preencher'!J868</f>
        <v>0</v>
      </c>
      <c r="J859" s="10">
        <f>'[1]TCE - ANEXO III - Preencher'!K868</f>
        <v>0</v>
      </c>
      <c r="K859" s="11">
        <f>'[1]TCE - ANEXO III - Preencher'!L868</f>
        <v>0</v>
      </c>
      <c r="L859" s="11">
        <f>'[1]TCE - ANEXO III - Preencher'!M868</f>
        <v>0</v>
      </c>
      <c r="M859" s="11">
        <f t="shared" si="79"/>
        <v>0</v>
      </c>
      <c r="N859" s="11">
        <f>'[1]TCE - ANEXO III - Preencher'!O868</f>
        <v>0</v>
      </c>
      <c r="O859" s="11">
        <f>'[1]TCE - ANEXO III - Preencher'!P868</f>
        <v>0</v>
      </c>
      <c r="P859" s="12">
        <f t="shared" si="80"/>
        <v>0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0</v>
      </c>
      <c r="U859" s="11">
        <f>'[1]TCE - ANEXO III - Preencher'!V868</f>
        <v>0</v>
      </c>
      <c r="V859" s="12">
        <f t="shared" si="82"/>
        <v>0</v>
      </c>
      <c r="W859" s="13" t="str">
        <f>IF('[1]TCE - ANEXO III - Preencher'!X868="","",'[1]TCE - ANEXO III - Preencher'!X868)</f>
        <v/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0</v>
      </c>
    </row>
    <row r="860" spans="1:28" x14ac:dyDescent="0.25">
      <c r="A860" s="4" t="str">
        <f>IFERROR(VLOOKUP(B860,'[1]DADOS (OCULTAR)'!$P$3:$R$53,3,0),"")</f>
        <v/>
      </c>
      <c r="B860" s="5">
        <f>'[1]TCE - ANEXO III - Preencher'!C869</f>
        <v>0</v>
      </c>
      <c r="C860" s="6"/>
      <c r="D860" s="7">
        <f>'[1]TCE - ANEXO III - Preencher'!E869</f>
        <v>0</v>
      </c>
      <c r="E860" s="5">
        <f>IF('[1]TCE - ANEXO III - Preencher'!F869="4 - Assistência Odontológica","2 - Outros Profissionais da Saúde",'[1]TCE - ANEXO II - Enviar TCE'!E859)</f>
        <v>0</v>
      </c>
      <c r="F860" s="8">
        <f>'[1]TCE - ANEXO III - Preencher'!G869</f>
        <v>0</v>
      </c>
      <c r="G860" s="9" t="str">
        <f>IF('[1]TCE - ANEXO III - Preencher'!H869="","",'[1]TCE - ANEXO III - Preencher'!H869)</f>
        <v/>
      </c>
      <c r="H860" s="10">
        <f>'[1]TCE - ANEXO III - Preencher'!I869</f>
        <v>0</v>
      </c>
      <c r="I860" s="10">
        <f>'[1]TCE - ANEXO III - Preencher'!J869</f>
        <v>0</v>
      </c>
      <c r="J860" s="10">
        <f>'[1]TCE - ANEXO III - Preencher'!K869</f>
        <v>0</v>
      </c>
      <c r="K860" s="11">
        <f>'[1]TCE - ANEXO III - Preencher'!L869</f>
        <v>0</v>
      </c>
      <c r="L860" s="11">
        <f>'[1]TCE - ANEXO III - Preencher'!M869</f>
        <v>0</v>
      </c>
      <c r="M860" s="11">
        <f t="shared" si="79"/>
        <v>0</v>
      </c>
      <c r="N860" s="11">
        <f>'[1]TCE - ANEXO III - Preencher'!O869</f>
        <v>0</v>
      </c>
      <c r="O860" s="11">
        <f>'[1]TCE - ANEXO III - Preencher'!P869</f>
        <v>0</v>
      </c>
      <c r="P860" s="12">
        <f t="shared" si="80"/>
        <v>0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0</v>
      </c>
    </row>
    <row r="861" spans="1:28" x14ac:dyDescent="0.25">
      <c r="A861" s="4" t="str">
        <f>IFERROR(VLOOKUP(B861,'[1]DADOS (OCULTAR)'!$P$3:$R$53,3,0),"")</f>
        <v/>
      </c>
      <c r="B861" s="5">
        <f>'[1]TCE - ANEXO III - Preencher'!C870</f>
        <v>0</v>
      </c>
      <c r="C861" s="6"/>
      <c r="D861" s="7">
        <f>'[1]TCE - ANEXO III - Preencher'!E870</f>
        <v>0</v>
      </c>
      <c r="E861" s="5">
        <f>IF('[1]TCE - ANEXO III - Preencher'!F870="4 - Assistência Odontológica","2 - Outros Profissionais da Saúde",'[1]TCE - ANEXO II - Enviar TCE'!E860)</f>
        <v>0</v>
      </c>
      <c r="F861" s="8">
        <f>'[1]TCE - ANEXO III - Preencher'!G870</f>
        <v>0</v>
      </c>
      <c r="G861" s="9" t="str">
        <f>IF('[1]TCE - ANEXO III - Preencher'!H870="","",'[1]TCE - ANEXO III - Preencher'!H870)</f>
        <v/>
      </c>
      <c r="H861" s="10">
        <f>'[1]TCE - ANEXO III - Preencher'!I870</f>
        <v>0</v>
      </c>
      <c r="I861" s="10">
        <f>'[1]TCE - ANEXO III - Preencher'!J870</f>
        <v>0</v>
      </c>
      <c r="J861" s="10">
        <f>'[1]TCE - ANEXO III - Preencher'!K870</f>
        <v>0</v>
      </c>
      <c r="K861" s="11">
        <f>'[1]TCE - ANEXO III - Preencher'!L870</f>
        <v>0</v>
      </c>
      <c r="L861" s="11">
        <f>'[1]TCE - ANEXO III - Preencher'!M870</f>
        <v>0</v>
      </c>
      <c r="M861" s="11">
        <f t="shared" si="79"/>
        <v>0</v>
      </c>
      <c r="N861" s="11">
        <f>'[1]TCE - ANEXO III - Preencher'!O870</f>
        <v>0</v>
      </c>
      <c r="O861" s="11">
        <f>'[1]TCE - ANEXO III - Preencher'!P870</f>
        <v>0</v>
      </c>
      <c r="P861" s="12">
        <f t="shared" si="80"/>
        <v>0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0</v>
      </c>
    </row>
    <row r="862" spans="1:28" x14ac:dyDescent="0.25">
      <c r="A862" s="4" t="str">
        <f>IFERROR(VLOOKUP(B862,'[1]DADOS (OCULTAR)'!$P$3:$R$53,3,0),"")</f>
        <v/>
      </c>
      <c r="B862" s="5">
        <f>'[1]TCE - ANEXO III - Preencher'!C871</f>
        <v>0</v>
      </c>
      <c r="C862" s="6"/>
      <c r="D862" s="7">
        <f>'[1]TCE - ANEXO III - Preencher'!E871</f>
        <v>0</v>
      </c>
      <c r="E862" s="5">
        <f>IF('[1]TCE - ANEXO III - Preencher'!F871="4 - Assistência Odontológica","2 - Outros Profissionais da Saúde",'[1]TCE - ANEXO II - Enviar TCE'!E861)</f>
        <v>0</v>
      </c>
      <c r="F862" s="8">
        <f>'[1]TCE - ANEXO III - Preencher'!G871</f>
        <v>0</v>
      </c>
      <c r="G862" s="9" t="str">
        <f>IF('[1]TCE - ANEXO III - Preencher'!H871="","",'[1]TCE - ANEXO III - Preencher'!H871)</f>
        <v/>
      </c>
      <c r="H862" s="10">
        <f>'[1]TCE - ANEXO III - Preencher'!I871</f>
        <v>0</v>
      </c>
      <c r="I862" s="10">
        <f>'[1]TCE - ANEXO III - Preencher'!J871</f>
        <v>0</v>
      </c>
      <c r="J862" s="10">
        <f>'[1]TCE - ANEXO III - Preencher'!K871</f>
        <v>0</v>
      </c>
      <c r="K862" s="11">
        <f>'[1]TCE - ANEXO III - Preencher'!L871</f>
        <v>0</v>
      </c>
      <c r="L862" s="11">
        <f>'[1]TCE - ANEXO III - Preencher'!M871</f>
        <v>0</v>
      </c>
      <c r="M862" s="11">
        <f t="shared" si="79"/>
        <v>0</v>
      </c>
      <c r="N862" s="11">
        <f>'[1]TCE - ANEXO III - Preencher'!O871</f>
        <v>0</v>
      </c>
      <c r="O862" s="11">
        <f>'[1]TCE - ANEXO III - Preencher'!P871</f>
        <v>0</v>
      </c>
      <c r="P862" s="12">
        <f t="shared" si="80"/>
        <v>0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0</v>
      </c>
      <c r="U862" s="11">
        <f>'[1]TCE - ANEXO III - Preencher'!V871</f>
        <v>0</v>
      </c>
      <c r="V862" s="12">
        <f t="shared" si="82"/>
        <v>0</v>
      </c>
      <c r="W862" s="13" t="str">
        <f>IF('[1]TCE - ANEXO III - Preencher'!X871="","",'[1]TCE - ANEXO III - Preencher'!X871)</f>
        <v/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0</v>
      </c>
    </row>
    <row r="863" spans="1:28" x14ac:dyDescent="0.25">
      <c r="A863" s="4" t="str">
        <f>IFERROR(VLOOKUP(B863,'[1]DADOS (OCULTAR)'!$P$3:$R$53,3,0),"")</f>
        <v/>
      </c>
      <c r="B863" s="5">
        <f>'[1]TCE - ANEXO III - Preencher'!C872</f>
        <v>0</v>
      </c>
      <c r="C863" s="6"/>
      <c r="D863" s="7">
        <f>'[1]TCE - ANEXO III - Preencher'!E872</f>
        <v>0</v>
      </c>
      <c r="E863" s="5">
        <f>IF('[1]TCE - ANEXO III - Preencher'!F872="4 - Assistência Odontológica","2 - Outros Profissionais da Saúde",'[1]TCE - ANEXO II - Enviar TCE'!E862)</f>
        <v>0</v>
      </c>
      <c r="F863" s="8">
        <f>'[1]TCE - ANEXO III - Preencher'!G872</f>
        <v>0</v>
      </c>
      <c r="G863" s="9" t="str">
        <f>IF('[1]TCE - ANEXO III - Preencher'!H872="","",'[1]TCE - ANEXO III - Preencher'!H872)</f>
        <v/>
      </c>
      <c r="H863" s="10">
        <f>'[1]TCE - ANEXO III - Preencher'!I872</f>
        <v>0</v>
      </c>
      <c r="I863" s="10">
        <f>'[1]TCE - ANEXO III - Preencher'!J872</f>
        <v>0</v>
      </c>
      <c r="J863" s="10">
        <f>'[1]TCE - ANEXO III - Preencher'!K872</f>
        <v>0</v>
      </c>
      <c r="K863" s="11">
        <f>'[1]TCE - ANEXO III - Preencher'!L872</f>
        <v>0</v>
      </c>
      <c r="L863" s="11">
        <f>'[1]TCE - ANEXO III - Preencher'!M872</f>
        <v>0</v>
      </c>
      <c r="M863" s="11">
        <f t="shared" si="79"/>
        <v>0</v>
      </c>
      <c r="N863" s="11">
        <f>'[1]TCE - ANEXO III - Preencher'!O872</f>
        <v>0</v>
      </c>
      <c r="O863" s="11">
        <f>'[1]TCE - ANEXO III - Preencher'!P872</f>
        <v>0</v>
      </c>
      <c r="P863" s="12">
        <f t="shared" si="80"/>
        <v>0</v>
      </c>
      <c r="Q863" s="11">
        <f>'[1]TCE - ANEXO III - Preencher'!R872</f>
        <v>0</v>
      </c>
      <c r="R863" s="11">
        <f>'[1]TCE - ANEXO III - Preencher'!S872</f>
        <v>0</v>
      </c>
      <c r="S863" s="12">
        <f t="shared" si="81"/>
        <v>0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0</v>
      </c>
    </row>
    <row r="864" spans="1:28" x14ac:dyDescent="0.25">
      <c r="A864" s="4" t="str">
        <f>IFERROR(VLOOKUP(B864,'[1]DADOS (OCULTAR)'!$P$3:$R$53,3,0),"")</f>
        <v/>
      </c>
      <c r="B864" s="5">
        <f>'[1]TCE - ANEXO III - Preencher'!C873</f>
        <v>0</v>
      </c>
      <c r="C864" s="6"/>
      <c r="D864" s="7">
        <f>'[1]TCE - ANEXO III - Preencher'!E873</f>
        <v>0</v>
      </c>
      <c r="E864" s="5">
        <f>IF('[1]TCE - ANEXO III - Preencher'!F873="4 - Assistência Odontológica","2 - Outros Profissionais da Saúde",'[1]TCE - ANEXO II - Enviar TCE'!E863)</f>
        <v>0</v>
      </c>
      <c r="F864" s="8">
        <f>'[1]TCE - ANEXO III - Preencher'!G873</f>
        <v>0</v>
      </c>
      <c r="G864" s="9" t="str">
        <f>IF('[1]TCE - ANEXO III - Preencher'!H873="","",'[1]TCE - ANEXO III - Preencher'!H873)</f>
        <v/>
      </c>
      <c r="H864" s="10">
        <f>'[1]TCE - ANEXO III - Preencher'!I873</f>
        <v>0</v>
      </c>
      <c r="I864" s="10">
        <f>'[1]TCE - ANEXO III - Preencher'!J873</f>
        <v>0</v>
      </c>
      <c r="J864" s="10">
        <f>'[1]TCE - ANEXO III - Preencher'!K873</f>
        <v>0</v>
      </c>
      <c r="K864" s="11">
        <f>'[1]TCE - ANEXO III - Preencher'!L873</f>
        <v>0</v>
      </c>
      <c r="L864" s="11">
        <f>'[1]TCE - ANEXO III - Preencher'!M873</f>
        <v>0</v>
      </c>
      <c r="M864" s="11">
        <f t="shared" si="79"/>
        <v>0</v>
      </c>
      <c r="N864" s="11">
        <f>'[1]TCE - ANEXO III - Preencher'!O873</f>
        <v>0</v>
      </c>
      <c r="O864" s="11">
        <f>'[1]TCE - ANEXO III - Preencher'!P873</f>
        <v>0</v>
      </c>
      <c r="P864" s="12">
        <f t="shared" si="80"/>
        <v>0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0</v>
      </c>
      <c r="U864" s="11">
        <f>'[1]TCE - ANEXO III - Preencher'!V873</f>
        <v>0</v>
      </c>
      <c r="V864" s="12">
        <f t="shared" si="82"/>
        <v>0</v>
      </c>
      <c r="W864" s="13" t="str">
        <f>IF('[1]TCE - ANEXO III - Preencher'!X873="","",'[1]TCE - ANEXO III - Preencher'!X873)</f>
        <v/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0</v>
      </c>
    </row>
    <row r="865" spans="1:28" x14ac:dyDescent="0.25">
      <c r="A865" s="4" t="str">
        <f>IFERROR(VLOOKUP(B865,'[1]DADOS (OCULTAR)'!$P$3:$R$53,3,0),"")</f>
        <v/>
      </c>
      <c r="B865" s="5">
        <f>'[1]TCE - ANEXO III - Preencher'!C874</f>
        <v>0</v>
      </c>
      <c r="C865" s="6"/>
      <c r="D865" s="7">
        <f>'[1]TCE - ANEXO III - Preencher'!E874</f>
        <v>0</v>
      </c>
      <c r="E865" s="5">
        <f>IF('[1]TCE - ANEXO III - Preencher'!F874="4 - Assistência Odontológica","2 - Outros Profissionais da Saúde",'[1]TCE - ANEXO II - Enviar TCE'!E864)</f>
        <v>0</v>
      </c>
      <c r="F865" s="8">
        <f>'[1]TCE - ANEXO III - Preencher'!G874</f>
        <v>0</v>
      </c>
      <c r="G865" s="9" t="str">
        <f>IF('[1]TCE - ANEXO III - Preencher'!H874="","",'[1]TCE - ANEXO III - Preencher'!H874)</f>
        <v/>
      </c>
      <c r="H865" s="10">
        <f>'[1]TCE - ANEXO III - Preencher'!I874</f>
        <v>0</v>
      </c>
      <c r="I865" s="10">
        <f>'[1]TCE - ANEXO III - Preencher'!J874</f>
        <v>0</v>
      </c>
      <c r="J865" s="10">
        <f>'[1]TCE - ANEXO III - Preencher'!K874</f>
        <v>0</v>
      </c>
      <c r="K865" s="11">
        <f>'[1]TCE - ANEXO III - Preencher'!L874</f>
        <v>0</v>
      </c>
      <c r="L865" s="11">
        <f>'[1]TCE - ANEXO III - Preencher'!M874</f>
        <v>0</v>
      </c>
      <c r="M865" s="11">
        <f t="shared" si="79"/>
        <v>0</v>
      </c>
      <c r="N865" s="11">
        <f>'[1]TCE - ANEXO III - Preencher'!O874</f>
        <v>0</v>
      </c>
      <c r="O865" s="11">
        <f>'[1]TCE - ANEXO III - Preencher'!P874</f>
        <v>0</v>
      </c>
      <c r="P865" s="12">
        <f t="shared" si="80"/>
        <v>0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0</v>
      </c>
      <c r="U865" s="11">
        <f>'[1]TCE - ANEXO III - Preencher'!V874</f>
        <v>0</v>
      </c>
      <c r="V865" s="12">
        <f t="shared" si="82"/>
        <v>0</v>
      </c>
      <c r="W865" s="13" t="str">
        <f>IF('[1]TCE - ANEXO III - Preencher'!X874="","",'[1]TCE - ANEXO III - Preencher'!X874)</f>
        <v/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0</v>
      </c>
    </row>
    <row r="866" spans="1:28" x14ac:dyDescent="0.25">
      <c r="A866" s="4" t="str">
        <f>IFERROR(VLOOKUP(B866,'[1]DADOS (OCULTAR)'!$P$3:$R$53,3,0),"")</f>
        <v/>
      </c>
      <c r="B866" s="5">
        <f>'[1]TCE - ANEXO III - Preencher'!C875</f>
        <v>0</v>
      </c>
      <c r="C866" s="6"/>
      <c r="D866" s="7">
        <f>'[1]TCE - ANEXO III - Preencher'!E875</f>
        <v>0</v>
      </c>
      <c r="E866" s="5">
        <f>IF('[1]TCE - ANEXO III - Preencher'!F875="4 - Assistência Odontológica","2 - Outros Profissionais da Saúde",'[1]TCE - ANEXO II - Enviar TCE'!E865)</f>
        <v>0</v>
      </c>
      <c r="F866" s="8">
        <f>'[1]TCE - ANEXO III - Preencher'!G875</f>
        <v>0</v>
      </c>
      <c r="G866" s="9" t="str">
        <f>IF('[1]TCE - ANEXO III - Preencher'!H875="","",'[1]TCE - ANEXO III - Preencher'!H875)</f>
        <v/>
      </c>
      <c r="H866" s="10">
        <f>'[1]TCE - ANEXO III - Preencher'!I875</f>
        <v>0</v>
      </c>
      <c r="I866" s="10">
        <f>'[1]TCE - ANEXO III - Preencher'!J875</f>
        <v>0</v>
      </c>
      <c r="J866" s="10">
        <f>'[1]TCE - ANEXO III - Preencher'!K875</f>
        <v>0</v>
      </c>
      <c r="K866" s="11">
        <f>'[1]TCE - ANEXO III - Preencher'!L875</f>
        <v>0</v>
      </c>
      <c r="L866" s="11">
        <f>'[1]TCE - ANEXO III - Preencher'!M875</f>
        <v>0</v>
      </c>
      <c r="M866" s="11">
        <f t="shared" si="79"/>
        <v>0</v>
      </c>
      <c r="N866" s="11">
        <f>'[1]TCE - ANEXO III - Preencher'!O875</f>
        <v>0</v>
      </c>
      <c r="O866" s="11">
        <f>'[1]TCE - ANEXO III - Preencher'!P875</f>
        <v>0</v>
      </c>
      <c r="P866" s="12">
        <f t="shared" si="80"/>
        <v>0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0</v>
      </c>
    </row>
    <row r="867" spans="1:28" x14ac:dyDescent="0.25">
      <c r="A867" s="4" t="str">
        <f>IFERROR(VLOOKUP(B867,'[1]DADOS (OCULTAR)'!$P$3:$R$53,3,0),"")</f>
        <v/>
      </c>
      <c r="B867" s="5">
        <f>'[1]TCE - ANEXO III - Preencher'!C876</f>
        <v>0</v>
      </c>
      <c r="C867" s="6"/>
      <c r="D867" s="7">
        <f>'[1]TCE - ANEXO III - Preencher'!E876</f>
        <v>0</v>
      </c>
      <c r="E867" s="5">
        <f>IF('[1]TCE - ANEXO III - Preencher'!F876="4 - Assistência Odontológica","2 - Outros Profissionais da Saúde",'[1]TCE - ANEXO II - Enviar TCE'!E866)</f>
        <v>0</v>
      </c>
      <c r="F867" s="8">
        <f>'[1]TCE - ANEXO III - Preencher'!G876</f>
        <v>0</v>
      </c>
      <c r="G867" s="9" t="str">
        <f>IF('[1]TCE - ANEXO III - Preencher'!H876="","",'[1]TCE - ANEXO III - Preencher'!H876)</f>
        <v/>
      </c>
      <c r="H867" s="10">
        <f>'[1]TCE - ANEXO III - Preencher'!I876</f>
        <v>0</v>
      </c>
      <c r="I867" s="10">
        <f>'[1]TCE - ANEXO III - Preencher'!J876</f>
        <v>0</v>
      </c>
      <c r="J867" s="10">
        <f>'[1]TCE - ANEXO III - Preencher'!K876</f>
        <v>0</v>
      </c>
      <c r="K867" s="11">
        <f>'[1]TCE - ANEXO III - Preencher'!L876</f>
        <v>0</v>
      </c>
      <c r="L867" s="11">
        <f>'[1]TCE - ANEXO III - Preencher'!M876</f>
        <v>0</v>
      </c>
      <c r="M867" s="11">
        <f t="shared" si="79"/>
        <v>0</v>
      </c>
      <c r="N867" s="11">
        <f>'[1]TCE - ANEXO III - Preencher'!O876</f>
        <v>0</v>
      </c>
      <c r="O867" s="11">
        <f>'[1]TCE - ANEXO III - Preencher'!P876</f>
        <v>0</v>
      </c>
      <c r="P867" s="12">
        <f t="shared" si="80"/>
        <v>0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0</v>
      </c>
    </row>
    <row r="868" spans="1:28" x14ac:dyDescent="0.25">
      <c r="A868" s="4" t="str">
        <f>IFERROR(VLOOKUP(B868,'[1]DADOS (OCULTAR)'!$P$3:$R$53,3,0),"")</f>
        <v/>
      </c>
      <c r="B868" s="5">
        <f>'[1]TCE - ANEXO III - Preencher'!C877</f>
        <v>0</v>
      </c>
      <c r="C868" s="6"/>
      <c r="D868" s="7">
        <f>'[1]TCE - ANEXO III - Preencher'!E877</f>
        <v>0</v>
      </c>
      <c r="E868" s="5">
        <f>IF('[1]TCE - ANEXO III - Preencher'!F877="4 - Assistência Odontológica","2 - Outros Profissionais da Saúde",'[1]TCE - ANEXO II - Enviar TCE'!E867)</f>
        <v>0</v>
      </c>
      <c r="F868" s="8">
        <f>'[1]TCE - ANEXO III - Preencher'!G877</f>
        <v>0</v>
      </c>
      <c r="G868" s="9" t="str">
        <f>IF('[1]TCE - ANEXO III - Preencher'!H877="","",'[1]TCE - ANEXO III - Preencher'!H877)</f>
        <v/>
      </c>
      <c r="H868" s="10">
        <f>'[1]TCE - ANEXO III - Preencher'!I877</f>
        <v>0</v>
      </c>
      <c r="I868" s="10">
        <f>'[1]TCE - ANEXO III - Preencher'!J877</f>
        <v>0</v>
      </c>
      <c r="J868" s="10">
        <f>'[1]TCE - ANEXO III - Preencher'!K877</f>
        <v>0</v>
      </c>
      <c r="K868" s="11">
        <f>'[1]TCE - ANEXO III - Preencher'!L877</f>
        <v>0</v>
      </c>
      <c r="L868" s="11">
        <f>'[1]TCE - ANEXO III - Preencher'!M877</f>
        <v>0</v>
      </c>
      <c r="M868" s="11">
        <f t="shared" si="79"/>
        <v>0</v>
      </c>
      <c r="N868" s="11">
        <f>'[1]TCE - ANEXO III - Preencher'!O877</f>
        <v>0</v>
      </c>
      <c r="O868" s="11">
        <f>'[1]TCE - ANEXO III - Preencher'!P877</f>
        <v>0</v>
      </c>
      <c r="P868" s="12">
        <f t="shared" si="80"/>
        <v>0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0</v>
      </c>
      <c r="U868" s="11">
        <f>'[1]TCE - ANEXO III - Preencher'!V877</f>
        <v>0</v>
      </c>
      <c r="V868" s="12">
        <f t="shared" si="82"/>
        <v>0</v>
      </c>
      <c r="W868" s="13" t="str">
        <f>IF('[1]TCE - ANEXO III - Preencher'!X877="","",'[1]TCE - ANEXO III - Preencher'!X877)</f>
        <v/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0</v>
      </c>
    </row>
    <row r="869" spans="1:28" x14ac:dyDescent="0.25">
      <c r="A869" s="4" t="str">
        <f>IFERROR(VLOOKUP(B869,'[1]DADOS (OCULTAR)'!$P$3:$R$53,3,0),"")</f>
        <v/>
      </c>
      <c r="B869" s="5">
        <f>'[1]TCE - ANEXO III - Preencher'!C878</f>
        <v>0</v>
      </c>
      <c r="C869" s="6"/>
      <c r="D869" s="7">
        <f>'[1]TCE - ANEXO III - Preencher'!E878</f>
        <v>0</v>
      </c>
      <c r="E869" s="5">
        <f>IF('[1]TCE - ANEXO III - Preencher'!F878="4 - Assistência Odontológica","2 - Outros Profissionais da Saúde",'[1]TCE - ANEXO II - Enviar TCE'!E868)</f>
        <v>0</v>
      </c>
      <c r="F869" s="8">
        <f>'[1]TCE - ANEXO III - Preencher'!G878</f>
        <v>0</v>
      </c>
      <c r="G869" s="9" t="str">
        <f>IF('[1]TCE - ANEXO III - Preencher'!H878="","",'[1]TCE - ANEXO III - Preencher'!H878)</f>
        <v/>
      </c>
      <c r="H869" s="10">
        <f>'[1]TCE - ANEXO III - Preencher'!I878</f>
        <v>0</v>
      </c>
      <c r="I869" s="10">
        <f>'[1]TCE - ANEXO III - Preencher'!J878</f>
        <v>0</v>
      </c>
      <c r="J869" s="10">
        <f>'[1]TCE - ANEXO III - Preencher'!K878</f>
        <v>0</v>
      </c>
      <c r="K869" s="11">
        <f>'[1]TCE - ANEXO III - Preencher'!L878</f>
        <v>0</v>
      </c>
      <c r="L869" s="11">
        <f>'[1]TCE - ANEXO III - Preencher'!M878</f>
        <v>0</v>
      </c>
      <c r="M869" s="11">
        <f t="shared" si="79"/>
        <v>0</v>
      </c>
      <c r="N869" s="11">
        <f>'[1]TCE - ANEXO III - Preencher'!O878</f>
        <v>0</v>
      </c>
      <c r="O869" s="11">
        <f>'[1]TCE - ANEXO III - Preencher'!P878</f>
        <v>0</v>
      </c>
      <c r="P869" s="12">
        <f t="shared" si="80"/>
        <v>0</v>
      </c>
      <c r="Q869" s="11">
        <f>'[1]TCE - ANEXO III - Preencher'!R878</f>
        <v>0</v>
      </c>
      <c r="R869" s="11">
        <f>'[1]TCE - ANEXO III - Preencher'!S878</f>
        <v>0</v>
      </c>
      <c r="S869" s="12">
        <f t="shared" si="81"/>
        <v>0</v>
      </c>
      <c r="T869" s="11">
        <f>'[1]TCE - ANEXO III - Preencher'!U878</f>
        <v>0</v>
      </c>
      <c r="U869" s="11">
        <f>'[1]TCE - ANEXO III - Preencher'!V878</f>
        <v>0</v>
      </c>
      <c r="V869" s="12">
        <f t="shared" si="82"/>
        <v>0</v>
      </c>
      <c r="W869" s="13" t="str">
        <f>IF('[1]TCE - ANEXO III - Preencher'!X878="","",'[1]TCE - ANEXO III - Preencher'!X878)</f>
        <v/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0</v>
      </c>
    </row>
    <row r="870" spans="1:28" x14ac:dyDescent="0.25">
      <c r="A870" s="4" t="str">
        <f>IFERROR(VLOOKUP(B870,'[1]DADOS (OCULTAR)'!$P$3:$R$53,3,0),"")</f>
        <v/>
      </c>
      <c r="B870" s="5">
        <f>'[1]TCE - ANEXO III - Preencher'!C879</f>
        <v>0</v>
      </c>
      <c r="C870" s="6"/>
      <c r="D870" s="7">
        <f>'[1]TCE - ANEXO III - Preencher'!E879</f>
        <v>0</v>
      </c>
      <c r="E870" s="5">
        <f>IF('[1]TCE - ANEXO III - Preencher'!F879="4 - Assistência Odontológica","2 - Outros Profissionais da Saúde",'[1]TCE - ANEXO II - Enviar TCE'!E869)</f>
        <v>0</v>
      </c>
      <c r="F870" s="8">
        <f>'[1]TCE - ANEXO III - Preencher'!G879</f>
        <v>0</v>
      </c>
      <c r="G870" s="9" t="str">
        <f>IF('[1]TCE - ANEXO III - Preencher'!H879="","",'[1]TCE - ANEXO III - Preencher'!H879)</f>
        <v/>
      </c>
      <c r="H870" s="10">
        <f>'[1]TCE - ANEXO III - Preencher'!I879</f>
        <v>0</v>
      </c>
      <c r="I870" s="10">
        <f>'[1]TCE - ANEXO III - Preencher'!J879</f>
        <v>0</v>
      </c>
      <c r="J870" s="10">
        <f>'[1]TCE - ANEXO III - Preencher'!K879</f>
        <v>0</v>
      </c>
      <c r="K870" s="11">
        <f>'[1]TCE - ANEXO III - Preencher'!L879</f>
        <v>0</v>
      </c>
      <c r="L870" s="11">
        <f>'[1]TCE - ANEXO III - Preencher'!M879</f>
        <v>0</v>
      </c>
      <c r="M870" s="11">
        <f t="shared" si="79"/>
        <v>0</v>
      </c>
      <c r="N870" s="11">
        <f>'[1]TCE - ANEXO III - Preencher'!O879</f>
        <v>0</v>
      </c>
      <c r="O870" s="11">
        <f>'[1]TCE - ANEXO III - Preencher'!P879</f>
        <v>0</v>
      </c>
      <c r="P870" s="12">
        <f t="shared" si="80"/>
        <v>0</v>
      </c>
      <c r="Q870" s="11">
        <f>'[1]TCE - ANEXO III - Preencher'!R879</f>
        <v>0</v>
      </c>
      <c r="R870" s="11">
        <f>'[1]TCE - ANEXO III - Preencher'!S879</f>
        <v>0</v>
      </c>
      <c r="S870" s="12">
        <f t="shared" si="81"/>
        <v>0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0</v>
      </c>
    </row>
    <row r="871" spans="1:28" x14ac:dyDescent="0.25">
      <c r="A871" s="4" t="str">
        <f>IFERROR(VLOOKUP(B871,'[1]DADOS (OCULTAR)'!$P$3:$R$53,3,0),"")</f>
        <v/>
      </c>
      <c r="B871" s="5">
        <f>'[1]TCE - ANEXO III - Preencher'!C880</f>
        <v>0</v>
      </c>
      <c r="C871" s="6"/>
      <c r="D871" s="7">
        <f>'[1]TCE - ANEXO III - Preencher'!E880</f>
        <v>0</v>
      </c>
      <c r="E871" s="5">
        <f>IF('[1]TCE - ANEXO III - Preencher'!F880="4 - Assistência Odontológica","2 - Outros Profissionais da Saúde",'[1]TCE - ANEXO II - Enviar TCE'!E870)</f>
        <v>0</v>
      </c>
      <c r="F871" s="8">
        <f>'[1]TCE - ANEXO III - Preencher'!G880</f>
        <v>0</v>
      </c>
      <c r="G871" s="9" t="str">
        <f>IF('[1]TCE - ANEXO III - Preencher'!H880="","",'[1]TCE - ANEXO III - Preencher'!H880)</f>
        <v/>
      </c>
      <c r="H871" s="10">
        <f>'[1]TCE - ANEXO III - Preencher'!I880</f>
        <v>0</v>
      </c>
      <c r="I871" s="10">
        <f>'[1]TCE - ANEXO III - Preencher'!J880</f>
        <v>0</v>
      </c>
      <c r="J871" s="10">
        <f>'[1]TCE - ANEXO III - Preencher'!K880</f>
        <v>0</v>
      </c>
      <c r="K871" s="11">
        <f>'[1]TCE - ANEXO III - Preencher'!L880</f>
        <v>0</v>
      </c>
      <c r="L871" s="11">
        <f>'[1]TCE - ANEXO III - Preencher'!M880</f>
        <v>0</v>
      </c>
      <c r="M871" s="11">
        <f t="shared" si="79"/>
        <v>0</v>
      </c>
      <c r="N871" s="11">
        <f>'[1]TCE - ANEXO III - Preencher'!O880</f>
        <v>0</v>
      </c>
      <c r="O871" s="11">
        <f>'[1]TCE - ANEXO III - Preencher'!P880</f>
        <v>0</v>
      </c>
      <c r="P871" s="12">
        <f t="shared" si="80"/>
        <v>0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0</v>
      </c>
    </row>
    <row r="872" spans="1:28" x14ac:dyDescent="0.25">
      <c r="A872" s="4" t="str">
        <f>IFERROR(VLOOKUP(B872,'[1]DADOS (OCULTAR)'!$P$3:$R$53,3,0),"")</f>
        <v/>
      </c>
      <c r="B872" s="5">
        <f>'[1]TCE - ANEXO III - Preencher'!C881</f>
        <v>0</v>
      </c>
      <c r="C872" s="6"/>
      <c r="D872" s="7">
        <f>'[1]TCE - ANEXO III - Preencher'!E881</f>
        <v>0</v>
      </c>
      <c r="E872" s="5">
        <f>IF('[1]TCE - ANEXO III - Preencher'!F881="4 - Assistência Odontológica","2 - Outros Profissionais da Saúde",'[1]TCE - ANEXO II - Enviar TCE'!E871)</f>
        <v>0</v>
      </c>
      <c r="F872" s="8">
        <f>'[1]TCE - ANEXO III - Preencher'!G881</f>
        <v>0</v>
      </c>
      <c r="G872" s="9" t="str">
        <f>IF('[1]TCE - ANEXO III - Preencher'!H881="","",'[1]TCE - ANEXO III - Preencher'!H881)</f>
        <v/>
      </c>
      <c r="H872" s="10">
        <f>'[1]TCE - ANEXO III - Preencher'!I881</f>
        <v>0</v>
      </c>
      <c r="I872" s="10">
        <f>'[1]TCE - ANEXO III - Preencher'!J881</f>
        <v>0</v>
      </c>
      <c r="J872" s="10">
        <f>'[1]TCE - ANEXO III - Preencher'!K881</f>
        <v>0</v>
      </c>
      <c r="K872" s="11">
        <f>'[1]TCE - ANEXO III - Preencher'!L881</f>
        <v>0</v>
      </c>
      <c r="L872" s="11">
        <f>'[1]TCE - ANEXO III - Preencher'!M881</f>
        <v>0</v>
      </c>
      <c r="M872" s="11">
        <f t="shared" si="79"/>
        <v>0</v>
      </c>
      <c r="N872" s="11">
        <f>'[1]TCE - ANEXO III - Preencher'!O881</f>
        <v>0</v>
      </c>
      <c r="O872" s="11">
        <f>'[1]TCE - ANEXO III - Preencher'!P881</f>
        <v>0</v>
      </c>
      <c r="P872" s="12">
        <f t="shared" si="80"/>
        <v>0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0</v>
      </c>
    </row>
    <row r="873" spans="1:28" x14ac:dyDescent="0.25">
      <c r="A873" s="4" t="str">
        <f>IFERROR(VLOOKUP(B873,'[1]DADOS (OCULTAR)'!$P$3:$R$53,3,0),"")</f>
        <v/>
      </c>
      <c r="B873" s="5">
        <f>'[1]TCE - ANEXO III - Preencher'!C882</f>
        <v>0</v>
      </c>
      <c r="C873" s="6"/>
      <c r="D873" s="7">
        <f>'[1]TCE - ANEXO III - Preencher'!E882</f>
        <v>0</v>
      </c>
      <c r="E873" s="5">
        <f>IF('[1]TCE - ANEXO III - Preencher'!F882="4 - Assistência Odontológica","2 - Outros Profissionais da Saúde",'[1]TCE - ANEXO II - Enviar TCE'!E872)</f>
        <v>0</v>
      </c>
      <c r="F873" s="8">
        <f>'[1]TCE - ANEXO III - Preencher'!G882</f>
        <v>0</v>
      </c>
      <c r="G873" s="9" t="str">
        <f>IF('[1]TCE - ANEXO III - Preencher'!H882="","",'[1]TCE - ANEXO III - Preencher'!H882)</f>
        <v/>
      </c>
      <c r="H873" s="10">
        <f>'[1]TCE - ANEXO III - Preencher'!I882</f>
        <v>0</v>
      </c>
      <c r="I873" s="10">
        <f>'[1]TCE - ANEXO III - Preencher'!J882</f>
        <v>0</v>
      </c>
      <c r="J873" s="10">
        <f>'[1]TCE - ANEXO III - Preencher'!K882</f>
        <v>0</v>
      </c>
      <c r="K873" s="11">
        <f>'[1]TCE - ANEXO III - Preencher'!L882</f>
        <v>0</v>
      </c>
      <c r="L873" s="11">
        <f>'[1]TCE - ANEXO III - Preencher'!M882</f>
        <v>0</v>
      </c>
      <c r="M873" s="11">
        <f t="shared" si="79"/>
        <v>0</v>
      </c>
      <c r="N873" s="11">
        <f>'[1]TCE - ANEXO III - Preencher'!O882</f>
        <v>0</v>
      </c>
      <c r="O873" s="11">
        <f>'[1]TCE - ANEXO III - Preencher'!P882</f>
        <v>0</v>
      </c>
      <c r="P873" s="12">
        <f t="shared" si="80"/>
        <v>0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0</v>
      </c>
    </row>
    <row r="874" spans="1:28" x14ac:dyDescent="0.25">
      <c r="A874" s="4" t="str">
        <f>IFERROR(VLOOKUP(B874,'[1]DADOS (OCULTAR)'!$P$3:$R$53,3,0),"")</f>
        <v/>
      </c>
      <c r="B874" s="5">
        <f>'[1]TCE - ANEXO III - Preencher'!C883</f>
        <v>0</v>
      </c>
      <c r="C874" s="6"/>
      <c r="D874" s="7">
        <f>'[1]TCE - ANEXO III - Preencher'!E883</f>
        <v>0</v>
      </c>
      <c r="E874" s="5">
        <f>IF('[1]TCE - ANEXO III - Preencher'!F883="4 - Assistência Odontológica","2 - Outros Profissionais da Saúde",'[1]TCE - ANEXO II - Enviar TCE'!E873)</f>
        <v>0</v>
      </c>
      <c r="F874" s="8">
        <f>'[1]TCE - ANEXO III - Preencher'!G883</f>
        <v>0</v>
      </c>
      <c r="G874" s="9" t="str">
        <f>IF('[1]TCE - ANEXO III - Preencher'!H883="","",'[1]TCE - ANEXO III - Preencher'!H883)</f>
        <v/>
      </c>
      <c r="H874" s="10">
        <f>'[1]TCE - ANEXO III - Preencher'!I883</f>
        <v>0</v>
      </c>
      <c r="I874" s="10">
        <f>'[1]TCE - ANEXO III - Preencher'!J883</f>
        <v>0</v>
      </c>
      <c r="J874" s="10">
        <f>'[1]TCE - ANEXO III - Preencher'!K883</f>
        <v>0</v>
      </c>
      <c r="K874" s="11">
        <f>'[1]TCE - ANEXO III - Preencher'!L883</f>
        <v>0</v>
      </c>
      <c r="L874" s="11">
        <f>'[1]TCE - ANEXO III - Preencher'!M883</f>
        <v>0</v>
      </c>
      <c r="M874" s="11">
        <f t="shared" si="79"/>
        <v>0</v>
      </c>
      <c r="N874" s="11">
        <f>'[1]TCE - ANEXO III - Preencher'!O883</f>
        <v>0</v>
      </c>
      <c r="O874" s="11">
        <f>'[1]TCE - ANEXO III - Preencher'!P883</f>
        <v>0</v>
      </c>
      <c r="P874" s="12">
        <f t="shared" si="80"/>
        <v>0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0</v>
      </c>
    </row>
    <row r="875" spans="1:28" x14ac:dyDescent="0.25">
      <c r="A875" s="4" t="str">
        <f>IFERROR(VLOOKUP(B875,'[1]DADOS (OCULTAR)'!$P$3:$R$53,3,0),"")</f>
        <v/>
      </c>
      <c r="B875" s="5">
        <f>'[1]TCE - ANEXO III - Preencher'!C884</f>
        <v>0</v>
      </c>
      <c r="C875" s="6"/>
      <c r="D875" s="7">
        <f>'[1]TCE - ANEXO III - Preencher'!E884</f>
        <v>0</v>
      </c>
      <c r="E875" s="5">
        <f>IF('[1]TCE - ANEXO III - Preencher'!F884="4 - Assistência Odontológica","2 - Outros Profissionais da Saúde",'[1]TCE - ANEXO II - Enviar TCE'!E874)</f>
        <v>0</v>
      </c>
      <c r="F875" s="8">
        <f>'[1]TCE - ANEXO III - Preencher'!G884</f>
        <v>0</v>
      </c>
      <c r="G875" s="9" t="str">
        <f>IF('[1]TCE - ANEXO III - Preencher'!H884="","",'[1]TCE - ANEXO III - Preencher'!H884)</f>
        <v/>
      </c>
      <c r="H875" s="10">
        <f>'[1]TCE - ANEXO III - Preencher'!I884</f>
        <v>0</v>
      </c>
      <c r="I875" s="10">
        <f>'[1]TCE - ANEXO III - Preencher'!J884</f>
        <v>0</v>
      </c>
      <c r="J875" s="10">
        <f>'[1]TCE - ANEXO III - Preencher'!K884</f>
        <v>0</v>
      </c>
      <c r="K875" s="11">
        <f>'[1]TCE - ANEXO III - Preencher'!L884</f>
        <v>0</v>
      </c>
      <c r="L875" s="11">
        <f>'[1]TCE - ANEXO III - Preencher'!M884</f>
        <v>0</v>
      </c>
      <c r="M875" s="11">
        <f t="shared" si="79"/>
        <v>0</v>
      </c>
      <c r="N875" s="11">
        <f>'[1]TCE - ANEXO III - Preencher'!O884</f>
        <v>0</v>
      </c>
      <c r="O875" s="11">
        <f>'[1]TCE - ANEXO III - Preencher'!P884</f>
        <v>0</v>
      </c>
      <c r="P875" s="12">
        <f t="shared" si="80"/>
        <v>0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0</v>
      </c>
      <c r="U875" s="11">
        <f>'[1]TCE - ANEXO III - Preencher'!V884</f>
        <v>0</v>
      </c>
      <c r="V875" s="12">
        <f t="shared" si="82"/>
        <v>0</v>
      </c>
      <c r="W875" s="13" t="str">
        <f>IF('[1]TCE - ANEXO III - Preencher'!X884="","",'[1]TCE - ANEXO III - Preencher'!X884)</f>
        <v/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0</v>
      </c>
    </row>
    <row r="876" spans="1:28" x14ac:dyDescent="0.25">
      <c r="A876" s="4" t="str">
        <f>IFERROR(VLOOKUP(B876,'[1]DADOS (OCULTAR)'!$P$3:$R$53,3,0),"")</f>
        <v/>
      </c>
      <c r="B876" s="5">
        <f>'[1]TCE - ANEXO III - Preencher'!C885</f>
        <v>0</v>
      </c>
      <c r="C876" s="6"/>
      <c r="D876" s="7">
        <f>'[1]TCE - ANEXO III - Preencher'!E885</f>
        <v>0</v>
      </c>
      <c r="E876" s="5">
        <f>IF('[1]TCE - ANEXO III - Preencher'!F885="4 - Assistência Odontológica","2 - Outros Profissionais da Saúde",'[1]TCE - ANEXO II - Enviar TCE'!E875)</f>
        <v>0</v>
      </c>
      <c r="F876" s="8">
        <f>'[1]TCE - ANEXO III - Preencher'!G885</f>
        <v>0</v>
      </c>
      <c r="G876" s="9" t="str">
        <f>IF('[1]TCE - ANEXO III - Preencher'!H885="","",'[1]TCE - ANEXO III - Preencher'!H885)</f>
        <v/>
      </c>
      <c r="H876" s="10">
        <f>'[1]TCE - ANEXO III - Preencher'!I885</f>
        <v>0</v>
      </c>
      <c r="I876" s="10">
        <f>'[1]TCE - ANEXO III - Preencher'!J885</f>
        <v>0</v>
      </c>
      <c r="J876" s="10">
        <f>'[1]TCE - ANEXO III - Preencher'!K885</f>
        <v>0</v>
      </c>
      <c r="K876" s="11">
        <f>'[1]TCE - ANEXO III - Preencher'!L885</f>
        <v>0</v>
      </c>
      <c r="L876" s="11">
        <f>'[1]TCE - ANEXO III - Preencher'!M885</f>
        <v>0</v>
      </c>
      <c r="M876" s="11">
        <f t="shared" si="79"/>
        <v>0</v>
      </c>
      <c r="N876" s="11">
        <f>'[1]TCE - ANEXO III - Preencher'!O885</f>
        <v>0</v>
      </c>
      <c r="O876" s="11">
        <f>'[1]TCE - ANEXO III - Preencher'!P885</f>
        <v>0</v>
      </c>
      <c r="P876" s="12">
        <f t="shared" si="80"/>
        <v>0</v>
      </c>
      <c r="Q876" s="11">
        <f>'[1]TCE - ANEXO III - Preencher'!R885</f>
        <v>0</v>
      </c>
      <c r="R876" s="11">
        <f>'[1]TCE - ANEXO III - Preencher'!S885</f>
        <v>0</v>
      </c>
      <c r="S876" s="12">
        <f t="shared" si="81"/>
        <v>0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0</v>
      </c>
    </row>
    <row r="877" spans="1:28" x14ac:dyDescent="0.25">
      <c r="A877" s="4" t="str">
        <f>IFERROR(VLOOKUP(B877,'[1]DADOS (OCULTAR)'!$P$3:$R$53,3,0),"")</f>
        <v/>
      </c>
      <c r="B877" s="5">
        <f>'[1]TCE - ANEXO III - Preencher'!C886</f>
        <v>0</v>
      </c>
      <c r="C877" s="6"/>
      <c r="D877" s="7">
        <f>'[1]TCE - ANEXO III - Preencher'!E886</f>
        <v>0</v>
      </c>
      <c r="E877" s="5">
        <f>IF('[1]TCE - ANEXO III - Preencher'!F886="4 - Assistência Odontológica","2 - Outros Profissionais da Saúde",'[1]TCE - ANEXO II - Enviar TCE'!E876)</f>
        <v>0</v>
      </c>
      <c r="F877" s="8">
        <f>'[1]TCE - ANEXO III - Preencher'!G886</f>
        <v>0</v>
      </c>
      <c r="G877" s="9" t="str">
        <f>IF('[1]TCE - ANEXO III - Preencher'!H886="","",'[1]TCE - ANEXO III - Preencher'!H886)</f>
        <v/>
      </c>
      <c r="H877" s="10">
        <f>'[1]TCE - ANEXO III - Preencher'!I886</f>
        <v>0</v>
      </c>
      <c r="I877" s="10">
        <f>'[1]TCE - ANEXO III - Preencher'!J886</f>
        <v>0</v>
      </c>
      <c r="J877" s="10">
        <f>'[1]TCE - ANEXO III - Preencher'!K886</f>
        <v>0</v>
      </c>
      <c r="K877" s="11">
        <f>'[1]TCE - ANEXO III - Preencher'!L886</f>
        <v>0</v>
      </c>
      <c r="L877" s="11">
        <f>'[1]TCE - ANEXO III - Preencher'!M886</f>
        <v>0</v>
      </c>
      <c r="M877" s="11">
        <f t="shared" si="79"/>
        <v>0</v>
      </c>
      <c r="N877" s="11">
        <f>'[1]TCE - ANEXO III - Preencher'!O886</f>
        <v>0</v>
      </c>
      <c r="O877" s="11">
        <f>'[1]TCE - ANEXO III - Preencher'!P886</f>
        <v>0</v>
      </c>
      <c r="P877" s="12">
        <f t="shared" si="80"/>
        <v>0</v>
      </c>
      <c r="Q877" s="11">
        <f>'[1]TCE - ANEXO III - Preencher'!R886</f>
        <v>0</v>
      </c>
      <c r="R877" s="11">
        <f>'[1]TCE - ANEXO III - Preencher'!S886</f>
        <v>0</v>
      </c>
      <c r="S877" s="12">
        <f t="shared" si="81"/>
        <v>0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0</v>
      </c>
    </row>
    <row r="878" spans="1:28" x14ac:dyDescent="0.25">
      <c r="A878" s="4" t="str">
        <f>IFERROR(VLOOKUP(B878,'[1]DADOS (OCULTAR)'!$P$3:$R$53,3,0),"")</f>
        <v/>
      </c>
      <c r="B878" s="5">
        <f>'[1]TCE - ANEXO III - Preencher'!C887</f>
        <v>0</v>
      </c>
      <c r="C878" s="6"/>
      <c r="D878" s="7">
        <f>'[1]TCE - ANEXO III - Preencher'!E887</f>
        <v>0</v>
      </c>
      <c r="E878" s="5">
        <f>IF('[1]TCE - ANEXO III - Preencher'!F887="4 - Assistência Odontológica","2 - Outros Profissionais da Saúde",'[1]TCE - ANEXO II - Enviar TCE'!E877)</f>
        <v>0</v>
      </c>
      <c r="F878" s="8">
        <f>'[1]TCE - ANEXO III - Preencher'!G887</f>
        <v>0</v>
      </c>
      <c r="G878" s="9" t="str">
        <f>IF('[1]TCE - ANEXO III - Preencher'!H887="","",'[1]TCE - ANEXO III - Preencher'!H887)</f>
        <v/>
      </c>
      <c r="H878" s="10">
        <f>'[1]TCE - ANEXO III - Preencher'!I887</f>
        <v>0</v>
      </c>
      <c r="I878" s="10">
        <f>'[1]TCE - ANEXO III - Preencher'!J887</f>
        <v>0</v>
      </c>
      <c r="J878" s="10">
        <f>'[1]TCE - ANEXO III - Preencher'!K887</f>
        <v>0</v>
      </c>
      <c r="K878" s="11">
        <f>'[1]TCE - ANEXO III - Preencher'!L887</f>
        <v>0</v>
      </c>
      <c r="L878" s="11">
        <f>'[1]TCE - ANEXO III - Preencher'!M887</f>
        <v>0</v>
      </c>
      <c r="M878" s="11">
        <f t="shared" si="79"/>
        <v>0</v>
      </c>
      <c r="N878" s="11">
        <f>'[1]TCE - ANEXO III - Preencher'!O887</f>
        <v>0</v>
      </c>
      <c r="O878" s="11">
        <f>'[1]TCE - ANEXO III - Preencher'!P887</f>
        <v>0</v>
      </c>
      <c r="P878" s="12">
        <f t="shared" si="80"/>
        <v>0</v>
      </c>
      <c r="Q878" s="11">
        <f>'[1]TCE - ANEXO III - Preencher'!R887</f>
        <v>0</v>
      </c>
      <c r="R878" s="11">
        <f>'[1]TCE - ANEXO III - Preencher'!S887</f>
        <v>0</v>
      </c>
      <c r="S878" s="12">
        <f t="shared" si="81"/>
        <v>0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0</v>
      </c>
    </row>
    <row r="879" spans="1:28" x14ac:dyDescent="0.25">
      <c r="A879" s="4" t="str">
        <f>IFERROR(VLOOKUP(B879,'[1]DADOS (OCULTAR)'!$P$3:$R$53,3,0),"")</f>
        <v/>
      </c>
      <c r="B879" s="5">
        <f>'[1]TCE - ANEXO III - Preencher'!C888</f>
        <v>0</v>
      </c>
      <c r="C879" s="6"/>
      <c r="D879" s="7">
        <f>'[1]TCE - ANEXO III - Preencher'!E888</f>
        <v>0</v>
      </c>
      <c r="E879" s="5">
        <f>IF('[1]TCE - ANEXO III - Preencher'!F888="4 - Assistência Odontológica","2 - Outros Profissionais da Saúde",'[1]TCE - ANEXO II - Enviar TCE'!E878)</f>
        <v>0</v>
      </c>
      <c r="F879" s="8">
        <f>'[1]TCE - ANEXO III - Preencher'!G888</f>
        <v>0</v>
      </c>
      <c r="G879" s="9" t="str">
        <f>IF('[1]TCE - ANEXO III - Preencher'!H888="","",'[1]TCE - ANEXO III - Preencher'!H888)</f>
        <v/>
      </c>
      <c r="H879" s="10">
        <f>'[1]TCE - ANEXO III - Preencher'!I888</f>
        <v>0</v>
      </c>
      <c r="I879" s="10">
        <f>'[1]TCE - ANEXO III - Preencher'!J888</f>
        <v>0</v>
      </c>
      <c r="J879" s="10">
        <f>'[1]TCE - ANEXO III - Preencher'!K888</f>
        <v>0</v>
      </c>
      <c r="K879" s="11">
        <f>'[1]TCE - ANEXO III - Preencher'!L888</f>
        <v>0</v>
      </c>
      <c r="L879" s="11">
        <f>'[1]TCE - ANEXO III - Preencher'!M888</f>
        <v>0</v>
      </c>
      <c r="M879" s="11">
        <f t="shared" si="79"/>
        <v>0</v>
      </c>
      <c r="N879" s="11">
        <f>'[1]TCE - ANEXO III - Preencher'!O888</f>
        <v>0</v>
      </c>
      <c r="O879" s="11">
        <f>'[1]TCE - ANEXO III - Preencher'!P888</f>
        <v>0</v>
      </c>
      <c r="P879" s="12">
        <f t="shared" si="80"/>
        <v>0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0</v>
      </c>
    </row>
    <row r="880" spans="1:28" x14ac:dyDescent="0.25">
      <c r="A880" s="4" t="str">
        <f>IFERROR(VLOOKUP(B880,'[1]DADOS (OCULTAR)'!$P$3:$R$53,3,0),"")</f>
        <v/>
      </c>
      <c r="B880" s="5">
        <f>'[1]TCE - ANEXO III - Preencher'!C889</f>
        <v>0</v>
      </c>
      <c r="C880" s="6"/>
      <c r="D880" s="7">
        <f>'[1]TCE - ANEXO III - Preencher'!E889</f>
        <v>0</v>
      </c>
      <c r="E880" s="5">
        <f>IF('[1]TCE - ANEXO III - Preencher'!F889="4 - Assistência Odontológica","2 - Outros Profissionais da Saúde",'[1]TCE - ANEXO II - Enviar TCE'!E879)</f>
        <v>0</v>
      </c>
      <c r="F880" s="8">
        <f>'[1]TCE - ANEXO III - Preencher'!G889</f>
        <v>0</v>
      </c>
      <c r="G880" s="9" t="str">
        <f>IF('[1]TCE - ANEXO III - Preencher'!H889="","",'[1]TCE - ANEXO III - Preencher'!H889)</f>
        <v/>
      </c>
      <c r="H880" s="10">
        <f>'[1]TCE - ANEXO III - Preencher'!I889</f>
        <v>0</v>
      </c>
      <c r="I880" s="10">
        <f>'[1]TCE - ANEXO III - Preencher'!J889</f>
        <v>0</v>
      </c>
      <c r="J880" s="10">
        <f>'[1]TCE - ANEXO III - Preencher'!K889</f>
        <v>0</v>
      </c>
      <c r="K880" s="11">
        <f>'[1]TCE - ANEXO III - Preencher'!L889</f>
        <v>0</v>
      </c>
      <c r="L880" s="11">
        <f>'[1]TCE - ANEXO III - Preencher'!M889</f>
        <v>0</v>
      </c>
      <c r="M880" s="11">
        <f t="shared" si="79"/>
        <v>0</v>
      </c>
      <c r="N880" s="11">
        <f>'[1]TCE - ANEXO III - Preencher'!O889</f>
        <v>0</v>
      </c>
      <c r="O880" s="11">
        <f>'[1]TCE - ANEXO III - Preencher'!P889</f>
        <v>0</v>
      </c>
      <c r="P880" s="12">
        <f t="shared" si="80"/>
        <v>0</v>
      </c>
      <c r="Q880" s="11">
        <f>'[1]TCE - ANEXO III - Preencher'!R889</f>
        <v>0</v>
      </c>
      <c r="R880" s="11">
        <f>'[1]TCE - ANEXO III - Preencher'!S889</f>
        <v>0</v>
      </c>
      <c r="S880" s="12">
        <f t="shared" si="81"/>
        <v>0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0</v>
      </c>
    </row>
    <row r="881" spans="1:28" x14ac:dyDescent="0.25">
      <c r="A881" s="4" t="str">
        <f>IFERROR(VLOOKUP(B881,'[1]DADOS (OCULTAR)'!$P$3:$R$53,3,0),"")</f>
        <v/>
      </c>
      <c r="B881" s="5">
        <f>'[1]TCE - ANEXO III - Preencher'!C890</f>
        <v>0</v>
      </c>
      <c r="C881" s="6"/>
      <c r="D881" s="7">
        <f>'[1]TCE - ANEXO III - Preencher'!E890</f>
        <v>0</v>
      </c>
      <c r="E881" s="5">
        <f>IF('[1]TCE - ANEXO III - Preencher'!F890="4 - Assistência Odontológica","2 - Outros Profissionais da Saúde",'[1]TCE - ANEXO II - Enviar TCE'!E880)</f>
        <v>0</v>
      </c>
      <c r="F881" s="8">
        <f>'[1]TCE - ANEXO III - Preencher'!G890</f>
        <v>0</v>
      </c>
      <c r="G881" s="9" t="str">
        <f>IF('[1]TCE - ANEXO III - Preencher'!H890="","",'[1]TCE - ANEXO III - Preencher'!H890)</f>
        <v/>
      </c>
      <c r="H881" s="10">
        <f>'[1]TCE - ANEXO III - Preencher'!I890</f>
        <v>0</v>
      </c>
      <c r="I881" s="10">
        <f>'[1]TCE - ANEXO III - Preencher'!J890</f>
        <v>0</v>
      </c>
      <c r="J881" s="10">
        <f>'[1]TCE - ANEXO III - Preencher'!K890</f>
        <v>0</v>
      </c>
      <c r="K881" s="11">
        <f>'[1]TCE - ANEXO III - Preencher'!L890</f>
        <v>0</v>
      </c>
      <c r="L881" s="11">
        <f>'[1]TCE - ANEXO III - Preencher'!M890</f>
        <v>0</v>
      </c>
      <c r="M881" s="11">
        <f t="shared" si="79"/>
        <v>0</v>
      </c>
      <c r="N881" s="11">
        <f>'[1]TCE - ANEXO III - Preencher'!O890</f>
        <v>0</v>
      </c>
      <c r="O881" s="11">
        <f>'[1]TCE - ANEXO III - Preencher'!P890</f>
        <v>0</v>
      </c>
      <c r="P881" s="12">
        <f t="shared" si="80"/>
        <v>0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0</v>
      </c>
    </row>
    <row r="882" spans="1:28" x14ac:dyDescent="0.25">
      <c r="A882" s="4" t="str">
        <f>IFERROR(VLOOKUP(B882,'[1]DADOS (OCULTAR)'!$P$3:$R$53,3,0),"")</f>
        <v/>
      </c>
      <c r="B882" s="5">
        <f>'[1]TCE - ANEXO III - Preencher'!C891</f>
        <v>0</v>
      </c>
      <c r="C882" s="6"/>
      <c r="D882" s="7">
        <f>'[1]TCE - ANEXO III - Preencher'!E891</f>
        <v>0</v>
      </c>
      <c r="E882" s="5">
        <f>IF('[1]TCE - ANEXO III - Preencher'!F891="4 - Assistência Odontológica","2 - Outros Profissionais da Saúde",'[1]TCE - ANEXO II - Enviar TCE'!E881)</f>
        <v>0</v>
      </c>
      <c r="F882" s="8">
        <f>'[1]TCE - ANEXO III - Preencher'!G891</f>
        <v>0</v>
      </c>
      <c r="G882" s="9" t="str">
        <f>IF('[1]TCE - ANEXO III - Preencher'!H891="","",'[1]TCE - ANEXO III - Preencher'!H891)</f>
        <v/>
      </c>
      <c r="H882" s="10">
        <f>'[1]TCE - ANEXO III - Preencher'!I891</f>
        <v>0</v>
      </c>
      <c r="I882" s="10">
        <f>'[1]TCE - ANEXO III - Preencher'!J891</f>
        <v>0</v>
      </c>
      <c r="J882" s="10">
        <f>'[1]TCE - ANEXO III - Preencher'!K891</f>
        <v>0</v>
      </c>
      <c r="K882" s="11">
        <f>'[1]TCE - ANEXO III - Preencher'!L891</f>
        <v>0</v>
      </c>
      <c r="L882" s="11">
        <f>'[1]TCE - ANEXO III - Preencher'!M891</f>
        <v>0</v>
      </c>
      <c r="M882" s="11">
        <f t="shared" si="79"/>
        <v>0</v>
      </c>
      <c r="N882" s="11">
        <f>'[1]TCE - ANEXO III - Preencher'!O891</f>
        <v>0</v>
      </c>
      <c r="O882" s="11">
        <f>'[1]TCE - ANEXO III - Preencher'!P891</f>
        <v>0</v>
      </c>
      <c r="P882" s="12">
        <f t="shared" si="80"/>
        <v>0</v>
      </c>
      <c r="Q882" s="11">
        <f>'[1]TCE - ANEXO III - Preencher'!R891</f>
        <v>0</v>
      </c>
      <c r="R882" s="11">
        <f>'[1]TCE - ANEXO III - Preencher'!S891</f>
        <v>0</v>
      </c>
      <c r="S882" s="12">
        <f t="shared" si="81"/>
        <v>0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0</v>
      </c>
    </row>
    <row r="883" spans="1:28" x14ac:dyDescent="0.25">
      <c r="A883" s="4" t="str">
        <f>IFERROR(VLOOKUP(B883,'[1]DADOS (OCULTAR)'!$P$3:$R$53,3,0),"")</f>
        <v/>
      </c>
      <c r="B883" s="5">
        <f>'[1]TCE - ANEXO III - Preencher'!C892</f>
        <v>0</v>
      </c>
      <c r="C883" s="6"/>
      <c r="D883" s="7">
        <f>'[1]TCE - ANEXO III - Preencher'!E892</f>
        <v>0</v>
      </c>
      <c r="E883" s="5">
        <f>IF('[1]TCE - ANEXO III - Preencher'!F892="4 - Assistência Odontológica","2 - Outros Profissionais da Saúde",'[1]TCE - ANEXO II - Enviar TCE'!E882)</f>
        <v>0</v>
      </c>
      <c r="F883" s="8">
        <f>'[1]TCE - ANEXO III - Preencher'!G892</f>
        <v>0</v>
      </c>
      <c r="G883" s="9" t="str">
        <f>IF('[1]TCE - ANEXO III - Preencher'!H892="","",'[1]TCE - ANEXO III - Preencher'!H892)</f>
        <v/>
      </c>
      <c r="H883" s="10">
        <f>'[1]TCE - ANEXO III - Preencher'!I892</f>
        <v>0</v>
      </c>
      <c r="I883" s="10">
        <f>'[1]TCE - ANEXO III - Preencher'!J892</f>
        <v>0</v>
      </c>
      <c r="J883" s="10">
        <f>'[1]TCE - ANEXO III - Preencher'!K892</f>
        <v>0</v>
      </c>
      <c r="K883" s="11">
        <f>'[1]TCE - ANEXO III - Preencher'!L892</f>
        <v>0</v>
      </c>
      <c r="L883" s="11">
        <f>'[1]TCE - ANEXO III - Preencher'!M892</f>
        <v>0</v>
      </c>
      <c r="M883" s="11">
        <f t="shared" si="79"/>
        <v>0</v>
      </c>
      <c r="N883" s="11">
        <f>'[1]TCE - ANEXO III - Preencher'!O892</f>
        <v>0</v>
      </c>
      <c r="O883" s="11">
        <f>'[1]TCE - ANEXO III - Preencher'!P892</f>
        <v>0</v>
      </c>
      <c r="P883" s="12">
        <f t="shared" si="80"/>
        <v>0</v>
      </c>
      <c r="Q883" s="11">
        <f>'[1]TCE - ANEXO III - Preencher'!R892</f>
        <v>0</v>
      </c>
      <c r="R883" s="11">
        <f>'[1]TCE - ANEXO III - Preencher'!S892</f>
        <v>0</v>
      </c>
      <c r="S883" s="12">
        <f t="shared" si="81"/>
        <v>0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0</v>
      </c>
    </row>
    <row r="884" spans="1:28" x14ac:dyDescent="0.25">
      <c r="A884" s="4" t="str">
        <f>IFERROR(VLOOKUP(B884,'[1]DADOS (OCULTAR)'!$P$3:$R$53,3,0),"")</f>
        <v/>
      </c>
      <c r="B884" s="5">
        <f>'[1]TCE - ANEXO III - Preencher'!C893</f>
        <v>0</v>
      </c>
      <c r="C884" s="6"/>
      <c r="D884" s="7">
        <f>'[1]TCE - ANEXO III - Preencher'!E893</f>
        <v>0</v>
      </c>
      <c r="E884" s="5">
        <f>IF('[1]TCE - ANEXO III - Preencher'!F893="4 - Assistência Odontológica","2 - Outros Profissionais da Saúde",'[1]TCE - ANEXO II - Enviar TCE'!E883)</f>
        <v>0</v>
      </c>
      <c r="F884" s="8">
        <f>'[1]TCE - ANEXO III - Preencher'!G893</f>
        <v>0</v>
      </c>
      <c r="G884" s="9" t="str">
        <f>IF('[1]TCE - ANEXO III - Preencher'!H893="","",'[1]TCE - ANEXO III - Preencher'!H893)</f>
        <v/>
      </c>
      <c r="H884" s="10">
        <f>'[1]TCE - ANEXO III - Preencher'!I893</f>
        <v>0</v>
      </c>
      <c r="I884" s="10">
        <f>'[1]TCE - ANEXO III - Preencher'!J893</f>
        <v>0</v>
      </c>
      <c r="J884" s="10">
        <f>'[1]TCE - ANEXO III - Preencher'!K893</f>
        <v>0</v>
      </c>
      <c r="K884" s="11">
        <f>'[1]TCE - ANEXO III - Preencher'!L893</f>
        <v>0</v>
      </c>
      <c r="L884" s="11">
        <f>'[1]TCE - ANEXO III - Preencher'!M893</f>
        <v>0</v>
      </c>
      <c r="M884" s="11">
        <f t="shared" si="79"/>
        <v>0</v>
      </c>
      <c r="N884" s="11">
        <f>'[1]TCE - ANEXO III - Preencher'!O893</f>
        <v>0</v>
      </c>
      <c r="O884" s="11">
        <f>'[1]TCE - ANEXO III - Preencher'!P893</f>
        <v>0</v>
      </c>
      <c r="P884" s="12">
        <f t="shared" si="80"/>
        <v>0</v>
      </c>
      <c r="Q884" s="11">
        <f>'[1]TCE - ANEXO III - Preencher'!R893</f>
        <v>0</v>
      </c>
      <c r="R884" s="11">
        <f>'[1]TCE - ANEXO III - Preencher'!S893</f>
        <v>0</v>
      </c>
      <c r="S884" s="12">
        <f t="shared" si="81"/>
        <v>0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0</v>
      </c>
    </row>
    <row r="885" spans="1:28" x14ac:dyDescent="0.25">
      <c r="A885" s="4" t="str">
        <f>IFERROR(VLOOKUP(B885,'[1]DADOS (OCULTAR)'!$P$3:$R$53,3,0),"")</f>
        <v/>
      </c>
      <c r="B885" s="5">
        <f>'[1]TCE - ANEXO III - Preencher'!C894</f>
        <v>0</v>
      </c>
      <c r="C885" s="6"/>
      <c r="D885" s="7">
        <f>'[1]TCE - ANEXO III - Preencher'!E894</f>
        <v>0</v>
      </c>
      <c r="E885" s="5">
        <f>IF('[1]TCE - ANEXO III - Preencher'!F894="4 - Assistência Odontológica","2 - Outros Profissionais da Saúde",'[1]TCE - ANEXO II - Enviar TCE'!E884)</f>
        <v>0</v>
      </c>
      <c r="F885" s="8">
        <f>'[1]TCE - ANEXO III - Preencher'!G894</f>
        <v>0</v>
      </c>
      <c r="G885" s="9" t="str">
        <f>IF('[1]TCE - ANEXO III - Preencher'!H894="","",'[1]TCE - ANEXO III - Preencher'!H894)</f>
        <v/>
      </c>
      <c r="H885" s="10">
        <f>'[1]TCE - ANEXO III - Preencher'!I894</f>
        <v>0</v>
      </c>
      <c r="I885" s="10">
        <f>'[1]TCE - ANEXO III - Preencher'!J894</f>
        <v>0</v>
      </c>
      <c r="J885" s="10">
        <f>'[1]TCE - ANEXO III - Preencher'!K894</f>
        <v>0</v>
      </c>
      <c r="K885" s="11">
        <f>'[1]TCE - ANEXO III - Preencher'!L894</f>
        <v>0</v>
      </c>
      <c r="L885" s="11">
        <f>'[1]TCE - ANEXO III - Preencher'!M894</f>
        <v>0</v>
      </c>
      <c r="M885" s="11">
        <f t="shared" si="79"/>
        <v>0</v>
      </c>
      <c r="N885" s="11">
        <f>'[1]TCE - ANEXO III - Preencher'!O894</f>
        <v>0</v>
      </c>
      <c r="O885" s="11">
        <f>'[1]TCE - ANEXO III - Preencher'!P894</f>
        <v>0</v>
      </c>
      <c r="P885" s="12">
        <f t="shared" si="80"/>
        <v>0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0</v>
      </c>
    </row>
    <row r="886" spans="1:28" x14ac:dyDescent="0.25">
      <c r="A886" s="4" t="str">
        <f>IFERROR(VLOOKUP(B886,'[1]DADOS (OCULTAR)'!$P$3:$R$53,3,0),"")</f>
        <v/>
      </c>
      <c r="B886" s="5">
        <f>'[1]TCE - ANEXO III - Preencher'!C895</f>
        <v>0</v>
      </c>
      <c r="C886" s="6"/>
      <c r="D886" s="7">
        <f>'[1]TCE - ANEXO III - Preencher'!E895</f>
        <v>0</v>
      </c>
      <c r="E886" s="5">
        <f>IF('[1]TCE - ANEXO III - Preencher'!F895="4 - Assistência Odontológica","2 - Outros Profissionais da Saúde",'[1]TCE - ANEXO II - Enviar TCE'!E885)</f>
        <v>0</v>
      </c>
      <c r="F886" s="8">
        <f>'[1]TCE - ANEXO III - Preencher'!G895</f>
        <v>0</v>
      </c>
      <c r="G886" s="9" t="str">
        <f>IF('[1]TCE - ANEXO III - Preencher'!H895="","",'[1]TCE - ANEXO III - Preencher'!H895)</f>
        <v/>
      </c>
      <c r="H886" s="10">
        <f>'[1]TCE - ANEXO III - Preencher'!I895</f>
        <v>0</v>
      </c>
      <c r="I886" s="10">
        <f>'[1]TCE - ANEXO III - Preencher'!J895</f>
        <v>0</v>
      </c>
      <c r="J886" s="10">
        <f>'[1]TCE - ANEXO III - Preencher'!K895</f>
        <v>0</v>
      </c>
      <c r="K886" s="11">
        <f>'[1]TCE - ANEXO III - Preencher'!L895</f>
        <v>0</v>
      </c>
      <c r="L886" s="11">
        <f>'[1]TCE - ANEXO III - Preencher'!M895</f>
        <v>0</v>
      </c>
      <c r="M886" s="11">
        <f t="shared" si="79"/>
        <v>0</v>
      </c>
      <c r="N886" s="11">
        <f>'[1]TCE - ANEXO III - Preencher'!O895</f>
        <v>0</v>
      </c>
      <c r="O886" s="11">
        <f>'[1]TCE - ANEXO III - Preencher'!P895</f>
        <v>0</v>
      </c>
      <c r="P886" s="12">
        <f t="shared" si="80"/>
        <v>0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0</v>
      </c>
    </row>
    <row r="887" spans="1:28" x14ac:dyDescent="0.25">
      <c r="A887" s="4" t="str">
        <f>IFERROR(VLOOKUP(B887,'[1]DADOS (OCULTAR)'!$P$3:$R$53,3,0),"")</f>
        <v/>
      </c>
      <c r="B887" s="5">
        <f>'[1]TCE - ANEXO III - Preencher'!C896</f>
        <v>0</v>
      </c>
      <c r="C887" s="6"/>
      <c r="D887" s="7">
        <f>'[1]TCE - ANEXO III - Preencher'!E896</f>
        <v>0</v>
      </c>
      <c r="E887" s="5">
        <f>IF('[1]TCE - ANEXO III - Preencher'!F896="4 - Assistência Odontológica","2 - Outros Profissionais da Saúde",'[1]TCE - ANEXO II - Enviar TCE'!E886)</f>
        <v>0</v>
      </c>
      <c r="F887" s="8">
        <f>'[1]TCE - ANEXO III - Preencher'!G896</f>
        <v>0</v>
      </c>
      <c r="G887" s="9" t="str">
        <f>IF('[1]TCE - ANEXO III - Preencher'!H896="","",'[1]TCE - ANEXO III - Preencher'!H896)</f>
        <v/>
      </c>
      <c r="H887" s="10">
        <f>'[1]TCE - ANEXO III - Preencher'!I896</f>
        <v>0</v>
      </c>
      <c r="I887" s="10">
        <f>'[1]TCE - ANEXO III - Preencher'!J896</f>
        <v>0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0</v>
      </c>
      <c r="O887" s="11">
        <f>'[1]TCE - ANEXO III - Preencher'!P896</f>
        <v>0</v>
      </c>
      <c r="P887" s="12">
        <f t="shared" si="80"/>
        <v>0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0</v>
      </c>
      <c r="U887" s="11">
        <f>'[1]TCE - ANEXO III - Preencher'!V896</f>
        <v>0</v>
      </c>
      <c r="V887" s="12">
        <f t="shared" si="82"/>
        <v>0</v>
      </c>
      <c r="W887" s="13" t="str">
        <f>IF('[1]TCE - ANEXO III - Preencher'!X896="","",'[1]TCE - ANEXO III - Preencher'!X896)</f>
        <v/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0</v>
      </c>
    </row>
    <row r="888" spans="1:28" x14ac:dyDescent="0.25">
      <c r="A888" s="4" t="str">
        <f>IFERROR(VLOOKUP(B888,'[1]DADOS (OCULTAR)'!$P$3:$R$53,3,0),"")</f>
        <v/>
      </c>
      <c r="B888" s="5">
        <f>'[1]TCE - ANEXO III - Preencher'!C897</f>
        <v>0</v>
      </c>
      <c r="C888" s="6"/>
      <c r="D888" s="7">
        <f>'[1]TCE - ANEXO III - Preencher'!E897</f>
        <v>0</v>
      </c>
      <c r="E888" s="5">
        <f>IF('[1]TCE - ANEXO III - Preencher'!F897="4 - Assistência Odontológica","2 - Outros Profissionais da Saúde",'[1]TCE - ANEXO II - Enviar TCE'!E887)</f>
        <v>0</v>
      </c>
      <c r="F888" s="8">
        <f>'[1]TCE - ANEXO III - Preencher'!G897</f>
        <v>0</v>
      </c>
      <c r="G888" s="9" t="str">
        <f>IF('[1]TCE - ANEXO III - Preencher'!H897="","",'[1]TCE - ANEXO III - Preencher'!H897)</f>
        <v/>
      </c>
      <c r="H888" s="10">
        <f>'[1]TCE - ANEXO III - Preencher'!I897</f>
        <v>0</v>
      </c>
      <c r="I888" s="10">
        <f>'[1]TCE - ANEXO III - Preencher'!J897</f>
        <v>0</v>
      </c>
      <c r="J888" s="10">
        <f>'[1]TCE - ANEXO III - Preencher'!K897</f>
        <v>0</v>
      </c>
      <c r="K888" s="11">
        <f>'[1]TCE - ANEXO III - Preencher'!L897</f>
        <v>0</v>
      </c>
      <c r="L888" s="11">
        <f>'[1]TCE - ANEXO III - Preencher'!M897</f>
        <v>0</v>
      </c>
      <c r="M888" s="11">
        <f t="shared" si="79"/>
        <v>0</v>
      </c>
      <c r="N888" s="11">
        <f>'[1]TCE - ANEXO III - Preencher'!O897</f>
        <v>0</v>
      </c>
      <c r="O888" s="11">
        <f>'[1]TCE - ANEXO III - Preencher'!P897</f>
        <v>0</v>
      </c>
      <c r="P888" s="12">
        <f t="shared" si="80"/>
        <v>0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0</v>
      </c>
    </row>
    <row r="889" spans="1:28" x14ac:dyDescent="0.25">
      <c r="A889" s="4" t="str">
        <f>IFERROR(VLOOKUP(B889,'[1]DADOS (OCULTAR)'!$P$3:$R$53,3,0),"")</f>
        <v/>
      </c>
      <c r="B889" s="5">
        <f>'[1]TCE - ANEXO III - Preencher'!C898</f>
        <v>0</v>
      </c>
      <c r="C889" s="6"/>
      <c r="D889" s="7">
        <f>'[1]TCE - ANEXO III - Preencher'!E898</f>
        <v>0</v>
      </c>
      <c r="E889" s="5">
        <f>IF('[1]TCE - ANEXO III - Preencher'!F898="4 - Assistência Odontológica","2 - Outros Profissionais da Saúde",'[1]TCE - ANEXO II - Enviar TCE'!E888)</f>
        <v>0</v>
      </c>
      <c r="F889" s="8">
        <f>'[1]TCE - ANEXO III - Preencher'!G898</f>
        <v>0</v>
      </c>
      <c r="G889" s="9" t="str">
        <f>IF('[1]TCE - ANEXO III - Preencher'!H898="","",'[1]TCE - ANEXO III - Preencher'!H898)</f>
        <v/>
      </c>
      <c r="H889" s="10">
        <f>'[1]TCE - ANEXO III - Preencher'!I898</f>
        <v>0</v>
      </c>
      <c r="I889" s="10">
        <f>'[1]TCE - ANEXO III - Preencher'!J898</f>
        <v>0</v>
      </c>
      <c r="J889" s="10">
        <f>'[1]TCE - ANEXO III - Preencher'!K898</f>
        <v>0</v>
      </c>
      <c r="K889" s="11">
        <f>'[1]TCE - ANEXO III - Preencher'!L898</f>
        <v>0</v>
      </c>
      <c r="L889" s="11">
        <f>'[1]TCE - ANEXO III - Preencher'!M898</f>
        <v>0</v>
      </c>
      <c r="M889" s="11">
        <f t="shared" si="79"/>
        <v>0</v>
      </c>
      <c r="N889" s="11">
        <f>'[1]TCE - ANEXO III - Preencher'!O898</f>
        <v>0</v>
      </c>
      <c r="O889" s="11">
        <f>'[1]TCE - ANEXO III - Preencher'!P898</f>
        <v>0</v>
      </c>
      <c r="P889" s="12">
        <f t="shared" si="80"/>
        <v>0</v>
      </c>
      <c r="Q889" s="11">
        <f>'[1]TCE - ANEXO III - Preencher'!R898</f>
        <v>0</v>
      </c>
      <c r="R889" s="11">
        <f>'[1]TCE - ANEXO III - Preencher'!S898</f>
        <v>0</v>
      </c>
      <c r="S889" s="12">
        <f t="shared" si="81"/>
        <v>0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0</v>
      </c>
    </row>
    <row r="890" spans="1:28" x14ac:dyDescent="0.25">
      <c r="A890" s="4" t="str">
        <f>IFERROR(VLOOKUP(B890,'[1]DADOS (OCULTAR)'!$P$3:$R$53,3,0),"")</f>
        <v/>
      </c>
      <c r="B890" s="5">
        <f>'[1]TCE - ANEXO III - Preencher'!C899</f>
        <v>0</v>
      </c>
      <c r="C890" s="6"/>
      <c r="D890" s="7">
        <f>'[1]TCE - ANEXO III - Preencher'!E899</f>
        <v>0</v>
      </c>
      <c r="E890" s="5">
        <f>IF('[1]TCE - ANEXO III - Preencher'!F899="4 - Assistência Odontológica","2 - Outros Profissionais da Saúde",'[1]TCE - ANEXO II - Enviar TCE'!E889)</f>
        <v>0</v>
      </c>
      <c r="F890" s="8">
        <f>'[1]TCE - ANEXO III - Preencher'!G899</f>
        <v>0</v>
      </c>
      <c r="G890" s="9" t="str">
        <f>IF('[1]TCE - ANEXO III - Preencher'!H899="","",'[1]TCE - ANEXO III - Preencher'!H899)</f>
        <v/>
      </c>
      <c r="H890" s="10">
        <f>'[1]TCE - ANEXO III - Preencher'!I899</f>
        <v>0</v>
      </c>
      <c r="I890" s="10">
        <f>'[1]TCE - ANEXO III - Preencher'!J899</f>
        <v>0</v>
      </c>
      <c r="J890" s="10">
        <f>'[1]TCE - ANEXO III - Preencher'!K899</f>
        <v>0</v>
      </c>
      <c r="K890" s="11">
        <f>'[1]TCE - ANEXO III - Preencher'!L899</f>
        <v>0</v>
      </c>
      <c r="L890" s="11">
        <f>'[1]TCE - ANEXO III - Preencher'!M899</f>
        <v>0</v>
      </c>
      <c r="M890" s="11">
        <f t="shared" si="79"/>
        <v>0</v>
      </c>
      <c r="N890" s="11">
        <f>'[1]TCE - ANEXO III - Preencher'!O899</f>
        <v>0</v>
      </c>
      <c r="O890" s="11">
        <f>'[1]TCE - ANEXO III - Preencher'!P899</f>
        <v>0</v>
      </c>
      <c r="P890" s="12">
        <f t="shared" si="80"/>
        <v>0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0</v>
      </c>
    </row>
    <row r="891" spans="1:28" x14ac:dyDescent="0.25">
      <c r="A891" s="4" t="str">
        <f>IFERROR(VLOOKUP(B891,'[1]DADOS (OCULTAR)'!$P$3:$R$53,3,0),"")</f>
        <v/>
      </c>
      <c r="B891" s="5">
        <f>'[1]TCE - ANEXO III - Preencher'!C900</f>
        <v>0</v>
      </c>
      <c r="C891" s="6"/>
      <c r="D891" s="7">
        <f>'[1]TCE - ANEXO III - Preencher'!E900</f>
        <v>0</v>
      </c>
      <c r="E891" s="5">
        <f>IF('[1]TCE - ANEXO III - Preencher'!F900="4 - Assistência Odontológica","2 - Outros Profissionais da Saúde",'[1]TCE - ANEXO II - Enviar TCE'!E890)</f>
        <v>0</v>
      </c>
      <c r="F891" s="8">
        <f>'[1]TCE - ANEXO III - Preencher'!G900</f>
        <v>0</v>
      </c>
      <c r="G891" s="9" t="str">
        <f>IF('[1]TCE - ANEXO III - Preencher'!H900="","",'[1]TCE - ANEXO III - Preencher'!H900)</f>
        <v/>
      </c>
      <c r="H891" s="10">
        <f>'[1]TCE - ANEXO III - Preencher'!I900</f>
        <v>0</v>
      </c>
      <c r="I891" s="10">
        <f>'[1]TCE - ANEXO III - Preencher'!J900</f>
        <v>0</v>
      </c>
      <c r="J891" s="10">
        <f>'[1]TCE - ANEXO III - Preencher'!K900</f>
        <v>0</v>
      </c>
      <c r="K891" s="11">
        <f>'[1]TCE - ANEXO III - Preencher'!L900</f>
        <v>0</v>
      </c>
      <c r="L891" s="11">
        <f>'[1]TCE - ANEXO III - Preencher'!M900</f>
        <v>0</v>
      </c>
      <c r="M891" s="11">
        <f t="shared" si="79"/>
        <v>0</v>
      </c>
      <c r="N891" s="11">
        <f>'[1]TCE - ANEXO III - Preencher'!O900</f>
        <v>0</v>
      </c>
      <c r="O891" s="11">
        <f>'[1]TCE - ANEXO III - Preencher'!P900</f>
        <v>0</v>
      </c>
      <c r="P891" s="12">
        <f t="shared" si="80"/>
        <v>0</v>
      </c>
      <c r="Q891" s="11">
        <f>'[1]TCE - ANEXO III - Preencher'!R900</f>
        <v>0</v>
      </c>
      <c r="R891" s="11">
        <f>'[1]TCE - ANEXO III - Preencher'!S900</f>
        <v>0</v>
      </c>
      <c r="S891" s="12">
        <f t="shared" si="81"/>
        <v>0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0</v>
      </c>
    </row>
    <row r="892" spans="1:28" x14ac:dyDescent="0.25">
      <c r="A892" s="4" t="str">
        <f>IFERROR(VLOOKUP(B892,'[1]DADOS (OCULTAR)'!$P$3:$R$53,3,0),"")</f>
        <v/>
      </c>
      <c r="B892" s="5">
        <f>'[1]TCE - ANEXO III - Preencher'!C901</f>
        <v>0</v>
      </c>
      <c r="C892" s="6"/>
      <c r="D892" s="7">
        <f>'[1]TCE - ANEXO III - Preencher'!E901</f>
        <v>0</v>
      </c>
      <c r="E892" s="5">
        <f>IF('[1]TCE - ANEXO III - Preencher'!F901="4 - Assistência Odontológica","2 - Outros Profissionais da Saúde",'[1]TCE - ANEXO II - Enviar TCE'!E891)</f>
        <v>0</v>
      </c>
      <c r="F892" s="8">
        <f>'[1]TCE - ANEXO III - Preencher'!G901</f>
        <v>0</v>
      </c>
      <c r="G892" s="9" t="str">
        <f>IF('[1]TCE - ANEXO III - Preencher'!H901="","",'[1]TCE - ANEXO III - Preencher'!H901)</f>
        <v/>
      </c>
      <c r="H892" s="10">
        <f>'[1]TCE - ANEXO III - Preencher'!I901</f>
        <v>0</v>
      </c>
      <c r="I892" s="10">
        <f>'[1]TCE - ANEXO III - Preencher'!J901</f>
        <v>0</v>
      </c>
      <c r="J892" s="10">
        <f>'[1]TCE - ANEXO III - Preencher'!K901</f>
        <v>0</v>
      </c>
      <c r="K892" s="11">
        <f>'[1]TCE - ANEXO III - Preencher'!L901</f>
        <v>0</v>
      </c>
      <c r="L892" s="11">
        <f>'[1]TCE - ANEXO III - Preencher'!M901</f>
        <v>0</v>
      </c>
      <c r="M892" s="11">
        <f t="shared" si="79"/>
        <v>0</v>
      </c>
      <c r="N892" s="11">
        <f>'[1]TCE - ANEXO III - Preencher'!O901</f>
        <v>0</v>
      </c>
      <c r="O892" s="11">
        <f>'[1]TCE - ANEXO III - Preencher'!P901</f>
        <v>0</v>
      </c>
      <c r="P892" s="12">
        <f t="shared" si="80"/>
        <v>0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0</v>
      </c>
    </row>
    <row r="893" spans="1:28" x14ac:dyDescent="0.25">
      <c r="A893" s="4" t="str">
        <f>IFERROR(VLOOKUP(B893,'[1]DADOS (OCULTAR)'!$P$3:$R$53,3,0),"")</f>
        <v/>
      </c>
      <c r="B893" s="5">
        <f>'[1]TCE - ANEXO III - Preencher'!C902</f>
        <v>0</v>
      </c>
      <c r="C893" s="6"/>
      <c r="D893" s="7">
        <f>'[1]TCE - ANEXO III - Preencher'!E902</f>
        <v>0</v>
      </c>
      <c r="E893" s="5">
        <f>IF('[1]TCE - ANEXO III - Preencher'!F902="4 - Assistência Odontológica","2 - Outros Profissionais da Saúde",'[1]TCE - ANEXO II - Enviar TCE'!E892)</f>
        <v>0</v>
      </c>
      <c r="F893" s="8">
        <f>'[1]TCE - ANEXO III - Preencher'!G902</f>
        <v>0</v>
      </c>
      <c r="G893" s="9" t="str">
        <f>IF('[1]TCE - ANEXO III - Preencher'!H902="","",'[1]TCE - ANEXO III - Preencher'!H902)</f>
        <v/>
      </c>
      <c r="H893" s="10">
        <f>'[1]TCE - ANEXO III - Preencher'!I902</f>
        <v>0</v>
      </c>
      <c r="I893" s="10">
        <f>'[1]TCE - ANEXO III - Preencher'!J902</f>
        <v>0</v>
      </c>
      <c r="J893" s="10">
        <f>'[1]TCE - ANEXO III - Preencher'!K902</f>
        <v>0</v>
      </c>
      <c r="K893" s="11">
        <f>'[1]TCE - ANEXO III - Preencher'!L902</f>
        <v>0</v>
      </c>
      <c r="L893" s="11">
        <f>'[1]TCE - ANEXO III - Preencher'!M902</f>
        <v>0</v>
      </c>
      <c r="M893" s="11">
        <f t="shared" si="79"/>
        <v>0</v>
      </c>
      <c r="N893" s="11">
        <f>'[1]TCE - ANEXO III - Preencher'!O902</f>
        <v>0</v>
      </c>
      <c r="O893" s="11">
        <f>'[1]TCE - ANEXO III - Preencher'!P902</f>
        <v>0</v>
      </c>
      <c r="P893" s="12">
        <f t="shared" si="80"/>
        <v>0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0</v>
      </c>
    </row>
    <row r="894" spans="1:28" x14ac:dyDescent="0.25">
      <c r="A894" s="4" t="str">
        <f>IFERROR(VLOOKUP(B894,'[1]DADOS (OCULTAR)'!$P$3:$R$53,3,0),"")</f>
        <v/>
      </c>
      <c r="B894" s="5">
        <f>'[1]TCE - ANEXO III - Preencher'!C903</f>
        <v>0</v>
      </c>
      <c r="C894" s="6"/>
      <c r="D894" s="7">
        <f>'[1]TCE - ANEXO III - Preencher'!E903</f>
        <v>0</v>
      </c>
      <c r="E894" s="5">
        <f>IF('[1]TCE - ANEXO III - Preencher'!F903="4 - Assistência Odontológica","2 - Outros Profissionais da Saúde",'[1]TCE - ANEXO II - Enviar TCE'!E893)</f>
        <v>0</v>
      </c>
      <c r="F894" s="8">
        <f>'[1]TCE - ANEXO III - Preencher'!G903</f>
        <v>0</v>
      </c>
      <c r="G894" s="9" t="str">
        <f>IF('[1]TCE - ANEXO III - Preencher'!H903="","",'[1]TCE - ANEXO III - Preencher'!H903)</f>
        <v/>
      </c>
      <c r="H894" s="10">
        <f>'[1]TCE - ANEXO III - Preencher'!I903</f>
        <v>0</v>
      </c>
      <c r="I894" s="10">
        <f>'[1]TCE - ANEXO III - Preencher'!J903</f>
        <v>0</v>
      </c>
      <c r="J894" s="10">
        <f>'[1]TCE - ANEXO III - Preencher'!K903</f>
        <v>0</v>
      </c>
      <c r="K894" s="11">
        <f>'[1]TCE - ANEXO III - Preencher'!L903</f>
        <v>0</v>
      </c>
      <c r="L894" s="11">
        <f>'[1]TCE - ANEXO III - Preencher'!M903</f>
        <v>0</v>
      </c>
      <c r="M894" s="11">
        <f t="shared" si="79"/>
        <v>0</v>
      </c>
      <c r="N894" s="11">
        <f>'[1]TCE - ANEXO III - Preencher'!O903</f>
        <v>0</v>
      </c>
      <c r="O894" s="11">
        <f>'[1]TCE - ANEXO III - Preencher'!P903</f>
        <v>0</v>
      </c>
      <c r="P894" s="12">
        <f t="shared" si="80"/>
        <v>0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0</v>
      </c>
      <c r="U894" s="11">
        <f>'[1]TCE - ANEXO III - Preencher'!V903</f>
        <v>0</v>
      </c>
      <c r="V894" s="12">
        <f t="shared" si="82"/>
        <v>0</v>
      </c>
      <c r="W894" s="13" t="str">
        <f>IF('[1]TCE - ANEXO III - Preencher'!X903="","",'[1]TCE - ANEXO III - Preencher'!X903)</f>
        <v/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0</v>
      </c>
    </row>
    <row r="895" spans="1:28" x14ac:dyDescent="0.25">
      <c r="A895" s="4" t="str">
        <f>IFERROR(VLOOKUP(B895,'[1]DADOS (OCULTAR)'!$P$3:$R$53,3,0),"")</f>
        <v/>
      </c>
      <c r="B895" s="5">
        <f>'[1]TCE - ANEXO III - Preencher'!C904</f>
        <v>0</v>
      </c>
      <c r="C895" s="6"/>
      <c r="D895" s="7">
        <f>'[1]TCE - ANEXO III - Preencher'!E904</f>
        <v>0</v>
      </c>
      <c r="E895" s="5">
        <f>IF('[1]TCE - ANEXO III - Preencher'!F904="4 - Assistência Odontológica","2 - Outros Profissionais da Saúde",'[1]TCE - ANEXO II - Enviar TCE'!E894)</f>
        <v>0</v>
      </c>
      <c r="F895" s="8">
        <f>'[1]TCE - ANEXO III - Preencher'!G904</f>
        <v>0</v>
      </c>
      <c r="G895" s="9" t="str">
        <f>IF('[1]TCE - ANEXO III - Preencher'!H904="","",'[1]TCE - ANEXO III - Preencher'!H904)</f>
        <v/>
      </c>
      <c r="H895" s="10">
        <f>'[1]TCE - ANEXO III - Preencher'!I904</f>
        <v>0</v>
      </c>
      <c r="I895" s="10">
        <f>'[1]TCE - ANEXO III - Preencher'!J904</f>
        <v>0</v>
      </c>
      <c r="J895" s="10">
        <f>'[1]TCE - ANEXO III - Preencher'!K904</f>
        <v>0</v>
      </c>
      <c r="K895" s="11">
        <f>'[1]TCE - ANEXO III - Preencher'!L904</f>
        <v>0</v>
      </c>
      <c r="L895" s="11">
        <f>'[1]TCE - ANEXO III - Preencher'!M904</f>
        <v>0</v>
      </c>
      <c r="M895" s="11">
        <f t="shared" si="79"/>
        <v>0</v>
      </c>
      <c r="N895" s="11">
        <f>'[1]TCE - ANEXO III - Preencher'!O904</f>
        <v>0</v>
      </c>
      <c r="O895" s="11">
        <f>'[1]TCE - ANEXO III - Preencher'!P904</f>
        <v>0</v>
      </c>
      <c r="P895" s="12">
        <f t="shared" si="80"/>
        <v>0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0</v>
      </c>
    </row>
    <row r="896" spans="1:28" x14ac:dyDescent="0.25">
      <c r="A896" s="4" t="str">
        <f>IFERROR(VLOOKUP(B896,'[1]DADOS (OCULTAR)'!$P$3:$R$53,3,0),"")</f>
        <v/>
      </c>
      <c r="B896" s="5">
        <f>'[1]TCE - ANEXO III - Preencher'!C905</f>
        <v>0</v>
      </c>
      <c r="C896" s="6"/>
      <c r="D896" s="7">
        <f>'[1]TCE - ANEXO III - Preencher'!E905</f>
        <v>0</v>
      </c>
      <c r="E896" s="5">
        <f>IF('[1]TCE - ANEXO III - Preencher'!F905="4 - Assistência Odontológica","2 - Outros Profissionais da Saúde",'[1]TCE - ANEXO II - Enviar TCE'!E895)</f>
        <v>0</v>
      </c>
      <c r="F896" s="8">
        <f>'[1]TCE - ANEXO III - Preencher'!G905</f>
        <v>0</v>
      </c>
      <c r="G896" s="9" t="str">
        <f>IF('[1]TCE - ANEXO III - Preencher'!H905="","",'[1]TCE - ANEXO III - Preencher'!H905)</f>
        <v/>
      </c>
      <c r="H896" s="10">
        <f>'[1]TCE - ANEXO III - Preencher'!I905</f>
        <v>0</v>
      </c>
      <c r="I896" s="10">
        <f>'[1]TCE - ANEXO III - Preencher'!J905</f>
        <v>0</v>
      </c>
      <c r="J896" s="10">
        <f>'[1]TCE - ANEXO III - Preencher'!K905</f>
        <v>0</v>
      </c>
      <c r="K896" s="11">
        <f>'[1]TCE - ANEXO III - Preencher'!L905</f>
        <v>0</v>
      </c>
      <c r="L896" s="11">
        <f>'[1]TCE - ANEXO III - Preencher'!M905</f>
        <v>0</v>
      </c>
      <c r="M896" s="11">
        <f t="shared" si="79"/>
        <v>0</v>
      </c>
      <c r="N896" s="11">
        <f>'[1]TCE - ANEXO III - Preencher'!O905</f>
        <v>0</v>
      </c>
      <c r="O896" s="11">
        <f>'[1]TCE - ANEXO III - Preencher'!P905</f>
        <v>0</v>
      </c>
      <c r="P896" s="12">
        <f t="shared" si="80"/>
        <v>0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0</v>
      </c>
    </row>
    <row r="897" spans="1:28" x14ac:dyDescent="0.25">
      <c r="A897" s="4" t="str">
        <f>IFERROR(VLOOKUP(B897,'[1]DADOS (OCULTAR)'!$P$3:$R$53,3,0),"")</f>
        <v/>
      </c>
      <c r="B897" s="5">
        <f>'[1]TCE - ANEXO III - Preencher'!C906</f>
        <v>0</v>
      </c>
      <c r="C897" s="6"/>
      <c r="D897" s="7">
        <f>'[1]TCE - ANEXO III - Preencher'!E906</f>
        <v>0</v>
      </c>
      <c r="E897" s="5">
        <f>IF('[1]TCE - ANEXO III - Preencher'!F906="4 - Assistência Odontológica","2 - Outros Profissionais da Saúde",'[1]TCE - ANEXO II - Enviar TCE'!E896)</f>
        <v>0</v>
      </c>
      <c r="F897" s="8">
        <f>'[1]TCE - ANEXO III - Preencher'!G906</f>
        <v>0</v>
      </c>
      <c r="G897" s="9" t="str">
        <f>IF('[1]TCE - ANEXO III - Preencher'!H906="","",'[1]TCE - ANEXO III - Preencher'!H906)</f>
        <v/>
      </c>
      <c r="H897" s="10">
        <f>'[1]TCE - ANEXO III - Preencher'!I906</f>
        <v>0</v>
      </c>
      <c r="I897" s="10">
        <f>'[1]TCE - ANEXO III - Preencher'!J906</f>
        <v>0</v>
      </c>
      <c r="J897" s="10">
        <f>'[1]TCE - ANEXO III - Preencher'!K906</f>
        <v>0</v>
      </c>
      <c r="K897" s="11">
        <f>'[1]TCE - ANEXO III - Preencher'!L906</f>
        <v>0</v>
      </c>
      <c r="L897" s="11">
        <f>'[1]TCE - ANEXO III - Preencher'!M906</f>
        <v>0</v>
      </c>
      <c r="M897" s="11">
        <f t="shared" si="79"/>
        <v>0</v>
      </c>
      <c r="N897" s="11">
        <f>'[1]TCE - ANEXO III - Preencher'!O906</f>
        <v>0</v>
      </c>
      <c r="O897" s="11">
        <f>'[1]TCE - ANEXO III - Preencher'!P906</f>
        <v>0</v>
      </c>
      <c r="P897" s="12">
        <f t="shared" si="80"/>
        <v>0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0</v>
      </c>
    </row>
    <row r="898" spans="1:28" x14ac:dyDescent="0.25">
      <c r="A898" s="4" t="str">
        <f>IFERROR(VLOOKUP(B898,'[1]DADOS (OCULTAR)'!$P$3:$R$53,3,0),"")</f>
        <v/>
      </c>
      <c r="B898" s="5">
        <f>'[1]TCE - ANEXO III - Preencher'!C907</f>
        <v>0</v>
      </c>
      <c r="C898" s="6"/>
      <c r="D898" s="7">
        <f>'[1]TCE - ANEXO III - Preencher'!E907</f>
        <v>0</v>
      </c>
      <c r="E898" s="5">
        <f>IF('[1]TCE - ANEXO III - Preencher'!F907="4 - Assistência Odontológica","2 - Outros Profissionais da Saúde",'[1]TCE - ANEXO II - Enviar TCE'!E897)</f>
        <v>0</v>
      </c>
      <c r="F898" s="8">
        <f>'[1]TCE - ANEXO III - Preencher'!G907</f>
        <v>0</v>
      </c>
      <c r="G898" s="9" t="str">
        <f>IF('[1]TCE - ANEXO III - Preencher'!H907="","",'[1]TCE - ANEXO III - Preencher'!H907)</f>
        <v/>
      </c>
      <c r="H898" s="10">
        <f>'[1]TCE - ANEXO III - Preencher'!I907</f>
        <v>0</v>
      </c>
      <c r="I898" s="10">
        <f>'[1]TCE - ANEXO III - Preencher'!J907</f>
        <v>0</v>
      </c>
      <c r="J898" s="10">
        <f>'[1]TCE - ANEXO III - Preencher'!K907</f>
        <v>0</v>
      </c>
      <c r="K898" s="11">
        <f>'[1]TCE - ANEXO III - Preencher'!L907</f>
        <v>0</v>
      </c>
      <c r="L898" s="11">
        <f>'[1]TCE - ANEXO III - Preencher'!M907</f>
        <v>0</v>
      </c>
      <c r="M898" s="11">
        <f t="shared" si="79"/>
        <v>0</v>
      </c>
      <c r="N898" s="11">
        <f>'[1]TCE - ANEXO III - Preencher'!O907</f>
        <v>0</v>
      </c>
      <c r="O898" s="11">
        <f>'[1]TCE - ANEXO III - Preencher'!P907</f>
        <v>0</v>
      </c>
      <c r="P898" s="12">
        <f t="shared" si="80"/>
        <v>0</v>
      </c>
      <c r="Q898" s="11">
        <f>'[1]TCE - ANEXO III - Preencher'!R907</f>
        <v>0</v>
      </c>
      <c r="R898" s="11">
        <f>'[1]TCE - ANEXO III - Preencher'!S907</f>
        <v>0</v>
      </c>
      <c r="S898" s="12">
        <f t="shared" si="81"/>
        <v>0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0</v>
      </c>
    </row>
    <row r="899" spans="1:28" x14ac:dyDescent="0.25">
      <c r="A899" s="4" t="str">
        <f>IFERROR(VLOOKUP(B899,'[1]DADOS (OCULTAR)'!$P$3:$R$53,3,0),"")</f>
        <v/>
      </c>
      <c r="B899" s="5">
        <f>'[1]TCE - ANEXO III - Preencher'!C908</f>
        <v>0</v>
      </c>
      <c r="C899" s="6"/>
      <c r="D899" s="7">
        <f>'[1]TCE - ANEXO III - Preencher'!E908</f>
        <v>0</v>
      </c>
      <c r="E899" s="5">
        <f>IF('[1]TCE - ANEXO III - Preencher'!F908="4 - Assistência Odontológica","2 - Outros Profissionais da Saúde",'[1]TCE - ANEXO II - Enviar TCE'!E898)</f>
        <v>0</v>
      </c>
      <c r="F899" s="8">
        <f>'[1]TCE - ANEXO III - Preencher'!G908</f>
        <v>0</v>
      </c>
      <c r="G899" s="9" t="str">
        <f>IF('[1]TCE - ANEXO III - Preencher'!H908="","",'[1]TCE - ANEXO III - Preencher'!H908)</f>
        <v/>
      </c>
      <c r="H899" s="10">
        <f>'[1]TCE - ANEXO III - Preencher'!I908</f>
        <v>0</v>
      </c>
      <c r="I899" s="10">
        <f>'[1]TCE - ANEXO III - Preencher'!J908</f>
        <v>0</v>
      </c>
      <c r="J899" s="10">
        <f>'[1]TCE - ANEXO III - Preencher'!K908</f>
        <v>0</v>
      </c>
      <c r="K899" s="11">
        <f>'[1]TCE - ANEXO III - Preencher'!L908</f>
        <v>0</v>
      </c>
      <c r="L899" s="11">
        <f>'[1]TCE - ANEXO III - Preencher'!M908</f>
        <v>0</v>
      </c>
      <c r="M899" s="11">
        <f t="shared" si="79"/>
        <v>0</v>
      </c>
      <c r="N899" s="11">
        <f>'[1]TCE - ANEXO III - Preencher'!O908</f>
        <v>0</v>
      </c>
      <c r="O899" s="11">
        <f>'[1]TCE - ANEXO III - Preencher'!P908</f>
        <v>0</v>
      </c>
      <c r="P899" s="12">
        <f t="shared" si="80"/>
        <v>0</v>
      </c>
      <c r="Q899" s="11">
        <f>'[1]TCE - ANEXO III - Preencher'!R908</f>
        <v>0</v>
      </c>
      <c r="R899" s="11">
        <f>'[1]TCE - ANEXO III - Preencher'!S908</f>
        <v>0</v>
      </c>
      <c r="S899" s="12">
        <f t="shared" si="81"/>
        <v>0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0</v>
      </c>
    </row>
    <row r="900" spans="1:28" x14ac:dyDescent="0.25">
      <c r="A900" s="4" t="str">
        <f>IFERROR(VLOOKUP(B900,'[1]DADOS (OCULTAR)'!$P$3:$R$53,3,0),"")</f>
        <v/>
      </c>
      <c r="B900" s="5">
        <f>'[1]TCE - ANEXO III - Preencher'!C909</f>
        <v>0</v>
      </c>
      <c r="C900" s="6"/>
      <c r="D900" s="7">
        <f>'[1]TCE - ANEXO III - Preencher'!E909</f>
        <v>0</v>
      </c>
      <c r="E900" s="5">
        <f>IF('[1]TCE - ANEXO III - Preencher'!F909="4 - Assistência Odontológica","2 - Outros Profissionais da Saúde",'[1]TCE - ANEXO II - Enviar TCE'!E899)</f>
        <v>0</v>
      </c>
      <c r="F900" s="8">
        <f>'[1]TCE - ANEXO III - Preencher'!G909</f>
        <v>0</v>
      </c>
      <c r="G900" s="9" t="str">
        <f>IF('[1]TCE - ANEXO III - Preencher'!H909="","",'[1]TCE - ANEXO III - Preencher'!H909)</f>
        <v/>
      </c>
      <c r="H900" s="10">
        <f>'[1]TCE - ANEXO III - Preencher'!I909</f>
        <v>0</v>
      </c>
      <c r="I900" s="10">
        <f>'[1]TCE - ANEXO III - Preencher'!J909</f>
        <v>0</v>
      </c>
      <c r="J900" s="10">
        <f>'[1]TCE - ANEXO III - Preencher'!K909</f>
        <v>0</v>
      </c>
      <c r="K900" s="11">
        <f>'[1]TCE - ANEXO III - Preencher'!L909</f>
        <v>0</v>
      </c>
      <c r="L900" s="11">
        <f>'[1]TCE - ANEXO III - Preencher'!M909</f>
        <v>0</v>
      </c>
      <c r="M900" s="11">
        <f t="shared" ref="M900:M963" si="85">K900-L900</f>
        <v>0</v>
      </c>
      <c r="N900" s="11">
        <f>'[1]TCE - ANEXO III - Preencher'!O909</f>
        <v>0</v>
      </c>
      <c r="O900" s="11">
        <f>'[1]TCE - ANEXO III - Preencher'!P909</f>
        <v>0</v>
      </c>
      <c r="P900" s="12">
        <f t="shared" ref="P900:P963" si="86">N900-O900</f>
        <v>0</v>
      </c>
      <c r="Q900" s="11">
        <f>'[1]TCE - ANEXO III - Preencher'!R909</f>
        <v>0</v>
      </c>
      <c r="R900" s="11">
        <f>'[1]TCE - ANEXO III - Preencher'!S909</f>
        <v>0</v>
      </c>
      <c r="S900" s="12">
        <f t="shared" ref="S900:S963" si="87">Q900-R900</f>
        <v>0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0</v>
      </c>
    </row>
    <row r="901" spans="1:28" x14ac:dyDescent="0.25">
      <c r="A901" s="4" t="str">
        <f>IFERROR(VLOOKUP(B901,'[1]DADOS (OCULTAR)'!$P$3:$R$53,3,0),"")</f>
        <v/>
      </c>
      <c r="B901" s="5">
        <f>'[1]TCE - ANEXO III - Preencher'!C910</f>
        <v>0</v>
      </c>
      <c r="C901" s="6"/>
      <c r="D901" s="7">
        <f>'[1]TCE - ANEXO III - Preencher'!E910</f>
        <v>0</v>
      </c>
      <c r="E901" s="5">
        <f>IF('[1]TCE - ANEXO III - Preencher'!F910="4 - Assistência Odontológica","2 - Outros Profissionais da Saúde",'[1]TCE - ANEXO II - Enviar TCE'!E900)</f>
        <v>0</v>
      </c>
      <c r="F901" s="8">
        <f>'[1]TCE - ANEXO III - Preencher'!G910</f>
        <v>0</v>
      </c>
      <c r="G901" s="9" t="str">
        <f>IF('[1]TCE - ANEXO III - Preencher'!H910="","",'[1]TCE - ANEXO III - Preencher'!H910)</f>
        <v/>
      </c>
      <c r="H901" s="10">
        <f>'[1]TCE - ANEXO III - Preencher'!I910</f>
        <v>0</v>
      </c>
      <c r="I901" s="10">
        <f>'[1]TCE - ANEXO III - Preencher'!J910</f>
        <v>0</v>
      </c>
      <c r="J901" s="10">
        <f>'[1]TCE - ANEXO III - Preencher'!K910</f>
        <v>0</v>
      </c>
      <c r="K901" s="11">
        <f>'[1]TCE - ANEXO III - Preencher'!L910</f>
        <v>0</v>
      </c>
      <c r="L901" s="11">
        <f>'[1]TCE - ANEXO III - Preencher'!M910</f>
        <v>0</v>
      </c>
      <c r="M901" s="11">
        <f t="shared" si="85"/>
        <v>0</v>
      </c>
      <c r="N901" s="11">
        <f>'[1]TCE - ANEXO III - Preencher'!O910</f>
        <v>0</v>
      </c>
      <c r="O901" s="11">
        <f>'[1]TCE - ANEXO III - Preencher'!P910</f>
        <v>0</v>
      </c>
      <c r="P901" s="12">
        <f t="shared" si="86"/>
        <v>0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0</v>
      </c>
    </row>
    <row r="902" spans="1:28" x14ac:dyDescent="0.25">
      <c r="A902" s="4" t="str">
        <f>IFERROR(VLOOKUP(B902,'[1]DADOS (OCULTAR)'!$P$3:$R$53,3,0),"")</f>
        <v/>
      </c>
      <c r="B902" s="5">
        <f>'[1]TCE - ANEXO III - Preencher'!C911</f>
        <v>0</v>
      </c>
      <c r="C902" s="6"/>
      <c r="D902" s="7">
        <f>'[1]TCE - ANEXO III - Preencher'!E911</f>
        <v>0</v>
      </c>
      <c r="E902" s="5">
        <f>IF('[1]TCE - ANEXO III - Preencher'!F911="4 - Assistência Odontológica","2 - Outros Profissionais da Saúde",'[1]TCE - ANEXO II - Enviar TCE'!E901)</f>
        <v>0</v>
      </c>
      <c r="F902" s="8">
        <f>'[1]TCE - ANEXO III - Preencher'!G911</f>
        <v>0</v>
      </c>
      <c r="G902" s="9" t="str">
        <f>IF('[1]TCE - ANEXO III - Preencher'!H911="","",'[1]TCE - ANEXO III - Preencher'!H911)</f>
        <v/>
      </c>
      <c r="H902" s="10">
        <f>'[1]TCE - ANEXO III - Preencher'!I911</f>
        <v>0</v>
      </c>
      <c r="I902" s="10">
        <f>'[1]TCE - ANEXO III - Preencher'!J911</f>
        <v>0</v>
      </c>
      <c r="J902" s="10">
        <f>'[1]TCE - ANEXO III - Preencher'!K911</f>
        <v>0</v>
      </c>
      <c r="K902" s="11">
        <f>'[1]TCE - ANEXO III - Preencher'!L911</f>
        <v>0</v>
      </c>
      <c r="L902" s="11">
        <f>'[1]TCE - ANEXO III - Preencher'!M911</f>
        <v>0</v>
      </c>
      <c r="M902" s="11">
        <f t="shared" si="85"/>
        <v>0</v>
      </c>
      <c r="N902" s="11">
        <f>'[1]TCE - ANEXO III - Preencher'!O911</f>
        <v>0</v>
      </c>
      <c r="O902" s="11">
        <f>'[1]TCE - ANEXO III - Preencher'!P911</f>
        <v>0</v>
      </c>
      <c r="P902" s="12">
        <f t="shared" si="86"/>
        <v>0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0</v>
      </c>
    </row>
    <row r="903" spans="1:28" x14ac:dyDescent="0.25">
      <c r="A903" s="4" t="str">
        <f>IFERROR(VLOOKUP(B903,'[1]DADOS (OCULTAR)'!$P$3:$R$53,3,0),"")</f>
        <v/>
      </c>
      <c r="B903" s="5">
        <f>'[1]TCE - ANEXO III - Preencher'!C912</f>
        <v>0</v>
      </c>
      <c r="C903" s="6"/>
      <c r="D903" s="7">
        <f>'[1]TCE - ANEXO III - Preencher'!E912</f>
        <v>0</v>
      </c>
      <c r="E903" s="5">
        <f>IF('[1]TCE - ANEXO III - Preencher'!F912="4 - Assistência Odontológica","2 - Outros Profissionais da Saúde",'[1]TCE - ANEXO II - Enviar TCE'!E902)</f>
        <v>0</v>
      </c>
      <c r="F903" s="8">
        <f>'[1]TCE - ANEXO III - Preencher'!G912</f>
        <v>0</v>
      </c>
      <c r="G903" s="9" t="str">
        <f>IF('[1]TCE - ANEXO III - Preencher'!H912="","",'[1]TCE - ANEXO III - Preencher'!H912)</f>
        <v/>
      </c>
      <c r="H903" s="10">
        <f>'[1]TCE - ANEXO III - Preencher'!I912</f>
        <v>0</v>
      </c>
      <c r="I903" s="10">
        <f>'[1]TCE - ANEXO III - Preencher'!J912</f>
        <v>0</v>
      </c>
      <c r="J903" s="10">
        <f>'[1]TCE - ANEXO III - Preencher'!K912</f>
        <v>0</v>
      </c>
      <c r="K903" s="11">
        <f>'[1]TCE - ANEXO III - Preencher'!L912</f>
        <v>0</v>
      </c>
      <c r="L903" s="11">
        <f>'[1]TCE - ANEXO III - Preencher'!M912</f>
        <v>0</v>
      </c>
      <c r="M903" s="11">
        <f t="shared" si="85"/>
        <v>0</v>
      </c>
      <c r="N903" s="11">
        <f>'[1]TCE - ANEXO III - Preencher'!O912</f>
        <v>0</v>
      </c>
      <c r="O903" s="11">
        <f>'[1]TCE - ANEXO III - Preencher'!P912</f>
        <v>0</v>
      </c>
      <c r="P903" s="12">
        <f t="shared" si="86"/>
        <v>0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0</v>
      </c>
    </row>
    <row r="904" spans="1:28" x14ac:dyDescent="0.25">
      <c r="A904" s="4" t="str">
        <f>IFERROR(VLOOKUP(B904,'[1]DADOS (OCULTAR)'!$P$3:$R$53,3,0),"")</f>
        <v/>
      </c>
      <c r="B904" s="5">
        <f>'[1]TCE - ANEXO III - Preencher'!C913</f>
        <v>0</v>
      </c>
      <c r="C904" s="6"/>
      <c r="D904" s="7">
        <f>'[1]TCE - ANEXO III - Preencher'!E913</f>
        <v>0</v>
      </c>
      <c r="E904" s="5">
        <f>IF('[1]TCE - ANEXO III - Preencher'!F913="4 - Assistência Odontológica","2 - Outros Profissionais da Saúde",'[1]TCE - ANEXO II - Enviar TCE'!E903)</f>
        <v>0</v>
      </c>
      <c r="F904" s="8">
        <f>'[1]TCE - ANEXO III - Preencher'!G913</f>
        <v>0</v>
      </c>
      <c r="G904" s="9" t="str">
        <f>IF('[1]TCE - ANEXO III - Preencher'!H913="","",'[1]TCE - ANEXO III - Preencher'!H913)</f>
        <v/>
      </c>
      <c r="H904" s="10">
        <f>'[1]TCE - ANEXO III - Preencher'!I913</f>
        <v>0</v>
      </c>
      <c r="I904" s="10">
        <f>'[1]TCE - ANEXO III - Preencher'!J913</f>
        <v>0</v>
      </c>
      <c r="J904" s="10">
        <f>'[1]TCE - ANEXO III - Preencher'!K913</f>
        <v>0</v>
      </c>
      <c r="K904" s="11">
        <f>'[1]TCE - ANEXO III - Preencher'!L913</f>
        <v>0</v>
      </c>
      <c r="L904" s="11">
        <f>'[1]TCE - ANEXO III - Preencher'!M913</f>
        <v>0</v>
      </c>
      <c r="M904" s="11">
        <f t="shared" si="85"/>
        <v>0</v>
      </c>
      <c r="N904" s="11">
        <f>'[1]TCE - ANEXO III - Preencher'!O913</f>
        <v>0</v>
      </c>
      <c r="O904" s="11">
        <f>'[1]TCE - ANEXO III - Preencher'!P913</f>
        <v>0</v>
      </c>
      <c r="P904" s="12">
        <f t="shared" si="86"/>
        <v>0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0</v>
      </c>
      <c r="U904" s="11">
        <f>'[1]TCE - ANEXO III - Preencher'!V913</f>
        <v>0</v>
      </c>
      <c r="V904" s="12">
        <f t="shared" si="88"/>
        <v>0</v>
      </c>
      <c r="W904" s="13" t="str">
        <f>IF('[1]TCE - ANEXO III - Preencher'!X913="","",'[1]TCE - ANEXO III - Preencher'!X913)</f>
        <v/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0</v>
      </c>
    </row>
    <row r="905" spans="1:28" x14ac:dyDescent="0.25">
      <c r="A905" s="4" t="str">
        <f>IFERROR(VLOOKUP(B905,'[1]DADOS (OCULTAR)'!$P$3:$R$53,3,0),"")</f>
        <v/>
      </c>
      <c r="B905" s="5">
        <f>'[1]TCE - ANEXO III - Preencher'!C914</f>
        <v>0</v>
      </c>
      <c r="C905" s="6"/>
      <c r="D905" s="7">
        <f>'[1]TCE - ANEXO III - Preencher'!E914</f>
        <v>0</v>
      </c>
      <c r="E905" s="5">
        <f>IF('[1]TCE - ANEXO III - Preencher'!F914="4 - Assistência Odontológica","2 - Outros Profissionais da Saúde",'[1]TCE - ANEXO II - Enviar TCE'!E904)</f>
        <v>0</v>
      </c>
      <c r="F905" s="8">
        <f>'[1]TCE - ANEXO III - Preencher'!G914</f>
        <v>0</v>
      </c>
      <c r="G905" s="9" t="str">
        <f>IF('[1]TCE - ANEXO III - Preencher'!H914="","",'[1]TCE - ANEXO III - Preencher'!H914)</f>
        <v/>
      </c>
      <c r="H905" s="10">
        <f>'[1]TCE - ANEXO III - Preencher'!I914</f>
        <v>0</v>
      </c>
      <c r="I905" s="10">
        <f>'[1]TCE - ANEXO III - Preencher'!J914</f>
        <v>0</v>
      </c>
      <c r="J905" s="10">
        <f>'[1]TCE - ANEXO III - Preencher'!K914</f>
        <v>0</v>
      </c>
      <c r="K905" s="11">
        <f>'[1]TCE - ANEXO III - Preencher'!L914</f>
        <v>0</v>
      </c>
      <c r="L905" s="11">
        <f>'[1]TCE - ANEXO III - Preencher'!M914</f>
        <v>0</v>
      </c>
      <c r="M905" s="11">
        <f t="shared" si="85"/>
        <v>0</v>
      </c>
      <c r="N905" s="11">
        <f>'[1]TCE - ANEXO III - Preencher'!O914</f>
        <v>0</v>
      </c>
      <c r="O905" s="11">
        <f>'[1]TCE - ANEXO III - Preencher'!P914</f>
        <v>0</v>
      </c>
      <c r="P905" s="12">
        <f t="shared" si="86"/>
        <v>0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0</v>
      </c>
    </row>
    <row r="906" spans="1:28" x14ac:dyDescent="0.25">
      <c r="A906" s="4" t="str">
        <f>IFERROR(VLOOKUP(B906,'[1]DADOS (OCULTAR)'!$P$3:$R$53,3,0),"")</f>
        <v/>
      </c>
      <c r="B906" s="5">
        <f>'[1]TCE - ANEXO III - Preencher'!C915</f>
        <v>0</v>
      </c>
      <c r="C906" s="6"/>
      <c r="D906" s="7">
        <f>'[1]TCE - ANEXO III - Preencher'!E915</f>
        <v>0</v>
      </c>
      <c r="E906" s="5">
        <f>IF('[1]TCE - ANEXO III - Preencher'!F915="4 - Assistência Odontológica","2 - Outros Profissionais da Saúde",'[1]TCE - ANEXO II - Enviar TCE'!E905)</f>
        <v>0</v>
      </c>
      <c r="F906" s="8">
        <f>'[1]TCE - ANEXO III - Preencher'!G915</f>
        <v>0</v>
      </c>
      <c r="G906" s="9" t="str">
        <f>IF('[1]TCE - ANEXO III - Preencher'!H915="","",'[1]TCE - ANEXO III - Preencher'!H915)</f>
        <v/>
      </c>
      <c r="H906" s="10">
        <f>'[1]TCE - ANEXO III - Preencher'!I915</f>
        <v>0</v>
      </c>
      <c r="I906" s="10">
        <f>'[1]TCE - ANEXO III - Preencher'!J915</f>
        <v>0</v>
      </c>
      <c r="J906" s="10">
        <f>'[1]TCE - ANEXO III - Preencher'!K915</f>
        <v>0</v>
      </c>
      <c r="K906" s="11">
        <f>'[1]TCE - ANEXO III - Preencher'!L915</f>
        <v>0</v>
      </c>
      <c r="L906" s="11">
        <f>'[1]TCE - ANEXO III - Preencher'!M915</f>
        <v>0</v>
      </c>
      <c r="M906" s="11">
        <f t="shared" si="85"/>
        <v>0</v>
      </c>
      <c r="N906" s="11">
        <f>'[1]TCE - ANEXO III - Preencher'!O915</f>
        <v>0</v>
      </c>
      <c r="O906" s="11">
        <f>'[1]TCE - ANEXO III - Preencher'!P915</f>
        <v>0</v>
      </c>
      <c r="P906" s="12">
        <f t="shared" si="86"/>
        <v>0</v>
      </c>
      <c r="Q906" s="11">
        <f>'[1]TCE - ANEXO III - Preencher'!R915</f>
        <v>0</v>
      </c>
      <c r="R906" s="11">
        <f>'[1]TCE - ANEXO III - Preencher'!S915</f>
        <v>0</v>
      </c>
      <c r="S906" s="12">
        <f t="shared" si="87"/>
        <v>0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0</v>
      </c>
    </row>
    <row r="907" spans="1:28" x14ac:dyDescent="0.25">
      <c r="A907" s="4" t="str">
        <f>IFERROR(VLOOKUP(B907,'[1]DADOS (OCULTAR)'!$P$3:$R$53,3,0),"")</f>
        <v/>
      </c>
      <c r="B907" s="5">
        <f>'[1]TCE - ANEXO III - Preencher'!C916</f>
        <v>0</v>
      </c>
      <c r="C907" s="6"/>
      <c r="D907" s="7">
        <f>'[1]TCE - ANEXO III - Preencher'!E916</f>
        <v>0</v>
      </c>
      <c r="E907" s="5">
        <f>IF('[1]TCE - ANEXO III - Preencher'!F916="4 - Assistência Odontológica","2 - Outros Profissionais da Saúde",'[1]TCE - ANEXO II - Enviar TCE'!E906)</f>
        <v>0</v>
      </c>
      <c r="F907" s="8">
        <f>'[1]TCE - ANEXO III - Preencher'!G916</f>
        <v>0</v>
      </c>
      <c r="G907" s="9" t="str">
        <f>IF('[1]TCE - ANEXO III - Preencher'!H916="","",'[1]TCE - ANEXO III - Preencher'!H916)</f>
        <v/>
      </c>
      <c r="H907" s="10">
        <f>'[1]TCE - ANEXO III - Preencher'!I916</f>
        <v>0</v>
      </c>
      <c r="I907" s="10">
        <f>'[1]TCE - ANEXO III - Preencher'!J916</f>
        <v>0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0</v>
      </c>
      <c r="O907" s="11">
        <f>'[1]TCE - ANEXO III - Preencher'!P916</f>
        <v>0</v>
      </c>
      <c r="P907" s="12">
        <f t="shared" si="86"/>
        <v>0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0</v>
      </c>
    </row>
    <row r="908" spans="1:28" x14ac:dyDescent="0.25">
      <c r="A908" s="4" t="str">
        <f>IFERROR(VLOOKUP(B908,'[1]DADOS (OCULTAR)'!$P$3:$R$53,3,0),"")</f>
        <v/>
      </c>
      <c r="B908" s="5">
        <f>'[1]TCE - ANEXO III - Preencher'!C917</f>
        <v>0</v>
      </c>
      <c r="C908" s="6"/>
      <c r="D908" s="7">
        <f>'[1]TCE - ANEXO III - Preencher'!E917</f>
        <v>0</v>
      </c>
      <c r="E908" s="5">
        <f>IF('[1]TCE - ANEXO III - Preencher'!F917="4 - Assistência Odontológica","2 - Outros Profissionais da Saúde",'[1]TCE - ANEXO II - Enviar TCE'!E907)</f>
        <v>0</v>
      </c>
      <c r="F908" s="8">
        <f>'[1]TCE - ANEXO III - Preencher'!G917</f>
        <v>0</v>
      </c>
      <c r="G908" s="9" t="str">
        <f>IF('[1]TCE - ANEXO III - Preencher'!H917="","",'[1]TCE - ANEXO III - Preencher'!H917)</f>
        <v/>
      </c>
      <c r="H908" s="10">
        <f>'[1]TCE - ANEXO III - Preencher'!I917</f>
        <v>0</v>
      </c>
      <c r="I908" s="10">
        <f>'[1]TCE - ANEXO III - Preencher'!J917</f>
        <v>0</v>
      </c>
      <c r="J908" s="10">
        <f>'[1]TCE - ANEXO III - Preencher'!K917</f>
        <v>0</v>
      </c>
      <c r="K908" s="11">
        <f>'[1]TCE - ANEXO III - Preencher'!L917</f>
        <v>0</v>
      </c>
      <c r="L908" s="11">
        <f>'[1]TCE - ANEXO III - Preencher'!M917</f>
        <v>0</v>
      </c>
      <c r="M908" s="11">
        <f t="shared" si="85"/>
        <v>0</v>
      </c>
      <c r="N908" s="11">
        <f>'[1]TCE - ANEXO III - Preencher'!O917</f>
        <v>0</v>
      </c>
      <c r="O908" s="11">
        <f>'[1]TCE - ANEXO III - Preencher'!P917</f>
        <v>0</v>
      </c>
      <c r="P908" s="12">
        <f t="shared" si="86"/>
        <v>0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0</v>
      </c>
    </row>
    <row r="909" spans="1:28" x14ac:dyDescent="0.25">
      <c r="A909" s="4" t="str">
        <f>IFERROR(VLOOKUP(B909,'[1]DADOS (OCULTAR)'!$P$3:$R$53,3,0),"")</f>
        <v/>
      </c>
      <c r="B909" s="5">
        <f>'[1]TCE - ANEXO III - Preencher'!C918</f>
        <v>0</v>
      </c>
      <c r="C909" s="6"/>
      <c r="D909" s="7">
        <f>'[1]TCE - ANEXO III - Preencher'!E918</f>
        <v>0</v>
      </c>
      <c r="E909" s="5">
        <f>IF('[1]TCE - ANEXO III - Preencher'!F918="4 - Assistência Odontológica","2 - Outros Profissionais da Saúde",'[1]TCE - ANEXO II - Enviar TCE'!E908)</f>
        <v>0</v>
      </c>
      <c r="F909" s="8">
        <f>'[1]TCE - ANEXO III - Preencher'!G918</f>
        <v>0</v>
      </c>
      <c r="G909" s="9" t="str">
        <f>IF('[1]TCE - ANEXO III - Preencher'!H918="","",'[1]TCE - ANEXO III - Preencher'!H918)</f>
        <v/>
      </c>
      <c r="H909" s="10">
        <f>'[1]TCE - ANEXO III - Preencher'!I918</f>
        <v>0</v>
      </c>
      <c r="I909" s="10">
        <f>'[1]TCE - ANEXO III - Preencher'!J918</f>
        <v>0</v>
      </c>
      <c r="J909" s="10">
        <f>'[1]TCE - ANEXO III - Preencher'!K918</f>
        <v>0</v>
      </c>
      <c r="K909" s="11">
        <f>'[1]TCE - ANEXO III - Preencher'!L918</f>
        <v>0</v>
      </c>
      <c r="L909" s="11">
        <f>'[1]TCE - ANEXO III - Preencher'!M918</f>
        <v>0</v>
      </c>
      <c r="M909" s="11">
        <f t="shared" si="85"/>
        <v>0</v>
      </c>
      <c r="N909" s="11">
        <f>'[1]TCE - ANEXO III - Preencher'!O918</f>
        <v>0</v>
      </c>
      <c r="O909" s="11">
        <f>'[1]TCE - ANEXO III - Preencher'!P918</f>
        <v>0</v>
      </c>
      <c r="P909" s="12">
        <f t="shared" si="86"/>
        <v>0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0</v>
      </c>
    </row>
    <row r="910" spans="1:28" x14ac:dyDescent="0.25">
      <c r="A910" s="4" t="str">
        <f>IFERROR(VLOOKUP(B910,'[1]DADOS (OCULTAR)'!$P$3:$R$53,3,0),"")</f>
        <v/>
      </c>
      <c r="B910" s="5">
        <f>'[1]TCE - ANEXO III - Preencher'!C919</f>
        <v>0</v>
      </c>
      <c r="C910" s="6"/>
      <c r="D910" s="7">
        <f>'[1]TCE - ANEXO III - Preencher'!E919</f>
        <v>0</v>
      </c>
      <c r="E910" s="5">
        <f>IF('[1]TCE - ANEXO III - Preencher'!F919="4 - Assistência Odontológica","2 - Outros Profissionais da Saúde",'[1]TCE - ANEXO II - Enviar TCE'!E909)</f>
        <v>0</v>
      </c>
      <c r="F910" s="8">
        <f>'[1]TCE - ANEXO III - Preencher'!G919</f>
        <v>0</v>
      </c>
      <c r="G910" s="9" t="str">
        <f>IF('[1]TCE - ANEXO III - Preencher'!H919="","",'[1]TCE - ANEXO III - Preencher'!H919)</f>
        <v/>
      </c>
      <c r="H910" s="10">
        <f>'[1]TCE - ANEXO III - Preencher'!I919</f>
        <v>0</v>
      </c>
      <c r="I910" s="10">
        <f>'[1]TCE - ANEXO III - Preencher'!J919</f>
        <v>0</v>
      </c>
      <c r="J910" s="10">
        <f>'[1]TCE - ANEXO III - Preencher'!K919</f>
        <v>0</v>
      </c>
      <c r="K910" s="11">
        <f>'[1]TCE - ANEXO III - Preencher'!L919</f>
        <v>0</v>
      </c>
      <c r="L910" s="11">
        <f>'[1]TCE - ANEXO III - Preencher'!M919</f>
        <v>0</v>
      </c>
      <c r="M910" s="11">
        <f t="shared" si="85"/>
        <v>0</v>
      </c>
      <c r="N910" s="11">
        <f>'[1]TCE - ANEXO III - Preencher'!O919</f>
        <v>0</v>
      </c>
      <c r="O910" s="11">
        <f>'[1]TCE - ANEXO III - Preencher'!P919</f>
        <v>0</v>
      </c>
      <c r="P910" s="12">
        <f t="shared" si="86"/>
        <v>0</v>
      </c>
      <c r="Q910" s="11">
        <f>'[1]TCE - ANEXO III - Preencher'!R919</f>
        <v>0</v>
      </c>
      <c r="R910" s="11">
        <f>'[1]TCE - ANEXO III - Preencher'!S919</f>
        <v>0</v>
      </c>
      <c r="S910" s="12">
        <f t="shared" si="87"/>
        <v>0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0</v>
      </c>
    </row>
    <row r="911" spans="1:28" x14ac:dyDescent="0.25">
      <c r="A911" s="4" t="str">
        <f>IFERROR(VLOOKUP(B911,'[1]DADOS (OCULTAR)'!$P$3:$R$53,3,0),"")</f>
        <v/>
      </c>
      <c r="B911" s="5">
        <f>'[1]TCE - ANEXO III - Preencher'!C920</f>
        <v>0</v>
      </c>
      <c r="C911" s="6"/>
      <c r="D911" s="7">
        <f>'[1]TCE - ANEXO III - Preencher'!E920</f>
        <v>0</v>
      </c>
      <c r="E911" s="5">
        <f>IF('[1]TCE - ANEXO III - Preencher'!F920="4 - Assistência Odontológica","2 - Outros Profissionais da Saúde",'[1]TCE - ANEXO II - Enviar TCE'!E910)</f>
        <v>0</v>
      </c>
      <c r="F911" s="8">
        <f>'[1]TCE - ANEXO III - Preencher'!G920</f>
        <v>0</v>
      </c>
      <c r="G911" s="9" t="str">
        <f>IF('[1]TCE - ANEXO III - Preencher'!H920="","",'[1]TCE - ANEXO III - Preencher'!H920)</f>
        <v/>
      </c>
      <c r="H911" s="10">
        <f>'[1]TCE - ANEXO III - Preencher'!I920</f>
        <v>0</v>
      </c>
      <c r="I911" s="10">
        <f>'[1]TCE - ANEXO III - Preencher'!J920</f>
        <v>0</v>
      </c>
      <c r="J911" s="10">
        <f>'[1]TCE - ANEXO III - Preencher'!K920</f>
        <v>0</v>
      </c>
      <c r="K911" s="11">
        <f>'[1]TCE - ANEXO III - Preencher'!L920</f>
        <v>0</v>
      </c>
      <c r="L911" s="11">
        <f>'[1]TCE - ANEXO III - Preencher'!M920</f>
        <v>0</v>
      </c>
      <c r="M911" s="11">
        <f t="shared" si="85"/>
        <v>0</v>
      </c>
      <c r="N911" s="11">
        <f>'[1]TCE - ANEXO III - Preencher'!O920</f>
        <v>0</v>
      </c>
      <c r="O911" s="11">
        <f>'[1]TCE - ANEXO III - Preencher'!P920</f>
        <v>0</v>
      </c>
      <c r="P911" s="12">
        <f t="shared" si="86"/>
        <v>0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0</v>
      </c>
      <c r="U911" s="11">
        <f>'[1]TCE - ANEXO III - Preencher'!V920</f>
        <v>0</v>
      </c>
      <c r="V911" s="12">
        <f t="shared" si="88"/>
        <v>0</v>
      </c>
      <c r="W911" s="13" t="str">
        <f>IF('[1]TCE - ANEXO III - Preencher'!X920="","",'[1]TCE - ANEXO III - Preencher'!X920)</f>
        <v/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0</v>
      </c>
    </row>
    <row r="912" spans="1:28" x14ac:dyDescent="0.25">
      <c r="A912" s="4" t="str">
        <f>IFERROR(VLOOKUP(B912,'[1]DADOS (OCULTAR)'!$P$3:$R$53,3,0),"")</f>
        <v/>
      </c>
      <c r="B912" s="5">
        <f>'[1]TCE - ANEXO III - Preencher'!C921</f>
        <v>0</v>
      </c>
      <c r="C912" s="6"/>
      <c r="D912" s="7">
        <f>'[1]TCE - ANEXO III - Preencher'!E921</f>
        <v>0</v>
      </c>
      <c r="E912" s="5">
        <f>IF('[1]TCE - ANEXO III - Preencher'!F921="4 - Assistência Odontológica","2 - Outros Profissionais da Saúde",'[1]TCE - ANEXO II - Enviar TCE'!E911)</f>
        <v>0</v>
      </c>
      <c r="F912" s="8">
        <f>'[1]TCE - ANEXO III - Preencher'!G921</f>
        <v>0</v>
      </c>
      <c r="G912" s="9" t="str">
        <f>IF('[1]TCE - ANEXO III - Preencher'!H921="","",'[1]TCE - ANEXO III - Preencher'!H921)</f>
        <v/>
      </c>
      <c r="H912" s="10">
        <f>'[1]TCE - ANEXO III - Preencher'!I921</f>
        <v>0</v>
      </c>
      <c r="I912" s="10">
        <f>'[1]TCE - ANEXO III - Preencher'!J921</f>
        <v>0</v>
      </c>
      <c r="J912" s="10">
        <f>'[1]TCE - ANEXO III - Preencher'!K921</f>
        <v>0</v>
      </c>
      <c r="K912" s="11">
        <f>'[1]TCE - ANEXO III - Preencher'!L921</f>
        <v>0</v>
      </c>
      <c r="L912" s="11">
        <f>'[1]TCE - ANEXO III - Preencher'!M921</f>
        <v>0</v>
      </c>
      <c r="M912" s="11">
        <f t="shared" si="85"/>
        <v>0</v>
      </c>
      <c r="N912" s="11">
        <f>'[1]TCE - ANEXO III - Preencher'!O921</f>
        <v>0</v>
      </c>
      <c r="O912" s="11">
        <f>'[1]TCE - ANEXO III - Preencher'!P921</f>
        <v>0</v>
      </c>
      <c r="P912" s="12">
        <f t="shared" si="86"/>
        <v>0</v>
      </c>
      <c r="Q912" s="11">
        <f>'[1]TCE - ANEXO III - Preencher'!R921</f>
        <v>0</v>
      </c>
      <c r="R912" s="11">
        <f>'[1]TCE - ANEXO III - Preencher'!S921</f>
        <v>0</v>
      </c>
      <c r="S912" s="12">
        <f t="shared" si="87"/>
        <v>0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0</v>
      </c>
    </row>
    <row r="913" spans="1:28" x14ac:dyDescent="0.25">
      <c r="A913" s="4" t="str">
        <f>IFERROR(VLOOKUP(B913,'[1]DADOS (OCULTAR)'!$P$3:$R$53,3,0),"")</f>
        <v/>
      </c>
      <c r="B913" s="5">
        <f>'[1]TCE - ANEXO III - Preencher'!C922</f>
        <v>0</v>
      </c>
      <c r="C913" s="6"/>
      <c r="D913" s="7">
        <f>'[1]TCE - ANEXO III - Preencher'!E922</f>
        <v>0</v>
      </c>
      <c r="E913" s="5">
        <f>IF('[1]TCE - ANEXO III - Preencher'!F922="4 - Assistência Odontológica","2 - Outros Profissionais da Saúde",'[1]TCE - ANEXO II - Enviar TCE'!E912)</f>
        <v>0</v>
      </c>
      <c r="F913" s="8">
        <f>'[1]TCE - ANEXO III - Preencher'!G922</f>
        <v>0</v>
      </c>
      <c r="G913" s="9" t="str">
        <f>IF('[1]TCE - ANEXO III - Preencher'!H922="","",'[1]TCE - ANEXO III - Preencher'!H922)</f>
        <v/>
      </c>
      <c r="H913" s="10">
        <f>'[1]TCE - ANEXO III - Preencher'!I922</f>
        <v>0</v>
      </c>
      <c r="I913" s="10">
        <f>'[1]TCE - ANEXO III - Preencher'!J922</f>
        <v>0</v>
      </c>
      <c r="J913" s="10">
        <f>'[1]TCE - ANEXO III - Preencher'!K922</f>
        <v>0</v>
      </c>
      <c r="K913" s="11">
        <f>'[1]TCE - ANEXO III - Preencher'!L922</f>
        <v>0</v>
      </c>
      <c r="L913" s="11">
        <f>'[1]TCE - ANEXO III - Preencher'!M922</f>
        <v>0</v>
      </c>
      <c r="M913" s="11">
        <f t="shared" si="85"/>
        <v>0</v>
      </c>
      <c r="N913" s="11">
        <f>'[1]TCE - ANEXO III - Preencher'!O922</f>
        <v>0</v>
      </c>
      <c r="O913" s="11">
        <f>'[1]TCE - ANEXO III - Preencher'!P922</f>
        <v>0</v>
      </c>
      <c r="P913" s="12">
        <f t="shared" si="86"/>
        <v>0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0</v>
      </c>
    </row>
    <row r="914" spans="1:28" x14ac:dyDescent="0.25">
      <c r="A914" s="4" t="str">
        <f>IFERROR(VLOOKUP(B914,'[1]DADOS (OCULTAR)'!$P$3:$R$53,3,0),"")</f>
        <v/>
      </c>
      <c r="B914" s="5">
        <f>'[1]TCE - ANEXO III - Preencher'!C923</f>
        <v>0</v>
      </c>
      <c r="C914" s="6"/>
      <c r="D914" s="7">
        <f>'[1]TCE - ANEXO III - Preencher'!E923</f>
        <v>0</v>
      </c>
      <c r="E914" s="5">
        <f>IF('[1]TCE - ANEXO III - Preencher'!F923="4 - Assistência Odontológica","2 - Outros Profissionais da Saúde",'[1]TCE - ANEXO II - Enviar TCE'!E913)</f>
        <v>0</v>
      </c>
      <c r="F914" s="8">
        <f>'[1]TCE - ANEXO III - Preencher'!G923</f>
        <v>0</v>
      </c>
      <c r="G914" s="9" t="str">
        <f>IF('[1]TCE - ANEXO III - Preencher'!H923="","",'[1]TCE - ANEXO III - Preencher'!H923)</f>
        <v/>
      </c>
      <c r="H914" s="10">
        <f>'[1]TCE - ANEXO III - Preencher'!I923</f>
        <v>0</v>
      </c>
      <c r="I914" s="10">
        <f>'[1]TCE - ANEXO III - Preencher'!J923</f>
        <v>0</v>
      </c>
      <c r="J914" s="10">
        <f>'[1]TCE - ANEXO III - Preencher'!K923</f>
        <v>0</v>
      </c>
      <c r="K914" s="11">
        <f>'[1]TCE - ANEXO III - Preencher'!L923</f>
        <v>0</v>
      </c>
      <c r="L914" s="11">
        <f>'[1]TCE - ANEXO III - Preencher'!M923</f>
        <v>0</v>
      </c>
      <c r="M914" s="11">
        <f t="shared" si="85"/>
        <v>0</v>
      </c>
      <c r="N914" s="11">
        <f>'[1]TCE - ANEXO III - Preencher'!O923</f>
        <v>0</v>
      </c>
      <c r="O914" s="11">
        <f>'[1]TCE - ANEXO III - Preencher'!P923</f>
        <v>0</v>
      </c>
      <c r="P914" s="12">
        <f t="shared" si="86"/>
        <v>0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0</v>
      </c>
      <c r="U914" s="11">
        <f>'[1]TCE - ANEXO III - Preencher'!V923</f>
        <v>0</v>
      </c>
      <c r="V914" s="12">
        <f t="shared" si="88"/>
        <v>0</v>
      </c>
      <c r="W914" s="13" t="str">
        <f>IF('[1]TCE - ANEXO III - Preencher'!X923="","",'[1]TCE - ANEXO III - Preencher'!X923)</f>
        <v/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0</v>
      </c>
    </row>
    <row r="915" spans="1:28" x14ac:dyDescent="0.25">
      <c r="A915" s="4" t="str">
        <f>IFERROR(VLOOKUP(B915,'[1]DADOS (OCULTAR)'!$P$3:$R$53,3,0),"")</f>
        <v/>
      </c>
      <c r="B915" s="5">
        <f>'[1]TCE - ANEXO III - Preencher'!C924</f>
        <v>0</v>
      </c>
      <c r="C915" s="6"/>
      <c r="D915" s="7">
        <f>'[1]TCE - ANEXO III - Preencher'!E924</f>
        <v>0</v>
      </c>
      <c r="E915" s="5">
        <f>IF('[1]TCE - ANEXO III - Preencher'!F924="4 - Assistência Odontológica","2 - Outros Profissionais da Saúde",'[1]TCE - ANEXO II - Enviar TCE'!E914)</f>
        <v>0</v>
      </c>
      <c r="F915" s="8">
        <f>'[1]TCE - ANEXO III - Preencher'!G924</f>
        <v>0</v>
      </c>
      <c r="G915" s="9" t="str">
        <f>IF('[1]TCE - ANEXO III - Preencher'!H924="","",'[1]TCE - ANEXO III - Preencher'!H924)</f>
        <v/>
      </c>
      <c r="H915" s="10">
        <f>'[1]TCE - ANEXO III - Preencher'!I924</f>
        <v>0</v>
      </c>
      <c r="I915" s="10">
        <f>'[1]TCE - ANEXO III - Preencher'!J924</f>
        <v>0</v>
      </c>
      <c r="J915" s="10">
        <f>'[1]TCE - ANEXO III - Preencher'!K924</f>
        <v>0</v>
      </c>
      <c r="K915" s="11">
        <f>'[1]TCE - ANEXO III - Preencher'!L924</f>
        <v>0</v>
      </c>
      <c r="L915" s="11">
        <f>'[1]TCE - ANEXO III - Preencher'!M924</f>
        <v>0</v>
      </c>
      <c r="M915" s="11">
        <f t="shared" si="85"/>
        <v>0</v>
      </c>
      <c r="N915" s="11">
        <f>'[1]TCE - ANEXO III - Preencher'!O924</f>
        <v>0</v>
      </c>
      <c r="O915" s="11">
        <f>'[1]TCE - ANEXO III - Preencher'!P924</f>
        <v>0</v>
      </c>
      <c r="P915" s="12">
        <f t="shared" si="86"/>
        <v>0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0</v>
      </c>
    </row>
    <row r="916" spans="1:28" x14ac:dyDescent="0.25">
      <c r="A916" s="4" t="str">
        <f>IFERROR(VLOOKUP(B916,'[1]DADOS (OCULTAR)'!$P$3:$R$53,3,0),"")</f>
        <v/>
      </c>
      <c r="B916" s="5">
        <f>'[1]TCE - ANEXO III - Preencher'!C925</f>
        <v>0</v>
      </c>
      <c r="C916" s="6"/>
      <c r="D916" s="7">
        <f>'[1]TCE - ANEXO III - Preencher'!E925</f>
        <v>0</v>
      </c>
      <c r="E916" s="5">
        <f>IF('[1]TCE - ANEXO III - Preencher'!F925="4 - Assistência Odontológica","2 - Outros Profissionais da Saúde",'[1]TCE - ANEXO II - Enviar TCE'!E915)</f>
        <v>0</v>
      </c>
      <c r="F916" s="8">
        <f>'[1]TCE - ANEXO III - Preencher'!G925</f>
        <v>0</v>
      </c>
      <c r="G916" s="9" t="str">
        <f>IF('[1]TCE - ANEXO III - Preencher'!H925="","",'[1]TCE - ANEXO III - Preencher'!H925)</f>
        <v/>
      </c>
      <c r="H916" s="10">
        <f>'[1]TCE - ANEXO III - Preencher'!I925</f>
        <v>0</v>
      </c>
      <c r="I916" s="10">
        <f>'[1]TCE - ANEXO III - Preencher'!J925</f>
        <v>0</v>
      </c>
      <c r="J916" s="10">
        <f>'[1]TCE - ANEXO III - Preencher'!K925</f>
        <v>0</v>
      </c>
      <c r="K916" s="11">
        <f>'[1]TCE - ANEXO III - Preencher'!L925</f>
        <v>0</v>
      </c>
      <c r="L916" s="11">
        <f>'[1]TCE - ANEXO III - Preencher'!M925</f>
        <v>0</v>
      </c>
      <c r="M916" s="11">
        <f t="shared" si="85"/>
        <v>0</v>
      </c>
      <c r="N916" s="11">
        <f>'[1]TCE - ANEXO III - Preencher'!O925</f>
        <v>0</v>
      </c>
      <c r="O916" s="11">
        <f>'[1]TCE - ANEXO III - Preencher'!P925</f>
        <v>0</v>
      </c>
      <c r="P916" s="12">
        <f t="shared" si="86"/>
        <v>0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0</v>
      </c>
    </row>
    <row r="917" spans="1:28" x14ac:dyDescent="0.25">
      <c r="A917" s="4" t="str">
        <f>IFERROR(VLOOKUP(B917,'[1]DADOS (OCULTAR)'!$P$3:$R$53,3,0),"")</f>
        <v/>
      </c>
      <c r="B917" s="5">
        <f>'[1]TCE - ANEXO III - Preencher'!C926</f>
        <v>0</v>
      </c>
      <c r="C917" s="6"/>
      <c r="D917" s="7">
        <f>'[1]TCE - ANEXO III - Preencher'!E926</f>
        <v>0</v>
      </c>
      <c r="E917" s="5">
        <f>IF('[1]TCE - ANEXO III - Preencher'!F926="4 - Assistência Odontológica","2 - Outros Profissionais da Saúde",'[1]TCE - ANEXO II - Enviar TCE'!E916)</f>
        <v>0</v>
      </c>
      <c r="F917" s="8">
        <f>'[1]TCE - ANEXO III - Preencher'!G926</f>
        <v>0</v>
      </c>
      <c r="G917" s="9" t="str">
        <f>IF('[1]TCE - ANEXO III - Preencher'!H926="","",'[1]TCE - ANEXO III - Preencher'!H926)</f>
        <v/>
      </c>
      <c r="H917" s="10">
        <f>'[1]TCE - ANEXO III - Preencher'!I926</f>
        <v>0</v>
      </c>
      <c r="I917" s="10">
        <f>'[1]TCE - ANEXO III - Preencher'!J926</f>
        <v>0</v>
      </c>
      <c r="J917" s="10">
        <f>'[1]TCE - ANEXO III - Preencher'!K926</f>
        <v>0</v>
      </c>
      <c r="K917" s="11">
        <f>'[1]TCE - ANEXO III - Preencher'!L926</f>
        <v>0</v>
      </c>
      <c r="L917" s="11">
        <f>'[1]TCE - ANEXO III - Preencher'!M926</f>
        <v>0</v>
      </c>
      <c r="M917" s="11">
        <f t="shared" si="85"/>
        <v>0</v>
      </c>
      <c r="N917" s="11">
        <f>'[1]TCE - ANEXO III - Preencher'!O926</f>
        <v>0</v>
      </c>
      <c r="O917" s="11">
        <f>'[1]TCE - ANEXO III - Preencher'!P926</f>
        <v>0</v>
      </c>
      <c r="P917" s="12">
        <f t="shared" si="86"/>
        <v>0</v>
      </c>
      <c r="Q917" s="11">
        <f>'[1]TCE - ANEXO III - Preencher'!R926</f>
        <v>0</v>
      </c>
      <c r="R917" s="11">
        <f>'[1]TCE - ANEXO III - Preencher'!S926</f>
        <v>0</v>
      </c>
      <c r="S917" s="12">
        <f t="shared" si="87"/>
        <v>0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0</v>
      </c>
    </row>
    <row r="918" spans="1:28" x14ac:dyDescent="0.25">
      <c r="A918" s="4" t="str">
        <f>IFERROR(VLOOKUP(B918,'[1]DADOS (OCULTAR)'!$P$3:$R$53,3,0),"")</f>
        <v/>
      </c>
      <c r="B918" s="5">
        <f>'[1]TCE - ANEXO III - Preencher'!C927</f>
        <v>0</v>
      </c>
      <c r="C918" s="6"/>
      <c r="D918" s="7">
        <f>'[1]TCE - ANEXO III - Preencher'!E927</f>
        <v>0</v>
      </c>
      <c r="E918" s="5">
        <f>IF('[1]TCE - ANEXO III - Preencher'!F927="4 - Assistência Odontológica","2 - Outros Profissionais da Saúde",'[1]TCE - ANEXO II - Enviar TCE'!E917)</f>
        <v>0</v>
      </c>
      <c r="F918" s="8">
        <f>'[1]TCE - ANEXO III - Preencher'!G927</f>
        <v>0</v>
      </c>
      <c r="G918" s="9" t="str">
        <f>IF('[1]TCE - ANEXO III - Preencher'!H927="","",'[1]TCE - ANEXO III - Preencher'!H927)</f>
        <v/>
      </c>
      <c r="H918" s="10">
        <f>'[1]TCE - ANEXO III - Preencher'!I927</f>
        <v>0</v>
      </c>
      <c r="I918" s="10">
        <f>'[1]TCE - ANEXO III - Preencher'!J927</f>
        <v>0</v>
      </c>
      <c r="J918" s="10">
        <f>'[1]TCE - ANEXO III - Preencher'!K927</f>
        <v>0</v>
      </c>
      <c r="K918" s="11">
        <f>'[1]TCE - ANEXO III - Preencher'!L927</f>
        <v>0</v>
      </c>
      <c r="L918" s="11">
        <f>'[1]TCE - ANEXO III - Preencher'!M927</f>
        <v>0</v>
      </c>
      <c r="M918" s="11">
        <f t="shared" si="85"/>
        <v>0</v>
      </c>
      <c r="N918" s="11">
        <f>'[1]TCE - ANEXO III - Preencher'!O927</f>
        <v>0</v>
      </c>
      <c r="O918" s="11">
        <f>'[1]TCE - ANEXO III - Preencher'!P927</f>
        <v>0</v>
      </c>
      <c r="P918" s="12">
        <f t="shared" si="86"/>
        <v>0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0</v>
      </c>
    </row>
    <row r="919" spans="1:28" x14ac:dyDescent="0.25">
      <c r="A919" s="4" t="str">
        <f>IFERROR(VLOOKUP(B919,'[1]DADOS (OCULTAR)'!$P$3:$R$53,3,0),"")</f>
        <v/>
      </c>
      <c r="B919" s="5">
        <f>'[1]TCE - ANEXO III - Preencher'!C928</f>
        <v>0</v>
      </c>
      <c r="C919" s="6"/>
      <c r="D919" s="7">
        <f>'[1]TCE - ANEXO III - Preencher'!E928</f>
        <v>0</v>
      </c>
      <c r="E919" s="5">
        <f>IF('[1]TCE - ANEXO III - Preencher'!F928="4 - Assistência Odontológica","2 - Outros Profissionais da Saúde",'[1]TCE - ANEXO II - Enviar TCE'!E918)</f>
        <v>0</v>
      </c>
      <c r="F919" s="8">
        <f>'[1]TCE - ANEXO III - Preencher'!G928</f>
        <v>0</v>
      </c>
      <c r="G919" s="9" t="str">
        <f>IF('[1]TCE - ANEXO III - Preencher'!H928="","",'[1]TCE - ANEXO III - Preencher'!H928)</f>
        <v/>
      </c>
      <c r="H919" s="10">
        <f>'[1]TCE - ANEXO III - Preencher'!I928</f>
        <v>0</v>
      </c>
      <c r="I919" s="10">
        <f>'[1]TCE - ANEXO III - Preencher'!J928</f>
        <v>0</v>
      </c>
      <c r="J919" s="10">
        <f>'[1]TCE - ANEXO III - Preencher'!K928</f>
        <v>0</v>
      </c>
      <c r="K919" s="11">
        <f>'[1]TCE - ANEXO III - Preencher'!L928</f>
        <v>0</v>
      </c>
      <c r="L919" s="11">
        <f>'[1]TCE - ANEXO III - Preencher'!M928</f>
        <v>0</v>
      </c>
      <c r="M919" s="11">
        <f t="shared" si="85"/>
        <v>0</v>
      </c>
      <c r="N919" s="11">
        <f>'[1]TCE - ANEXO III - Preencher'!O928</f>
        <v>0</v>
      </c>
      <c r="O919" s="11">
        <f>'[1]TCE - ANEXO III - Preencher'!P928</f>
        <v>0</v>
      </c>
      <c r="P919" s="12">
        <f t="shared" si="86"/>
        <v>0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0</v>
      </c>
    </row>
    <row r="920" spans="1:28" x14ac:dyDescent="0.25">
      <c r="A920" s="4" t="str">
        <f>IFERROR(VLOOKUP(B920,'[1]DADOS (OCULTAR)'!$P$3:$R$53,3,0),"")</f>
        <v/>
      </c>
      <c r="B920" s="5">
        <f>'[1]TCE - ANEXO III - Preencher'!C929</f>
        <v>0</v>
      </c>
      <c r="C920" s="6"/>
      <c r="D920" s="7">
        <f>'[1]TCE - ANEXO III - Preencher'!E929</f>
        <v>0</v>
      </c>
      <c r="E920" s="5">
        <f>IF('[1]TCE - ANEXO III - Preencher'!F929="4 - Assistência Odontológica","2 - Outros Profissionais da Saúde",'[1]TCE - ANEXO II - Enviar TCE'!E919)</f>
        <v>0</v>
      </c>
      <c r="F920" s="8">
        <f>'[1]TCE - ANEXO III - Preencher'!G929</f>
        <v>0</v>
      </c>
      <c r="G920" s="9" t="str">
        <f>IF('[1]TCE - ANEXO III - Preencher'!H929="","",'[1]TCE - ANEXO III - Preencher'!H929)</f>
        <v/>
      </c>
      <c r="H920" s="10">
        <f>'[1]TCE - ANEXO III - Preencher'!I929</f>
        <v>0</v>
      </c>
      <c r="I920" s="10">
        <f>'[1]TCE - ANEXO III - Preencher'!J929</f>
        <v>0</v>
      </c>
      <c r="J920" s="10">
        <f>'[1]TCE - ANEXO III - Preencher'!K929</f>
        <v>0</v>
      </c>
      <c r="K920" s="11">
        <f>'[1]TCE - ANEXO III - Preencher'!L929</f>
        <v>0</v>
      </c>
      <c r="L920" s="11">
        <f>'[1]TCE - ANEXO III - Preencher'!M929</f>
        <v>0</v>
      </c>
      <c r="M920" s="11">
        <f t="shared" si="85"/>
        <v>0</v>
      </c>
      <c r="N920" s="11">
        <f>'[1]TCE - ANEXO III - Preencher'!O929</f>
        <v>0</v>
      </c>
      <c r="O920" s="11">
        <f>'[1]TCE - ANEXO III - Preencher'!P929</f>
        <v>0</v>
      </c>
      <c r="P920" s="12">
        <f t="shared" si="86"/>
        <v>0</v>
      </c>
      <c r="Q920" s="11">
        <f>'[1]TCE - ANEXO III - Preencher'!R929</f>
        <v>0</v>
      </c>
      <c r="R920" s="11">
        <f>'[1]TCE - ANEXO III - Preencher'!S929</f>
        <v>0</v>
      </c>
      <c r="S920" s="12">
        <f t="shared" si="87"/>
        <v>0</v>
      </c>
      <c r="T920" s="11">
        <f>'[1]TCE - ANEXO III - Preencher'!U929</f>
        <v>0</v>
      </c>
      <c r="U920" s="11">
        <f>'[1]TCE - ANEXO III - Preencher'!V929</f>
        <v>0</v>
      </c>
      <c r="V920" s="12">
        <f t="shared" si="88"/>
        <v>0</v>
      </c>
      <c r="W920" s="13" t="str">
        <f>IF('[1]TCE - ANEXO III - Preencher'!X929="","",'[1]TCE - ANEXO III - Preencher'!X929)</f>
        <v/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0</v>
      </c>
    </row>
    <row r="921" spans="1:28" x14ac:dyDescent="0.25">
      <c r="A921" s="4" t="str">
        <f>IFERROR(VLOOKUP(B921,'[1]DADOS (OCULTAR)'!$P$3:$R$53,3,0),"")</f>
        <v/>
      </c>
      <c r="B921" s="5">
        <f>'[1]TCE - ANEXO III - Preencher'!C930</f>
        <v>0</v>
      </c>
      <c r="C921" s="6"/>
      <c r="D921" s="7">
        <f>'[1]TCE - ANEXO III - Preencher'!E930</f>
        <v>0</v>
      </c>
      <c r="E921" s="5">
        <f>IF('[1]TCE - ANEXO III - Preencher'!F930="4 - Assistência Odontológica","2 - Outros Profissionais da Saúde",'[1]TCE - ANEXO II - Enviar TCE'!E920)</f>
        <v>0</v>
      </c>
      <c r="F921" s="8">
        <f>'[1]TCE - ANEXO III - Preencher'!G930</f>
        <v>0</v>
      </c>
      <c r="G921" s="9" t="str">
        <f>IF('[1]TCE - ANEXO III - Preencher'!H930="","",'[1]TCE - ANEXO III - Preencher'!H930)</f>
        <v/>
      </c>
      <c r="H921" s="10">
        <f>'[1]TCE - ANEXO III - Preencher'!I930</f>
        <v>0</v>
      </c>
      <c r="I921" s="10">
        <f>'[1]TCE - ANEXO III - Preencher'!J930</f>
        <v>0</v>
      </c>
      <c r="J921" s="10">
        <f>'[1]TCE - ANEXO III - Preencher'!K930</f>
        <v>0</v>
      </c>
      <c r="K921" s="11">
        <f>'[1]TCE - ANEXO III - Preencher'!L930</f>
        <v>0</v>
      </c>
      <c r="L921" s="11">
        <f>'[1]TCE - ANEXO III - Preencher'!M930</f>
        <v>0</v>
      </c>
      <c r="M921" s="11">
        <f t="shared" si="85"/>
        <v>0</v>
      </c>
      <c r="N921" s="11">
        <f>'[1]TCE - ANEXO III - Preencher'!O930</f>
        <v>0</v>
      </c>
      <c r="O921" s="11">
        <f>'[1]TCE - ANEXO III - Preencher'!P930</f>
        <v>0</v>
      </c>
      <c r="P921" s="12">
        <f t="shared" si="86"/>
        <v>0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0</v>
      </c>
    </row>
    <row r="922" spans="1:28" x14ac:dyDescent="0.25">
      <c r="A922" s="4" t="str">
        <f>IFERROR(VLOOKUP(B922,'[1]DADOS (OCULTAR)'!$P$3:$R$53,3,0),"")</f>
        <v/>
      </c>
      <c r="B922" s="5">
        <f>'[1]TCE - ANEXO III - Preencher'!C931</f>
        <v>0</v>
      </c>
      <c r="C922" s="6"/>
      <c r="D922" s="7">
        <f>'[1]TCE - ANEXO III - Preencher'!E931</f>
        <v>0</v>
      </c>
      <c r="E922" s="5">
        <f>IF('[1]TCE - ANEXO III - Preencher'!F931="4 - Assistência Odontológica","2 - Outros Profissionais da Saúde",'[1]TCE - ANEXO II - Enviar TCE'!E921)</f>
        <v>0</v>
      </c>
      <c r="F922" s="8">
        <f>'[1]TCE - ANEXO III - Preencher'!G931</f>
        <v>0</v>
      </c>
      <c r="G922" s="9" t="str">
        <f>IF('[1]TCE - ANEXO III - Preencher'!H931="","",'[1]TCE - ANEXO III - Preencher'!H931)</f>
        <v/>
      </c>
      <c r="H922" s="10">
        <f>'[1]TCE - ANEXO III - Preencher'!I931</f>
        <v>0</v>
      </c>
      <c r="I922" s="10">
        <f>'[1]TCE - ANEXO III - Preencher'!J931</f>
        <v>0</v>
      </c>
      <c r="J922" s="10">
        <f>'[1]TCE - ANEXO III - Preencher'!K931</f>
        <v>0</v>
      </c>
      <c r="K922" s="11">
        <f>'[1]TCE - ANEXO III - Preencher'!L931</f>
        <v>0</v>
      </c>
      <c r="L922" s="11">
        <f>'[1]TCE - ANEXO III - Preencher'!M931</f>
        <v>0</v>
      </c>
      <c r="M922" s="11">
        <f t="shared" si="85"/>
        <v>0</v>
      </c>
      <c r="N922" s="11">
        <f>'[1]TCE - ANEXO III - Preencher'!O931</f>
        <v>0</v>
      </c>
      <c r="O922" s="11">
        <f>'[1]TCE - ANEXO III - Preencher'!P931</f>
        <v>0</v>
      </c>
      <c r="P922" s="12">
        <f t="shared" si="86"/>
        <v>0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0</v>
      </c>
      <c r="U922" s="11">
        <f>'[1]TCE - ANEXO III - Preencher'!V931</f>
        <v>0</v>
      </c>
      <c r="V922" s="12">
        <f t="shared" si="88"/>
        <v>0</v>
      </c>
      <c r="W922" s="13" t="str">
        <f>IF('[1]TCE - ANEXO III - Preencher'!X931="","",'[1]TCE - ANEXO III - Preencher'!X931)</f>
        <v/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0</v>
      </c>
    </row>
    <row r="923" spans="1:28" x14ac:dyDescent="0.25">
      <c r="A923" s="4" t="str">
        <f>IFERROR(VLOOKUP(B923,'[1]DADOS (OCULTAR)'!$P$3:$R$53,3,0),"")</f>
        <v/>
      </c>
      <c r="B923" s="5">
        <f>'[1]TCE - ANEXO III - Preencher'!C932</f>
        <v>0</v>
      </c>
      <c r="C923" s="6"/>
      <c r="D923" s="7">
        <f>'[1]TCE - ANEXO III - Preencher'!E932</f>
        <v>0</v>
      </c>
      <c r="E923" s="5">
        <f>IF('[1]TCE - ANEXO III - Preencher'!F932="4 - Assistência Odontológica","2 - Outros Profissionais da Saúde",'[1]TCE - ANEXO II - Enviar TCE'!E922)</f>
        <v>0</v>
      </c>
      <c r="F923" s="8">
        <f>'[1]TCE - ANEXO III - Preencher'!G932</f>
        <v>0</v>
      </c>
      <c r="G923" s="9" t="str">
        <f>IF('[1]TCE - ANEXO III - Preencher'!H932="","",'[1]TCE - ANEXO III - Preencher'!H932)</f>
        <v/>
      </c>
      <c r="H923" s="10">
        <f>'[1]TCE - ANEXO III - Preencher'!I932</f>
        <v>0</v>
      </c>
      <c r="I923" s="10">
        <f>'[1]TCE - ANEXO III - Preencher'!J932</f>
        <v>0</v>
      </c>
      <c r="J923" s="10">
        <f>'[1]TCE - ANEXO III - Preencher'!K932</f>
        <v>0</v>
      </c>
      <c r="K923" s="11">
        <f>'[1]TCE - ANEXO III - Preencher'!L932</f>
        <v>0</v>
      </c>
      <c r="L923" s="11">
        <f>'[1]TCE - ANEXO III - Preencher'!M932</f>
        <v>0</v>
      </c>
      <c r="M923" s="11">
        <f t="shared" si="85"/>
        <v>0</v>
      </c>
      <c r="N923" s="11">
        <f>'[1]TCE - ANEXO III - Preencher'!O932</f>
        <v>0</v>
      </c>
      <c r="O923" s="11">
        <f>'[1]TCE - ANEXO III - Preencher'!P932</f>
        <v>0</v>
      </c>
      <c r="P923" s="12">
        <f t="shared" si="86"/>
        <v>0</v>
      </c>
      <c r="Q923" s="11">
        <f>'[1]TCE - ANEXO III - Preencher'!R932</f>
        <v>0</v>
      </c>
      <c r="R923" s="11">
        <f>'[1]TCE - ANEXO III - Preencher'!S932</f>
        <v>0</v>
      </c>
      <c r="S923" s="12">
        <f t="shared" si="87"/>
        <v>0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0</v>
      </c>
    </row>
    <row r="924" spans="1:28" x14ac:dyDescent="0.25">
      <c r="A924" s="4" t="str">
        <f>IFERROR(VLOOKUP(B924,'[1]DADOS (OCULTAR)'!$P$3:$R$53,3,0),"")</f>
        <v/>
      </c>
      <c r="B924" s="5">
        <f>'[1]TCE - ANEXO III - Preencher'!C933</f>
        <v>0</v>
      </c>
      <c r="C924" s="6"/>
      <c r="D924" s="7">
        <f>'[1]TCE - ANEXO III - Preencher'!E933</f>
        <v>0</v>
      </c>
      <c r="E924" s="5">
        <f>IF('[1]TCE - ANEXO III - Preencher'!F933="4 - Assistência Odontológica","2 - Outros Profissionais da Saúde",'[1]TCE - ANEXO II - Enviar TCE'!E923)</f>
        <v>0</v>
      </c>
      <c r="F924" s="8">
        <f>'[1]TCE - ANEXO III - Preencher'!G933</f>
        <v>0</v>
      </c>
      <c r="G924" s="9" t="str">
        <f>IF('[1]TCE - ANEXO III - Preencher'!H933="","",'[1]TCE - ANEXO III - Preencher'!H933)</f>
        <v/>
      </c>
      <c r="H924" s="10">
        <f>'[1]TCE - ANEXO III - Preencher'!I933</f>
        <v>0</v>
      </c>
      <c r="I924" s="10">
        <f>'[1]TCE - ANEXO III - Preencher'!J933</f>
        <v>0</v>
      </c>
      <c r="J924" s="10">
        <f>'[1]TCE - ANEXO III - Preencher'!K933</f>
        <v>0</v>
      </c>
      <c r="K924" s="11">
        <f>'[1]TCE - ANEXO III - Preencher'!L933</f>
        <v>0</v>
      </c>
      <c r="L924" s="11">
        <f>'[1]TCE - ANEXO III - Preencher'!M933</f>
        <v>0</v>
      </c>
      <c r="M924" s="11">
        <f t="shared" si="85"/>
        <v>0</v>
      </c>
      <c r="N924" s="11">
        <f>'[1]TCE - ANEXO III - Preencher'!O933</f>
        <v>0</v>
      </c>
      <c r="O924" s="11">
        <f>'[1]TCE - ANEXO III - Preencher'!P933</f>
        <v>0</v>
      </c>
      <c r="P924" s="12">
        <f t="shared" si="86"/>
        <v>0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0</v>
      </c>
    </row>
    <row r="925" spans="1:28" x14ac:dyDescent="0.25">
      <c r="A925" s="4" t="str">
        <f>IFERROR(VLOOKUP(B925,'[1]DADOS (OCULTAR)'!$P$3:$R$53,3,0),"")</f>
        <v/>
      </c>
      <c r="B925" s="5">
        <f>'[1]TCE - ANEXO III - Preencher'!C934</f>
        <v>0</v>
      </c>
      <c r="C925" s="6"/>
      <c r="D925" s="7">
        <f>'[1]TCE - ANEXO III - Preencher'!E934</f>
        <v>0</v>
      </c>
      <c r="E925" s="5">
        <f>IF('[1]TCE - ANEXO III - Preencher'!F934="4 - Assistência Odontológica","2 - Outros Profissionais da Saúde",'[1]TCE - ANEXO II - Enviar TCE'!E924)</f>
        <v>0</v>
      </c>
      <c r="F925" s="8">
        <f>'[1]TCE - ANEXO III - Preencher'!G934</f>
        <v>0</v>
      </c>
      <c r="G925" s="9" t="str">
        <f>IF('[1]TCE - ANEXO III - Preencher'!H934="","",'[1]TCE - ANEXO III - Preencher'!H934)</f>
        <v/>
      </c>
      <c r="H925" s="10">
        <f>'[1]TCE - ANEXO III - Preencher'!I934</f>
        <v>0</v>
      </c>
      <c r="I925" s="10">
        <f>'[1]TCE - ANEXO III - Preencher'!J934</f>
        <v>0</v>
      </c>
      <c r="J925" s="10">
        <f>'[1]TCE - ANEXO III - Preencher'!K934</f>
        <v>0</v>
      </c>
      <c r="K925" s="11">
        <f>'[1]TCE - ANEXO III - Preencher'!L934</f>
        <v>0</v>
      </c>
      <c r="L925" s="11">
        <f>'[1]TCE - ANEXO III - Preencher'!M934</f>
        <v>0</v>
      </c>
      <c r="M925" s="11">
        <f t="shared" si="85"/>
        <v>0</v>
      </c>
      <c r="N925" s="11">
        <f>'[1]TCE - ANEXO III - Preencher'!O934</f>
        <v>0</v>
      </c>
      <c r="O925" s="11">
        <f>'[1]TCE - ANEXO III - Preencher'!P934</f>
        <v>0</v>
      </c>
      <c r="P925" s="12">
        <f t="shared" si="86"/>
        <v>0</v>
      </c>
      <c r="Q925" s="11">
        <f>'[1]TCE - ANEXO III - Preencher'!R934</f>
        <v>0</v>
      </c>
      <c r="R925" s="11">
        <f>'[1]TCE - ANEXO III - Preencher'!S934</f>
        <v>0</v>
      </c>
      <c r="S925" s="12">
        <f t="shared" si="87"/>
        <v>0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0</v>
      </c>
    </row>
    <row r="926" spans="1:28" x14ac:dyDescent="0.25">
      <c r="A926" s="4" t="str">
        <f>IFERROR(VLOOKUP(B926,'[1]DADOS (OCULTAR)'!$P$3:$R$53,3,0),"")</f>
        <v/>
      </c>
      <c r="B926" s="5">
        <f>'[1]TCE - ANEXO III - Preencher'!C935</f>
        <v>0</v>
      </c>
      <c r="C926" s="6"/>
      <c r="D926" s="7">
        <f>'[1]TCE - ANEXO III - Preencher'!E935</f>
        <v>0</v>
      </c>
      <c r="E926" s="5">
        <f>IF('[1]TCE - ANEXO III - Preencher'!F935="4 - Assistência Odontológica","2 - Outros Profissionais da Saúde",'[1]TCE - ANEXO II - Enviar TCE'!E925)</f>
        <v>0</v>
      </c>
      <c r="F926" s="8">
        <f>'[1]TCE - ANEXO III - Preencher'!G935</f>
        <v>0</v>
      </c>
      <c r="G926" s="9" t="str">
        <f>IF('[1]TCE - ANEXO III - Preencher'!H935="","",'[1]TCE - ANEXO III - Preencher'!H935)</f>
        <v/>
      </c>
      <c r="H926" s="10">
        <f>'[1]TCE - ANEXO III - Preencher'!I935</f>
        <v>0</v>
      </c>
      <c r="I926" s="10">
        <f>'[1]TCE - ANEXO III - Preencher'!J935</f>
        <v>0</v>
      </c>
      <c r="J926" s="10">
        <f>'[1]TCE - ANEXO III - Preencher'!K935</f>
        <v>0</v>
      </c>
      <c r="K926" s="11">
        <f>'[1]TCE - ANEXO III - Preencher'!L935</f>
        <v>0</v>
      </c>
      <c r="L926" s="11">
        <f>'[1]TCE - ANEXO III - Preencher'!M935</f>
        <v>0</v>
      </c>
      <c r="M926" s="11">
        <f t="shared" si="85"/>
        <v>0</v>
      </c>
      <c r="N926" s="11">
        <f>'[1]TCE - ANEXO III - Preencher'!O935</f>
        <v>0</v>
      </c>
      <c r="O926" s="11">
        <f>'[1]TCE - ANEXO III - Preencher'!P935</f>
        <v>0</v>
      </c>
      <c r="P926" s="12">
        <f t="shared" si="86"/>
        <v>0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0</v>
      </c>
    </row>
    <row r="927" spans="1:28" x14ac:dyDescent="0.25">
      <c r="A927" s="4" t="str">
        <f>IFERROR(VLOOKUP(B927,'[1]DADOS (OCULTAR)'!$P$3:$R$53,3,0),"")</f>
        <v/>
      </c>
      <c r="B927" s="5">
        <f>'[1]TCE - ANEXO III - Preencher'!C936</f>
        <v>0</v>
      </c>
      <c r="C927" s="6"/>
      <c r="D927" s="7">
        <f>'[1]TCE - ANEXO III - Preencher'!E936</f>
        <v>0</v>
      </c>
      <c r="E927" s="5">
        <f>IF('[1]TCE - ANEXO III - Preencher'!F936="4 - Assistência Odontológica","2 - Outros Profissionais da Saúde",'[1]TCE - ANEXO II - Enviar TCE'!E926)</f>
        <v>0</v>
      </c>
      <c r="F927" s="8">
        <f>'[1]TCE - ANEXO III - Preencher'!G936</f>
        <v>0</v>
      </c>
      <c r="G927" s="9" t="str">
        <f>IF('[1]TCE - ANEXO III - Preencher'!H936="","",'[1]TCE - ANEXO III - Preencher'!H936)</f>
        <v/>
      </c>
      <c r="H927" s="10">
        <f>'[1]TCE - ANEXO III - Preencher'!I936</f>
        <v>0</v>
      </c>
      <c r="I927" s="10">
        <f>'[1]TCE - ANEXO III - Preencher'!J936</f>
        <v>0</v>
      </c>
      <c r="J927" s="10">
        <f>'[1]TCE - ANEXO III - Preencher'!K936</f>
        <v>0</v>
      </c>
      <c r="K927" s="11">
        <f>'[1]TCE - ANEXO III - Preencher'!L936</f>
        <v>0</v>
      </c>
      <c r="L927" s="11">
        <f>'[1]TCE - ANEXO III - Preencher'!M936</f>
        <v>0</v>
      </c>
      <c r="M927" s="11">
        <f t="shared" si="85"/>
        <v>0</v>
      </c>
      <c r="N927" s="11">
        <f>'[1]TCE - ANEXO III - Preencher'!O936</f>
        <v>0</v>
      </c>
      <c r="O927" s="11">
        <f>'[1]TCE - ANEXO III - Preencher'!P936</f>
        <v>0</v>
      </c>
      <c r="P927" s="12">
        <f t="shared" si="86"/>
        <v>0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0</v>
      </c>
    </row>
    <row r="928" spans="1:28" x14ac:dyDescent="0.25">
      <c r="A928" s="4" t="str">
        <f>IFERROR(VLOOKUP(B928,'[1]DADOS (OCULTAR)'!$P$3:$R$53,3,0),"")</f>
        <v/>
      </c>
      <c r="B928" s="5">
        <f>'[1]TCE - ANEXO III - Preencher'!C937</f>
        <v>0</v>
      </c>
      <c r="C928" s="6"/>
      <c r="D928" s="7">
        <f>'[1]TCE - ANEXO III - Preencher'!E937</f>
        <v>0</v>
      </c>
      <c r="E928" s="5">
        <f>IF('[1]TCE - ANEXO III - Preencher'!F937="4 - Assistência Odontológica","2 - Outros Profissionais da Saúde",'[1]TCE - ANEXO II - Enviar TCE'!E927)</f>
        <v>0</v>
      </c>
      <c r="F928" s="8">
        <f>'[1]TCE - ANEXO III - Preencher'!G937</f>
        <v>0</v>
      </c>
      <c r="G928" s="9" t="str">
        <f>IF('[1]TCE - ANEXO III - Preencher'!H937="","",'[1]TCE - ANEXO III - Preencher'!H937)</f>
        <v/>
      </c>
      <c r="H928" s="10">
        <f>'[1]TCE - ANEXO III - Preencher'!I937</f>
        <v>0</v>
      </c>
      <c r="I928" s="10">
        <f>'[1]TCE - ANEXO III - Preencher'!J937</f>
        <v>0</v>
      </c>
      <c r="J928" s="10">
        <f>'[1]TCE - ANEXO III - Preencher'!K937</f>
        <v>0</v>
      </c>
      <c r="K928" s="11">
        <f>'[1]TCE - ANEXO III - Preencher'!L937</f>
        <v>0</v>
      </c>
      <c r="L928" s="11">
        <f>'[1]TCE - ANEXO III - Preencher'!M937</f>
        <v>0</v>
      </c>
      <c r="M928" s="11">
        <f t="shared" si="85"/>
        <v>0</v>
      </c>
      <c r="N928" s="11">
        <f>'[1]TCE - ANEXO III - Preencher'!O937</f>
        <v>0</v>
      </c>
      <c r="O928" s="11">
        <f>'[1]TCE - ANEXO III - Preencher'!P937</f>
        <v>0</v>
      </c>
      <c r="P928" s="12">
        <f t="shared" si="86"/>
        <v>0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0</v>
      </c>
    </row>
    <row r="929" spans="1:28" x14ac:dyDescent="0.25">
      <c r="A929" s="4" t="str">
        <f>IFERROR(VLOOKUP(B929,'[1]DADOS (OCULTAR)'!$P$3:$R$53,3,0),"")</f>
        <v/>
      </c>
      <c r="B929" s="5">
        <f>'[1]TCE - ANEXO III - Preencher'!C938</f>
        <v>0</v>
      </c>
      <c r="C929" s="6"/>
      <c r="D929" s="7">
        <f>'[1]TCE - ANEXO III - Preencher'!E938</f>
        <v>0</v>
      </c>
      <c r="E929" s="5">
        <f>IF('[1]TCE - ANEXO III - Preencher'!F938="4 - Assistência Odontológica","2 - Outros Profissionais da Saúde",'[1]TCE - ANEXO II - Enviar TCE'!E928)</f>
        <v>0</v>
      </c>
      <c r="F929" s="8">
        <f>'[1]TCE - ANEXO III - Preencher'!G938</f>
        <v>0</v>
      </c>
      <c r="G929" s="9" t="str">
        <f>IF('[1]TCE - ANEXO III - Preencher'!H938="","",'[1]TCE - ANEXO III - Preencher'!H938)</f>
        <v/>
      </c>
      <c r="H929" s="10">
        <f>'[1]TCE - ANEXO III - Preencher'!I938</f>
        <v>0</v>
      </c>
      <c r="I929" s="10">
        <f>'[1]TCE - ANEXO III - Preencher'!J938</f>
        <v>0</v>
      </c>
      <c r="J929" s="10">
        <f>'[1]TCE - ANEXO III - Preencher'!K938</f>
        <v>0</v>
      </c>
      <c r="K929" s="11">
        <f>'[1]TCE - ANEXO III - Preencher'!L938</f>
        <v>0</v>
      </c>
      <c r="L929" s="11">
        <f>'[1]TCE - ANEXO III - Preencher'!M938</f>
        <v>0</v>
      </c>
      <c r="M929" s="11">
        <f t="shared" si="85"/>
        <v>0</v>
      </c>
      <c r="N929" s="11">
        <f>'[1]TCE - ANEXO III - Preencher'!O938</f>
        <v>0</v>
      </c>
      <c r="O929" s="11">
        <f>'[1]TCE - ANEXO III - Preencher'!P938</f>
        <v>0</v>
      </c>
      <c r="P929" s="12">
        <f t="shared" si="86"/>
        <v>0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0</v>
      </c>
    </row>
    <row r="930" spans="1:28" x14ac:dyDescent="0.25">
      <c r="A930" s="4" t="str">
        <f>IFERROR(VLOOKUP(B930,'[1]DADOS (OCULTAR)'!$P$3:$R$53,3,0),"")</f>
        <v/>
      </c>
      <c r="B930" s="5">
        <f>'[1]TCE - ANEXO III - Preencher'!C939</f>
        <v>0</v>
      </c>
      <c r="C930" s="6"/>
      <c r="D930" s="7">
        <f>'[1]TCE - ANEXO III - Preencher'!E939</f>
        <v>0</v>
      </c>
      <c r="E930" s="5">
        <f>IF('[1]TCE - ANEXO III - Preencher'!F939="4 - Assistência Odontológica","2 - Outros Profissionais da Saúde",'[1]TCE - ANEXO II - Enviar TCE'!E929)</f>
        <v>0</v>
      </c>
      <c r="F930" s="8">
        <f>'[1]TCE - ANEXO III - Preencher'!G939</f>
        <v>0</v>
      </c>
      <c r="G930" s="9" t="str">
        <f>IF('[1]TCE - ANEXO III - Preencher'!H939="","",'[1]TCE - ANEXO III - Preencher'!H939)</f>
        <v/>
      </c>
      <c r="H930" s="10">
        <f>'[1]TCE - ANEXO III - Preencher'!I939</f>
        <v>0</v>
      </c>
      <c r="I930" s="10">
        <f>'[1]TCE - ANEXO III - Preencher'!J939</f>
        <v>0</v>
      </c>
      <c r="J930" s="10">
        <f>'[1]TCE - ANEXO III - Preencher'!K939</f>
        <v>0</v>
      </c>
      <c r="K930" s="11">
        <f>'[1]TCE - ANEXO III - Preencher'!L939</f>
        <v>0</v>
      </c>
      <c r="L930" s="11">
        <f>'[1]TCE - ANEXO III - Preencher'!M939</f>
        <v>0</v>
      </c>
      <c r="M930" s="11">
        <f t="shared" si="85"/>
        <v>0</v>
      </c>
      <c r="N930" s="11">
        <f>'[1]TCE - ANEXO III - Preencher'!O939</f>
        <v>0</v>
      </c>
      <c r="O930" s="11">
        <f>'[1]TCE - ANEXO III - Preencher'!P939</f>
        <v>0</v>
      </c>
      <c r="P930" s="12">
        <f t="shared" si="86"/>
        <v>0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0</v>
      </c>
      <c r="U930" s="11">
        <f>'[1]TCE - ANEXO III - Preencher'!V939</f>
        <v>0</v>
      </c>
      <c r="V930" s="12">
        <f t="shared" si="88"/>
        <v>0</v>
      </c>
      <c r="W930" s="13" t="str">
        <f>IF('[1]TCE - ANEXO III - Preencher'!X939="","",'[1]TCE - ANEXO III - Preencher'!X939)</f>
        <v/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0</v>
      </c>
    </row>
    <row r="931" spans="1:28" x14ac:dyDescent="0.25">
      <c r="A931" s="4" t="str">
        <f>IFERROR(VLOOKUP(B931,'[1]DADOS (OCULTAR)'!$P$3:$R$53,3,0),"")</f>
        <v/>
      </c>
      <c r="B931" s="5">
        <f>'[1]TCE - ANEXO III - Preencher'!C940</f>
        <v>0</v>
      </c>
      <c r="C931" s="6"/>
      <c r="D931" s="7">
        <f>'[1]TCE - ANEXO III - Preencher'!E940</f>
        <v>0</v>
      </c>
      <c r="E931" s="5">
        <f>IF('[1]TCE - ANEXO III - Preencher'!F940="4 - Assistência Odontológica","2 - Outros Profissionais da Saúde",'[1]TCE - ANEXO II - Enviar TCE'!E930)</f>
        <v>0</v>
      </c>
      <c r="F931" s="8">
        <f>'[1]TCE - ANEXO III - Preencher'!G940</f>
        <v>0</v>
      </c>
      <c r="G931" s="9" t="str">
        <f>IF('[1]TCE - ANEXO III - Preencher'!H940="","",'[1]TCE - ANEXO III - Preencher'!H940)</f>
        <v/>
      </c>
      <c r="H931" s="10">
        <f>'[1]TCE - ANEXO III - Preencher'!I940</f>
        <v>0</v>
      </c>
      <c r="I931" s="10">
        <f>'[1]TCE - ANEXO III - Preencher'!J940</f>
        <v>0</v>
      </c>
      <c r="J931" s="10">
        <f>'[1]TCE - ANEXO III - Preencher'!K940</f>
        <v>0</v>
      </c>
      <c r="K931" s="11">
        <f>'[1]TCE - ANEXO III - Preencher'!L940</f>
        <v>0</v>
      </c>
      <c r="L931" s="11">
        <f>'[1]TCE - ANEXO III - Preencher'!M940</f>
        <v>0</v>
      </c>
      <c r="M931" s="11">
        <f t="shared" si="85"/>
        <v>0</v>
      </c>
      <c r="N931" s="11">
        <f>'[1]TCE - ANEXO III - Preencher'!O940</f>
        <v>0</v>
      </c>
      <c r="O931" s="11">
        <f>'[1]TCE - ANEXO III - Preencher'!P940</f>
        <v>0</v>
      </c>
      <c r="P931" s="12">
        <f t="shared" si="86"/>
        <v>0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0</v>
      </c>
    </row>
    <row r="932" spans="1:28" x14ac:dyDescent="0.25">
      <c r="A932" s="4" t="str">
        <f>IFERROR(VLOOKUP(B932,'[1]DADOS (OCULTAR)'!$P$3:$R$53,3,0),"")</f>
        <v/>
      </c>
      <c r="B932" s="5">
        <f>'[1]TCE - ANEXO III - Preencher'!C941</f>
        <v>0</v>
      </c>
      <c r="C932" s="6"/>
      <c r="D932" s="7">
        <f>'[1]TCE - ANEXO III - Preencher'!E941</f>
        <v>0</v>
      </c>
      <c r="E932" s="5">
        <f>IF('[1]TCE - ANEXO III - Preencher'!F941="4 - Assistência Odontológica","2 - Outros Profissionais da Saúde",'[1]TCE - ANEXO II - Enviar TCE'!E931)</f>
        <v>0</v>
      </c>
      <c r="F932" s="8">
        <f>'[1]TCE - ANEXO III - Preencher'!G941</f>
        <v>0</v>
      </c>
      <c r="G932" s="9" t="str">
        <f>IF('[1]TCE - ANEXO III - Preencher'!H941="","",'[1]TCE - ANEXO III - Preencher'!H941)</f>
        <v/>
      </c>
      <c r="H932" s="10">
        <f>'[1]TCE - ANEXO III - Preencher'!I941</f>
        <v>0</v>
      </c>
      <c r="I932" s="10">
        <f>'[1]TCE - ANEXO III - Preencher'!J941</f>
        <v>0</v>
      </c>
      <c r="J932" s="10">
        <f>'[1]TCE - ANEXO III - Preencher'!K941</f>
        <v>0</v>
      </c>
      <c r="K932" s="11">
        <f>'[1]TCE - ANEXO III - Preencher'!L941</f>
        <v>0</v>
      </c>
      <c r="L932" s="11">
        <f>'[1]TCE - ANEXO III - Preencher'!M941</f>
        <v>0</v>
      </c>
      <c r="M932" s="11">
        <f t="shared" si="85"/>
        <v>0</v>
      </c>
      <c r="N932" s="11">
        <f>'[1]TCE - ANEXO III - Preencher'!O941</f>
        <v>0</v>
      </c>
      <c r="O932" s="11">
        <f>'[1]TCE - ANEXO III - Preencher'!P941</f>
        <v>0</v>
      </c>
      <c r="P932" s="12">
        <f t="shared" si="86"/>
        <v>0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0</v>
      </c>
      <c r="U932" s="11">
        <f>'[1]TCE - ANEXO III - Preencher'!V941</f>
        <v>0</v>
      </c>
      <c r="V932" s="12">
        <f t="shared" si="88"/>
        <v>0</v>
      </c>
      <c r="W932" s="13" t="str">
        <f>IF('[1]TCE - ANEXO III - Preencher'!X941="","",'[1]TCE - ANEXO III - Preencher'!X941)</f>
        <v/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0</v>
      </c>
    </row>
    <row r="933" spans="1:28" x14ac:dyDescent="0.25">
      <c r="A933" s="4" t="str">
        <f>IFERROR(VLOOKUP(B933,'[1]DADOS (OCULTAR)'!$P$3:$R$53,3,0),"")</f>
        <v/>
      </c>
      <c r="B933" s="5">
        <f>'[1]TCE - ANEXO III - Preencher'!C942</f>
        <v>0</v>
      </c>
      <c r="C933" s="6"/>
      <c r="D933" s="7">
        <f>'[1]TCE - ANEXO III - Preencher'!E942</f>
        <v>0</v>
      </c>
      <c r="E933" s="5">
        <f>IF('[1]TCE - ANEXO III - Preencher'!F942="4 - Assistência Odontológica","2 - Outros Profissionais da Saúde",'[1]TCE - ANEXO II - Enviar TCE'!E932)</f>
        <v>0</v>
      </c>
      <c r="F933" s="8">
        <f>'[1]TCE - ANEXO III - Preencher'!G942</f>
        <v>0</v>
      </c>
      <c r="G933" s="9" t="str">
        <f>IF('[1]TCE - ANEXO III - Preencher'!H942="","",'[1]TCE - ANEXO III - Preencher'!H942)</f>
        <v/>
      </c>
      <c r="H933" s="10">
        <f>'[1]TCE - ANEXO III - Preencher'!I942</f>
        <v>0</v>
      </c>
      <c r="I933" s="10">
        <f>'[1]TCE - ANEXO III - Preencher'!J942</f>
        <v>0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0</v>
      </c>
      <c r="O933" s="11">
        <f>'[1]TCE - ANEXO III - Preencher'!P942</f>
        <v>0</v>
      </c>
      <c r="P933" s="12">
        <f t="shared" si="86"/>
        <v>0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0</v>
      </c>
    </row>
    <row r="934" spans="1:28" x14ac:dyDescent="0.25">
      <c r="A934" s="4" t="str">
        <f>IFERROR(VLOOKUP(B934,'[1]DADOS (OCULTAR)'!$P$3:$R$53,3,0),"")</f>
        <v/>
      </c>
      <c r="B934" s="5">
        <f>'[1]TCE - ANEXO III - Preencher'!C943</f>
        <v>0</v>
      </c>
      <c r="C934" s="6"/>
      <c r="D934" s="7">
        <f>'[1]TCE - ANEXO III - Preencher'!E943</f>
        <v>0</v>
      </c>
      <c r="E934" s="5">
        <f>IF('[1]TCE - ANEXO III - Preencher'!F943="4 - Assistência Odontológica","2 - Outros Profissionais da Saúde",'[1]TCE - ANEXO II - Enviar TCE'!E933)</f>
        <v>0</v>
      </c>
      <c r="F934" s="8">
        <f>'[1]TCE - ANEXO III - Preencher'!G943</f>
        <v>0</v>
      </c>
      <c r="G934" s="9" t="str">
        <f>IF('[1]TCE - ANEXO III - Preencher'!H943="","",'[1]TCE - ANEXO III - Preencher'!H943)</f>
        <v/>
      </c>
      <c r="H934" s="10">
        <f>'[1]TCE - ANEXO III - Preencher'!I943</f>
        <v>0</v>
      </c>
      <c r="I934" s="10">
        <f>'[1]TCE - ANEXO III - Preencher'!J943</f>
        <v>0</v>
      </c>
      <c r="J934" s="10">
        <f>'[1]TCE - ANEXO III - Preencher'!K943</f>
        <v>0</v>
      </c>
      <c r="K934" s="11">
        <f>'[1]TCE - ANEXO III - Preencher'!L943</f>
        <v>0</v>
      </c>
      <c r="L934" s="11">
        <f>'[1]TCE - ANEXO III - Preencher'!M943</f>
        <v>0</v>
      </c>
      <c r="M934" s="11">
        <f t="shared" si="85"/>
        <v>0</v>
      </c>
      <c r="N934" s="11">
        <f>'[1]TCE - ANEXO III - Preencher'!O943</f>
        <v>0</v>
      </c>
      <c r="O934" s="11">
        <f>'[1]TCE - ANEXO III - Preencher'!P943</f>
        <v>0</v>
      </c>
      <c r="P934" s="12">
        <f t="shared" si="86"/>
        <v>0</v>
      </c>
      <c r="Q934" s="11">
        <f>'[1]TCE - ANEXO III - Preencher'!R943</f>
        <v>0</v>
      </c>
      <c r="R934" s="11">
        <f>'[1]TCE - ANEXO III - Preencher'!S943</f>
        <v>0</v>
      </c>
      <c r="S934" s="12">
        <f t="shared" si="87"/>
        <v>0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0</v>
      </c>
    </row>
    <row r="935" spans="1:28" x14ac:dyDescent="0.25">
      <c r="A935" s="4" t="str">
        <f>IFERROR(VLOOKUP(B935,'[1]DADOS (OCULTAR)'!$P$3:$R$53,3,0),"")</f>
        <v/>
      </c>
      <c r="B935" s="5">
        <f>'[1]TCE - ANEXO III - Preencher'!C944</f>
        <v>0</v>
      </c>
      <c r="C935" s="6"/>
      <c r="D935" s="7">
        <f>'[1]TCE - ANEXO III - Preencher'!E944</f>
        <v>0</v>
      </c>
      <c r="E935" s="5">
        <f>IF('[1]TCE - ANEXO III - Preencher'!F944="4 - Assistência Odontológica","2 - Outros Profissionais da Saúde",'[1]TCE - ANEXO II - Enviar TCE'!E934)</f>
        <v>0</v>
      </c>
      <c r="F935" s="8">
        <f>'[1]TCE - ANEXO III - Preencher'!G944</f>
        <v>0</v>
      </c>
      <c r="G935" s="9" t="str">
        <f>IF('[1]TCE - ANEXO III - Preencher'!H944="","",'[1]TCE - ANEXO III - Preencher'!H944)</f>
        <v/>
      </c>
      <c r="H935" s="10">
        <f>'[1]TCE - ANEXO III - Preencher'!I944</f>
        <v>0</v>
      </c>
      <c r="I935" s="10">
        <f>'[1]TCE - ANEXO III - Preencher'!J944</f>
        <v>0</v>
      </c>
      <c r="J935" s="10">
        <f>'[1]TCE - ANEXO III - Preencher'!K944</f>
        <v>0</v>
      </c>
      <c r="K935" s="11">
        <f>'[1]TCE - ANEXO III - Preencher'!L944</f>
        <v>0</v>
      </c>
      <c r="L935" s="11">
        <f>'[1]TCE - ANEXO III - Preencher'!M944</f>
        <v>0</v>
      </c>
      <c r="M935" s="11">
        <f t="shared" si="85"/>
        <v>0</v>
      </c>
      <c r="N935" s="11">
        <f>'[1]TCE - ANEXO III - Preencher'!O944</f>
        <v>0</v>
      </c>
      <c r="O935" s="11">
        <f>'[1]TCE - ANEXO III - Preencher'!P944</f>
        <v>0</v>
      </c>
      <c r="P935" s="12">
        <f t="shared" si="86"/>
        <v>0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0</v>
      </c>
    </row>
    <row r="936" spans="1:28" x14ac:dyDescent="0.25">
      <c r="A936" s="4" t="str">
        <f>IFERROR(VLOOKUP(B936,'[1]DADOS (OCULTAR)'!$P$3:$R$53,3,0),"")</f>
        <v/>
      </c>
      <c r="B936" s="5">
        <f>'[1]TCE - ANEXO III - Preencher'!C945</f>
        <v>0</v>
      </c>
      <c r="C936" s="6"/>
      <c r="D936" s="7">
        <f>'[1]TCE - ANEXO III - Preencher'!E945</f>
        <v>0</v>
      </c>
      <c r="E936" s="5">
        <f>IF('[1]TCE - ANEXO III - Preencher'!F945="4 - Assistência Odontológica","2 - Outros Profissionais da Saúde",'[1]TCE - ANEXO II - Enviar TCE'!E935)</f>
        <v>0</v>
      </c>
      <c r="F936" s="8">
        <f>'[1]TCE - ANEXO III - Preencher'!G945</f>
        <v>0</v>
      </c>
      <c r="G936" s="9" t="str">
        <f>IF('[1]TCE - ANEXO III - Preencher'!H945="","",'[1]TCE - ANEXO III - Preencher'!H945)</f>
        <v/>
      </c>
      <c r="H936" s="10">
        <f>'[1]TCE - ANEXO III - Preencher'!I945</f>
        <v>0</v>
      </c>
      <c r="I936" s="10">
        <f>'[1]TCE - ANEXO III - Preencher'!J945</f>
        <v>0</v>
      </c>
      <c r="J936" s="10">
        <f>'[1]TCE - ANEXO III - Preencher'!K945</f>
        <v>0</v>
      </c>
      <c r="K936" s="11">
        <f>'[1]TCE - ANEXO III - Preencher'!L945</f>
        <v>0</v>
      </c>
      <c r="L936" s="11">
        <f>'[1]TCE - ANEXO III - Preencher'!M945</f>
        <v>0</v>
      </c>
      <c r="M936" s="11">
        <f t="shared" si="85"/>
        <v>0</v>
      </c>
      <c r="N936" s="11">
        <f>'[1]TCE - ANEXO III - Preencher'!O945</f>
        <v>0</v>
      </c>
      <c r="O936" s="11">
        <f>'[1]TCE - ANEXO III - Preencher'!P945</f>
        <v>0</v>
      </c>
      <c r="P936" s="12">
        <f t="shared" si="86"/>
        <v>0</v>
      </c>
      <c r="Q936" s="11">
        <f>'[1]TCE - ANEXO III - Preencher'!R945</f>
        <v>0</v>
      </c>
      <c r="R936" s="11">
        <f>'[1]TCE - ANEXO III - Preencher'!S945</f>
        <v>0</v>
      </c>
      <c r="S936" s="12">
        <f t="shared" si="87"/>
        <v>0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0</v>
      </c>
    </row>
    <row r="937" spans="1:28" x14ac:dyDescent="0.25">
      <c r="A937" s="4" t="str">
        <f>IFERROR(VLOOKUP(B937,'[1]DADOS (OCULTAR)'!$P$3:$R$53,3,0),"")</f>
        <v/>
      </c>
      <c r="B937" s="5">
        <f>'[1]TCE - ANEXO III - Preencher'!C946</f>
        <v>0</v>
      </c>
      <c r="C937" s="6"/>
      <c r="D937" s="7">
        <f>'[1]TCE - ANEXO III - Preencher'!E946</f>
        <v>0</v>
      </c>
      <c r="E937" s="5">
        <f>IF('[1]TCE - ANEXO III - Preencher'!F946="4 - Assistência Odontológica","2 - Outros Profissionais da Saúde",'[1]TCE - ANEXO II - Enviar TCE'!E936)</f>
        <v>0</v>
      </c>
      <c r="F937" s="8">
        <f>'[1]TCE - ANEXO III - Preencher'!G946</f>
        <v>0</v>
      </c>
      <c r="G937" s="9" t="str">
        <f>IF('[1]TCE - ANEXO III - Preencher'!H946="","",'[1]TCE - ANEXO III - Preencher'!H946)</f>
        <v/>
      </c>
      <c r="H937" s="10">
        <f>'[1]TCE - ANEXO III - Preencher'!I946</f>
        <v>0</v>
      </c>
      <c r="I937" s="10">
        <f>'[1]TCE - ANEXO III - Preencher'!J946</f>
        <v>0</v>
      </c>
      <c r="J937" s="10">
        <f>'[1]TCE - ANEXO III - Preencher'!K946</f>
        <v>0</v>
      </c>
      <c r="K937" s="11">
        <f>'[1]TCE - ANEXO III - Preencher'!L946</f>
        <v>0</v>
      </c>
      <c r="L937" s="11">
        <f>'[1]TCE - ANEXO III - Preencher'!M946</f>
        <v>0</v>
      </c>
      <c r="M937" s="11">
        <f t="shared" si="85"/>
        <v>0</v>
      </c>
      <c r="N937" s="11">
        <f>'[1]TCE - ANEXO III - Preencher'!O946</f>
        <v>0</v>
      </c>
      <c r="O937" s="11">
        <f>'[1]TCE - ANEXO III - Preencher'!P946</f>
        <v>0</v>
      </c>
      <c r="P937" s="12">
        <f t="shared" si="86"/>
        <v>0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0</v>
      </c>
    </row>
    <row r="938" spans="1:28" x14ac:dyDescent="0.25">
      <c r="A938" s="4" t="str">
        <f>IFERROR(VLOOKUP(B938,'[1]DADOS (OCULTAR)'!$P$3:$R$53,3,0),"")</f>
        <v/>
      </c>
      <c r="B938" s="5">
        <f>'[1]TCE - ANEXO III - Preencher'!C947</f>
        <v>0</v>
      </c>
      <c r="C938" s="6"/>
      <c r="D938" s="7">
        <f>'[1]TCE - ANEXO III - Preencher'!E947</f>
        <v>0</v>
      </c>
      <c r="E938" s="5">
        <f>IF('[1]TCE - ANEXO III - Preencher'!F947="4 - Assistência Odontológica","2 - Outros Profissionais da Saúde",'[1]TCE - ANEXO II - Enviar TCE'!E937)</f>
        <v>0</v>
      </c>
      <c r="F938" s="8">
        <f>'[1]TCE - ANEXO III - Preencher'!G947</f>
        <v>0</v>
      </c>
      <c r="G938" s="9" t="str">
        <f>IF('[1]TCE - ANEXO III - Preencher'!H947="","",'[1]TCE - ANEXO III - Preencher'!H947)</f>
        <v/>
      </c>
      <c r="H938" s="10">
        <f>'[1]TCE - ANEXO III - Preencher'!I947</f>
        <v>0</v>
      </c>
      <c r="I938" s="10">
        <f>'[1]TCE - ANEXO III - Preencher'!J947</f>
        <v>0</v>
      </c>
      <c r="J938" s="10">
        <f>'[1]TCE - ANEXO III - Preencher'!K947</f>
        <v>0</v>
      </c>
      <c r="K938" s="11">
        <f>'[1]TCE - ANEXO III - Preencher'!L947</f>
        <v>0</v>
      </c>
      <c r="L938" s="11">
        <f>'[1]TCE - ANEXO III - Preencher'!M947</f>
        <v>0</v>
      </c>
      <c r="M938" s="11">
        <f t="shared" si="85"/>
        <v>0</v>
      </c>
      <c r="N938" s="11">
        <f>'[1]TCE - ANEXO III - Preencher'!O947</f>
        <v>0</v>
      </c>
      <c r="O938" s="11">
        <f>'[1]TCE - ANEXO III - Preencher'!P947</f>
        <v>0</v>
      </c>
      <c r="P938" s="12">
        <f t="shared" si="86"/>
        <v>0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0</v>
      </c>
    </row>
    <row r="939" spans="1:28" x14ac:dyDescent="0.25">
      <c r="A939" s="4" t="str">
        <f>IFERROR(VLOOKUP(B939,'[1]DADOS (OCULTAR)'!$P$3:$R$53,3,0),"")</f>
        <v/>
      </c>
      <c r="B939" s="5">
        <f>'[1]TCE - ANEXO III - Preencher'!C948</f>
        <v>0</v>
      </c>
      <c r="C939" s="6"/>
      <c r="D939" s="7">
        <f>'[1]TCE - ANEXO III - Preencher'!E948</f>
        <v>0</v>
      </c>
      <c r="E939" s="5">
        <f>IF('[1]TCE - ANEXO III - Preencher'!F948="4 - Assistência Odontológica","2 - Outros Profissionais da Saúde",'[1]TCE - ANEXO II - Enviar TCE'!E938)</f>
        <v>0</v>
      </c>
      <c r="F939" s="8">
        <f>'[1]TCE - ANEXO III - Preencher'!G948</f>
        <v>0</v>
      </c>
      <c r="G939" s="9" t="str">
        <f>IF('[1]TCE - ANEXO III - Preencher'!H948="","",'[1]TCE - ANEXO III - Preencher'!H948)</f>
        <v/>
      </c>
      <c r="H939" s="10">
        <f>'[1]TCE - ANEXO III - Preencher'!I948</f>
        <v>0</v>
      </c>
      <c r="I939" s="10">
        <f>'[1]TCE - ANEXO III - Preencher'!J948</f>
        <v>0</v>
      </c>
      <c r="J939" s="10">
        <f>'[1]TCE - ANEXO III - Preencher'!K948</f>
        <v>0</v>
      </c>
      <c r="K939" s="11">
        <f>'[1]TCE - ANEXO III - Preencher'!L948</f>
        <v>0</v>
      </c>
      <c r="L939" s="11">
        <f>'[1]TCE - ANEXO III - Preencher'!M948</f>
        <v>0</v>
      </c>
      <c r="M939" s="11">
        <f t="shared" si="85"/>
        <v>0</v>
      </c>
      <c r="N939" s="11">
        <f>'[1]TCE - ANEXO III - Preencher'!O948</f>
        <v>0</v>
      </c>
      <c r="O939" s="11">
        <f>'[1]TCE - ANEXO III - Preencher'!P948</f>
        <v>0</v>
      </c>
      <c r="P939" s="12">
        <f t="shared" si="86"/>
        <v>0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0</v>
      </c>
    </row>
    <row r="940" spans="1:28" x14ac:dyDescent="0.25">
      <c r="A940" s="4" t="str">
        <f>IFERROR(VLOOKUP(B940,'[1]DADOS (OCULTAR)'!$P$3:$R$53,3,0),"")</f>
        <v/>
      </c>
      <c r="B940" s="5">
        <f>'[1]TCE - ANEXO III - Preencher'!C949</f>
        <v>0</v>
      </c>
      <c r="C940" s="6"/>
      <c r="D940" s="7">
        <f>'[1]TCE - ANEXO III - Preencher'!E949</f>
        <v>0</v>
      </c>
      <c r="E940" s="5">
        <f>IF('[1]TCE - ANEXO III - Preencher'!F949="4 - Assistência Odontológica","2 - Outros Profissionais da Saúde",'[1]TCE - ANEXO II - Enviar TCE'!E939)</f>
        <v>0</v>
      </c>
      <c r="F940" s="8">
        <f>'[1]TCE - ANEXO III - Preencher'!G949</f>
        <v>0</v>
      </c>
      <c r="G940" s="9" t="str">
        <f>IF('[1]TCE - ANEXO III - Preencher'!H949="","",'[1]TCE - ANEXO III - Preencher'!H949)</f>
        <v/>
      </c>
      <c r="H940" s="10">
        <f>'[1]TCE - ANEXO III - Preencher'!I949</f>
        <v>0</v>
      </c>
      <c r="I940" s="10">
        <f>'[1]TCE - ANEXO III - Preencher'!J949</f>
        <v>0</v>
      </c>
      <c r="J940" s="10">
        <f>'[1]TCE - ANEXO III - Preencher'!K949</f>
        <v>0</v>
      </c>
      <c r="K940" s="11">
        <f>'[1]TCE - ANEXO III - Preencher'!L949</f>
        <v>0</v>
      </c>
      <c r="L940" s="11">
        <f>'[1]TCE - ANEXO III - Preencher'!M949</f>
        <v>0</v>
      </c>
      <c r="M940" s="11">
        <f t="shared" si="85"/>
        <v>0</v>
      </c>
      <c r="N940" s="11">
        <f>'[1]TCE - ANEXO III - Preencher'!O949</f>
        <v>0</v>
      </c>
      <c r="O940" s="11">
        <f>'[1]TCE - ANEXO III - Preencher'!P949</f>
        <v>0</v>
      </c>
      <c r="P940" s="12">
        <f t="shared" si="86"/>
        <v>0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0</v>
      </c>
    </row>
    <row r="941" spans="1:28" x14ac:dyDescent="0.25">
      <c r="A941" s="4" t="str">
        <f>IFERROR(VLOOKUP(B941,'[1]DADOS (OCULTAR)'!$P$3:$R$53,3,0),"")</f>
        <v/>
      </c>
      <c r="B941" s="5">
        <f>'[1]TCE - ANEXO III - Preencher'!C950</f>
        <v>0</v>
      </c>
      <c r="C941" s="6"/>
      <c r="D941" s="7">
        <f>'[1]TCE - ANEXO III - Preencher'!E950</f>
        <v>0</v>
      </c>
      <c r="E941" s="5">
        <f>IF('[1]TCE - ANEXO III - Preencher'!F950="4 - Assistência Odontológica","2 - Outros Profissionais da Saúde",'[1]TCE - ANEXO II - Enviar TCE'!E940)</f>
        <v>0</v>
      </c>
      <c r="F941" s="8">
        <f>'[1]TCE - ANEXO III - Preencher'!G950</f>
        <v>0</v>
      </c>
      <c r="G941" s="9" t="str">
        <f>IF('[1]TCE - ANEXO III - Preencher'!H950="","",'[1]TCE - ANEXO III - Preencher'!H950)</f>
        <v/>
      </c>
      <c r="H941" s="10">
        <f>'[1]TCE - ANEXO III - Preencher'!I950</f>
        <v>0</v>
      </c>
      <c r="I941" s="10">
        <f>'[1]TCE - ANEXO III - Preencher'!J950</f>
        <v>0</v>
      </c>
      <c r="J941" s="10">
        <f>'[1]TCE - ANEXO III - Preencher'!K950</f>
        <v>0</v>
      </c>
      <c r="K941" s="11">
        <f>'[1]TCE - ANEXO III - Preencher'!L950</f>
        <v>0</v>
      </c>
      <c r="L941" s="11">
        <f>'[1]TCE - ANEXO III - Preencher'!M950</f>
        <v>0</v>
      </c>
      <c r="M941" s="11">
        <f t="shared" si="85"/>
        <v>0</v>
      </c>
      <c r="N941" s="11">
        <f>'[1]TCE - ANEXO III - Preencher'!O950</f>
        <v>0</v>
      </c>
      <c r="O941" s="11">
        <f>'[1]TCE - ANEXO III - Preencher'!P950</f>
        <v>0</v>
      </c>
      <c r="P941" s="12">
        <f t="shared" si="86"/>
        <v>0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0</v>
      </c>
      <c r="U941" s="11">
        <f>'[1]TCE - ANEXO III - Preencher'!V950</f>
        <v>0</v>
      </c>
      <c r="V941" s="12">
        <f t="shared" si="88"/>
        <v>0</v>
      </c>
      <c r="W941" s="13" t="str">
        <f>IF('[1]TCE - ANEXO III - Preencher'!X950="","",'[1]TCE - ANEXO III - Preencher'!X950)</f>
        <v/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0</v>
      </c>
    </row>
    <row r="942" spans="1:28" x14ac:dyDescent="0.25">
      <c r="A942" s="4" t="str">
        <f>IFERROR(VLOOKUP(B942,'[1]DADOS (OCULTAR)'!$P$3:$R$53,3,0),"")</f>
        <v/>
      </c>
      <c r="B942" s="5">
        <f>'[1]TCE - ANEXO III - Preencher'!C951</f>
        <v>0</v>
      </c>
      <c r="C942" s="6"/>
      <c r="D942" s="7">
        <f>'[1]TCE - ANEXO III - Preencher'!E951</f>
        <v>0</v>
      </c>
      <c r="E942" s="5">
        <f>IF('[1]TCE - ANEXO III - Preencher'!F951="4 - Assistência Odontológica","2 - Outros Profissionais da Saúde",'[1]TCE - ANEXO II - Enviar TCE'!E941)</f>
        <v>0</v>
      </c>
      <c r="F942" s="8">
        <f>'[1]TCE - ANEXO III - Preencher'!G951</f>
        <v>0</v>
      </c>
      <c r="G942" s="9" t="str">
        <f>IF('[1]TCE - ANEXO III - Preencher'!H951="","",'[1]TCE - ANEXO III - Preencher'!H951)</f>
        <v/>
      </c>
      <c r="H942" s="10">
        <f>'[1]TCE - ANEXO III - Preencher'!I951</f>
        <v>0</v>
      </c>
      <c r="I942" s="10">
        <f>'[1]TCE - ANEXO III - Preencher'!J951</f>
        <v>0</v>
      </c>
      <c r="J942" s="10">
        <f>'[1]TCE - ANEXO III - Preencher'!K951</f>
        <v>0</v>
      </c>
      <c r="K942" s="11">
        <f>'[1]TCE - ANEXO III - Preencher'!L951</f>
        <v>0</v>
      </c>
      <c r="L942" s="11">
        <f>'[1]TCE - ANEXO III - Preencher'!M951</f>
        <v>0</v>
      </c>
      <c r="M942" s="11">
        <f t="shared" si="85"/>
        <v>0</v>
      </c>
      <c r="N942" s="11">
        <f>'[1]TCE - ANEXO III - Preencher'!O951</f>
        <v>0</v>
      </c>
      <c r="O942" s="11">
        <f>'[1]TCE - ANEXO III - Preencher'!P951</f>
        <v>0</v>
      </c>
      <c r="P942" s="12">
        <f t="shared" si="86"/>
        <v>0</v>
      </c>
      <c r="Q942" s="11">
        <f>'[1]TCE - ANEXO III - Preencher'!R951</f>
        <v>0</v>
      </c>
      <c r="R942" s="11">
        <f>'[1]TCE - ANEXO III - Preencher'!S951</f>
        <v>0</v>
      </c>
      <c r="S942" s="12">
        <f t="shared" si="87"/>
        <v>0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0</v>
      </c>
    </row>
    <row r="943" spans="1:28" x14ac:dyDescent="0.25">
      <c r="A943" s="4" t="str">
        <f>IFERROR(VLOOKUP(B943,'[1]DADOS (OCULTAR)'!$P$3:$R$53,3,0),"")</f>
        <v/>
      </c>
      <c r="B943" s="5">
        <f>'[1]TCE - ANEXO III - Preencher'!C952</f>
        <v>0</v>
      </c>
      <c r="C943" s="6"/>
      <c r="D943" s="7">
        <f>'[1]TCE - ANEXO III - Preencher'!E952</f>
        <v>0</v>
      </c>
      <c r="E943" s="5">
        <f>IF('[1]TCE - ANEXO III - Preencher'!F952="4 - Assistência Odontológica","2 - Outros Profissionais da Saúde",'[1]TCE - ANEXO II - Enviar TCE'!E942)</f>
        <v>0</v>
      </c>
      <c r="F943" s="8">
        <f>'[1]TCE - ANEXO III - Preencher'!G952</f>
        <v>0</v>
      </c>
      <c r="G943" s="9" t="str">
        <f>IF('[1]TCE - ANEXO III - Preencher'!H952="","",'[1]TCE - ANEXO III - Preencher'!H952)</f>
        <v/>
      </c>
      <c r="H943" s="10">
        <f>'[1]TCE - ANEXO III - Preencher'!I952</f>
        <v>0</v>
      </c>
      <c r="I943" s="10">
        <f>'[1]TCE - ANEXO III - Preencher'!J952</f>
        <v>0</v>
      </c>
      <c r="J943" s="10">
        <f>'[1]TCE - ANEXO III - Preencher'!K952</f>
        <v>0</v>
      </c>
      <c r="K943" s="11">
        <f>'[1]TCE - ANEXO III - Preencher'!L952</f>
        <v>0</v>
      </c>
      <c r="L943" s="11">
        <f>'[1]TCE - ANEXO III - Preencher'!M952</f>
        <v>0</v>
      </c>
      <c r="M943" s="11">
        <f t="shared" si="85"/>
        <v>0</v>
      </c>
      <c r="N943" s="11">
        <f>'[1]TCE - ANEXO III - Preencher'!O952</f>
        <v>0</v>
      </c>
      <c r="O943" s="11">
        <f>'[1]TCE - ANEXO III - Preencher'!P952</f>
        <v>0</v>
      </c>
      <c r="P943" s="12">
        <f t="shared" si="86"/>
        <v>0</v>
      </c>
      <c r="Q943" s="11">
        <f>'[1]TCE - ANEXO III - Preencher'!R952</f>
        <v>0</v>
      </c>
      <c r="R943" s="11">
        <f>'[1]TCE - ANEXO III - Preencher'!S952</f>
        <v>0</v>
      </c>
      <c r="S943" s="12">
        <f t="shared" si="87"/>
        <v>0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0</v>
      </c>
    </row>
    <row r="944" spans="1:28" x14ac:dyDescent="0.25">
      <c r="A944" s="4" t="str">
        <f>IFERROR(VLOOKUP(B944,'[1]DADOS (OCULTAR)'!$P$3:$R$53,3,0),"")</f>
        <v/>
      </c>
      <c r="B944" s="5">
        <f>'[1]TCE - ANEXO III - Preencher'!C953</f>
        <v>0</v>
      </c>
      <c r="C944" s="6"/>
      <c r="D944" s="7">
        <f>'[1]TCE - ANEXO III - Preencher'!E953</f>
        <v>0</v>
      </c>
      <c r="E944" s="5">
        <f>IF('[1]TCE - ANEXO III - Preencher'!F953="4 - Assistência Odontológica","2 - Outros Profissionais da Saúde",'[1]TCE - ANEXO II - Enviar TCE'!E943)</f>
        <v>0</v>
      </c>
      <c r="F944" s="8">
        <f>'[1]TCE - ANEXO III - Preencher'!G953</f>
        <v>0</v>
      </c>
      <c r="G944" s="9" t="str">
        <f>IF('[1]TCE - ANEXO III - Preencher'!H953="","",'[1]TCE - ANEXO III - Preencher'!H953)</f>
        <v/>
      </c>
      <c r="H944" s="10">
        <f>'[1]TCE - ANEXO III - Preencher'!I953</f>
        <v>0</v>
      </c>
      <c r="I944" s="10">
        <f>'[1]TCE - ANEXO III - Preencher'!J953</f>
        <v>0</v>
      </c>
      <c r="J944" s="10">
        <f>'[1]TCE - ANEXO III - Preencher'!K953</f>
        <v>0</v>
      </c>
      <c r="K944" s="11">
        <f>'[1]TCE - ANEXO III - Preencher'!L953</f>
        <v>0</v>
      </c>
      <c r="L944" s="11">
        <f>'[1]TCE - ANEXO III - Preencher'!M953</f>
        <v>0</v>
      </c>
      <c r="M944" s="11">
        <f t="shared" si="85"/>
        <v>0</v>
      </c>
      <c r="N944" s="11">
        <f>'[1]TCE - ANEXO III - Preencher'!O953</f>
        <v>0</v>
      </c>
      <c r="O944" s="11">
        <f>'[1]TCE - ANEXO III - Preencher'!P953</f>
        <v>0</v>
      </c>
      <c r="P944" s="12">
        <f t="shared" si="86"/>
        <v>0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0</v>
      </c>
    </row>
    <row r="945" spans="1:28" x14ac:dyDescent="0.25">
      <c r="A945" s="4" t="str">
        <f>IFERROR(VLOOKUP(B945,'[1]DADOS (OCULTAR)'!$P$3:$R$53,3,0),"")</f>
        <v/>
      </c>
      <c r="B945" s="5">
        <f>'[1]TCE - ANEXO III - Preencher'!C954</f>
        <v>0</v>
      </c>
      <c r="C945" s="6"/>
      <c r="D945" s="7">
        <f>'[1]TCE - ANEXO III - Preencher'!E954</f>
        <v>0</v>
      </c>
      <c r="E945" s="5">
        <f>IF('[1]TCE - ANEXO III - Preencher'!F954="4 - Assistência Odontológica","2 - Outros Profissionais da Saúde",'[1]TCE - ANEXO II - Enviar TCE'!E944)</f>
        <v>0</v>
      </c>
      <c r="F945" s="8">
        <f>'[1]TCE - ANEXO III - Preencher'!G954</f>
        <v>0</v>
      </c>
      <c r="G945" s="9" t="str">
        <f>IF('[1]TCE - ANEXO III - Preencher'!H954="","",'[1]TCE - ANEXO III - Preencher'!H954)</f>
        <v/>
      </c>
      <c r="H945" s="10">
        <f>'[1]TCE - ANEXO III - Preencher'!I954</f>
        <v>0</v>
      </c>
      <c r="I945" s="10">
        <f>'[1]TCE - ANEXO III - Preencher'!J954</f>
        <v>0</v>
      </c>
      <c r="J945" s="10">
        <f>'[1]TCE - ANEXO III - Preencher'!K954</f>
        <v>0</v>
      </c>
      <c r="K945" s="11">
        <f>'[1]TCE - ANEXO III - Preencher'!L954</f>
        <v>0</v>
      </c>
      <c r="L945" s="11">
        <f>'[1]TCE - ANEXO III - Preencher'!M954</f>
        <v>0</v>
      </c>
      <c r="M945" s="11">
        <f t="shared" si="85"/>
        <v>0</v>
      </c>
      <c r="N945" s="11">
        <f>'[1]TCE - ANEXO III - Preencher'!O954</f>
        <v>0</v>
      </c>
      <c r="O945" s="11">
        <f>'[1]TCE - ANEXO III - Preencher'!P954</f>
        <v>0</v>
      </c>
      <c r="P945" s="12">
        <f t="shared" si="86"/>
        <v>0</v>
      </c>
      <c r="Q945" s="11">
        <f>'[1]TCE - ANEXO III - Preencher'!R954</f>
        <v>0</v>
      </c>
      <c r="R945" s="11">
        <f>'[1]TCE - ANEXO III - Preencher'!S954</f>
        <v>0</v>
      </c>
      <c r="S945" s="12">
        <f t="shared" si="87"/>
        <v>0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0</v>
      </c>
    </row>
    <row r="946" spans="1:28" x14ac:dyDescent="0.25">
      <c r="A946" s="4" t="str">
        <f>IFERROR(VLOOKUP(B946,'[1]DADOS (OCULTAR)'!$P$3:$R$53,3,0),"")</f>
        <v/>
      </c>
      <c r="B946" s="5">
        <f>'[1]TCE - ANEXO III - Preencher'!C955</f>
        <v>0</v>
      </c>
      <c r="C946" s="6"/>
      <c r="D946" s="7">
        <f>'[1]TCE - ANEXO III - Preencher'!E955</f>
        <v>0</v>
      </c>
      <c r="E946" s="5">
        <f>IF('[1]TCE - ANEXO III - Preencher'!F955="4 - Assistência Odontológica","2 - Outros Profissionais da Saúde",'[1]TCE - ANEXO II - Enviar TCE'!E945)</f>
        <v>0</v>
      </c>
      <c r="F946" s="8">
        <f>'[1]TCE - ANEXO III - Preencher'!G955</f>
        <v>0</v>
      </c>
      <c r="G946" s="9" t="str">
        <f>IF('[1]TCE - ANEXO III - Preencher'!H955="","",'[1]TCE - ANEXO III - Preencher'!H955)</f>
        <v/>
      </c>
      <c r="H946" s="10">
        <f>'[1]TCE - ANEXO III - Preencher'!I955</f>
        <v>0</v>
      </c>
      <c r="I946" s="10">
        <f>'[1]TCE - ANEXO III - Preencher'!J955</f>
        <v>0</v>
      </c>
      <c r="J946" s="10">
        <f>'[1]TCE - ANEXO III - Preencher'!K955</f>
        <v>0</v>
      </c>
      <c r="K946" s="11">
        <f>'[1]TCE - ANEXO III - Preencher'!L955</f>
        <v>0</v>
      </c>
      <c r="L946" s="11">
        <f>'[1]TCE - ANEXO III - Preencher'!M955</f>
        <v>0</v>
      </c>
      <c r="M946" s="11">
        <f t="shared" si="85"/>
        <v>0</v>
      </c>
      <c r="N946" s="11">
        <f>'[1]TCE - ANEXO III - Preencher'!O955</f>
        <v>0</v>
      </c>
      <c r="O946" s="11">
        <f>'[1]TCE - ANEXO III - Preencher'!P955</f>
        <v>0</v>
      </c>
      <c r="P946" s="12">
        <f t="shared" si="86"/>
        <v>0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0</v>
      </c>
    </row>
    <row r="947" spans="1:28" x14ac:dyDescent="0.25">
      <c r="A947" s="4" t="str">
        <f>IFERROR(VLOOKUP(B947,'[1]DADOS (OCULTAR)'!$P$3:$R$53,3,0),"")</f>
        <v/>
      </c>
      <c r="B947" s="5">
        <f>'[1]TCE - ANEXO III - Preencher'!C956</f>
        <v>0</v>
      </c>
      <c r="C947" s="6"/>
      <c r="D947" s="7">
        <f>'[1]TCE - ANEXO III - Preencher'!E956</f>
        <v>0</v>
      </c>
      <c r="E947" s="5">
        <f>IF('[1]TCE - ANEXO III - Preencher'!F956="4 - Assistência Odontológica","2 - Outros Profissionais da Saúde",'[1]TCE - ANEXO II - Enviar TCE'!E946)</f>
        <v>0</v>
      </c>
      <c r="F947" s="8">
        <f>'[1]TCE - ANEXO III - Preencher'!G956</f>
        <v>0</v>
      </c>
      <c r="G947" s="9" t="str">
        <f>IF('[1]TCE - ANEXO III - Preencher'!H956="","",'[1]TCE - ANEXO III - Preencher'!H956)</f>
        <v/>
      </c>
      <c r="H947" s="10">
        <f>'[1]TCE - ANEXO III - Preencher'!I956</f>
        <v>0</v>
      </c>
      <c r="I947" s="10">
        <f>'[1]TCE - ANEXO III - Preencher'!J956</f>
        <v>0</v>
      </c>
      <c r="J947" s="10">
        <f>'[1]TCE - ANEXO III - Preencher'!K956</f>
        <v>0</v>
      </c>
      <c r="K947" s="11">
        <f>'[1]TCE - ANEXO III - Preencher'!L956</f>
        <v>0</v>
      </c>
      <c r="L947" s="11">
        <f>'[1]TCE - ANEXO III - Preencher'!M956</f>
        <v>0</v>
      </c>
      <c r="M947" s="11">
        <f t="shared" si="85"/>
        <v>0</v>
      </c>
      <c r="N947" s="11">
        <f>'[1]TCE - ANEXO III - Preencher'!O956</f>
        <v>0</v>
      </c>
      <c r="O947" s="11">
        <f>'[1]TCE - ANEXO III - Preencher'!P956</f>
        <v>0</v>
      </c>
      <c r="P947" s="12">
        <f t="shared" si="86"/>
        <v>0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0</v>
      </c>
    </row>
    <row r="948" spans="1:28" x14ac:dyDescent="0.25">
      <c r="A948" s="4" t="str">
        <f>IFERROR(VLOOKUP(B948,'[1]DADOS (OCULTAR)'!$P$3:$R$53,3,0),"")</f>
        <v/>
      </c>
      <c r="B948" s="5">
        <f>'[1]TCE - ANEXO III - Preencher'!C957</f>
        <v>0</v>
      </c>
      <c r="C948" s="6"/>
      <c r="D948" s="7">
        <f>'[1]TCE - ANEXO III - Preencher'!E957</f>
        <v>0</v>
      </c>
      <c r="E948" s="5">
        <f>IF('[1]TCE - ANEXO III - Preencher'!F957="4 - Assistência Odontológica","2 - Outros Profissionais da Saúde",'[1]TCE - ANEXO II - Enviar TCE'!E947)</f>
        <v>0</v>
      </c>
      <c r="F948" s="8">
        <f>'[1]TCE - ANEXO III - Preencher'!G957</f>
        <v>0</v>
      </c>
      <c r="G948" s="9" t="str">
        <f>IF('[1]TCE - ANEXO III - Preencher'!H957="","",'[1]TCE - ANEXO III - Preencher'!H957)</f>
        <v/>
      </c>
      <c r="H948" s="10">
        <f>'[1]TCE - ANEXO III - Preencher'!I957</f>
        <v>0</v>
      </c>
      <c r="I948" s="10">
        <f>'[1]TCE - ANEXO III - Preencher'!J957</f>
        <v>0</v>
      </c>
      <c r="J948" s="10">
        <f>'[1]TCE - ANEXO III - Preencher'!K957</f>
        <v>0</v>
      </c>
      <c r="K948" s="11">
        <f>'[1]TCE - ANEXO III - Preencher'!L957</f>
        <v>0</v>
      </c>
      <c r="L948" s="11">
        <f>'[1]TCE - ANEXO III - Preencher'!M957</f>
        <v>0</v>
      </c>
      <c r="M948" s="11">
        <f t="shared" si="85"/>
        <v>0</v>
      </c>
      <c r="N948" s="11">
        <f>'[1]TCE - ANEXO III - Preencher'!O957</f>
        <v>0</v>
      </c>
      <c r="O948" s="11">
        <f>'[1]TCE - ANEXO III - Preencher'!P957</f>
        <v>0</v>
      </c>
      <c r="P948" s="12">
        <f t="shared" si="86"/>
        <v>0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0</v>
      </c>
    </row>
    <row r="949" spans="1:28" x14ac:dyDescent="0.25">
      <c r="A949" s="4" t="str">
        <f>IFERROR(VLOOKUP(B949,'[1]DADOS (OCULTAR)'!$P$3:$R$53,3,0),"")</f>
        <v/>
      </c>
      <c r="B949" s="5">
        <f>'[1]TCE - ANEXO III - Preencher'!C958</f>
        <v>0</v>
      </c>
      <c r="C949" s="6"/>
      <c r="D949" s="7">
        <f>'[1]TCE - ANEXO III - Preencher'!E958</f>
        <v>0</v>
      </c>
      <c r="E949" s="5">
        <f>IF('[1]TCE - ANEXO III - Preencher'!F958="4 - Assistência Odontológica","2 - Outros Profissionais da Saúde",'[1]TCE - ANEXO II - Enviar TCE'!E948)</f>
        <v>0</v>
      </c>
      <c r="F949" s="8">
        <f>'[1]TCE - ANEXO III - Preencher'!G958</f>
        <v>0</v>
      </c>
      <c r="G949" s="9" t="str">
        <f>IF('[1]TCE - ANEXO III - Preencher'!H958="","",'[1]TCE - ANEXO III - Preencher'!H958)</f>
        <v/>
      </c>
      <c r="H949" s="10">
        <f>'[1]TCE - ANEXO III - Preencher'!I958</f>
        <v>0</v>
      </c>
      <c r="I949" s="10">
        <f>'[1]TCE - ANEXO III - Preencher'!J958</f>
        <v>0</v>
      </c>
      <c r="J949" s="10">
        <f>'[1]TCE - ANEXO III - Preencher'!K958</f>
        <v>0</v>
      </c>
      <c r="K949" s="11">
        <f>'[1]TCE - ANEXO III - Preencher'!L958</f>
        <v>0</v>
      </c>
      <c r="L949" s="11">
        <f>'[1]TCE - ANEXO III - Preencher'!M958</f>
        <v>0</v>
      </c>
      <c r="M949" s="11">
        <f t="shared" si="85"/>
        <v>0</v>
      </c>
      <c r="N949" s="11">
        <f>'[1]TCE - ANEXO III - Preencher'!O958</f>
        <v>0</v>
      </c>
      <c r="O949" s="11">
        <f>'[1]TCE - ANEXO III - Preencher'!P958</f>
        <v>0</v>
      </c>
      <c r="P949" s="12">
        <f t="shared" si="86"/>
        <v>0</v>
      </c>
      <c r="Q949" s="11">
        <f>'[1]TCE - ANEXO III - Preencher'!R958</f>
        <v>0</v>
      </c>
      <c r="R949" s="11">
        <f>'[1]TCE - ANEXO III - Preencher'!S958</f>
        <v>0</v>
      </c>
      <c r="S949" s="12">
        <f t="shared" si="87"/>
        <v>0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0</v>
      </c>
    </row>
    <row r="950" spans="1:28" x14ac:dyDescent="0.25">
      <c r="A950" s="4" t="str">
        <f>IFERROR(VLOOKUP(B950,'[1]DADOS (OCULTAR)'!$P$3:$R$53,3,0),"")</f>
        <v/>
      </c>
      <c r="B950" s="5">
        <f>'[1]TCE - ANEXO III - Preencher'!C959</f>
        <v>0</v>
      </c>
      <c r="C950" s="6"/>
      <c r="D950" s="7">
        <f>'[1]TCE - ANEXO III - Preencher'!E959</f>
        <v>0</v>
      </c>
      <c r="E950" s="5">
        <f>IF('[1]TCE - ANEXO III - Preencher'!F959="4 - Assistência Odontológica","2 - Outros Profissionais da Saúde",'[1]TCE - ANEXO II - Enviar TCE'!E949)</f>
        <v>0</v>
      </c>
      <c r="F950" s="8">
        <f>'[1]TCE - ANEXO III - Preencher'!G959</f>
        <v>0</v>
      </c>
      <c r="G950" s="9" t="str">
        <f>IF('[1]TCE - ANEXO III - Preencher'!H959="","",'[1]TCE - ANEXO III - Preencher'!H959)</f>
        <v/>
      </c>
      <c r="H950" s="10">
        <f>'[1]TCE - ANEXO III - Preencher'!I959</f>
        <v>0</v>
      </c>
      <c r="I950" s="10">
        <f>'[1]TCE - ANEXO III - Preencher'!J959</f>
        <v>0</v>
      </c>
      <c r="J950" s="10">
        <f>'[1]TCE - ANEXO III - Preencher'!K959</f>
        <v>0</v>
      </c>
      <c r="K950" s="11">
        <f>'[1]TCE - ANEXO III - Preencher'!L959</f>
        <v>0</v>
      </c>
      <c r="L950" s="11">
        <f>'[1]TCE - ANEXO III - Preencher'!M959</f>
        <v>0</v>
      </c>
      <c r="M950" s="11">
        <f t="shared" si="85"/>
        <v>0</v>
      </c>
      <c r="N950" s="11">
        <f>'[1]TCE - ANEXO III - Preencher'!O959</f>
        <v>0</v>
      </c>
      <c r="O950" s="11">
        <f>'[1]TCE - ANEXO III - Preencher'!P959</f>
        <v>0</v>
      </c>
      <c r="P950" s="12">
        <f t="shared" si="86"/>
        <v>0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0</v>
      </c>
    </row>
    <row r="951" spans="1:28" x14ac:dyDescent="0.25">
      <c r="A951" s="4" t="str">
        <f>IFERROR(VLOOKUP(B951,'[1]DADOS (OCULTAR)'!$P$3:$R$53,3,0),"")</f>
        <v/>
      </c>
      <c r="B951" s="5">
        <f>'[1]TCE - ANEXO III - Preencher'!C960</f>
        <v>0</v>
      </c>
      <c r="C951" s="6"/>
      <c r="D951" s="7">
        <f>'[1]TCE - ANEXO III - Preencher'!E960</f>
        <v>0</v>
      </c>
      <c r="E951" s="5">
        <f>IF('[1]TCE - ANEXO III - Preencher'!F960="4 - Assistência Odontológica","2 - Outros Profissionais da Saúde",'[1]TCE - ANEXO II - Enviar TCE'!E950)</f>
        <v>0</v>
      </c>
      <c r="F951" s="8">
        <f>'[1]TCE - ANEXO III - Preencher'!G960</f>
        <v>0</v>
      </c>
      <c r="G951" s="9" t="str">
        <f>IF('[1]TCE - ANEXO III - Preencher'!H960="","",'[1]TCE - ANEXO III - Preencher'!H960)</f>
        <v/>
      </c>
      <c r="H951" s="10">
        <f>'[1]TCE - ANEXO III - Preencher'!I960</f>
        <v>0</v>
      </c>
      <c r="I951" s="10">
        <f>'[1]TCE - ANEXO III - Preencher'!J960</f>
        <v>0</v>
      </c>
      <c r="J951" s="10">
        <f>'[1]TCE - ANEXO III - Preencher'!K960</f>
        <v>0</v>
      </c>
      <c r="K951" s="11">
        <f>'[1]TCE - ANEXO III - Preencher'!L960</f>
        <v>0</v>
      </c>
      <c r="L951" s="11">
        <f>'[1]TCE - ANEXO III - Preencher'!M960</f>
        <v>0</v>
      </c>
      <c r="M951" s="11">
        <f t="shared" si="85"/>
        <v>0</v>
      </c>
      <c r="N951" s="11">
        <f>'[1]TCE - ANEXO III - Preencher'!O960</f>
        <v>0</v>
      </c>
      <c r="O951" s="11">
        <f>'[1]TCE - ANEXO III - Preencher'!P960</f>
        <v>0</v>
      </c>
      <c r="P951" s="12">
        <f t="shared" si="86"/>
        <v>0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0</v>
      </c>
    </row>
    <row r="952" spans="1:28" x14ac:dyDescent="0.25">
      <c r="A952" s="4" t="str">
        <f>IFERROR(VLOOKUP(B952,'[1]DADOS (OCULTAR)'!$P$3:$R$53,3,0),"")</f>
        <v/>
      </c>
      <c r="B952" s="5">
        <f>'[1]TCE - ANEXO III - Preencher'!C961</f>
        <v>0</v>
      </c>
      <c r="C952" s="6"/>
      <c r="D952" s="7">
        <f>'[1]TCE - ANEXO III - Preencher'!E961</f>
        <v>0</v>
      </c>
      <c r="E952" s="5">
        <f>IF('[1]TCE - ANEXO III - Preencher'!F961="4 - Assistência Odontológica","2 - Outros Profissionais da Saúde",'[1]TCE - ANEXO II - Enviar TCE'!E951)</f>
        <v>0</v>
      </c>
      <c r="F952" s="8">
        <f>'[1]TCE - ANEXO III - Preencher'!G961</f>
        <v>0</v>
      </c>
      <c r="G952" s="9" t="str">
        <f>IF('[1]TCE - ANEXO III - Preencher'!H961="","",'[1]TCE - ANEXO III - Preencher'!H961)</f>
        <v/>
      </c>
      <c r="H952" s="10">
        <f>'[1]TCE - ANEXO III - Preencher'!I961</f>
        <v>0</v>
      </c>
      <c r="I952" s="10">
        <f>'[1]TCE - ANEXO III - Preencher'!J961</f>
        <v>0</v>
      </c>
      <c r="J952" s="10">
        <f>'[1]TCE - ANEXO III - Preencher'!K961</f>
        <v>0</v>
      </c>
      <c r="K952" s="11">
        <f>'[1]TCE - ANEXO III - Preencher'!L961</f>
        <v>0</v>
      </c>
      <c r="L952" s="11">
        <f>'[1]TCE - ANEXO III - Preencher'!M961</f>
        <v>0</v>
      </c>
      <c r="M952" s="11">
        <f t="shared" si="85"/>
        <v>0</v>
      </c>
      <c r="N952" s="11">
        <f>'[1]TCE - ANEXO III - Preencher'!O961</f>
        <v>0</v>
      </c>
      <c r="O952" s="11">
        <f>'[1]TCE - ANEXO III - Preencher'!P961</f>
        <v>0</v>
      </c>
      <c r="P952" s="12">
        <f t="shared" si="86"/>
        <v>0</v>
      </c>
      <c r="Q952" s="11">
        <f>'[1]TCE - ANEXO III - Preencher'!R961</f>
        <v>0</v>
      </c>
      <c r="R952" s="11">
        <f>'[1]TCE - ANEXO III - Preencher'!S961</f>
        <v>0</v>
      </c>
      <c r="S952" s="12">
        <f t="shared" si="87"/>
        <v>0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0</v>
      </c>
    </row>
    <row r="953" spans="1:28" x14ac:dyDescent="0.25">
      <c r="A953" s="4" t="str">
        <f>IFERROR(VLOOKUP(B953,'[1]DADOS (OCULTAR)'!$P$3:$R$53,3,0),"")</f>
        <v/>
      </c>
      <c r="B953" s="5">
        <f>'[1]TCE - ANEXO III - Preencher'!C962</f>
        <v>0</v>
      </c>
      <c r="C953" s="6"/>
      <c r="D953" s="7">
        <f>'[1]TCE - ANEXO III - Preencher'!E962</f>
        <v>0</v>
      </c>
      <c r="E953" s="5">
        <f>IF('[1]TCE - ANEXO III - Preencher'!F962="4 - Assistência Odontológica","2 - Outros Profissionais da Saúde",'[1]TCE - ANEXO II - Enviar TCE'!E952)</f>
        <v>0</v>
      </c>
      <c r="F953" s="8">
        <f>'[1]TCE - ANEXO III - Preencher'!G962</f>
        <v>0</v>
      </c>
      <c r="G953" s="9" t="str">
        <f>IF('[1]TCE - ANEXO III - Preencher'!H962="","",'[1]TCE - ANEXO III - Preencher'!H962)</f>
        <v/>
      </c>
      <c r="H953" s="10">
        <f>'[1]TCE - ANEXO III - Preencher'!I962</f>
        <v>0</v>
      </c>
      <c r="I953" s="10">
        <f>'[1]TCE - ANEXO III - Preencher'!J962</f>
        <v>0</v>
      </c>
      <c r="J953" s="10">
        <f>'[1]TCE - ANEXO III - Preencher'!K962</f>
        <v>0</v>
      </c>
      <c r="K953" s="11">
        <f>'[1]TCE - ANEXO III - Preencher'!L962</f>
        <v>0</v>
      </c>
      <c r="L953" s="11">
        <f>'[1]TCE - ANEXO III - Preencher'!M962</f>
        <v>0</v>
      </c>
      <c r="M953" s="11">
        <f t="shared" si="85"/>
        <v>0</v>
      </c>
      <c r="N953" s="11">
        <f>'[1]TCE - ANEXO III - Preencher'!O962</f>
        <v>0</v>
      </c>
      <c r="O953" s="11">
        <f>'[1]TCE - ANEXO III - Preencher'!P962</f>
        <v>0</v>
      </c>
      <c r="P953" s="12">
        <f t="shared" si="86"/>
        <v>0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0</v>
      </c>
    </row>
    <row r="954" spans="1:28" x14ac:dyDescent="0.25">
      <c r="A954" s="4" t="str">
        <f>IFERROR(VLOOKUP(B954,'[1]DADOS (OCULTAR)'!$P$3:$R$53,3,0),"")</f>
        <v/>
      </c>
      <c r="B954" s="5">
        <f>'[1]TCE - ANEXO III - Preencher'!C963</f>
        <v>0</v>
      </c>
      <c r="C954" s="6"/>
      <c r="D954" s="7">
        <f>'[1]TCE - ANEXO III - Preencher'!E963</f>
        <v>0</v>
      </c>
      <c r="E954" s="5">
        <f>IF('[1]TCE - ANEXO III - Preencher'!F963="4 - Assistência Odontológica","2 - Outros Profissionais da Saúde",'[1]TCE - ANEXO II - Enviar TCE'!E953)</f>
        <v>0</v>
      </c>
      <c r="F954" s="8">
        <f>'[1]TCE - ANEXO III - Preencher'!G963</f>
        <v>0</v>
      </c>
      <c r="G954" s="9" t="str">
        <f>IF('[1]TCE - ANEXO III - Preencher'!H963="","",'[1]TCE - ANEXO III - Preencher'!H963)</f>
        <v/>
      </c>
      <c r="H954" s="10">
        <f>'[1]TCE - ANEXO III - Preencher'!I963</f>
        <v>0</v>
      </c>
      <c r="I954" s="10">
        <f>'[1]TCE - ANEXO III - Preencher'!J963</f>
        <v>0</v>
      </c>
      <c r="J954" s="10">
        <f>'[1]TCE - ANEXO III - Preencher'!K963</f>
        <v>0</v>
      </c>
      <c r="K954" s="11">
        <f>'[1]TCE - ANEXO III - Preencher'!L963</f>
        <v>0</v>
      </c>
      <c r="L954" s="11">
        <f>'[1]TCE - ANEXO III - Preencher'!M963</f>
        <v>0</v>
      </c>
      <c r="M954" s="11">
        <f t="shared" si="85"/>
        <v>0</v>
      </c>
      <c r="N954" s="11">
        <f>'[1]TCE - ANEXO III - Preencher'!O963</f>
        <v>0</v>
      </c>
      <c r="O954" s="11">
        <f>'[1]TCE - ANEXO III - Preencher'!P963</f>
        <v>0</v>
      </c>
      <c r="P954" s="12">
        <f t="shared" si="86"/>
        <v>0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0</v>
      </c>
      <c r="U954" s="11">
        <f>'[1]TCE - ANEXO III - Preencher'!V963</f>
        <v>0</v>
      </c>
      <c r="V954" s="12">
        <f t="shared" si="88"/>
        <v>0</v>
      </c>
      <c r="W954" s="13" t="str">
        <f>IF('[1]TCE - ANEXO III - Preencher'!X963="","",'[1]TCE - ANEXO III - Preencher'!X963)</f>
        <v/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0</v>
      </c>
    </row>
    <row r="955" spans="1:28" x14ac:dyDescent="0.25">
      <c r="A955" s="4" t="str">
        <f>IFERROR(VLOOKUP(B955,'[1]DADOS (OCULTAR)'!$P$3:$R$53,3,0),"")</f>
        <v/>
      </c>
      <c r="B955" s="5">
        <f>'[1]TCE - ANEXO III - Preencher'!C964</f>
        <v>0</v>
      </c>
      <c r="C955" s="6"/>
      <c r="D955" s="7">
        <f>'[1]TCE - ANEXO III - Preencher'!E964</f>
        <v>0</v>
      </c>
      <c r="E955" s="5">
        <f>IF('[1]TCE - ANEXO III - Preencher'!F964="4 - Assistência Odontológica","2 - Outros Profissionais da Saúde",'[1]TCE - ANEXO II - Enviar TCE'!E954)</f>
        <v>0</v>
      </c>
      <c r="F955" s="8">
        <f>'[1]TCE - ANEXO III - Preencher'!G964</f>
        <v>0</v>
      </c>
      <c r="G955" s="9" t="str">
        <f>IF('[1]TCE - ANEXO III - Preencher'!H964="","",'[1]TCE - ANEXO III - Preencher'!H964)</f>
        <v/>
      </c>
      <c r="H955" s="10">
        <f>'[1]TCE - ANEXO III - Preencher'!I964</f>
        <v>0</v>
      </c>
      <c r="I955" s="10">
        <f>'[1]TCE - ANEXO III - Preencher'!J964</f>
        <v>0</v>
      </c>
      <c r="J955" s="10">
        <f>'[1]TCE - ANEXO III - Preencher'!K964</f>
        <v>0</v>
      </c>
      <c r="K955" s="11">
        <f>'[1]TCE - ANEXO III - Preencher'!L964</f>
        <v>0</v>
      </c>
      <c r="L955" s="11">
        <f>'[1]TCE - ANEXO III - Preencher'!M964</f>
        <v>0</v>
      </c>
      <c r="M955" s="11">
        <f t="shared" si="85"/>
        <v>0</v>
      </c>
      <c r="N955" s="11">
        <f>'[1]TCE - ANEXO III - Preencher'!O964</f>
        <v>0</v>
      </c>
      <c r="O955" s="11">
        <f>'[1]TCE - ANEXO III - Preencher'!P964</f>
        <v>0</v>
      </c>
      <c r="P955" s="12">
        <f t="shared" si="86"/>
        <v>0</v>
      </c>
      <c r="Q955" s="11">
        <f>'[1]TCE - ANEXO III - Preencher'!R964</f>
        <v>0</v>
      </c>
      <c r="R955" s="11">
        <f>'[1]TCE - ANEXO III - Preencher'!S964</f>
        <v>0</v>
      </c>
      <c r="S955" s="12">
        <f t="shared" si="87"/>
        <v>0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0</v>
      </c>
    </row>
    <row r="956" spans="1:28" x14ac:dyDescent="0.25">
      <c r="A956" s="4" t="str">
        <f>IFERROR(VLOOKUP(B956,'[1]DADOS (OCULTAR)'!$P$3:$R$53,3,0),"")</f>
        <v/>
      </c>
      <c r="B956" s="5">
        <f>'[1]TCE - ANEXO III - Preencher'!C965</f>
        <v>0</v>
      </c>
      <c r="C956" s="6"/>
      <c r="D956" s="7">
        <f>'[1]TCE - ANEXO III - Preencher'!E965</f>
        <v>0</v>
      </c>
      <c r="E956" s="5">
        <f>IF('[1]TCE - ANEXO III - Preencher'!F965="4 - Assistência Odontológica","2 - Outros Profissionais da Saúde",'[1]TCE - ANEXO II - Enviar TCE'!E955)</f>
        <v>0</v>
      </c>
      <c r="F956" s="8">
        <f>'[1]TCE - ANEXO III - Preencher'!G965</f>
        <v>0</v>
      </c>
      <c r="G956" s="9" t="str">
        <f>IF('[1]TCE - ANEXO III - Preencher'!H965="","",'[1]TCE - ANEXO III - Preencher'!H965)</f>
        <v/>
      </c>
      <c r="H956" s="10">
        <f>'[1]TCE - ANEXO III - Preencher'!I965</f>
        <v>0</v>
      </c>
      <c r="I956" s="10">
        <f>'[1]TCE - ANEXO III - Preencher'!J965</f>
        <v>0</v>
      </c>
      <c r="J956" s="10">
        <f>'[1]TCE - ANEXO III - Preencher'!K965</f>
        <v>0</v>
      </c>
      <c r="K956" s="11">
        <f>'[1]TCE - ANEXO III - Preencher'!L965</f>
        <v>0</v>
      </c>
      <c r="L956" s="11">
        <f>'[1]TCE - ANEXO III - Preencher'!M965</f>
        <v>0</v>
      </c>
      <c r="M956" s="11">
        <f t="shared" si="85"/>
        <v>0</v>
      </c>
      <c r="N956" s="11">
        <f>'[1]TCE - ANEXO III - Preencher'!O965</f>
        <v>0</v>
      </c>
      <c r="O956" s="11">
        <f>'[1]TCE - ANEXO III - Preencher'!P965</f>
        <v>0</v>
      </c>
      <c r="P956" s="12">
        <f t="shared" si="86"/>
        <v>0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0</v>
      </c>
    </row>
    <row r="957" spans="1:28" x14ac:dyDescent="0.25">
      <c r="A957" s="4" t="str">
        <f>IFERROR(VLOOKUP(B957,'[1]DADOS (OCULTAR)'!$P$3:$R$53,3,0),"")</f>
        <v/>
      </c>
      <c r="B957" s="5">
        <f>'[1]TCE - ANEXO III - Preencher'!C966</f>
        <v>0</v>
      </c>
      <c r="C957" s="6"/>
      <c r="D957" s="7">
        <f>'[1]TCE - ANEXO III - Preencher'!E966</f>
        <v>0</v>
      </c>
      <c r="E957" s="5">
        <f>IF('[1]TCE - ANEXO III - Preencher'!F966="4 - Assistência Odontológica","2 - Outros Profissionais da Saúde",'[1]TCE - ANEXO II - Enviar TCE'!E956)</f>
        <v>0</v>
      </c>
      <c r="F957" s="8">
        <f>'[1]TCE - ANEXO III - Preencher'!G966</f>
        <v>0</v>
      </c>
      <c r="G957" s="9" t="str">
        <f>IF('[1]TCE - ANEXO III - Preencher'!H966="","",'[1]TCE - ANEXO III - Preencher'!H966)</f>
        <v/>
      </c>
      <c r="H957" s="10">
        <f>'[1]TCE - ANEXO III - Preencher'!I966</f>
        <v>0</v>
      </c>
      <c r="I957" s="10">
        <f>'[1]TCE - ANEXO III - Preencher'!J966</f>
        <v>0</v>
      </c>
      <c r="J957" s="10">
        <f>'[1]TCE - ANEXO III - Preencher'!K966</f>
        <v>0</v>
      </c>
      <c r="K957" s="11">
        <f>'[1]TCE - ANEXO III - Preencher'!L966</f>
        <v>0</v>
      </c>
      <c r="L957" s="11">
        <f>'[1]TCE - ANEXO III - Preencher'!M966</f>
        <v>0</v>
      </c>
      <c r="M957" s="11">
        <f t="shared" si="85"/>
        <v>0</v>
      </c>
      <c r="N957" s="11">
        <f>'[1]TCE - ANEXO III - Preencher'!O966</f>
        <v>0</v>
      </c>
      <c r="O957" s="11">
        <f>'[1]TCE - ANEXO III - Preencher'!P966</f>
        <v>0</v>
      </c>
      <c r="P957" s="12">
        <f t="shared" si="86"/>
        <v>0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0</v>
      </c>
    </row>
    <row r="958" spans="1:28" x14ac:dyDescent="0.25">
      <c r="A958" s="4" t="str">
        <f>IFERROR(VLOOKUP(B958,'[1]DADOS (OCULTAR)'!$P$3:$R$53,3,0),"")</f>
        <v/>
      </c>
      <c r="B958" s="5">
        <f>'[1]TCE - ANEXO III - Preencher'!C967</f>
        <v>0</v>
      </c>
      <c r="C958" s="6"/>
      <c r="D958" s="7">
        <f>'[1]TCE - ANEXO III - Preencher'!E967</f>
        <v>0</v>
      </c>
      <c r="E958" s="5">
        <f>IF('[1]TCE - ANEXO III - Preencher'!F967="4 - Assistência Odontológica","2 - Outros Profissionais da Saúde",'[1]TCE - ANEXO II - Enviar TCE'!E957)</f>
        <v>0</v>
      </c>
      <c r="F958" s="8">
        <f>'[1]TCE - ANEXO III - Preencher'!G967</f>
        <v>0</v>
      </c>
      <c r="G958" s="9" t="str">
        <f>IF('[1]TCE - ANEXO III - Preencher'!H967="","",'[1]TCE - ANEXO III - Preencher'!H967)</f>
        <v/>
      </c>
      <c r="H958" s="10">
        <f>'[1]TCE - ANEXO III - Preencher'!I967</f>
        <v>0</v>
      </c>
      <c r="I958" s="10">
        <f>'[1]TCE - ANEXO III - Preencher'!J967</f>
        <v>0</v>
      </c>
      <c r="J958" s="10">
        <f>'[1]TCE - ANEXO III - Preencher'!K967</f>
        <v>0</v>
      </c>
      <c r="K958" s="11">
        <f>'[1]TCE - ANEXO III - Preencher'!L967</f>
        <v>0</v>
      </c>
      <c r="L958" s="11">
        <f>'[1]TCE - ANEXO III - Preencher'!M967</f>
        <v>0</v>
      </c>
      <c r="M958" s="11">
        <f t="shared" si="85"/>
        <v>0</v>
      </c>
      <c r="N958" s="11">
        <f>'[1]TCE - ANEXO III - Preencher'!O967</f>
        <v>0</v>
      </c>
      <c r="O958" s="11">
        <f>'[1]TCE - ANEXO III - Preencher'!P967</f>
        <v>0</v>
      </c>
      <c r="P958" s="12">
        <f t="shared" si="86"/>
        <v>0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0</v>
      </c>
    </row>
    <row r="959" spans="1:28" x14ac:dyDescent="0.25">
      <c r="A959" s="4" t="str">
        <f>IFERROR(VLOOKUP(B959,'[1]DADOS (OCULTAR)'!$P$3:$R$53,3,0),"")</f>
        <v/>
      </c>
      <c r="B959" s="5">
        <f>'[1]TCE - ANEXO III - Preencher'!C968</f>
        <v>0</v>
      </c>
      <c r="C959" s="6"/>
      <c r="D959" s="7">
        <f>'[1]TCE - ANEXO III - Preencher'!E968</f>
        <v>0</v>
      </c>
      <c r="E959" s="5">
        <f>IF('[1]TCE - ANEXO III - Preencher'!F968="4 - Assistência Odontológica","2 - Outros Profissionais da Saúde",'[1]TCE - ANEXO II - Enviar TCE'!E958)</f>
        <v>0</v>
      </c>
      <c r="F959" s="8">
        <f>'[1]TCE - ANEXO III - Preencher'!G968</f>
        <v>0</v>
      </c>
      <c r="G959" s="9" t="str">
        <f>IF('[1]TCE - ANEXO III - Preencher'!H968="","",'[1]TCE - ANEXO III - Preencher'!H968)</f>
        <v/>
      </c>
      <c r="H959" s="10">
        <f>'[1]TCE - ANEXO III - Preencher'!I968</f>
        <v>0</v>
      </c>
      <c r="I959" s="10">
        <f>'[1]TCE - ANEXO III - Preencher'!J968</f>
        <v>0</v>
      </c>
      <c r="J959" s="10">
        <f>'[1]TCE - ANEXO III - Preencher'!K968</f>
        <v>0</v>
      </c>
      <c r="K959" s="11">
        <f>'[1]TCE - ANEXO III - Preencher'!L968</f>
        <v>0</v>
      </c>
      <c r="L959" s="11">
        <f>'[1]TCE - ANEXO III - Preencher'!M968</f>
        <v>0</v>
      </c>
      <c r="M959" s="11">
        <f t="shared" si="85"/>
        <v>0</v>
      </c>
      <c r="N959" s="11">
        <f>'[1]TCE - ANEXO III - Preencher'!O968</f>
        <v>0</v>
      </c>
      <c r="O959" s="11">
        <f>'[1]TCE - ANEXO III - Preencher'!P968</f>
        <v>0</v>
      </c>
      <c r="P959" s="12">
        <f t="shared" si="86"/>
        <v>0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0</v>
      </c>
    </row>
    <row r="960" spans="1:28" x14ac:dyDescent="0.25">
      <c r="A960" s="4" t="str">
        <f>IFERROR(VLOOKUP(B960,'[1]DADOS (OCULTAR)'!$P$3:$R$53,3,0),"")</f>
        <v/>
      </c>
      <c r="B960" s="5">
        <f>'[1]TCE - ANEXO III - Preencher'!C969</f>
        <v>0</v>
      </c>
      <c r="C960" s="6"/>
      <c r="D960" s="7">
        <f>'[1]TCE - ANEXO III - Preencher'!E969</f>
        <v>0</v>
      </c>
      <c r="E960" s="5">
        <f>IF('[1]TCE - ANEXO III - Preencher'!F969="4 - Assistência Odontológica","2 - Outros Profissionais da Saúde",'[1]TCE - ANEXO II - Enviar TCE'!E959)</f>
        <v>0</v>
      </c>
      <c r="F960" s="8">
        <f>'[1]TCE - ANEXO III - Preencher'!G969</f>
        <v>0</v>
      </c>
      <c r="G960" s="9" t="str">
        <f>IF('[1]TCE - ANEXO III - Preencher'!H969="","",'[1]TCE - ANEXO III - Preencher'!H969)</f>
        <v/>
      </c>
      <c r="H960" s="10">
        <f>'[1]TCE - ANEXO III - Preencher'!I969</f>
        <v>0</v>
      </c>
      <c r="I960" s="10">
        <f>'[1]TCE - ANEXO III - Preencher'!J969</f>
        <v>0</v>
      </c>
      <c r="J960" s="10">
        <f>'[1]TCE - ANEXO III - Preencher'!K969</f>
        <v>0</v>
      </c>
      <c r="K960" s="11">
        <f>'[1]TCE - ANEXO III - Preencher'!L969</f>
        <v>0</v>
      </c>
      <c r="L960" s="11">
        <f>'[1]TCE - ANEXO III - Preencher'!M969</f>
        <v>0</v>
      </c>
      <c r="M960" s="11">
        <f t="shared" si="85"/>
        <v>0</v>
      </c>
      <c r="N960" s="11">
        <f>'[1]TCE - ANEXO III - Preencher'!O969</f>
        <v>0</v>
      </c>
      <c r="O960" s="11">
        <f>'[1]TCE - ANEXO III - Preencher'!P969</f>
        <v>0</v>
      </c>
      <c r="P960" s="12">
        <f t="shared" si="86"/>
        <v>0</v>
      </c>
      <c r="Q960" s="11">
        <f>'[1]TCE - ANEXO III - Preencher'!R969</f>
        <v>0</v>
      </c>
      <c r="R960" s="11">
        <f>'[1]TCE - ANEXO III - Preencher'!S969</f>
        <v>0</v>
      </c>
      <c r="S960" s="12">
        <f t="shared" si="87"/>
        <v>0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0</v>
      </c>
    </row>
    <row r="961" spans="1:28" x14ac:dyDescent="0.25">
      <c r="A961" s="4" t="str">
        <f>IFERROR(VLOOKUP(B961,'[1]DADOS (OCULTAR)'!$P$3:$R$53,3,0),"")</f>
        <v/>
      </c>
      <c r="B961" s="5">
        <f>'[1]TCE - ANEXO III - Preencher'!C970</f>
        <v>0</v>
      </c>
      <c r="C961" s="6"/>
      <c r="D961" s="7">
        <f>'[1]TCE - ANEXO III - Preencher'!E970</f>
        <v>0</v>
      </c>
      <c r="E961" s="5">
        <f>IF('[1]TCE - ANEXO III - Preencher'!F970="4 - Assistência Odontológica","2 - Outros Profissionais da Saúde",'[1]TCE - ANEXO II - Enviar TCE'!E960)</f>
        <v>0</v>
      </c>
      <c r="F961" s="8">
        <f>'[1]TCE - ANEXO III - Preencher'!G970</f>
        <v>0</v>
      </c>
      <c r="G961" s="9" t="str">
        <f>IF('[1]TCE - ANEXO III - Preencher'!H970="","",'[1]TCE - ANEXO III - Preencher'!H970)</f>
        <v/>
      </c>
      <c r="H961" s="10">
        <f>'[1]TCE - ANEXO III - Preencher'!I970</f>
        <v>0</v>
      </c>
      <c r="I961" s="10">
        <f>'[1]TCE - ANEXO III - Preencher'!J970</f>
        <v>0</v>
      </c>
      <c r="J961" s="10">
        <f>'[1]TCE - ANEXO III - Preencher'!K970</f>
        <v>0</v>
      </c>
      <c r="K961" s="11">
        <f>'[1]TCE - ANEXO III - Preencher'!L970</f>
        <v>0</v>
      </c>
      <c r="L961" s="11">
        <f>'[1]TCE - ANEXO III - Preencher'!M970</f>
        <v>0</v>
      </c>
      <c r="M961" s="11">
        <f t="shared" si="85"/>
        <v>0</v>
      </c>
      <c r="N961" s="11">
        <f>'[1]TCE - ANEXO III - Preencher'!O970</f>
        <v>0</v>
      </c>
      <c r="O961" s="11">
        <f>'[1]TCE - ANEXO III - Preencher'!P970</f>
        <v>0</v>
      </c>
      <c r="P961" s="12">
        <f t="shared" si="86"/>
        <v>0</v>
      </c>
      <c r="Q961" s="11">
        <f>'[1]TCE - ANEXO III - Preencher'!R970</f>
        <v>0</v>
      </c>
      <c r="R961" s="11">
        <f>'[1]TCE - ANEXO III - Preencher'!S970</f>
        <v>0</v>
      </c>
      <c r="S961" s="12">
        <f t="shared" si="87"/>
        <v>0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0</v>
      </c>
    </row>
    <row r="962" spans="1:28" x14ac:dyDescent="0.25">
      <c r="A962" s="4" t="str">
        <f>IFERROR(VLOOKUP(B962,'[1]DADOS (OCULTAR)'!$P$3:$R$53,3,0),"")</f>
        <v/>
      </c>
      <c r="B962" s="5">
        <f>'[1]TCE - ANEXO III - Preencher'!C971</f>
        <v>0</v>
      </c>
      <c r="C962" s="6"/>
      <c r="D962" s="7">
        <f>'[1]TCE - ANEXO III - Preencher'!E971</f>
        <v>0</v>
      </c>
      <c r="E962" s="5">
        <f>IF('[1]TCE - ANEXO III - Preencher'!F971="4 - Assistência Odontológica","2 - Outros Profissionais da Saúde",'[1]TCE - ANEXO II - Enviar TCE'!E961)</f>
        <v>0</v>
      </c>
      <c r="F962" s="8">
        <f>'[1]TCE - ANEXO III - Preencher'!G971</f>
        <v>0</v>
      </c>
      <c r="G962" s="9" t="str">
        <f>IF('[1]TCE - ANEXO III - Preencher'!H971="","",'[1]TCE - ANEXO III - Preencher'!H971)</f>
        <v/>
      </c>
      <c r="H962" s="10">
        <f>'[1]TCE - ANEXO III - Preencher'!I971</f>
        <v>0</v>
      </c>
      <c r="I962" s="10">
        <f>'[1]TCE - ANEXO III - Preencher'!J971</f>
        <v>0</v>
      </c>
      <c r="J962" s="10">
        <f>'[1]TCE - ANEXO III - Preencher'!K971</f>
        <v>0</v>
      </c>
      <c r="K962" s="11">
        <f>'[1]TCE - ANEXO III - Preencher'!L971</f>
        <v>0</v>
      </c>
      <c r="L962" s="11">
        <f>'[1]TCE - ANEXO III - Preencher'!M971</f>
        <v>0</v>
      </c>
      <c r="M962" s="11">
        <f t="shared" si="85"/>
        <v>0</v>
      </c>
      <c r="N962" s="11">
        <f>'[1]TCE - ANEXO III - Preencher'!O971</f>
        <v>0</v>
      </c>
      <c r="O962" s="11">
        <f>'[1]TCE - ANEXO III - Preencher'!P971</f>
        <v>0</v>
      </c>
      <c r="P962" s="12">
        <f t="shared" si="86"/>
        <v>0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0</v>
      </c>
    </row>
    <row r="963" spans="1:28" x14ac:dyDescent="0.25">
      <c r="A963" s="4" t="str">
        <f>IFERROR(VLOOKUP(B963,'[1]DADOS (OCULTAR)'!$P$3:$R$53,3,0),"")</f>
        <v/>
      </c>
      <c r="B963" s="5">
        <f>'[1]TCE - ANEXO III - Preencher'!C972</f>
        <v>0</v>
      </c>
      <c r="C963" s="6"/>
      <c r="D963" s="7">
        <f>'[1]TCE - ANEXO III - Preencher'!E972</f>
        <v>0</v>
      </c>
      <c r="E963" s="5">
        <f>IF('[1]TCE - ANEXO III - Preencher'!F972="4 - Assistência Odontológica","2 - Outros Profissionais da Saúde",'[1]TCE - ANEXO II - Enviar TCE'!E962)</f>
        <v>0</v>
      </c>
      <c r="F963" s="8">
        <f>'[1]TCE - ANEXO III - Preencher'!G972</f>
        <v>0</v>
      </c>
      <c r="G963" s="9" t="str">
        <f>IF('[1]TCE - ANEXO III - Preencher'!H972="","",'[1]TCE - ANEXO III - Preencher'!H972)</f>
        <v/>
      </c>
      <c r="H963" s="10">
        <f>'[1]TCE - ANEXO III - Preencher'!I972</f>
        <v>0</v>
      </c>
      <c r="I963" s="10">
        <f>'[1]TCE - ANEXO III - Preencher'!J972</f>
        <v>0</v>
      </c>
      <c r="J963" s="10">
        <f>'[1]TCE - ANEXO III - Preencher'!K972</f>
        <v>0</v>
      </c>
      <c r="K963" s="11">
        <f>'[1]TCE - ANEXO III - Preencher'!L972</f>
        <v>0</v>
      </c>
      <c r="L963" s="11">
        <f>'[1]TCE - ANEXO III - Preencher'!M972</f>
        <v>0</v>
      </c>
      <c r="M963" s="11">
        <f t="shared" si="85"/>
        <v>0</v>
      </c>
      <c r="N963" s="11">
        <f>'[1]TCE - ANEXO III - Preencher'!O972</f>
        <v>0</v>
      </c>
      <c r="O963" s="11">
        <f>'[1]TCE - ANEXO III - Preencher'!P972</f>
        <v>0</v>
      </c>
      <c r="P963" s="12">
        <f t="shared" si="86"/>
        <v>0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0</v>
      </c>
    </row>
    <row r="964" spans="1:28" x14ac:dyDescent="0.25">
      <c r="A964" s="4" t="str">
        <f>IFERROR(VLOOKUP(B964,'[1]DADOS (OCULTAR)'!$P$3:$R$53,3,0),"")</f>
        <v/>
      </c>
      <c r="B964" s="5">
        <f>'[1]TCE - ANEXO III - Preencher'!C973</f>
        <v>0</v>
      </c>
      <c r="C964" s="6"/>
      <c r="D964" s="7">
        <f>'[1]TCE - ANEXO III - Preencher'!E973</f>
        <v>0</v>
      </c>
      <c r="E964" s="5">
        <f>IF('[1]TCE - ANEXO III - Preencher'!F973="4 - Assistência Odontológica","2 - Outros Profissionais da Saúde",'[1]TCE - ANEXO II - Enviar TCE'!E963)</f>
        <v>0</v>
      </c>
      <c r="F964" s="8">
        <f>'[1]TCE - ANEXO III - Preencher'!G973</f>
        <v>0</v>
      </c>
      <c r="G964" s="9" t="str">
        <f>IF('[1]TCE - ANEXO III - Preencher'!H973="","",'[1]TCE - ANEXO III - Preencher'!H973)</f>
        <v/>
      </c>
      <c r="H964" s="10">
        <f>'[1]TCE - ANEXO III - Preencher'!I973</f>
        <v>0</v>
      </c>
      <c r="I964" s="10">
        <f>'[1]TCE - ANEXO III - Preencher'!J973</f>
        <v>0</v>
      </c>
      <c r="J964" s="10">
        <f>'[1]TCE - ANEXO III - Preencher'!K973</f>
        <v>0</v>
      </c>
      <c r="K964" s="11">
        <f>'[1]TCE - ANEXO III - Preencher'!L973</f>
        <v>0</v>
      </c>
      <c r="L964" s="11">
        <f>'[1]TCE - ANEXO III - Preencher'!M973</f>
        <v>0</v>
      </c>
      <c r="M964" s="11">
        <f t="shared" ref="M964:M1027" si="91">K964-L964</f>
        <v>0</v>
      </c>
      <c r="N964" s="11">
        <f>'[1]TCE - ANEXO III - Preencher'!O973</f>
        <v>0</v>
      </c>
      <c r="O964" s="11">
        <f>'[1]TCE - ANEXO III - Preencher'!P973</f>
        <v>0</v>
      </c>
      <c r="P964" s="12">
        <f t="shared" ref="P964:P1027" si="92">N964-O964</f>
        <v>0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0</v>
      </c>
    </row>
    <row r="965" spans="1:28" x14ac:dyDescent="0.25">
      <c r="A965" s="4" t="str">
        <f>IFERROR(VLOOKUP(B965,'[1]DADOS (OCULTAR)'!$P$3:$R$53,3,0),"")</f>
        <v/>
      </c>
      <c r="B965" s="5">
        <f>'[1]TCE - ANEXO III - Preencher'!C974</f>
        <v>0</v>
      </c>
      <c r="C965" s="6"/>
      <c r="D965" s="7">
        <f>'[1]TCE - ANEXO III - Preencher'!E974</f>
        <v>0</v>
      </c>
      <c r="E965" s="5">
        <f>IF('[1]TCE - ANEXO III - Preencher'!F974="4 - Assistência Odontológica","2 - Outros Profissionais da Saúde",'[1]TCE - ANEXO II - Enviar TCE'!E964)</f>
        <v>0</v>
      </c>
      <c r="F965" s="8">
        <f>'[1]TCE - ANEXO III - Preencher'!G974</f>
        <v>0</v>
      </c>
      <c r="G965" s="9" t="str">
        <f>IF('[1]TCE - ANEXO III - Preencher'!H974="","",'[1]TCE - ANEXO III - Preencher'!H974)</f>
        <v/>
      </c>
      <c r="H965" s="10">
        <f>'[1]TCE - ANEXO III - Preencher'!I974</f>
        <v>0</v>
      </c>
      <c r="I965" s="10">
        <f>'[1]TCE - ANEXO III - Preencher'!J974</f>
        <v>0</v>
      </c>
      <c r="J965" s="10">
        <f>'[1]TCE - ANEXO III - Preencher'!K974</f>
        <v>0</v>
      </c>
      <c r="K965" s="11">
        <f>'[1]TCE - ANEXO III - Preencher'!L974</f>
        <v>0</v>
      </c>
      <c r="L965" s="11">
        <f>'[1]TCE - ANEXO III - Preencher'!M974</f>
        <v>0</v>
      </c>
      <c r="M965" s="11">
        <f t="shared" si="91"/>
        <v>0</v>
      </c>
      <c r="N965" s="11">
        <f>'[1]TCE - ANEXO III - Preencher'!O974</f>
        <v>0</v>
      </c>
      <c r="O965" s="11">
        <f>'[1]TCE - ANEXO III - Preencher'!P974</f>
        <v>0</v>
      </c>
      <c r="P965" s="12">
        <f t="shared" si="92"/>
        <v>0</v>
      </c>
      <c r="Q965" s="11">
        <f>'[1]TCE - ANEXO III - Preencher'!R974</f>
        <v>0</v>
      </c>
      <c r="R965" s="11">
        <f>'[1]TCE - ANEXO III - Preencher'!S974</f>
        <v>0</v>
      </c>
      <c r="S965" s="12">
        <f t="shared" si="93"/>
        <v>0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0</v>
      </c>
    </row>
    <row r="966" spans="1:28" x14ac:dyDescent="0.25">
      <c r="A966" s="4" t="str">
        <f>IFERROR(VLOOKUP(B966,'[1]DADOS (OCULTAR)'!$P$3:$R$53,3,0),"")</f>
        <v/>
      </c>
      <c r="B966" s="5">
        <f>'[1]TCE - ANEXO III - Preencher'!C975</f>
        <v>0</v>
      </c>
      <c r="C966" s="6"/>
      <c r="D966" s="7">
        <f>'[1]TCE - ANEXO III - Preencher'!E975</f>
        <v>0</v>
      </c>
      <c r="E966" s="5">
        <f>IF('[1]TCE - ANEXO III - Preencher'!F975="4 - Assistência Odontológica","2 - Outros Profissionais da Saúde",'[1]TCE - ANEXO II - Enviar TCE'!E965)</f>
        <v>0</v>
      </c>
      <c r="F966" s="8">
        <f>'[1]TCE - ANEXO III - Preencher'!G975</f>
        <v>0</v>
      </c>
      <c r="G966" s="9" t="str">
        <f>IF('[1]TCE - ANEXO III - Preencher'!H975="","",'[1]TCE - ANEXO III - Preencher'!H975)</f>
        <v/>
      </c>
      <c r="H966" s="10">
        <f>'[1]TCE - ANEXO III - Preencher'!I975</f>
        <v>0</v>
      </c>
      <c r="I966" s="10">
        <f>'[1]TCE - ANEXO III - Preencher'!J975</f>
        <v>0</v>
      </c>
      <c r="J966" s="10">
        <f>'[1]TCE - ANEXO III - Preencher'!K975</f>
        <v>0</v>
      </c>
      <c r="K966" s="11">
        <f>'[1]TCE - ANEXO III - Preencher'!L975</f>
        <v>0</v>
      </c>
      <c r="L966" s="11">
        <f>'[1]TCE - ANEXO III - Preencher'!M975</f>
        <v>0</v>
      </c>
      <c r="M966" s="11">
        <f t="shared" si="91"/>
        <v>0</v>
      </c>
      <c r="N966" s="11">
        <f>'[1]TCE - ANEXO III - Preencher'!O975</f>
        <v>0</v>
      </c>
      <c r="O966" s="11">
        <f>'[1]TCE - ANEXO III - Preencher'!P975</f>
        <v>0</v>
      </c>
      <c r="P966" s="12">
        <f t="shared" si="92"/>
        <v>0</v>
      </c>
      <c r="Q966" s="11">
        <f>'[1]TCE - ANEXO III - Preencher'!R975</f>
        <v>0</v>
      </c>
      <c r="R966" s="11">
        <f>'[1]TCE - ANEXO III - Preencher'!S975</f>
        <v>0</v>
      </c>
      <c r="S966" s="12">
        <f t="shared" si="93"/>
        <v>0</v>
      </c>
      <c r="T966" s="11">
        <f>'[1]TCE - ANEXO III - Preencher'!U975</f>
        <v>0</v>
      </c>
      <c r="U966" s="11">
        <f>'[1]TCE - ANEXO III - Preencher'!V975</f>
        <v>0</v>
      </c>
      <c r="V966" s="12">
        <f t="shared" si="94"/>
        <v>0</v>
      </c>
      <c r="W966" s="13" t="str">
        <f>IF('[1]TCE - ANEXO III - Preencher'!X975="","",'[1]TCE - ANEXO III - Preencher'!X975)</f>
        <v/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0</v>
      </c>
    </row>
    <row r="967" spans="1:28" x14ac:dyDescent="0.25">
      <c r="A967" s="4" t="str">
        <f>IFERROR(VLOOKUP(B967,'[1]DADOS (OCULTAR)'!$P$3:$R$53,3,0),"")</f>
        <v/>
      </c>
      <c r="B967" s="5">
        <f>'[1]TCE - ANEXO III - Preencher'!C976</f>
        <v>0</v>
      </c>
      <c r="C967" s="6"/>
      <c r="D967" s="7">
        <f>'[1]TCE - ANEXO III - Preencher'!E976</f>
        <v>0</v>
      </c>
      <c r="E967" s="5">
        <f>IF('[1]TCE - ANEXO III - Preencher'!F976="4 - Assistência Odontológica","2 - Outros Profissionais da Saúde",'[1]TCE - ANEXO II - Enviar TCE'!E966)</f>
        <v>0</v>
      </c>
      <c r="F967" s="8">
        <f>'[1]TCE - ANEXO III - Preencher'!G976</f>
        <v>0</v>
      </c>
      <c r="G967" s="9" t="str">
        <f>IF('[1]TCE - ANEXO III - Preencher'!H976="","",'[1]TCE - ANEXO III - Preencher'!H976)</f>
        <v/>
      </c>
      <c r="H967" s="10">
        <f>'[1]TCE - ANEXO III - Preencher'!I976</f>
        <v>0</v>
      </c>
      <c r="I967" s="10">
        <f>'[1]TCE - ANEXO III - Preencher'!J976</f>
        <v>0</v>
      </c>
      <c r="J967" s="10">
        <f>'[1]TCE - ANEXO III - Preencher'!K976</f>
        <v>0</v>
      </c>
      <c r="K967" s="11">
        <f>'[1]TCE - ANEXO III - Preencher'!L976</f>
        <v>0</v>
      </c>
      <c r="L967" s="11">
        <f>'[1]TCE - ANEXO III - Preencher'!M976</f>
        <v>0</v>
      </c>
      <c r="M967" s="11">
        <f t="shared" si="91"/>
        <v>0</v>
      </c>
      <c r="N967" s="11">
        <f>'[1]TCE - ANEXO III - Preencher'!O976</f>
        <v>0</v>
      </c>
      <c r="O967" s="11">
        <f>'[1]TCE - ANEXO III - Preencher'!P976</f>
        <v>0</v>
      </c>
      <c r="P967" s="12">
        <f t="shared" si="92"/>
        <v>0</v>
      </c>
      <c r="Q967" s="11">
        <f>'[1]TCE - ANEXO III - Preencher'!R976</f>
        <v>0</v>
      </c>
      <c r="R967" s="11">
        <f>'[1]TCE - ANEXO III - Preencher'!S976</f>
        <v>0</v>
      </c>
      <c r="S967" s="12">
        <f t="shared" si="93"/>
        <v>0</v>
      </c>
      <c r="T967" s="11">
        <f>'[1]TCE - ANEXO III - Preencher'!U976</f>
        <v>0</v>
      </c>
      <c r="U967" s="11">
        <f>'[1]TCE - ANEXO III - Preencher'!V976</f>
        <v>0</v>
      </c>
      <c r="V967" s="12">
        <f t="shared" si="94"/>
        <v>0</v>
      </c>
      <c r="W967" s="13" t="str">
        <f>IF('[1]TCE - ANEXO III - Preencher'!X976="","",'[1]TCE - ANEXO III - Preencher'!X976)</f>
        <v/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0</v>
      </c>
    </row>
    <row r="968" spans="1:28" x14ac:dyDescent="0.25">
      <c r="A968" s="4" t="str">
        <f>IFERROR(VLOOKUP(B968,'[1]DADOS (OCULTAR)'!$P$3:$R$53,3,0),"")</f>
        <v/>
      </c>
      <c r="B968" s="5">
        <f>'[1]TCE - ANEXO III - Preencher'!C977</f>
        <v>0</v>
      </c>
      <c r="C968" s="6"/>
      <c r="D968" s="7">
        <f>'[1]TCE - ANEXO III - Preencher'!E977</f>
        <v>0</v>
      </c>
      <c r="E968" s="5">
        <f>IF('[1]TCE - ANEXO III - Preencher'!F977="4 - Assistência Odontológica","2 - Outros Profissionais da Saúde",'[1]TCE - ANEXO II - Enviar TCE'!E967)</f>
        <v>0</v>
      </c>
      <c r="F968" s="8">
        <f>'[1]TCE - ANEXO III - Preencher'!G977</f>
        <v>0</v>
      </c>
      <c r="G968" s="9" t="str">
        <f>IF('[1]TCE - ANEXO III - Preencher'!H977="","",'[1]TCE - ANEXO III - Preencher'!H977)</f>
        <v/>
      </c>
      <c r="H968" s="10">
        <f>'[1]TCE - ANEXO III - Preencher'!I977</f>
        <v>0</v>
      </c>
      <c r="I968" s="10">
        <f>'[1]TCE - ANEXO III - Preencher'!J977</f>
        <v>0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0</v>
      </c>
      <c r="O968" s="11">
        <f>'[1]TCE - ANEXO III - Preencher'!P977</f>
        <v>0</v>
      </c>
      <c r="P968" s="12">
        <f t="shared" si="92"/>
        <v>0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0</v>
      </c>
    </row>
    <row r="969" spans="1:28" x14ac:dyDescent="0.25">
      <c r="A969" s="4" t="str">
        <f>IFERROR(VLOOKUP(B969,'[1]DADOS (OCULTAR)'!$P$3:$R$53,3,0),"")</f>
        <v/>
      </c>
      <c r="B969" s="5">
        <f>'[1]TCE - ANEXO III - Preencher'!C978</f>
        <v>0</v>
      </c>
      <c r="C969" s="6"/>
      <c r="D969" s="7">
        <f>'[1]TCE - ANEXO III - Preencher'!E978</f>
        <v>0</v>
      </c>
      <c r="E969" s="5">
        <f>IF('[1]TCE - ANEXO III - Preencher'!F978="4 - Assistência Odontológica","2 - Outros Profissionais da Saúde",'[1]TCE - ANEXO II - Enviar TCE'!E968)</f>
        <v>0</v>
      </c>
      <c r="F969" s="8">
        <f>'[1]TCE - ANEXO III - Preencher'!G978</f>
        <v>0</v>
      </c>
      <c r="G969" s="9" t="str">
        <f>IF('[1]TCE - ANEXO III - Preencher'!H978="","",'[1]TCE - ANEXO III - Preencher'!H978)</f>
        <v/>
      </c>
      <c r="H969" s="10">
        <f>'[1]TCE - ANEXO III - Preencher'!I978</f>
        <v>0</v>
      </c>
      <c r="I969" s="10">
        <f>'[1]TCE - ANEXO III - Preencher'!J978</f>
        <v>0</v>
      </c>
      <c r="J969" s="10">
        <f>'[1]TCE - ANEXO III - Preencher'!K978</f>
        <v>0</v>
      </c>
      <c r="K969" s="11">
        <f>'[1]TCE - ANEXO III - Preencher'!L978</f>
        <v>0</v>
      </c>
      <c r="L969" s="11">
        <f>'[1]TCE - ANEXO III - Preencher'!M978</f>
        <v>0</v>
      </c>
      <c r="M969" s="11">
        <f t="shared" si="91"/>
        <v>0</v>
      </c>
      <c r="N969" s="11">
        <f>'[1]TCE - ANEXO III - Preencher'!O978</f>
        <v>0</v>
      </c>
      <c r="O969" s="11">
        <f>'[1]TCE - ANEXO III - Preencher'!P978</f>
        <v>0</v>
      </c>
      <c r="P969" s="12">
        <f t="shared" si="92"/>
        <v>0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0</v>
      </c>
    </row>
    <row r="970" spans="1:28" x14ac:dyDescent="0.25">
      <c r="A970" s="4" t="str">
        <f>IFERROR(VLOOKUP(B970,'[1]DADOS (OCULTAR)'!$P$3:$R$53,3,0),"")</f>
        <v/>
      </c>
      <c r="B970" s="5">
        <f>'[1]TCE - ANEXO III - Preencher'!C979</f>
        <v>0</v>
      </c>
      <c r="C970" s="6"/>
      <c r="D970" s="7">
        <f>'[1]TCE - ANEXO III - Preencher'!E979</f>
        <v>0</v>
      </c>
      <c r="E970" s="5">
        <f>IF('[1]TCE - ANEXO III - Preencher'!F979="4 - Assistência Odontológica","2 - Outros Profissionais da Saúde",'[1]TCE - ANEXO II - Enviar TCE'!E969)</f>
        <v>0</v>
      </c>
      <c r="F970" s="8">
        <f>'[1]TCE - ANEXO III - Preencher'!G979</f>
        <v>0</v>
      </c>
      <c r="G970" s="9" t="str">
        <f>IF('[1]TCE - ANEXO III - Preencher'!H979="","",'[1]TCE - ANEXO III - Preencher'!H979)</f>
        <v/>
      </c>
      <c r="H970" s="10">
        <f>'[1]TCE - ANEXO III - Preencher'!I979</f>
        <v>0</v>
      </c>
      <c r="I970" s="10">
        <f>'[1]TCE - ANEXO III - Preencher'!J979</f>
        <v>0</v>
      </c>
      <c r="J970" s="10">
        <f>'[1]TCE - ANEXO III - Preencher'!K979</f>
        <v>0</v>
      </c>
      <c r="K970" s="11">
        <f>'[1]TCE - ANEXO III - Preencher'!L979</f>
        <v>0</v>
      </c>
      <c r="L970" s="11">
        <f>'[1]TCE - ANEXO III - Preencher'!M979</f>
        <v>0</v>
      </c>
      <c r="M970" s="11">
        <f t="shared" si="91"/>
        <v>0</v>
      </c>
      <c r="N970" s="11">
        <f>'[1]TCE - ANEXO III - Preencher'!O979</f>
        <v>0</v>
      </c>
      <c r="O970" s="11">
        <f>'[1]TCE - ANEXO III - Preencher'!P979</f>
        <v>0</v>
      </c>
      <c r="P970" s="12">
        <f t="shared" si="92"/>
        <v>0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0</v>
      </c>
      <c r="U970" s="11">
        <f>'[1]TCE - ANEXO III - Preencher'!V979</f>
        <v>0</v>
      </c>
      <c r="V970" s="12">
        <f t="shared" si="94"/>
        <v>0</v>
      </c>
      <c r="W970" s="13" t="str">
        <f>IF('[1]TCE - ANEXO III - Preencher'!X979="","",'[1]TCE - ANEXO III - Preencher'!X979)</f>
        <v/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0</v>
      </c>
    </row>
    <row r="971" spans="1:28" x14ac:dyDescent="0.25">
      <c r="A971" s="4" t="str">
        <f>IFERROR(VLOOKUP(B971,'[1]DADOS (OCULTAR)'!$P$3:$R$53,3,0),"")</f>
        <v/>
      </c>
      <c r="B971" s="5">
        <f>'[1]TCE - ANEXO III - Preencher'!C980</f>
        <v>0</v>
      </c>
      <c r="C971" s="6"/>
      <c r="D971" s="7">
        <f>'[1]TCE - ANEXO III - Preencher'!E980</f>
        <v>0</v>
      </c>
      <c r="E971" s="5">
        <f>IF('[1]TCE - ANEXO III - Preencher'!F980="4 - Assistência Odontológica","2 - Outros Profissionais da Saúde",'[1]TCE - ANEXO II - Enviar TCE'!E970)</f>
        <v>0</v>
      </c>
      <c r="F971" s="8">
        <f>'[1]TCE - ANEXO III - Preencher'!G980</f>
        <v>0</v>
      </c>
      <c r="G971" s="9" t="str">
        <f>IF('[1]TCE - ANEXO III - Preencher'!H980="","",'[1]TCE - ANEXO III - Preencher'!H980)</f>
        <v/>
      </c>
      <c r="H971" s="10">
        <f>'[1]TCE - ANEXO III - Preencher'!I980</f>
        <v>0</v>
      </c>
      <c r="I971" s="10">
        <f>'[1]TCE - ANEXO III - Preencher'!J980</f>
        <v>0</v>
      </c>
      <c r="J971" s="10">
        <f>'[1]TCE - ANEXO III - Preencher'!K980</f>
        <v>0</v>
      </c>
      <c r="K971" s="11">
        <f>'[1]TCE - ANEXO III - Preencher'!L980</f>
        <v>0</v>
      </c>
      <c r="L971" s="11">
        <f>'[1]TCE - ANEXO III - Preencher'!M980</f>
        <v>0</v>
      </c>
      <c r="M971" s="11">
        <f t="shared" si="91"/>
        <v>0</v>
      </c>
      <c r="N971" s="11">
        <f>'[1]TCE - ANEXO III - Preencher'!O980</f>
        <v>0</v>
      </c>
      <c r="O971" s="11">
        <f>'[1]TCE - ANEXO III - Preencher'!P980</f>
        <v>0</v>
      </c>
      <c r="P971" s="12">
        <f t="shared" si="92"/>
        <v>0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0</v>
      </c>
    </row>
    <row r="972" spans="1:28" x14ac:dyDescent="0.25">
      <c r="A972" s="4" t="str">
        <f>IFERROR(VLOOKUP(B972,'[1]DADOS (OCULTAR)'!$P$3:$R$53,3,0),"")</f>
        <v/>
      </c>
      <c r="B972" s="5">
        <f>'[1]TCE - ANEXO III - Preencher'!C981</f>
        <v>0</v>
      </c>
      <c r="C972" s="6"/>
      <c r="D972" s="7">
        <f>'[1]TCE - ANEXO III - Preencher'!E981</f>
        <v>0</v>
      </c>
      <c r="E972" s="5">
        <f>IF('[1]TCE - ANEXO III - Preencher'!F981="4 - Assistência Odontológica","2 - Outros Profissionais da Saúde",'[1]TCE - ANEXO II - Enviar TCE'!E971)</f>
        <v>0</v>
      </c>
      <c r="F972" s="8">
        <f>'[1]TCE - ANEXO III - Preencher'!G981</f>
        <v>0</v>
      </c>
      <c r="G972" s="9" t="str">
        <f>IF('[1]TCE - ANEXO III - Preencher'!H981="","",'[1]TCE - ANEXO III - Preencher'!H981)</f>
        <v/>
      </c>
      <c r="H972" s="10">
        <f>'[1]TCE - ANEXO III - Preencher'!I981</f>
        <v>0</v>
      </c>
      <c r="I972" s="10">
        <f>'[1]TCE - ANEXO III - Preencher'!J981</f>
        <v>0</v>
      </c>
      <c r="J972" s="10">
        <f>'[1]TCE - ANEXO III - Preencher'!K981</f>
        <v>0</v>
      </c>
      <c r="K972" s="11">
        <f>'[1]TCE - ANEXO III - Preencher'!L981</f>
        <v>0</v>
      </c>
      <c r="L972" s="11">
        <f>'[1]TCE - ANEXO III - Preencher'!M981</f>
        <v>0</v>
      </c>
      <c r="M972" s="11">
        <f t="shared" si="91"/>
        <v>0</v>
      </c>
      <c r="N972" s="11">
        <f>'[1]TCE - ANEXO III - Preencher'!O981</f>
        <v>0</v>
      </c>
      <c r="O972" s="11">
        <f>'[1]TCE - ANEXO III - Preencher'!P981</f>
        <v>0</v>
      </c>
      <c r="P972" s="12">
        <f t="shared" si="92"/>
        <v>0</v>
      </c>
      <c r="Q972" s="11">
        <f>'[1]TCE - ANEXO III - Preencher'!R981</f>
        <v>0</v>
      </c>
      <c r="R972" s="11">
        <f>'[1]TCE - ANEXO III - Preencher'!S981</f>
        <v>0</v>
      </c>
      <c r="S972" s="12">
        <f t="shared" si="93"/>
        <v>0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0</v>
      </c>
    </row>
    <row r="973" spans="1:28" x14ac:dyDescent="0.25">
      <c r="A973" s="4" t="str">
        <f>IFERROR(VLOOKUP(B973,'[1]DADOS (OCULTAR)'!$P$3:$R$53,3,0),"")</f>
        <v/>
      </c>
      <c r="B973" s="5">
        <f>'[1]TCE - ANEXO III - Preencher'!C982</f>
        <v>0</v>
      </c>
      <c r="C973" s="6"/>
      <c r="D973" s="7">
        <f>'[1]TCE - ANEXO III - Preencher'!E982</f>
        <v>0</v>
      </c>
      <c r="E973" s="5">
        <f>IF('[1]TCE - ANEXO III - Preencher'!F982="4 - Assistência Odontológica","2 - Outros Profissionais da Saúde",'[1]TCE - ANEXO II - Enviar TCE'!E972)</f>
        <v>0</v>
      </c>
      <c r="F973" s="8">
        <f>'[1]TCE - ANEXO III - Preencher'!G982</f>
        <v>0</v>
      </c>
      <c r="G973" s="9" t="str">
        <f>IF('[1]TCE - ANEXO III - Preencher'!H982="","",'[1]TCE - ANEXO III - Preencher'!H982)</f>
        <v/>
      </c>
      <c r="H973" s="10">
        <f>'[1]TCE - ANEXO III - Preencher'!I982</f>
        <v>0</v>
      </c>
      <c r="I973" s="10">
        <f>'[1]TCE - ANEXO III - Preencher'!J982</f>
        <v>0</v>
      </c>
      <c r="J973" s="10">
        <f>'[1]TCE - ANEXO III - Preencher'!K982</f>
        <v>0</v>
      </c>
      <c r="K973" s="11">
        <f>'[1]TCE - ANEXO III - Preencher'!L982</f>
        <v>0</v>
      </c>
      <c r="L973" s="11">
        <f>'[1]TCE - ANEXO III - Preencher'!M982</f>
        <v>0</v>
      </c>
      <c r="M973" s="11">
        <f t="shared" si="91"/>
        <v>0</v>
      </c>
      <c r="N973" s="11">
        <f>'[1]TCE - ANEXO III - Preencher'!O982</f>
        <v>0</v>
      </c>
      <c r="O973" s="11">
        <f>'[1]TCE - ANEXO III - Preencher'!P982</f>
        <v>0</v>
      </c>
      <c r="P973" s="12">
        <f t="shared" si="92"/>
        <v>0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0</v>
      </c>
    </row>
    <row r="974" spans="1:28" x14ac:dyDescent="0.25">
      <c r="A974" s="4" t="str">
        <f>IFERROR(VLOOKUP(B974,'[1]DADOS (OCULTAR)'!$P$3:$R$53,3,0),"")</f>
        <v/>
      </c>
      <c r="B974" s="5">
        <f>'[1]TCE - ANEXO III - Preencher'!C983</f>
        <v>0</v>
      </c>
      <c r="C974" s="6"/>
      <c r="D974" s="7">
        <f>'[1]TCE - ANEXO III - Preencher'!E983</f>
        <v>0</v>
      </c>
      <c r="E974" s="5">
        <f>IF('[1]TCE - ANEXO III - Preencher'!F983="4 - Assistência Odontológica","2 - Outros Profissionais da Saúde",'[1]TCE - ANEXO II - Enviar TCE'!E973)</f>
        <v>0</v>
      </c>
      <c r="F974" s="8">
        <f>'[1]TCE - ANEXO III - Preencher'!G983</f>
        <v>0</v>
      </c>
      <c r="G974" s="9" t="str">
        <f>IF('[1]TCE - ANEXO III - Preencher'!H983="","",'[1]TCE - ANEXO III - Preencher'!H983)</f>
        <v/>
      </c>
      <c r="H974" s="10">
        <f>'[1]TCE - ANEXO III - Preencher'!I983</f>
        <v>0</v>
      </c>
      <c r="I974" s="10">
        <f>'[1]TCE - ANEXO III - Preencher'!J983</f>
        <v>0</v>
      </c>
      <c r="J974" s="10">
        <f>'[1]TCE - ANEXO III - Preencher'!K983</f>
        <v>0</v>
      </c>
      <c r="K974" s="11">
        <f>'[1]TCE - ANEXO III - Preencher'!L983</f>
        <v>0</v>
      </c>
      <c r="L974" s="11">
        <f>'[1]TCE - ANEXO III - Preencher'!M983</f>
        <v>0</v>
      </c>
      <c r="M974" s="11">
        <f t="shared" si="91"/>
        <v>0</v>
      </c>
      <c r="N974" s="11">
        <f>'[1]TCE - ANEXO III - Preencher'!O983</f>
        <v>0</v>
      </c>
      <c r="O974" s="11">
        <f>'[1]TCE - ANEXO III - Preencher'!P983</f>
        <v>0</v>
      </c>
      <c r="P974" s="12">
        <f t="shared" si="92"/>
        <v>0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0</v>
      </c>
    </row>
    <row r="975" spans="1:28" x14ac:dyDescent="0.25">
      <c r="A975" s="4" t="str">
        <f>IFERROR(VLOOKUP(B975,'[1]DADOS (OCULTAR)'!$P$3:$R$53,3,0),"")</f>
        <v/>
      </c>
      <c r="B975" s="5">
        <f>'[1]TCE - ANEXO III - Preencher'!C984</f>
        <v>0</v>
      </c>
      <c r="C975" s="6"/>
      <c r="D975" s="7">
        <f>'[1]TCE - ANEXO III - Preencher'!E984</f>
        <v>0</v>
      </c>
      <c r="E975" s="5">
        <f>IF('[1]TCE - ANEXO III - Preencher'!F984="4 - Assistência Odontológica","2 - Outros Profissionais da Saúde",'[1]TCE - ANEXO II - Enviar TCE'!E974)</f>
        <v>0</v>
      </c>
      <c r="F975" s="8">
        <f>'[1]TCE - ANEXO III - Preencher'!G984</f>
        <v>0</v>
      </c>
      <c r="G975" s="9" t="str">
        <f>IF('[1]TCE - ANEXO III - Preencher'!H984="","",'[1]TCE - ANEXO III - Preencher'!H984)</f>
        <v/>
      </c>
      <c r="H975" s="10">
        <f>'[1]TCE - ANEXO III - Preencher'!I984</f>
        <v>0</v>
      </c>
      <c r="I975" s="10">
        <f>'[1]TCE - ANEXO III - Preencher'!J984</f>
        <v>0</v>
      </c>
      <c r="J975" s="10">
        <f>'[1]TCE - ANEXO III - Preencher'!K984</f>
        <v>0</v>
      </c>
      <c r="K975" s="11">
        <f>'[1]TCE - ANEXO III - Preencher'!L984</f>
        <v>0</v>
      </c>
      <c r="L975" s="11">
        <f>'[1]TCE - ANEXO III - Preencher'!M984</f>
        <v>0</v>
      </c>
      <c r="M975" s="11">
        <f t="shared" si="91"/>
        <v>0</v>
      </c>
      <c r="N975" s="11">
        <f>'[1]TCE - ANEXO III - Preencher'!O984</f>
        <v>0</v>
      </c>
      <c r="O975" s="11">
        <f>'[1]TCE - ANEXO III - Preencher'!P984</f>
        <v>0</v>
      </c>
      <c r="P975" s="12">
        <f t="shared" si="92"/>
        <v>0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0</v>
      </c>
      <c r="U975" s="11">
        <f>'[1]TCE - ANEXO III - Preencher'!V984</f>
        <v>0</v>
      </c>
      <c r="V975" s="12">
        <f t="shared" si="94"/>
        <v>0</v>
      </c>
      <c r="W975" s="13" t="str">
        <f>IF('[1]TCE - ANEXO III - Preencher'!X984="","",'[1]TCE - ANEXO III - Preencher'!X984)</f>
        <v/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0</v>
      </c>
    </row>
    <row r="976" spans="1:28" x14ac:dyDescent="0.25">
      <c r="A976" s="4" t="str">
        <f>IFERROR(VLOOKUP(B976,'[1]DADOS (OCULTAR)'!$P$3:$R$53,3,0),"")</f>
        <v/>
      </c>
      <c r="B976" s="5">
        <f>'[1]TCE - ANEXO III - Preencher'!C985</f>
        <v>0</v>
      </c>
      <c r="C976" s="6"/>
      <c r="D976" s="7">
        <f>'[1]TCE - ANEXO III - Preencher'!E985</f>
        <v>0</v>
      </c>
      <c r="E976" s="5">
        <f>IF('[1]TCE - ANEXO III - Preencher'!F985="4 - Assistência Odontológica","2 - Outros Profissionais da Saúde",'[1]TCE - ANEXO II - Enviar TCE'!E975)</f>
        <v>0</v>
      </c>
      <c r="F976" s="8">
        <f>'[1]TCE - ANEXO III - Preencher'!G985</f>
        <v>0</v>
      </c>
      <c r="G976" s="9" t="str">
        <f>IF('[1]TCE - ANEXO III - Preencher'!H985="","",'[1]TCE - ANEXO III - Preencher'!H985)</f>
        <v/>
      </c>
      <c r="H976" s="10">
        <f>'[1]TCE - ANEXO III - Preencher'!I985</f>
        <v>0</v>
      </c>
      <c r="I976" s="10">
        <f>'[1]TCE - ANEXO III - Preencher'!J985</f>
        <v>0</v>
      </c>
      <c r="J976" s="10">
        <f>'[1]TCE - ANEXO III - Preencher'!K985</f>
        <v>0</v>
      </c>
      <c r="K976" s="11">
        <f>'[1]TCE - ANEXO III - Preencher'!L985</f>
        <v>0</v>
      </c>
      <c r="L976" s="11">
        <f>'[1]TCE - ANEXO III - Preencher'!M985</f>
        <v>0</v>
      </c>
      <c r="M976" s="11">
        <f t="shared" si="91"/>
        <v>0</v>
      </c>
      <c r="N976" s="11">
        <f>'[1]TCE - ANEXO III - Preencher'!O985</f>
        <v>0</v>
      </c>
      <c r="O976" s="11">
        <f>'[1]TCE - ANEXO III - Preencher'!P985</f>
        <v>0</v>
      </c>
      <c r="P976" s="12">
        <f t="shared" si="92"/>
        <v>0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0</v>
      </c>
      <c r="U976" s="11">
        <f>'[1]TCE - ANEXO III - Preencher'!V985</f>
        <v>0</v>
      </c>
      <c r="V976" s="12">
        <f t="shared" si="94"/>
        <v>0</v>
      </c>
      <c r="W976" s="13" t="str">
        <f>IF('[1]TCE - ANEXO III - Preencher'!X985="","",'[1]TCE - ANEXO III - Preencher'!X985)</f>
        <v/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0</v>
      </c>
    </row>
    <row r="977" spans="1:28" x14ac:dyDescent="0.25">
      <c r="A977" s="4" t="str">
        <f>IFERROR(VLOOKUP(B977,'[1]DADOS (OCULTAR)'!$P$3:$R$53,3,0),"")</f>
        <v/>
      </c>
      <c r="B977" s="5">
        <f>'[1]TCE - ANEXO III - Preencher'!C986</f>
        <v>0</v>
      </c>
      <c r="C977" s="6"/>
      <c r="D977" s="7">
        <f>'[1]TCE - ANEXO III - Preencher'!E986</f>
        <v>0</v>
      </c>
      <c r="E977" s="5">
        <f>IF('[1]TCE - ANEXO III - Preencher'!F986="4 - Assistência Odontológica","2 - Outros Profissionais da Saúde",'[1]TCE - ANEXO II - Enviar TCE'!E976)</f>
        <v>0</v>
      </c>
      <c r="F977" s="8">
        <f>'[1]TCE - ANEXO III - Preencher'!G986</f>
        <v>0</v>
      </c>
      <c r="G977" s="9" t="str">
        <f>IF('[1]TCE - ANEXO III - Preencher'!H986="","",'[1]TCE - ANEXO III - Preencher'!H986)</f>
        <v/>
      </c>
      <c r="H977" s="10">
        <f>'[1]TCE - ANEXO III - Preencher'!I986</f>
        <v>0</v>
      </c>
      <c r="I977" s="10">
        <f>'[1]TCE - ANEXO III - Preencher'!J986</f>
        <v>0</v>
      </c>
      <c r="J977" s="10">
        <f>'[1]TCE - ANEXO III - Preencher'!K986</f>
        <v>0</v>
      </c>
      <c r="K977" s="11">
        <f>'[1]TCE - ANEXO III - Preencher'!L986</f>
        <v>0</v>
      </c>
      <c r="L977" s="11">
        <f>'[1]TCE - ANEXO III - Preencher'!M986</f>
        <v>0</v>
      </c>
      <c r="M977" s="11">
        <f t="shared" si="91"/>
        <v>0</v>
      </c>
      <c r="N977" s="11">
        <f>'[1]TCE - ANEXO III - Preencher'!O986</f>
        <v>0</v>
      </c>
      <c r="O977" s="11">
        <f>'[1]TCE - ANEXO III - Preencher'!P986</f>
        <v>0</v>
      </c>
      <c r="P977" s="12">
        <f t="shared" si="92"/>
        <v>0</v>
      </c>
      <c r="Q977" s="11">
        <f>'[1]TCE - ANEXO III - Preencher'!R986</f>
        <v>0</v>
      </c>
      <c r="R977" s="11">
        <f>'[1]TCE - ANEXO III - Preencher'!S986</f>
        <v>0</v>
      </c>
      <c r="S977" s="12">
        <f t="shared" si="93"/>
        <v>0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0</v>
      </c>
    </row>
    <row r="978" spans="1:28" x14ac:dyDescent="0.25">
      <c r="A978" s="4" t="str">
        <f>IFERROR(VLOOKUP(B978,'[1]DADOS (OCULTAR)'!$P$3:$R$53,3,0),"")</f>
        <v/>
      </c>
      <c r="B978" s="5">
        <f>'[1]TCE - ANEXO III - Preencher'!C987</f>
        <v>0</v>
      </c>
      <c r="C978" s="6"/>
      <c r="D978" s="7">
        <f>'[1]TCE - ANEXO III - Preencher'!E987</f>
        <v>0</v>
      </c>
      <c r="E978" s="5">
        <f>IF('[1]TCE - ANEXO III - Preencher'!F987="4 - Assistência Odontológica","2 - Outros Profissionais da Saúde",'[1]TCE - ANEXO II - Enviar TCE'!E977)</f>
        <v>0</v>
      </c>
      <c r="F978" s="8">
        <f>'[1]TCE - ANEXO III - Preencher'!G987</f>
        <v>0</v>
      </c>
      <c r="G978" s="9" t="str">
        <f>IF('[1]TCE - ANEXO III - Preencher'!H987="","",'[1]TCE - ANEXO III - Preencher'!H987)</f>
        <v/>
      </c>
      <c r="H978" s="10">
        <f>'[1]TCE - ANEXO III - Preencher'!I987</f>
        <v>0</v>
      </c>
      <c r="I978" s="10">
        <f>'[1]TCE - ANEXO III - Preencher'!J987</f>
        <v>0</v>
      </c>
      <c r="J978" s="10">
        <f>'[1]TCE - ANEXO III - Preencher'!K987</f>
        <v>0</v>
      </c>
      <c r="K978" s="11">
        <f>'[1]TCE - ANEXO III - Preencher'!L987</f>
        <v>0</v>
      </c>
      <c r="L978" s="11">
        <f>'[1]TCE - ANEXO III - Preencher'!M987</f>
        <v>0</v>
      </c>
      <c r="M978" s="11">
        <f t="shared" si="91"/>
        <v>0</v>
      </c>
      <c r="N978" s="11">
        <f>'[1]TCE - ANEXO III - Preencher'!O987</f>
        <v>0</v>
      </c>
      <c r="O978" s="11">
        <f>'[1]TCE - ANEXO III - Preencher'!P987</f>
        <v>0</v>
      </c>
      <c r="P978" s="12">
        <f t="shared" si="92"/>
        <v>0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0</v>
      </c>
    </row>
    <row r="979" spans="1:28" x14ac:dyDescent="0.25">
      <c r="A979" s="4" t="str">
        <f>IFERROR(VLOOKUP(B979,'[1]DADOS (OCULTAR)'!$P$3:$R$53,3,0),"")</f>
        <v/>
      </c>
      <c r="B979" s="5">
        <f>'[1]TCE - ANEXO III - Preencher'!C988</f>
        <v>0</v>
      </c>
      <c r="C979" s="6"/>
      <c r="D979" s="7">
        <f>'[1]TCE - ANEXO III - Preencher'!E988</f>
        <v>0</v>
      </c>
      <c r="E979" s="5">
        <f>IF('[1]TCE - ANEXO III - Preencher'!F988="4 - Assistência Odontológica","2 - Outros Profissionais da Saúde",'[1]TCE - ANEXO II - Enviar TCE'!E978)</f>
        <v>0</v>
      </c>
      <c r="F979" s="8">
        <f>'[1]TCE - ANEXO III - Preencher'!G988</f>
        <v>0</v>
      </c>
      <c r="G979" s="9" t="str">
        <f>IF('[1]TCE - ANEXO III - Preencher'!H988="","",'[1]TCE - ANEXO III - Preencher'!H988)</f>
        <v/>
      </c>
      <c r="H979" s="10">
        <f>'[1]TCE - ANEXO III - Preencher'!I988</f>
        <v>0</v>
      </c>
      <c r="I979" s="10">
        <f>'[1]TCE - ANEXO III - Preencher'!J988</f>
        <v>0</v>
      </c>
      <c r="J979" s="10">
        <f>'[1]TCE - ANEXO III - Preencher'!K988</f>
        <v>0</v>
      </c>
      <c r="K979" s="11">
        <f>'[1]TCE - ANEXO III - Preencher'!L988</f>
        <v>0</v>
      </c>
      <c r="L979" s="11">
        <f>'[1]TCE - ANEXO III - Preencher'!M988</f>
        <v>0</v>
      </c>
      <c r="M979" s="11">
        <f t="shared" si="91"/>
        <v>0</v>
      </c>
      <c r="N979" s="11">
        <f>'[1]TCE - ANEXO III - Preencher'!O988</f>
        <v>0</v>
      </c>
      <c r="O979" s="11">
        <f>'[1]TCE - ANEXO III - Preencher'!P988</f>
        <v>0</v>
      </c>
      <c r="P979" s="12">
        <f t="shared" si="92"/>
        <v>0</v>
      </c>
      <c r="Q979" s="11">
        <f>'[1]TCE - ANEXO III - Preencher'!R988</f>
        <v>0</v>
      </c>
      <c r="R979" s="11">
        <f>'[1]TCE - ANEXO III - Preencher'!S988</f>
        <v>0</v>
      </c>
      <c r="S979" s="12">
        <f t="shared" si="93"/>
        <v>0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0</v>
      </c>
    </row>
    <row r="980" spans="1:28" x14ac:dyDescent="0.25">
      <c r="A980" s="4" t="str">
        <f>IFERROR(VLOOKUP(B980,'[1]DADOS (OCULTAR)'!$P$3:$R$53,3,0),"")</f>
        <v/>
      </c>
      <c r="B980" s="5">
        <f>'[1]TCE - ANEXO III - Preencher'!C989</f>
        <v>0</v>
      </c>
      <c r="C980" s="6"/>
      <c r="D980" s="7">
        <f>'[1]TCE - ANEXO III - Preencher'!E989</f>
        <v>0</v>
      </c>
      <c r="E980" s="5">
        <f>IF('[1]TCE - ANEXO III - Preencher'!F989="4 - Assistência Odontológica","2 - Outros Profissionais da Saúde",'[1]TCE - ANEXO II - Enviar TCE'!E979)</f>
        <v>0</v>
      </c>
      <c r="F980" s="8">
        <f>'[1]TCE - ANEXO III - Preencher'!G989</f>
        <v>0</v>
      </c>
      <c r="G980" s="9" t="str">
        <f>IF('[1]TCE - ANEXO III - Preencher'!H989="","",'[1]TCE - ANEXO III - Preencher'!H989)</f>
        <v/>
      </c>
      <c r="H980" s="10">
        <f>'[1]TCE - ANEXO III - Preencher'!I989</f>
        <v>0</v>
      </c>
      <c r="I980" s="10">
        <f>'[1]TCE - ANEXO III - Preencher'!J989</f>
        <v>0</v>
      </c>
      <c r="J980" s="10">
        <f>'[1]TCE - ANEXO III - Preencher'!K989</f>
        <v>0</v>
      </c>
      <c r="K980" s="11">
        <f>'[1]TCE - ANEXO III - Preencher'!L989</f>
        <v>0</v>
      </c>
      <c r="L980" s="11">
        <f>'[1]TCE - ANEXO III - Preencher'!M989</f>
        <v>0</v>
      </c>
      <c r="M980" s="11">
        <f t="shared" si="91"/>
        <v>0</v>
      </c>
      <c r="N980" s="11">
        <f>'[1]TCE - ANEXO III - Preencher'!O989</f>
        <v>0</v>
      </c>
      <c r="O980" s="11">
        <f>'[1]TCE - ANEXO III - Preencher'!P989</f>
        <v>0</v>
      </c>
      <c r="P980" s="12">
        <f t="shared" si="92"/>
        <v>0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0</v>
      </c>
    </row>
    <row r="981" spans="1:28" x14ac:dyDescent="0.25">
      <c r="A981" s="4" t="str">
        <f>IFERROR(VLOOKUP(B981,'[1]DADOS (OCULTAR)'!$P$3:$R$53,3,0),"")</f>
        <v/>
      </c>
      <c r="B981" s="5">
        <f>'[1]TCE - ANEXO III - Preencher'!C990</f>
        <v>0</v>
      </c>
      <c r="C981" s="6"/>
      <c r="D981" s="7">
        <f>'[1]TCE - ANEXO III - Preencher'!E990</f>
        <v>0</v>
      </c>
      <c r="E981" s="5">
        <f>IF('[1]TCE - ANEXO III - Preencher'!F990="4 - Assistência Odontológica","2 - Outros Profissionais da Saúde",'[1]TCE - ANEXO II - Enviar TCE'!E980)</f>
        <v>0</v>
      </c>
      <c r="F981" s="8">
        <f>'[1]TCE - ANEXO III - Preencher'!G990</f>
        <v>0</v>
      </c>
      <c r="G981" s="9" t="str">
        <f>IF('[1]TCE - ANEXO III - Preencher'!H990="","",'[1]TCE - ANEXO III - Preencher'!H990)</f>
        <v/>
      </c>
      <c r="H981" s="10">
        <f>'[1]TCE - ANEXO III - Preencher'!I990</f>
        <v>0</v>
      </c>
      <c r="I981" s="10">
        <f>'[1]TCE - ANEXO III - Preencher'!J990</f>
        <v>0</v>
      </c>
      <c r="J981" s="10">
        <f>'[1]TCE - ANEXO III - Preencher'!K990</f>
        <v>0</v>
      </c>
      <c r="K981" s="11">
        <f>'[1]TCE - ANEXO III - Preencher'!L990</f>
        <v>0</v>
      </c>
      <c r="L981" s="11">
        <f>'[1]TCE - ANEXO III - Preencher'!M990</f>
        <v>0</v>
      </c>
      <c r="M981" s="11">
        <f t="shared" si="91"/>
        <v>0</v>
      </c>
      <c r="N981" s="11">
        <f>'[1]TCE - ANEXO III - Preencher'!O990</f>
        <v>0</v>
      </c>
      <c r="O981" s="11">
        <f>'[1]TCE - ANEXO III - Preencher'!P990</f>
        <v>0</v>
      </c>
      <c r="P981" s="12">
        <f t="shared" si="92"/>
        <v>0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0</v>
      </c>
      <c r="U981" s="11">
        <f>'[1]TCE - ANEXO III - Preencher'!V990</f>
        <v>0</v>
      </c>
      <c r="V981" s="12">
        <f t="shared" si="94"/>
        <v>0</v>
      </c>
      <c r="W981" s="13" t="str">
        <f>IF('[1]TCE - ANEXO III - Preencher'!X990="","",'[1]TCE - ANEXO III - Preencher'!X990)</f>
        <v/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0</v>
      </c>
    </row>
    <row r="982" spans="1:28" x14ac:dyDescent="0.25">
      <c r="A982" s="4" t="str">
        <f>IFERROR(VLOOKUP(B982,'[1]DADOS (OCULTAR)'!$P$3:$R$53,3,0),"")</f>
        <v/>
      </c>
      <c r="B982" s="5">
        <f>'[1]TCE - ANEXO III - Preencher'!C991</f>
        <v>0</v>
      </c>
      <c r="C982" s="6"/>
      <c r="D982" s="7">
        <f>'[1]TCE - ANEXO III - Preencher'!E991</f>
        <v>0</v>
      </c>
      <c r="E982" s="5">
        <f>IF('[1]TCE - ANEXO III - Preencher'!F991="4 - Assistência Odontológica","2 - Outros Profissionais da Saúde",'[1]TCE - ANEXO II - Enviar TCE'!E981)</f>
        <v>0</v>
      </c>
      <c r="F982" s="8">
        <f>'[1]TCE - ANEXO III - Preencher'!G991</f>
        <v>0</v>
      </c>
      <c r="G982" s="9" t="str">
        <f>IF('[1]TCE - ANEXO III - Preencher'!H991="","",'[1]TCE - ANEXO III - Preencher'!H991)</f>
        <v/>
      </c>
      <c r="H982" s="10">
        <f>'[1]TCE - ANEXO III - Preencher'!I991</f>
        <v>0</v>
      </c>
      <c r="I982" s="10">
        <f>'[1]TCE - ANEXO III - Preencher'!J991</f>
        <v>0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0</v>
      </c>
      <c r="O982" s="11">
        <f>'[1]TCE - ANEXO III - Preencher'!P991</f>
        <v>0</v>
      </c>
      <c r="P982" s="12">
        <f t="shared" si="92"/>
        <v>0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0</v>
      </c>
      <c r="U982" s="11">
        <f>'[1]TCE - ANEXO III - Preencher'!V991</f>
        <v>0</v>
      </c>
      <c r="V982" s="12">
        <f t="shared" si="94"/>
        <v>0</v>
      </c>
      <c r="W982" s="13" t="str">
        <f>IF('[1]TCE - ANEXO III - Preencher'!X991="","",'[1]TCE - ANEXO III - Preencher'!X991)</f>
        <v/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0</v>
      </c>
    </row>
    <row r="983" spans="1:28" x14ac:dyDescent="0.25">
      <c r="A983" s="4" t="str">
        <f>IFERROR(VLOOKUP(B983,'[1]DADOS (OCULTAR)'!$P$3:$R$53,3,0),"")</f>
        <v/>
      </c>
      <c r="B983" s="5">
        <f>'[1]TCE - ANEXO III - Preencher'!C992</f>
        <v>0</v>
      </c>
      <c r="C983" s="6"/>
      <c r="D983" s="7">
        <f>'[1]TCE - ANEXO III - Preencher'!E992</f>
        <v>0</v>
      </c>
      <c r="E983" s="5">
        <f>IF('[1]TCE - ANEXO III - Preencher'!F992="4 - Assistência Odontológica","2 - Outros Profissionais da Saúde",'[1]TCE - ANEXO II - Enviar TCE'!E982)</f>
        <v>0</v>
      </c>
      <c r="F983" s="8">
        <f>'[1]TCE - ANEXO III - Preencher'!G992</f>
        <v>0</v>
      </c>
      <c r="G983" s="9" t="str">
        <f>IF('[1]TCE - ANEXO III - Preencher'!H992="","",'[1]TCE - ANEXO III - Preencher'!H992)</f>
        <v/>
      </c>
      <c r="H983" s="10">
        <f>'[1]TCE - ANEXO III - Preencher'!I992</f>
        <v>0</v>
      </c>
      <c r="I983" s="10">
        <f>'[1]TCE - ANEXO III - Preencher'!J992</f>
        <v>0</v>
      </c>
      <c r="J983" s="10">
        <f>'[1]TCE - ANEXO III - Preencher'!K992</f>
        <v>0</v>
      </c>
      <c r="K983" s="11">
        <f>'[1]TCE - ANEXO III - Preencher'!L992</f>
        <v>0</v>
      </c>
      <c r="L983" s="11">
        <f>'[1]TCE - ANEXO III - Preencher'!M992</f>
        <v>0</v>
      </c>
      <c r="M983" s="11">
        <f t="shared" si="91"/>
        <v>0</v>
      </c>
      <c r="N983" s="11">
        <f>'[1]TCE - ANEXO III - Preencher'!O992</f>
        <v>0</v>
      </c>
      <c r="O983" s="11">
        <f>'[1]TCE - ANEXO III - Preencher'!P992</f>
        <v>0</v>
      </c>
      <c r="P983" s="12">
        <f t="shared" si="92"/>
        <v>0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0</v>
      </c>
      <c r="U983" s="11">
        <f>'[1]TCE - ANEXO III - Preencher'!V992</f>
        <v>0</v>
      </c>
      <c r="V983" s="12">
        <f t="shared" si="94"/>
        <v>0</v>
      </c>
      <c r="W983" s="13" t="str">
        <f>IF('[1]TCE - ANEXO III - Preencher'!X992="","",'[1]TCE - ANEXO III - Preencher'!X992)</f>
        <v/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0</v>
      </c>
    </row>
    <row r="984" spans="1:28" x14ac:dyDescent="0.25">
      <c r="A984" s="4" t="str">
        <f>IFERROR(VLOOKUP(B984,'[1]DADOS (OCULTAR)'!$P$3:$R$53,3,0),"")</f>
        <v/>
      </c>
      <c r="B984" s="5">
        <f>'[1]TCE - ANEXO III - Preencher'!C993</f>
        <v>0</v>
      </c>
      <c r="C984" s="6"/>
      <c r="D984" s="7">
        <f>'[1]TCE - ANEXO III - Preencher'!E993</f>
        <v>0</v>
      </c>
      <c r="E984" s="5">
        <f>IF('[1]TCE - ANEXO III - Preencher'!F993="4 - Assistência Odontológica","2 - Outros Profissionais da Saúde",'[1]TCE - ANEXO II - Enviar TCE'!E983)</f>
        <v>0</v>
      </c>
      <c r="F984" s="8">
        <f>'[1]TCE - ANEXO III - Preencher'!G993</f>
        <v>0</v>
      </c>
      <c r="G984" s="9" t="str">
        <f>IF('[1]TCE - ANEXO III - Preencher'!H993="","",'[1]TCE - ANEXO III - Preencher'!H993)</f>
        <v/>
      </c>
      <c r="H984" s="10">
        <f>'[1]TCE - ANEXO III - Preencher'!I993</f>
        <v>0</v>
      </c>
      <c r="I984" s="10">
        <f>'[1]TCE - ANEXO III - Preencher'!J993</f>
        <v>0</v>
      </c>
      <c r="J984" s="10">
        <f>'[1]TCE - ANEXO III - Preencher'!K993</f>
        <v>0</v>
      </c>
      <c r="K984" s="11">
        <f>'[1]TCE - ANEXO III - Preencher'!L993</f>
        <v>0</v>
      </c>
      <c r="L984" s="11">
        <f>'[1]TCE - ANEXO III - Preencher'!M993</f>
        <v>0</v>
      </c>
      <c r="M984" s="11">
        <f t="shared" si="91"/>
        <v>0</v>
      </c>
      <c r="N984" s="11">
        <f>'[1]TCE - ANEXO III - Preencher'!O993</f>
        <v>0</v>
      </c>
      <c r="O984" s="11">
        <f>'[1]TCE - ANEXO III - Preencher'!P993</f>
        <v>0</v>
      </c>
      <c r="P984" s="12">
        <f t="shared" si="92"/>
        <v>0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0</v>
      </c>
      <c r="U984" s="11">
        <f>'[1]TCE - ANEXO III - Preencher'!V993</f>
        <v>0</v>
      </c>
      <c r="V984" s="12">
        <f t="shared" si="94"/>
        <v>0</v>
      </c>
      <c r="W984" s="13" t="str">
        <f>IF('[1]TCE - ANEXO III - Preencher'!X993="","",'[1]TCE - ANEXO III - Preencher'!X993)</f>
        <v/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0</v>
      </c>
    </row>
    <row r="985" spans="1:28" x14ac:dyDescent="0.25">
      <c r="A985" s="4" t="str">
        <f>IFERROR(VLOOKUP(B985,'[1]DADOS (OCULTAR)'!$P$3:$R$53,3,0),"")</f>
        <v/>
      </c>
      <c r="B985" s="5">
        <f>'[1]TCE - ANEXO III - Preencher'!C994</f>
        <v>0</v>
      </c>
      <c r="C985" s="6"/>
      <c r="D985" s="7">
        <f>'[1]TCE - ANEXO III - Preencher'!E994</f>
        <v>0</v>
      </c>
      <c r="E985" s="5">
        <f>IF('[1]TCE - ANEXO III - Preencher'!F994="4 - Assistência Odontológica","2 - Outros Profissionais da Saúde",'[1]TCE - ANEXO II - Enviar TCE'!E984)</f>
        <v>0</v>
      </c>
      <c r="F985" s="8">
        <f>'[1]TCE - ANEXO III - Preencher'!G994</f>
        <v>0</v>
      </c>
      <c r="G985" s="9" t="str">
        <f>IF('[1]TCE - ANEXO III - Preencher'!H994="","",'[1]TCE - ANEXO III - Preencher'!H994)</f>
        <v/>
      </c>
      <c r="H985" s="10">
        <f>'[1]TCE - ANEXO III - Preencher'!I994</f>
        <v>0</v>
      </c>
      <c r="I985" s="10">
        <f>'[1]TCE - ANEXO III - Preencher'!J994</f>
        <v>0</v>
      </c>
      <c r="J985" s="10">
        <f>'[1]TCE - ANEXO III - Preencher'!K994</f>
        <v>0</v>
      </c>
      <c r="K985" s="11">
        <f>'[1]TCE - ANEXO III - Preencher'!L994</f>
        <v>0</v>
      </c>
      <c r="L985" s="11">
        <f>'[1]TCE - ANEXO III - Preencher'!M994</f>
        <v>0</v>
      </c>
      <c r="M985" s="11">
        <f t="shared" si="91"/>
        <v>0</v>
      </c>
      <c r="N985" s="11">
        <f>'[1]TCE - ANEXO III - Preencher'!O994</f>
        <v>0</v>
      </c>
      <c r="O985" s="11">
        <f>'[1]TCE - ANEXO III - Preencher'!P994</f>
        <v>0</v>
      </c>
      <c r="P985" s="12">
        <f t="shared" si="92"/>
        <v>0</v>
      </c>
      <c r="Q985" s="11">
        <f>'[1]TCE - ANEXO III - Preencher'!R994</f>
        <v>0</v>
      </c>
      <c r="R985" s="11">
        <f>'[1]TCE - ANEXO III - Preencher'!S994</f>
        <v>0</v>
      </c>
      <c r="S985" s="12">
        <f t="shared" si="93"/>
        <v>0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0</v>
      </c>
    </row>
    <row r="986" spans="1:28" x14ac:dyDescent="0.25">
      <c r="A986" s="4" t="str">
        <f>IFERROR(VLOOKUP(B986,'[1]DADOS (OCULTAR)'!$P$3:$R$53,3,0),"")</f>
        <v/>
      </c>
      <c r="B986" s="5">
        <f>'[1]TCE - ANEXO III - Preencher'!C995</f>
        <v>0</v>
      </c>
      <c r="C986" s="6"/>
      <c r="D986" s="7">
        <f>'[1]TCE - ANEXO III - Preencher'!E995</f>
        <v>0</v>
      </c>
      <c r="E986" s="5">
        <f>IF('[1]TCE - ANEXO III - Preencher'!F995="4 - Assistência Odontológica","2 - Outros Profissionais da Saúde",'[1]TCE - ANEXO II - Enviar TCE'!E985)</f>
        <v>0</v>
      </c>
      <c r="F986" s="8">
        <f>'[1]TCE - ANEXO III - Preencher'!G995</f>
        <v>0</v>
      </c>
      <c r="G986" s="9" t="str">
        <f>IF('[1]TCE - ANEXO III - Preencher'!H995="","",'[1]TCE - ANEXO III - Preencher'!H995)</f>
        <v/>
      </c>
      <c r="H986" s="10">
        <f>'[1]TCE - ANEXO III - Preencher'!I995</f>
        <v>0</v>
      </c>
      <c r="I986" s="10">
        <f>'[1]TCE - ANEXO III - Preencher'!J995</f>
        <v>0</v>
      </c>
      <c r="J986" s="10">
        <f>'[1]TCE - ANEXO III - Preencher'!K995</f>
        <v>0</v>
      </c>
      <c r="K986" s="11">
        <f>'[1]TCE - ANEXO III - Preencher'!L995</f>
        <v>0</v>
      </c>
      <c r="L986" s="11">
        <f>'[1]TCE - ANEXO III - Preencher'!M995</f>
        <v>0</v>
      </c>
      <c r="M986" s="11">
        <f t="shared" si="91"/>
        <v>0</v>
      </c>
      <c r="N986" s="11">
        <f>'[1]TCE - ANEXO III - Preencher'!O995</f>
        <v>0</v>
      </c>
      <c r="O986" s="11">
        <f>'[1]TCE - ANEXO III - Preencher'!P995</f>
        <v>0</v>
      </c>
      <c r="P986" s="12">
        <f t="shared" si="92"/>
        <v>0</v>
      </c>
      <c r="Q986" s="11">
        <f>'[1]TCE - ANEXO III - Preencher'!R995</f>
        <v>0</v>
      </c>
      <c r="R986" s="11">
        <f>'[1]TCE - ANEXO III - Preencher'!S995</f>
        <v>0</v>
      </c>
      <c r="S986" s="12">
        <f t="shared" si="93"/>
        <v>0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0</v>
      </c>
    </row>
    <row r="987" spans="1:28" x14ac:dyDescent="0.25">
      <c r="A987" s="4" t="str">
        <f>IFERROR(VLOOKUP(B987,'[1]DADOS (OCULTAR)'!$P$3:$R$53,3,0),"")</f>
        <v/>
      </c>
      <c r="B987" s="5">
        <f>'[1]TCE - ANEXO III - Preencher'!C996</f>
        <v>0</v>
      </c>
      <c r="C987" s="6"/>
      <c r="D987" s="7">
        <f>'[1]TCE - ANEXO III - Preencher'!E996</f>
        <v>0</v>
      </c>
      <c r="E987" s="5">
        <f>IF('[1]TCE - ANEXO III - Preencher'!F996="4 - Assistência Odontológica","2 - Outros Profissionais da Saúde",'[1]TCE - ANEXO II - Enviar TCE'!E986)</f>
        <v>0</v>
      </c>
      <c r="F987" s="8">
        <f>'[1]TCE - ANEXO III - Preencher'!G996</f>
        <v>0</v>
      </c>
      <c r="G987" s="9" t="str">
        <f>IF('[1]TCE - ANEXO III - Preencher'!H996="","",'[1]TCE - ANEXO III - Preencher'!H996)</f>
        <v/>
      </c>
      <c r="H987" s="10">
        <f>'[1]TCE - ANEXO III - Preencher'!I996</f>
        <v>0</v>
      </c>
      <c r="I987" s="10">
        <f>'[1]TCE - ANEXO III - Preencher'!J996</f>
        <v>0</v>
      </c>
      <c r="J987" s="10">
        <f>'[1]TCE - ANEXO III - Preencher'!K996</f>
        <v>0</v>
      </c>
      <c r="K987" s="11">
        <f>'[1]TCE - ANEXO III - Preencher'!L996</f>
        <v>0</v>
      </c>
      <c r="L987" s="11">
        <f>'[1]TCE - ANEXO III - Preencher'!M996</f>
        <v>0</v>
      </c>
      <c r="M987" s="11">
        <f t="shared" si="91"/>
        <v>0</v>
      </c>
      <c r="N987" s="11">
        <f>'[1]TCE - ANEXO III - Preencher'!O996</f>
        <v>0</v>
      </c>
      <c r="O987" s="11">
        <f>'[1]TCE - ANEXO III - Preencher'!P996</f>
        <v>0</v>
      </c>
      <c r="P987" s="12">
        <f t="shared" si="92"/>
        <v>0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0</v>
      </c>
    </row>
    <row r="988" spans="1:28" x14ac:dyDescent="0.25">
      <c r="A988" s="4" t="str">
        <f>IFERROR(VLOOKUP(B988,'[1]DADOS (OCULTAR)'!$P$3:$R$53,3,0),"")</f>
        <v/>
      </c>
      <c r="B988" s="5">
        <f>'[1]TCE - ANEXO III - Preencher'!C997</f>
        <v>0</v>
      </c>
      <c r="C988" s="6"/>
      <c r="D988" s="7">
        <f>'[1]TCE - ANEXO III - Preencher'!E997</f>
        <v>0</v>
      </c>
      <c r="E988" s="5">
        <f>IF('[1]TCE - ANEXO III - Preencher'!F997="4 - Assistência Odontológica","2 - Outros Profissionais da Saúde",'[1]TCE - ANEXO II - Enviar TCE'!E987)</f>
        <v>0</v>
      </c>
      <c r="F988" s="8">
        <f>'[1]TCE - ANEXO III - Preencher'!G997</f>
        <v>0</v>
      </c>
      <c r="G988" s="9" t="str">
        <f>IF('[1]TCE - ANEXO III - Preencher'!H997="","",'[1]TCE - ANEXO III - Preencher'!H997)</f>
        <v/>
      </c>
      <c r="H988" s="10">
        <f>'[1]TCE - ANEXO III - Preencher'!I997</f>
        <v>0</v>
      </c>
      <c r="I988" s="10">
        <f>'[1]TCE - ANEXO III - Preencher'!J997</f>
        <v>0</v>
      </c>
      <c r="J988" s="10">
        <f>'[1]TCE - ANEXO III - Preencher'!K997</f>
        <v>0</v>
      </c>
      <c r="K988" s="11">
        <f>'[1]TCE - ANEXO III - Preencher'!L997</f>
        <v>0</v>
      </c>
      <c r="L988" s="11">
        <f>'[1]TCE - ANEXO III - Preencher'!M997</f>
        <v>0</v>
      </c>
      <c r="M988" s="11">
        <f t="shared" si="91"/>
        <v>0</v>
      </c>
      <c r="N988" s="11">
        <f>'[1]TCE - ANEXO III - Preencher'!O997</f>
        <v>0</v>
      </c>
      <c r="O988" s="11">
        <f>'[1]TCE - ANEXO III - Preencher'!P997</f>
        <v>0</v>
      </c>
      <c r="P988" s="12">
        <f t="shared" si="92"/>
        <v>0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0</v>
      </c>
    </row>
    <row r="989" spans="1:28" x14ac:dyDescent="0.25">
      <c r="A989" s="4" t="str">
        <f>IFERROR(VLOOKUP(B989,'[1]DADOS (OCULTAR)'!$P$3:$R$53,3,0),"")</f>
        <v/>
      </c>
      <c r="B989" s="5">
        <f>'[1]TCE - ANEXO III - Preencher'!C998</f>
        <v>0</v>
      </c>
      <c r="C989" s="6"/>
      <c r="D989" s="7">
        <f>'[1]TCE - ANEXO III - Preencher'!E998</f>
        <v>0</v>
      </c>
      <c r="E989" s="5">
        <f>IF('[1]TCE - ANEXO III - Preencher'!F998="4 - Assistência Odontológica","2 - Outros Profissionais da Saúde",'[1]TCE - ANEXO II - Enviar TCE'!E988)</f>
        <v>0</v>
      </c>
      <c r="F989" s="8">
        <f>'[1]TCE - ANEXO III - Preencher'!G998</f>
        <v>0</v>
      </c>
      <c r="G989" s="9" t="str">
        <f>IF('[1]TCE - ANEXO III - Preencher'!H998="","",'[1]TCE - ANEXO III - Preencher'!H998)</f>
        <v/>
      </c>
      <c r="H989" s="10">
        <f>'[1]TCE - ANEXO III - Preencher'!I998</f>
        <v>0</v>
      </c>
      <c r="I989" s="10">
        <f>'[1]TCE - ANEXO III - Preencher'!J998</f>
        <v>0</v>
      </c>
      <c r="J989" s="10">
        <f>'[1]TCE - ANEXO III - Preencher'!K998</f>
        <v>0</v>
      </c>
      <c r="K989" s="11">
        <f>'[1]TCE - ANEXO III - Preencher'!L998</f>
        <v>0</v>
      </c>
      <c r="L989" s="11">
        <f>'[1]TCE - ANEXO III - Preencher'!M998</f>
        <v>0</v>
      </c>
      <c r="M989" s="11">
        <f t="shared" si="91"/>
        <v>0</v>
      </c>
      <c r="N989" s="11">
        <f>'[1]TCE - ANEXO III - Preencher'!O998</f>
        <v>0</v>
      </c>
      <c r="O989" s="11">
        <f>'[1]TCE - ANEXO III - Preencher'!P998</f>
        <v>0</v>
      </c>
      <c r="P989" s="12">
        <f t="shared" si="92"/>
        <v>0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0</v>
      </c>
      <c r="U989" s="11">
        <f>'[1]TCE - ANEXO III - Preencher'!V998</f>
        <v>0</v>
      </c>
      <c r="V989" s="12">
        <f t="shared" si="94"/>
        <v>0</v>
      </c>
      <c r="W989" s="13" t="str">
        <f>IF('[1]TCE - ANEXO III - Preencher'!X998="","",'[1]TCE - ANEXO III - Preencher'!X998)</f>
        <v/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0</v>
      </c>
    </row>
    <row r="990" spans="1:28" x14ac:dyDescent="0.25">
      <c r="A990" s="4" t="str">
        <f>IFERROR(VLOOKUP(B990,'[1]DADOS (OCULTAR)'!$P$3:$R$53,3,0),"")</f>
        <v/>
      </c>
      <c r="B990" s="5">
        <f>'[1]TCE - ANEXO III - Preencher'!C999</f>
        <v>0</v>
      </c>
      <c r="C990" s="6"/>
      <c r="D990" s="7">
        <f>'[1]TCE - ANEXO III - Preencher'!E999</f>
        <v>0</v>
      </c>
      <c r="E990" s="5">
        <f>IF('[1]TCE - ANEXO III - Preencher'!F999="4 - Assistência Odontológica","2 - Outros Profissionais da Saúde",'[1]TCE - ANEXO II - Enviar TCE'!E989)</f>
        <v>0</v>
      </c>
      <c r="F990" s="8">
        <f>'[1]TCE - ANEXO III - Preencher'!G999</f>
        <v>0</v>
      </c>
      <c r="G990" s="9" t="str">
        <f>IF('[1]TCE - ANEXO III - Preencher'!H999="","",'[1]TCE - ANEXO III - Preencher'!H999)</f>
        <v/>
      </c>
      <c r="H990" s="10">
        <f>'[1]TCE - ANEXO III - Preencher'!I999</f>
        <v>0</v>
      </c>
      <c r="I990" s="10">
        <f>'[1]TCE - ANEXO III - Preencher'!J999</f>
        <v>0</v>
      </c>
      <c r="J990" s="10">
        <f>'[1]TCE - ANEXO III - Preencher'!K999</f>
        <v>0</v>
      </c>
      <c r="K990" s="11">
        <f>'[1]TCE - ANEXO III - Preencher'!L999</f>
        <v>0</v>
      </c>
      <c r="L990" s="11">
        <f>'[1]TCE - ANEXO III - Preencher'!M999</f>
        <v>0</v>
      </c>
      <c r="M990" s="11">
        <f t="shared" si="91"/>
        <v>0</v>
      </c>
      <c r="N990" s="11">
        <f>'[1]TCE - ANEXO III - Preencher'!O999</f>
        <v>0</v>
      </c>
      <c r="O990" s="11">
        <f>'[1]TCE - ANEXO III - Preencher'!P999</f>
        <v>0</v>
      </c>
      <c r="P990" s="12">
        <f t="shared" si="92"/>
        <v>0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0</v>
      </c>
    </row>
    <row r="991" spans="1:28" x14ac:dyDescent="0.25">
      <c r="A991" s="4" t="str">
        <f>IFERROR(VLOOKUP(B991,'[1]DADOS (OCULTAR)'!$P$3:$R$53,3,0),"")</f>
        <v/>
      </c>
      <c r="B991" s="5">
        <f>'[1]TCE - ANEXO III - Preencher'!C1000</f>
        <v>0</v>
      </c>
      <c r="C991" s="6"/>
      <c r="D991" s="7">
        <f>'[1]TCE - ANEXO III - Preencher'!E1000</f>
        <v>0</v>
      </c>
      <c r="E991" s="5">
        <f>IF('[1]TCE - ANEXO III - Preencher'!F1000="4 - Assistência Odontológica","2 - Outros Profissionais da Saúde",'[1]TCE - ANEXO II - Enviar TCE'!E990)</f>
        <v>0</v>
      </c>
      <c r="F991" s="8">
        <f>'[1]TCE - ANEXO III - Preencher'!G1000</f>
        <v>0</v>
      </c>
      <c r="G991" s="9" t="str">
        <f>IF('[1]TCE - ANEXO III - Preencher'!H1000="","",'[1]TCE - ANEXO III - Preencher'!H1000)</f>
        <v/>
      </c>
      <c r="H991" s="10">
        <f>'[1]TCE - ANEXO III - Preencher'!I1000</f>
        <v>0</v>
      </c>
      <c r="I991" s="10">
        <f>'[1]TCE - ANEXO III - Preencher'!J1000</f>
        <v>0</v>
      </c>
      <c r="J991" s="10">
        <f>'[1]TCE - ANEXO III - Preencher'!K1000</f>
        <v>0</v>
      </c>
      <c r="K991" s="11">
        <f>'[1]TCE - ANEXO III - Preencher'!L1000</f>
        <v>0</v>
      </c>
      <c r="L991" s="11">
        <f>'[1]TCE - ANEXO III - Preencher'!M1000</f>
        <v>0</v>
      </c>
      <c r="M991" s="11">
        <f t="shared" si="91"/>
        <v>0</v>
      </c>
      <c r="N991" s="11">
        <f>'[1]TCE - ANEXO III - Preencher'!O1000</f>
        <v>0</v>
      </c>
      <c r="O991" s="11">
        <f>'[1]TCE - ANEXO III - Preencher'!P1000</f>
        <v>0</v>
      </c>
      <c r="P991" s="12">
        <f t="shared" si="92"/>
        <v>0</v>
      </c>
      <c r="Q991" s="11">
        <f>'[1]TCE - ANEXO III - Preencher'!R1000</f>
        <v>0</v>
      </c>
      <c r="R991" s="11">
        <f>'[1]TCE - ANEXO III - Preencher'!S1000</f>
        <v>0</v>
      </c>
      <c r="S991" s="12">
        <f t="shared" si="93"/>
        <v>0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0</v>
      </c>
    </row>
    <row r="992" spans="1:28" x14ac:dyDescent="0.25">
      <c r="A992" s="4" t="str">
        <f>IFERROR(VLOOKUP(B992,'[1]DADOS (OCULTAR)'!$P$3:$R$53,3,0),"")</f>
        <v/>
      </c>
      <c r="B992" s="5">
        <f>'[1]TCE - ANEXO III - Preencher'!C1001</f>
        <v>0</v>
      </c>
      <c r="C992" s="6"/>
      <c r="D992" s="7">
        <f>'[1]TCE - ANEXO III - Preencher'!E1001</f>
        <v>0</v>
      </c>
      <c r="E992" s="5">
        <f>IF('[1]TCE - ANEXO III - Preencher'!F1001="4 - Assistência Odontológica","2 - Outros Profissionais da Saúde",'[1]TCE - ANEXO II - Enviar TCE'!E991)</f>
        <v>0</v>
      </c>
      <c r="F992" s="8">
        <f>'[1]TCE - ANEXO III - Preencher'!G1001</f>
        <v>0</v>
      </c>
      <c r="G992" s="9" t="str">
        <f>IF('[1]TCE - ANEXO III - Preencher'!H1001="","",'[1]TCE - ANEXO III - Preencher'!H1001)</f>
        <v/>
      </c>
      <c r="H992" s="10">
        <f>'[1]TCE - ANEXO III - Preencher'!I1001</f>
        <v>0</v>
      </c>
      <c r="I992" s="10">
        <f>'[1]TCE - ANEXO III - Preencher'!J1001</f>
        <v>0</v>
      </c>
      <c r="J992" s="10">
        <f>'[1]TCE - ANEXO III - Preencher'!K1001</f>
        <v>0</v>
      </c>
      <c r="K992" s="11">
        <f>'[1]TCE - ANEXO III - Preencher'!L1001</f>
        <v>0</v>
      </c>
      <c r="L992" s="11">
        <f>'[1]TCE - ANEXO III - Preencher'!M1001</f>
        <v>0</v>
      </c>
      <c r="M992" s="11">
        <f t="shared" si="91"/>
        <v>0</v>
      </c>
      <c r="N992" s="11">
        <f>'[1]TCE - ANEXO III - Preencher'!O1001</f>
        <v>0</v>
      </c>
      <c r="O992" s="11">
        <f>'[1]TCE - ANEXO III - Preencher'!P1001</f>
        <v>0</v>
      </c>
      <c r="P992" s="12">
        <f t="shared" si="92"/>
        <v>0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0</v>
      </c>
    </row>
    <row r="993" spans="1:28" x14ac:dyDescent="0.25">
      <c r="A993" s="4" t="str">
        <f>IFERROR(VLOOKUP(B993,'[1]DADOS (OCULTAR)'!$P$3:$R$53,3,0),"")</f>
        <v/>
      </c>
      <c r="B993" s="5">
        <f>'[1]TCE - ANEXO III - Preencher'!C1002</f>
        <v>0</v>
      </c>
      <c r="C993" s="6"/>
      <c r="D993" s="7">
        <f>'[1]TCE - ANEXO III - Preencher'!E1002</f>
        <v>0</v>
      </c>
      <c r="E993" s="5">
        <f>IF('[1]TCE - ANEXO III - Preencher'!F1002="4 - Assistência Odontológica","2 - Outros Profissionais da Saúde",'[1]TCE - ANEXO II - Enviar TCE'!E992)</f>
        <v>0</v>
      </c>
      <c r="F993" s="8">
        <f>'[1]TCE - ANEXO III - Preencher'!G1002</f>
        <v>0</v>
      </c>
      <c r="G993" s="9" t="str">
        <f>IF('[1]TCE - ANEXO III - Preencher'!H1002="","",'[1]TCE - ANEXO III - Preencher'!H1002)</f>
        <v/>
      </c>
      <c r="H993" s="10">
        <f>'[1]TCE - ANEXO III - Preencher'!I1002</f>
        <v>0</v>
      </c>
      <c r="I993" s="10">
        <f>'[1]TCE - ANEXO III - Preencher'!J1002</f>
        <v>0</v>
      </c>
      <c r="J993" s="10">
        <f>'[1]TCE - ANEXO III - Preencher'!K1002</f>
        <v>0</v>
      </c>
      <c r="K993" s="11">
        <f>'[1]TCE - ANEXO III - Preencher'!L1002</f>
        <v>0</v>
      </c>
      <c r="L993" s="11">
        <f>'[1]TCE - ANEXO III - Preencher'!M1002</f>
        <v>0</v>
      </c>
      <c r="M993" s="11">
        <f t="shared" si="91"/>
        <v>0</v>
      </c>
      <c r="N993" s="11">
        <f>'[1]TCE - ANEXO III - Preencher'!O1002</f>
        <v>0</v>
      </c>
      <c r="O993" s="11">
        <f>'[1]TCE - ANEXO III - Preencher'!P1002</f>
        <v>0</v>
      </c>
      <c r="P993" s="12">
        <f t="shared" si="92"/>
        <v>0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0</v>
      </c>
    </row>
    <row r="994" spans="1:28" x14ac:dyDescent="0.25">
      <c r="A994" s="4" t="str">
        <f>IFERROR(VLOOKUP(B994,'[1]DADOS (OCULTAR)'!$P$3:$R$53,3,0),"")</f>
        <v/>
      </c>
      <c r="B994" s="5">
        <f>'[1]TCE - ANEXO III - Preencher'!C1003</f>
        <v>0</v>
      </c>
      <c r="C994" s="6"/>
      <c r="D994" s="7">
        <f>'[1]TCE - ANEXO III - Preencher'!E1003</f>
        <v>0</v>
      </c>
      <c r="E994" s="5">
        <f>IF('[1]TCE - ANEXO III - Preencher'!F1003="4 - Assistência Odontológica","2 - Outros Profissionais da Saúde",'[1]TCE - ANEXO II - Enviar TCE'!E993)</f>
        <v>0</v>
      </c>
      <c r="F994" s="8">
        <f>'[1]TCE - ANEXO III - Preencher'!G1003</f>
        <v>0</v>
      </c>
      <c r="G994" s="9" t="str">
        <f>IF('[1]TCE - ANEXO III - Preencher'!H1003="","",'[1]TCE - ANEXO III - Preencher'!H1003)</f>
        <v/>
      </c>
      <c r="H994" s="10">
        <f>'[1]TCE - ANEXO III - Preencher'!I1003</f>
        <v>0</v>
      </c>
      <c r="I994" s="10">
        <f>'[1]TCE - ANEXO III - Preencher'!J1003</f>
        <v>0</v>
      </c>
      <c r="J994" s="10">
        <f>'[1]TCE - ANEXO III - Preencher'!K1003</f>
        <v>0</v>
      </c>
      <c r="K994" s="11">
        <f>'[1]TCE - ANEXO III - Preencher'!L1003</f>
        <v>0</v>
      </c>
      <c r="L994" s="11">
        <f>'[1]TCE - ANEXO III - Preencher'!M1003</f>
        <v>0</v>
      </c>
      <c r="M994" s="11">
        <f t="shared" si="91"/>
        <v>0</v>
      </c>
      <c r="N994" s="11">
        <f>'[1]TCE - ANEXO III - Preencher'!O1003</f>
        <v>0</v>
      </c>
      <c r="O994" s="11">
        <f>'[1]TCE - ANEXO III - Preencher'!P1003</f>
        <v>0</v>
      </c>
      <c r="P994" s="12">
        <f t="shared" si="92"/>
        <v>0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0</v>
      </c>
    </row>
    <row r="995" spans="1:28" x14ac:dyDescent="0.25">
      <c r="A995" s="4" t="str">
        <f>IFERROR(VLOOKUP(B995,'[1]DADOS (OCULTAR)'!$P$3:$R$53,3,0),"")</f>
        <v/>
      </c>
      <c r="B995" s="5">
        <f>'[1]TCE - ANEXO III - Preencher'!C1004</f>
        <v>0</v>
      </c>
      <c r="C995" s="6"/>
      <c r="D995" s="7">
        <f>'[1]TCE - ANEXO III - Preencher'!E1004</f>
        <v>0</v>
      </c>
      <c r="E995" s="5">
        <f>IF('[1]TCE - ANEXO III - Preencher'!F1004="4 - Assistência Odontológica","2 - Outros Profissionais da Saúde",'[1]TCE - ANEXO II - Enviar TCE'!E994)</f>
        <v>0</v>
      </c>
      <c r="F995" s="8">
        <f>'[1]TCE - ANEXO III - Preencher'!G1004</f>
        <v>0</v>
      </c>
      <c r="G995" s="9" t="str">
        <f>IF('[1]TCE - ANEXO III - Preencher'!H1004="","",'[1]TCE - ANEXO III - Preencher'!H1004)</f>
        <v/>
      </c>
      <c r="H995" s="10">
        <f>'[1]TCE - ANEXO III - Preencher'!I1004</f>
        <v>0</v>
      </c>
      <c r="I995" s="10">
        <f>'[1]TCE - ANEXO III - Preencher'!J1004</f>
        <v>0</v>
      </c>
      <c r="J995" s="10">
        <f>'[1]TCE - ANEXO III - Preencher'!K1004</f>
        <v>0</v>
      </c>
      <c r="K995" s="11">
        <f>'[1]TCE - ANEXO III - Preencher'!L1004</f>
        <v>0</v>
      </c>
      <c r="L995" s="11">
        <f>'[1]TCE - ANEXO III - Preencher'!M1004</f>
        <v>0</v>
      </c>
      <c r="M995" s="11">
        <f t="shared" si="91"/>
        <v>0</v>
      </c>
      <c r="N995" s="11">
        <f>'[1]TCE - ANEXO III - Preencher'!O1004</f>
        <v>0</v>
      </c>
      <c r="O995" s="11">
        <f>'[1]TCE - ANEXO III - Preencher'!P1004</f>
        <v>0</v>
      </c>
      <c r="P995" s="12">
        <f t="shared" si="92"/>
        <v>0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0</v>
      </c>
    </row>
    <row r="996" spans="1:28" x14ac:dyDescent="0.25">
      <c r="A996" s="4" t="str">
        <f>IFERROR(VLOOKUP(B996,'[1]DADOS (OCULTAR)'!$P$3:$R$53,3,0),"")</f>
        <v/>
      </c>
      <c r="B996" s="5">
        <f>'[1]TCE - ANEXO III - Preencher'!C1005</f>
        <v>0</v>
      </c>
      <c r="C996" s="6"/>
      <c r="D996" s="7">
        <f>'[1]TCE - ANEXO III - Preencher'!E1005</f>
        <v>0</v>
      </c>
      <c r="E996" s="5">
        <f>IF('[1]TCE - ANEXO III - Preencher'!F1005="4 - Assistência Odontológica","2 - Outros Profissionais da Saúde",'[1]TCE - ANEXO II - Enviar TCE'!E995)</f>
        <v>0</v>
      </c>
      <c r="F996" s="8">
        <f>'[1]TCE - ANEXO III - Preencher'!G1005</f>
        <v>0</v>
      </c>
      <c r="G996" s="9" t="str">
        <f>IF('[1]TCE - ANEXO III - Preencher'!H1005="","",'[1]TCE - ANEXO III - Preencher'!H1005)</f>
        <v/>
      </c>
      <c r="H996" s="10">
        <f>'[1]TCE - ANEXO III - Preencher'!I1005</f>
        <v>0</v>
      </c>
      <c r="I996" s="10">
        <f>'[1]TCE - ANEXO III - Preencher'!J1005</f>
        <v>0</v>
      </c>
      <c r="J996" s="10">
        <f>'[1]TCE - ANEXO III - Preencher'!K1005</f>
        <v>0</v>
      </c>
      <c r="K996" s="11">
        <f>'[1]TCE - ANEXO III - Preencher'!L1005</f>
        <v>0</v>
      </c>
      <c r="L996" s="11">
        <f>'[1]TCE - ANEXO III - Preencher'!M1005</f>
        <v>0</v>
      </c>
      <c r="M996" s="11">
        <f t="shared" si="91"/>
        <v>0</v>
      </c>
      <c r="N996" s="11">
        <f>'[1]TCE - ANEXO III - Preencher'!O1005</f>
        <v>0</v>
      </c>
      <c r="O996" s="11">
        <f>'[1]TCE - ANEXO III - Preencher'!P1005</f>
        <v>0</v>
      </c>
      <c r="P996" s="12">
        <f t="shared" si="92"/>
        <v>0</v>
      </c>
      <c r="Q996" s="11">
        <f>'[1]TCE - ANEXO III - Preencher'!R1005</f>
        <v>0</v>
      </c>
      <c r="R996" s="11">
        <f>'[1]TCE - ANEXO III - Preencher'!S1005</f>
        <v>0</v>
      </c>
      <c r="S996" s="12">
        <f t="shared" si="93"/>
        <v>0</v>
      </c>
      <c r="T996" s="11">
        <f>'[1]TCE - ANEXO III - Preencher'!U1005</f>
        <v>0</v>
      </c>
      <c r="U996" s="11">
        <f>'[1]TCE - ANEXO III - Preencher'!V1005</f>
        <v>0</v>
      </c>
      <c r="V996" s="12">
        <f t="shared" si="94"/>
        <v>0</v>
      </c>
      <c r="W996" s="13" t="str">
        <f>IF('[1]TCE - ANEXO III - Preencher'!X1005="","",'[1]TCE - ANEXO III - Preencher'!X1005)</f>
        <v/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0</v>
      </c>
    </row>
    <row r="997" spans="1:28" x14ac:dyDescent="0.25">
      <c r="A997" s="4" t="str">
        <f>IFERROR(VLOOKUP(B997,'[1]DADOS (OCULTAR)'!$P$3:$R$53,3,0),"")</f>
        <v/>
      </c>
      <c r="B997" s="5">
        <f>'[1]TCE - ANEXO III - Preencher'!C1006</f>
        <v>0</v>
      </c>
      <c r="C997" s="6"/>
      <c r="D997" s="7">
        <f>'[1]TCE - ANEXO III - Preencher'!E1006</f>
        <v>0</v>
      </c>
      <c r="E997" s="5">
        <f>IF('[1]TCE - ANEXO III - Preencher'!F1006="4 - Assistência Odontológica","2 - Outros Profissionais da Saúde",'[1]TCE - ANEXO II - Enviar TCE'!E996)</f>
        <v>0</v>
      </c>
      <c r="F997" s="8">
        <f>'[1]TCE - ANEXO III - Preencher'!G1006</f>
        <v>0</v>
      </c>
      <c r="G997" s="9" t="str">
        <f>IF('[1]TCE - ANEXO III - Preencher'!H1006="","",'[1]TCE - ANEXO III - Preencher'!H1006)</f>
        <v/>
      </c>
      <c r="H997" s="10">
        <f>'[1]TCE - ANEXO III - Preencher'!I1006</f>
        <v>0</v>
      </c>
      <c r="I997" s="10">
        <f>'[1]TCE - ANEXO III - Preencher'!J1006</f>
        <v>0</v>
      </c>
      <c r="J997" s="10">
        <f>'[1]TCE - ANEXO III - Preencher'!K1006</f>
        <v>0</v>
      </c>
      <c r="K997" s="11">
        <f>'[1]TCE - ANEXO III - Preencher'!L1006</f>
        <v>0</v>
      </c>
      <c r="L997" s="11">
        <f>'[1]TCE - ANEXO III - Preencher'!M1006</f>
        <v>0</v>
      </c>
      <c r="M997" s="11">
        <f t="shared" si="91"/>
        <v>0</v>
      </c>
      <c r="N997" s="11">
        <f>'[1]TCE - ANEXO III - Preencher'!O1006</f>
        <v>0</v>
      </c>
      <c r="O997" s="11">
        <f>'[1]TCE - ANEXO III - Preencher'!P1006</f>
        <v>0</v>
      </c>
      <c r="P997" s="12">
        <f t="shared" si="92"/>
        <v>0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0</v>
      </c>
      <c r="U997" s="11">
        <f>'[1]TCE - ANEXO III - Preencher'!V1006</f>
        <v>0</v>
      </c>
      <c r="V997" s="12">
        <f t="shared" si="94"/>
        <v>0</v>
      </c>
      <c r="W997" s="13" t="str">
        <f>IF('[1]TCE - ANEXO III - Preencher'!X1006="","",'[1]TCE - ANEXO III - Preencher'!X1006)</f>
        <v/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0</v>
      </c>
    </row>
    <row r="998" spans="1:28" x14ac:dyDescent="0.25">
      <c r="A998" s="4" t="str">
        <f>IFERROR(VLOOKUP(B998,'[1]DADOS (OCULTAR)'!$P$3:$R$53,3,0),"")</f>
        <v/>
      </c>
      <c r="B998" s="5">
        <f>'[1]TCE - ANEXO III - Preencher'!C1007</f>
        <v>0</v>
      </c>
      <c r="C998" s="6"/>
      <c r="D998" s="7">
        <f>'[1]TCE - ANEXO III - Preencher'!E1007</f>
        <v>0</v>
      </c>
      <c r="E998" s="5">
        <f>IF('[1]TCE - ANEXO III - Preencher'!F1007="4 - Assistência Odontológica","2 - Outros Profissionais da Saúde",'[1]TCE - ANEXO II - Enviar TCE'!E997)</f>
        <v>0</v>
      </c>
      <c r="F998" s="8">
        <f>'[1]TCE - ANEXO III - Preencher'!G1007</f>
        <v>0</v>
      </c>
      <c r="G998" s="9" t="str">
        <f>IF('[1]TCE - ANEXO III - Preencher'!H1007="","",'[1]TCE - ANEXO III - Preencher'!H1007)</f>
        <v/>
      </c>
      <c r="H998" s="10">
        <f>'[1]TCE - ANEXO III - Preencher'!I1007</f>
        <v>0</v>
      </c>
      <c r="I998" s="10">
        <f>'[1]TCE - ANEXO III - Preencher'!J1007</f>
        <v>0</v>
      </c>
      <c r="J998" s="10">
        <f>'[1]TCE - ANEXO III - Preencher'!K1007</f>
        <v>0</v>
      </c>
      <c r="K998" s="11">
        <f>'[1]TCE - ANEXO III - Preencher'!L1007</f>
        <v>0</v>
      </c>
      <c r="L998" s="11">
        <f>'[1]TCE - ANEXO III - Preencher'!M1007</f>
        <v>0</v>
      </c>
      <c r="M998" s="11">
        <f t="shared" si="91"/>
        <v>0</v>
      </c>
      <c r="N998" s="11">
        <f>'[1]TCE - ANEXO III - Preencher'!O1007</f>
        <v>0</v>
      </c>
      <c r="O998" s="11">
        <f>'[1]TCE - ANEXO III - Preencher'!P1007</f>
        <v>0</v>
      </c>
      <c r="P998" s="12">
        <f t="shared" si="92"/>
        <v>0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0</v>
      </c>
      <c r="U998" s="11">
        <f>'[1]TCE - ANEXO III - Preencher'!V1007</f>
        <v>0</v>
      </c>
      <c r="V998" s="12">
        <f t="shared" si="94"/>
        <v>0</v>
      </c>
      <c r="W998" s="13" t="str">
        <f>IF('[1]TCE - ANEXO III - Preencher'!X1007="","",'[1]TCE - ANEXO III - Preencher'!X1007)</f>
        <v/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0</v>
      </c>
    </row>
    <row r="999" spans="1:28" x14ac:dyDescent="0.25">
      <c r="A999" s="4" t="str">
        <f>IFERROR(VLOOKUP(B999,'[1]DADOS (OCULTAR)'!$P$3:$R$53,3,0),"")</f>
        <v/>
      </c>
      <c r="B999" s="5">
        <f>'[1]TCE - ANEXO III - Preencher'!C1008</f>
        <v>0</v>
      </c>
      <c r="C999" s="6"/>
      <c r="D999" s="7">
        <f>'[1]TCE - ANEXO III - Preencher'!E1008</f>
        <v>0</v>
      </c>
      <c r="E999" s="5">
        <f>IF('[1]TCE - ANEXO III - Preencher'!F1008="4 - Assistência Odontológica","2 - Outros Profissionais da Saúde",'[1]TCE - ANEXO II - Enviar TCE'!E998)</f>
        <v>0</v>
      </c>
      <c r="F999" s="8">
        <f>'[1]TCE - ANEXO III - Preencher'!G1008</f>
        <v>0</v>
      </c>
      <c r="G999" s="9" t="str">
        <f>IF('[1]TCE - ANEXO III - Preencher'!H1008="","",'[1]TCE - ANEXO III - Preencher'!H1008)</f>
        <v/>
      </c>
      <c r="H999" s="10">
        <f>'[1]TCE - ANEXO III - Preencher'!I1008</f>
        <v>0</v>
      </c>
      <c r="I999" s="10">
        <f>'[1]TCE - ANEXO III - Preencher'!J1008</f>
        <v>0</v>
      </c>
      <c r="J999" s="10">
        <f>'[1]TCE - ANEXO III - Preencher'!K1008</f>
        <v>0</v>
      </c>
      <c r="K999" s="11">
        <f>'[1]TCE - ANEXO III - Preencher'!L1008</f>
        <v>0</v>
      </c>
      <c r="L999" s="11">
        <f>'[1]TCE - ANEXO III - Preencher'!M1008</f>
        <v>0</v>
      </c>
      <c r="M999" s="11">
        <f t="shared" si="91"/>
        <v>0</v>
      </c>
      <c r="N999" s="11">
        <f>'[1]TCE - ANEXO III - Preencher'!O1008</f>
        <v>0</v>
      </c>
      <c r="O999" s="11">
        <f>'[1]TCE - ANEXO III - Preencher'!P1008</f>
        <v>0</v>
      </c>
      <c r="P999" s="12">
        <f t="shared" si="92"/>
        <v>0</v>
      </c>
      <c r="Q999" s="11">
        <f>'[1]TCE - ANEXO III - Preencher'!R1008</f>
        <v>0</v>
      </c>
      <c r="R999" s="11">
        <f>'[1]TCE - ANEXO III - Preencher'!S1008</f>
        <v>0</v>
      </c>
      <c r="S999" s="12">
        <f t="shared" si="93"/>
        <v>0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0</v>
      </c>
    </row>
    <row r="1000" spans="1:28" x14ac:dyDescent="0.25">
      <c r="A1000" s="4" t="str">
        <f>IFERROR(VLOOKUP(B1000,'[1]DADOS (OCULTAR)'!$P$3:$R$53,3,0),"")</f>
        <v/>
      </c>
      <c r="B1000" s="5">
        <f>'[1]TCE - ANEXO III - Preencher'!C1009</f>
        <v>0</v>
      </c>
      <c r="C1000" s="6"/>
      <c r="D1000" s="7">
        <f>'[1]TCE - ANEXO III - Preencher'!E1009</f>
        <v>0</v>
      </c>
      <c r="E1000" s="5">
        <f>IF('[1]TCE - ANEXO III - Preencher'!F1009="4 - Assistência Odontológica","2 - Outros Profissionais da Saúde",'[1]TCE - ANEXO II - Enviar TCE'!E999)</f>
        <v>0</v>
      </c>
      <c r="F1000" s="8">
        <f>'[1]TCE - ANEXO III - Preencher'!G1009</f>
        <v>0</v>
      </c>
      <c r="G1000" s="9" t="str">
        <f>IF('[1]TCE - ANEXO III - Preencher'!H1009="","",'[1]TCE - ANEXO III - Preencher'!H1009)</f>
        <v/>
      </c>
      <c r="H1000" s="10">
        <f>'[1]TCE - ANEXO III - Preencher'!I1009</f>
        <v>0</v>
      </c>
      <c r="I1000" s="10">
        <f>'[1]TCE - ANEXO III - Preencher'!J1009</f>
        <v>0</v>
      </c>
      <c r="J1000" s="10">
        <f>'[1]TCE - ANEXO III - Preencher'!K1009</f>
        <v>0</v>
      </c>
      <c r="K1000" s="11">
        <f>'[1]TCE - ANEXO III - Preencher'!L1009</f>
        <v>0</v>
      </c>
      <c r="L1000" s="11">
        <f>'[1]TCE - ANEXO III - Preencher'!M1009</f>
        <v>0</v>
      </c>
      <c r="M1000" s="11">
        <f t="shared" si="91"/>
        <v>0</v>
      </c>
      <c r="N1000" s="11">
        <f>'[1]TCE - ANEXO III - Preencher'!O1009</f>
        <v>0</v>
      </c>
      <c r="O1000" s="11">
        <f>'[1]TCE - ANEXO III - Preencher'!P1009</f>
        <v>0</v>
      </c>
      <c r="P1000" s="12">
        <f t="shared" si="92"/>
        <v>0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0</v>
      </c>
    </row>
    <row r="1001" spans="1:28" x14ac:dyDescent="0.25">
      <c r="A1001" s="4" t="str">
        <f>IFERROR(VLOOKUP(B1001,'[1]DADOS (OCULTAR)'!$P$3:$R$53,3,0),"")</f>
        <v/>
      </c>
      <c r="B1001" s="5">
        <f>'[1]TCE - ANEXO III - Preencher'!C1010</f>
        <v>0</v>
      </c>
      <c r="C1001" s="6"/>
      <c r="D1001" s="7">
        <f>'[1]TCE - ANEXO III - Preencher'!E1010</f>
        <v>0</v>
      </c>
      <c r="E1001" s="5">
        <f>IF('[1]TCE - ANEXO III - Preencher'!F1010="4 - Assistência Odontológica","2 - Outros Profissionais da Saúde",'[1]TCE - ANEXO II - Enviar TCE'!E1000)</f>
        <v>0</v>
      </c>
      <c r="F1001" s="8">
        <f>'[1]TCE - ANEXO III - Preencher'!G1010</f>
        <v>0</v>
      </c>
      <c r="G1001" s="9" t="str">
        <f>IF('[1]TCE - ANEXO III - Preencher'!H1010="","",'[1]TCE - ANEXO III - Preencher'!H1010)</f>
        <v/>
      </c>
      <c r="H1001" s="10">
        <f>'[1]TCE - ANEXO III - Preencher'!I1010</f>
        <v>0</v>
      </c>
      <c r="I1001" s="10">
        <f>'[1]TCE - ANEXO III - Preencher'!J1010</f>
        <v>0</v>
      </c>
      <c r="J1001" s="10">
        <f>'[1]TCE - ANEXO III - Preencher'!K1010</f>
        <v>0</v>
      </c>
      <c r="K1001" s="11">
        <f>'[1]TCE - ANEXO III - Preencher'!L1010</f>
        <v>0</v>
      </c>
      <c r="L1001" s="11">
        <f>'[1]TCE - ANEXO III - Preencher'!M1010</f>
        <v>0</v>
      </c>
      <c r="M1001" s="11">
        <f t="shared" si="91"/>
        <v>0</v>
      </c>
      <c r="N1001" s="11">
        <f>'[1]TCE - ANEXO III - Preencher'!O1010</f>
        <v>0</v>
      </c>
      <c r="O1001" s="11">
        <f>'[1]TCE - ANEXO III - Preencher'!P1010</f>
        <v>0</v>
      </c>
      <c r="P1001" s="12">
        <f t="shared" si="92"/>
        <v>0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0</v>
      </c>
    </row>
    <row r="1002" spans="1:28" x14ac:dyDescent="0.25">
      <c r="A1002" s="4" t="str">
        <f>IFERROR(VLOOKUP(B1002,'[1]DADOS (OCULTAR)'!$P$3:$R$53,3,0),"")</f>
        <v/>
      </c>
      <c r="B1002" s="5">
        <f>'[1]TCE - ANEXO III - Preencher'!C1011</f>
        <v>0</v>
      </c>
      <c r="C1002" s="6"/>
      <c r="D1002" s="7">
        <f>'[1]TCE - ANEXO III - Preencher'!E1011</f>
        <v>0</v>
      </c>
      <c r="E1002" s="5">
        <f>IF('[1]TCE - ANEXO III - Preencher'!F1011="4 - Assistência Odontológica","2 - Outros Profissionais da Saúde",'[1]TCE - ANEXO II - Enviar TCE'!E1001)</f>
        <v>0</v>
      </c>
      <c r="F1002" s="8">
        <f>'[1]TCE - ANEXO III - Preencher'!G1011</f>
        <v>0</v>
      </c>
      <c r="G1002" s="9" t="str">
        <f>IF('[1]TCE - ANEXO III - Preencher'!H1011="","",'[1]TCE - ANEXO III - Preencher'!H1011)</f>
        <v/>
      </c>
      <c r="H1002" s="10">
        <f>'[1]TCE - ANEXO III - Preencher'!I1011</f>
        <v>0</v>
      </c>
      <c r="I1002" s="10">
        <f>'[1]TCE - ANEXO III - Preencher'!J1011</f>
        <v>0</v>
      </c>
      <c r="J1002" s="10">
        <f>'[1]TCE - ANEXO III - Preencher'!K1011</f>
        <v>0</v>
      </c>
      <c r="K1002" s="11">
        <f>'[1]TCE - ANEXO III - Preencher'!L1011</f>
        <v>0</v>
      </c>
      <c r="L1002" s="11">
        <f>'[1]TCE - ANEXO III - Preencher'!M1011</f>
        <v>0</v>
      </c>
      <c r="M1002" s="11">
        <f t="shared" si="91"/>
        <v>0</v>
      </c>
      <c r="N1002" s="11">
        <f>'[1]TCE - ANEXO III - Preencher'!O1011</f>
        <v>0</v>
      </c>
      <c r="O1002" s="11">
        <f>'[1]TCE - ANEXO III - Preencher'!P1011</f>
        <v>0</v>
      </c>
      <c r="P1002" s="12">
        <f t="shared" si="92"/>
        <v>0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0</v>
      </c>
    </row>
    <row r="1003" spans="1:28" x14ac:dyDescent="0.25">
      <c r="A1003" s="4" t="str">
        <f>IFERROR(VLOOKUP(B1003,'[1]DADOS (OCULTAR)'!$P$3:$R$53,3,0),"")</f>
        <v/>
      </c>
      <c r="B1003" s="5">
        <f>'[1]TCE - ANEXO III - Preencher'!C1012</f>
        <v>0</v>
      </c>
      <c r="C1003" s="6"/>
      <c r="D1003" s="7">
        <f>'[1]TCE - ANEXO III - Preencher'!E1012</f>
        <v>0</v>
      </c>
      <c r="E1003" s="5">
        <f>IF('[1]TCE - ANEXO III - Preencher'!F1012="4 - Assistência Odontológica","2 - Outros Profissionais da Saúde",'[1]TCE - ANEXO II - Enviar TCE'!E1002)</f>
        <v>0</v>
      </c>
      <c r="F1003" s="8">
        <f>'[1]TCE - ANEXO III - Preencher'!G1012</f>
        <v>0</v>
      </c>
      <c r="G1003" s="9" t="str">
        <f>IF('[1]TCE - ANEXO III - Preencher'!H1012="","",'[1]TCE - ANEXO III - Preencher'!H1012)</f>
        <v/>
      </c>
      <c r="H1003" s="10">
        <f>'[1]TCE - ANEXO III - Preencher'!I1012</f>
        <v>0</v>
      </c>
      <c r="I1003" s="10">
        <f>'[1]TCE - ANEXO III - Preencher'!J1012</f>
        <v>0</v>
      </c>
      <c r="J1003" s="10">
        <f>'[1]TCE - ANEXO III - Preencher'!K1012</f>
        <v>0</v>
      </c>
      <c r="K1003" s="11">
        <f>'[1]TCE - ANEXO III - Preencher'!L1012</f>
        <v>0</v>
      </c>
      <c r="L1003" s="11">
        <f>'[1]TCE - ANEXO III - Preencher'!M1012</f>
        <v>0</v>
      </c>
      <c r="M1003" s="11">
        <f t="shared" si="91"/>
        <v>0</v>
      </c>
      <c r="N1003" s="11">
        <f>'[1]TCE - ANEXO III - Preencher'!O1012</f>
        <v>0</v>
      </c>
      <c r="O1003" s="11">
        <f>'[1]TCE - ANEXO III - Preencher'!P1012</f>
        <v>0</v>
      </c>
      <c r="P1003" s="12">
        <f t="shared" si="92"/>
        <v>0</v>
      </c>
      <c r="Q1003" s="11">
        <f>'[1]TCE - ANEXO III - Preencher'!R1012</f>
        <v>0</v>
      </c>
      <c r="R1003" s="11">
        <f>'[1]TCE - ANEXO III - Preencher'!S1012</f>
        <v>0</v>
      </c>
      <c r="S1003" s="12">
        <f t="shared" si="93"/>
        <v>0</v>
      </c>
      <c r="T1003" s="11">
        <f>'[1]TCE - ANEXO III - Preencher'!U1012</f>
        <v>0</v>
      </c>
      <c r="U1003" s="11">
        <f>'[1]TCE - ANEXO III - Preencher'!V1012</f>
        <v>0</v>
      </c>
      <c r="V1003" s="12">
        <f t="shared" si="94"/>
        <v>0</v>
      </c>
      <c r="W1003" s="13" t="str">
        <f>IF('[1]TCE - ANEXO III - Preencher'!X1012="","",'[1]TCE - ANEXO III - Preencher'!X1012)</f>
        <v/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0</v>
      </c>
    </row>
    <row r="1004" spans="1:28" x14ac:dyDescent="0.25">
      <c r="A1004" s="4" t="str">
        <f>IFERROR(VLOOKUP(B1004,'[1]DADOS (OCULTAR)'!$P$3:$R$53,3,0),"")</f>
        <v/>
      </c>
      <c r="B1004" s="5">
        <f>'[1]TCE - ANEXO III - Preencher'!C1013</f>
        <v>0</v>
      </c>
      <c r="C1004" s="6"/>
      <c r="D1004" s="7">
        <f>'[1]TCE - ANEXO III - Preencher'!E1013</f>
        <v>0</v>
      </c>
      <c r="E1004" s="5">
        <f>IF('[1]TCE - ANEXO III - Preencher'!F1013="4 - Assistência Odontológica","2 - Outros Profissionais da Saúde",'[1]TCE - ANEXO II - Enviar TCE'!E1003)</f>
        <v>0</v>
      </c>
      <c r="F1004" s="8">
        <f>'[1]TCE - ANEXO III - Preencher'!G1013</f>
        <v>0</v>
      </c>
      <c r="G1004" s="9" t="str">
        <f>IF('[1]TCE - ANEXO III - Preencher'!H1013="","",'[1]TCE - ANEXO III - Preencher'!H1013)</f>
        <v/>
      </c>
      <c r="H1004" s="10">
        <f>'[1]TCE - ANEXO III - Preencher'!I1013</f>
        <v>0</v>
      </c>
      <c r="I1004" s="10">
        <f>'[1]TCE - ANEXO III - Preencher'!J1013</f>
        <v>0</v>
      </c>
      <c r="J1004" s="10">
        <f>'[1]TCE - ANEXO III - Preencher'!K1013</f>
        <v>0</v>
      </c>
      <c r="K1004" s="11">
        <f>'[1]TCE - ANEXO III - Preencher'!L1013</f>
        <v>0</v>
      </c>
      <c r="L1004" s="11">
        <f>'[1]TCE - ANEXO III - Preencher'!M1013</f>
        <v>0</v>
      </c>
      <c r="M1004" s="11">
        <f t="shared" si="91"/>
        <v>0</v>
      </c>
      <c r="N1004" s="11">
        <f>'[1]TCE - ANEXO III - Preencher'!O1013</f>
        <v>0</v>
      </c>
      <c r="O1004" s="11">
        <f>'[1]TCE - ANEXO III - Preencher'!P1013</f>
        <v>0</v>
      </c>
      <c r="P1004" s="12">
        <f t="shared" si="92"/>
        <v>0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0</v>
      </c>
    </row>
    <row r="1005" spans="1:28" x14ac:dyDescent="0.25">
      <c r="A1005" s="4" t="str">
        <f>IFERROR(VLOOKUP(B1005,'[1]DADOS (OCULTAR)'!$P$3:$R$53,3,0),"")</f>
        <v/>
      </c>
      <c r="B1005" s="5">
        <f>'[1]TCE - ANEXO III - Preencher'!C1014</f>
        <v>0</v>
      </c>
      <c r="C1005" s="6"/>
      <c r="D1005" s="7">
        <f>'[1]TCE - ANEXO III - Preencher'!E1014</f>
        <v>0</v>
      </c>
      <c r="E1005" s="5">
        <f>IF('[1]TCE - ANEXO III - Preencher'!F1014="4 - Assistência Odontológica","2 - Outros Profissionais da Saúde",'[1]TCE - ANEXO II - Enviar TCE'!E1004)</f>
        <v>0</v>
      </c>
      <c r="F1005" s="8">
        <f>'[1]TCE - ANEXO III - Preencher'!G1014</f>
        <v>0</v>
      </c>
      <c r="G1005" s="9" t="str">
        <f>IF('[1]TCE - ANEXO III - Preencher'!H1014="","",'[1]TCE - ANEXO III - Preencher'!H1014)</f>
        <v/>
      </c>
      <c r="H1005" s="10">
        <f>'[1]TCE - ANEXO III - Preencher'!I1014</f>
        <v>0</v>
      </c>
      <c r="I1005" s="10">
        <f>'[1]TCE - ANEXO III - Preencher'!J1014</f>
        <v>0</v>
      </c>
      <c r="J1005" s="10">
        <f>'[1]TCE - ANEXO III - Preencher'!K1014</f>
        <v>0</v>
      </c>
      <c r="K1005" s="11">
        <f>'[1]TCE - ANEXO III - Preencher'!L1014</f>
        <v>0</v>
      </c>
      <c r="L1005" s="11">
        <f>'[1]TCE - ANEXO III - Preencher'!M1014</f>
        <v>0</v>
      </c>
      <c r="M1005" s="11">
        <f t="shared" si="91"/>
        <v>0</v>
      </c>
      <c r="N1005" s="11">
        <f>'[1]TCE - ANEXO III - Preencher'!O1014</f>
        <v>0</v>
      </c>
      <c r="O1005" s="11">
        <f>'[1]TCE - ANEXO III - Preencher'!P1014</f>
        <v>0</v>
      </c>
      <c r="P1005" s="12">
        <f t="shared" si="92"/>
        <v>0</v>
      </c>
      <c r="Q1005" s="11">
        <f>'[1]TCE - ANEXO III - Preencher'!R1014</f>
        <v>0</v>
      </c>
      <c r="R1005" s="11">
        <f>'[1]TCE - ANEXO III - Preencher'!S1014</f>
        <v>0</v>
      </c>
      <c r="S1005" s="12">
        <f t="shared" si="93"/>
        <v>0</v>
      </c>
      <c r="T1005" s="11">
        <f>'[1]TCE - ANEXO III - Preencher'!U1014</f>
        <v>0</v>
      </c>
      <c r="U1005" s="11">
        <f>'[1]TCE - ANEXO III - Preencher'!V1014</f>
        <v>0</v>
      </c>
      <c r="V1005" s="12">
        <f t="shared" si="94"/>
        <v>0</v>
      </c>
      <c r="W1005" s="13" t="str">
        <f>IF('[1]TCE - ANEXO III - Preencher'!X1014="","",'[1]TCE - ANEXO III - Preencher'!X1014)</f>
        <v/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0</v>
      </c>
    </row>
    <row r="1006" spans="1:28" x14ac:dyDescent="0.25">
      <c r="A1006" s="4" t="str">
        <f>IFERROR(VLOOKUP(B1006,'[1]DADOS (OCULTAR)'!$P$3:$R$53,3,0),"")</f>
        <v/>
      </c>
      <c r="B1006" s="5">
        <f>'[1]TCE - ANEXO III - Preencher'!C1015</f>
        <v>0</v>
      </c>
      <c r="C1006" s="6"/>
      <c r="D1006" s="7">
        <f>'[1]TCE - ANEXO III - Preencher'!E1015</f>
        <v>0</v>
      </c>
      <c r="E1006" s="5">
        <f>IF('[1]TCE - ANEXO III - Preencher'!F1015="4 - Assistência Odontológica","2 - Outros Profissionais da Saúde",'[1]TCE - ANEXO II - Enviar TCE'!E1005)</f>
        <v>0</v>
      </c>
      <c r="F1006" s="8">
        <f>'[1]TCE - ANEXO III - Preencher'!G1015</f>
        <v>0</v>
      </c>
      <c r="G1006" s="9" t="str">
        <f>IF('[1]TCE - ANEXO III - Preencher'!H1015="","",'[1]TCE - ANEXO III - Preencher'!H1015)</f>
        <v/>
      </c>
      <c r="H1006" s="10">
        <f>'[1]TCE - ANEXO III - Preencher'!I1015</f>
        <v>0</v>
      </c>
      <c r="I1006" s="10">
        <f>'[1]TCE - ANEXO III - Preencher'!J1015</f>
        <v>0</v>
      </c>
      <c r="J1006" s="10">
        <f>'[1]TCE - ANEXO III - Preencher'!K1015</f>
        <v>0</v>
      </c>
      <c r="K1006" s="11">
        <f>'[1]TCE - ANEXO III - Preencher'!L1015</f>
        <v>0</v>
      </c>
      <c r="L1006" s="11">
        <f>'[1]TCE - ANEXO III - Preencher'!M1015</f>
        <v>0</v>
      </c>
      <c r="M1006" s="11">
        <f t="shared" si="91"/>
        <v>0</v>
      </c>
      <c r="N1006" s="11">
        <f>'[1]TCE - ANEXO III - Preencher'!O1015</f>
        <v>0</v>
      </c>
      <c r="O1006" s="11">
        <f>'[1]TCE - ANEXO III - Preencher'!P1015</f>
        <v>0</v>
      </c>
      <c r="P1006" s="12">
        <f t="shared" si="92"/>
        <v>0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0</v>
      </c>
      <c r="U1006" s="11">
        <f>'[1]TCE - ANEXO III - Preencher'!V1015</f>
        <v>0</v>
      </c>
      <c r="V1006" s="12">
        <f t="shared" si="94"/>
        <v>0</v>
      </c>
      <c r="W1006" s="13" t="str">
        <f>IF('[1]TCE - ANEXO III - Preencher'!X1015="","",'[1]TCE - ANEXO III - Preencher'!X1015)</f>
        <v/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0</v>
      </c>
    </row>
    <row r="1007" spans="1:28" x14ac:dyDescent="0.25">
      <c r="A1007" s="4" t="str">
        <f>IFERROR(VLOOKUP(B1007,'[1]DADOS (OCULTAR)'!$P$3:$R$53,3,0),"")</f>
        <v/>
      </c>
      <c r="B1007" s="5">
        <f>'[1]TCE - ANEXO III - Preencher'!C1016</f>
        <v>0</v>
      </c>
      <c r="C1007" s="6"/>
      <c r="D1007" s="7">
        <f>'[1]TCE - ANEXO III - Preencher'!E1016</f>
        <v>0</v>
      </c>
      <c r="E1007" s="5">
        <f>IF('[1]TCE - ANEXO III - Preencher'!F1016="4 - Assistência Odontológica","2 - Outros Profissionais da Saúde",'[1]TCE - ANEXO II - Enviar TCE'!E1006)</f>
        <v>0</v>
      </c>
      <c r="F1007" s="8">
        <f>'[1]TCE - ANEXO III - Preencher'!G1016</f>
        <v>0</v>
      </c>
      <c r="G1007" s="9" t="str">
        <f>IF('[1]TCE - ANEXO III - Preencher'!H1016="","",'[1]TCE - ANEXO III - Preencher'!H1016)</f>
        <v/>
      </c>
      <c r="H1007" s="10">
        <f>'[1]TCE - ANEXO III - Preencher'!I1016</f>
        <v>0</v>
      </c>
      <c r="I1007" s="10">
        <f>'[1]TCE - ANEXO III - Preencher'!J1016</f>
        <v>0</v>
      </c>
      <c r="J1007" s="10">
        <f>'[1]TCE - ANEXO III - Preencher'!K1016</f>
        <v>0</v>
      </c>
      <c r="K1007" s="11">
        <f>'[1]TCE - ANEXO III - Preencher'!L1016</f>
        <v>0</v>
      </c>
      <c r="L1007" s="11">
        <f>'[1]TCE - ANEXO III - Preencher'!M1016</f>
        <v>0</v>
      </c>
      <c r="M1007" s="11">
        <f t="shared" si="91"/>
        <v>0</v>
      </c>
      <c r="N1007" s="11">
        <f>'[1]TCE - ANEXO III - Preencher'!O1016</f>
        <v>0</v>
      </c>
      <c r="O1007" s="11">
        <f>'[1]TCE - ANEXO III - Preencher'!P1016</f>
        <v>0</v>
      </c>
      <c r="P1007" s="12">
        <f t="shared" si="92"/>
        <v>0</v>
      </c>
      <c r="Q1007" s="11">
        <f>'[1]TCE - ANEXO III - Preencher'!R1016</f>
        <v>0</v>
      </c>
      <c r="R1007" s="11">
        <f>'[1]TCE - ANEXO III - Preencher'!S1016</f>
        <v>0</v>
      </c>
      <c r="S1007" s="12">
        <f t="shared" si="93"/>
        <v>0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0</v>
      </c>
    </row>
    <row r="1008" spans="1:28" x14ac:dyDescent="0.25">
      <c r="A1008" s="4" t="str">
        <f>IFERROR(VLOOKUP(B1008,'[1]DADOS (OCULTAR)'!$P$3:$R$53,3,0),"")</f>
        <v/>
      </c>
      <c r="B1008" s="5">
        <f>'[1]TCE - ANEXO III - Preencher'!C1017</f>
        <v>0</v>
      </c>
      <c r="C1008" s="6"/>
      <c r="D1008" s="7">
        <f>'[1]TCE - ANEXO III - Preencher'!E1017</f>
        <v>0</v>
      </c>
      <c r="E1008" s="5">
        <f>IF('[1]TCE - ANEXO III - Preencher'!F1017="4 - Assistência Odontológica","2 - Outros Profissionais da Saúde",'[1]TCE - ANEXO II - Enviar TCE'!E1007)</f>
        <v>0</v>
      </c>
      <c r="F1008" s="8">
        <f>'[1]TCE - ANEXO III - Preencher'!G1017</f>
        <v>0</v>
      </c>
      <c r="G1008" s="9" t="str">
        <f>IF('[1]TCE - ANEXO III - Preencher'!H1017="","",'[1]TCE - ANEXO III - Preencher'!H1017)</f>
        <v/>
      </c>
      <c r="H1008" s="10">
        <f>'[1]TCE - ANEXO III - Preencher'!I1017</f>
        <v>0</v>
      </c>
      <c r="I1008" s="10">
        <f>'[1]TCE - ANEXO III - Preencher'!J1017</f>
        <v>0</v>
      </c>
      <c r="J1008" s="10">
        <f>'[1]TCE - ANEXO III - Preencher'!K1017</f>
        <v>0</v>
      </c>
      <c r="K1008" s="11">
        <f>'[1]TCE - ANEXO III - Preencher'!L1017</f>
        <v>0</v>
      </c>
      <c r="L1008" s="11">
        <f>'[1]TCE - ANEXO III - Preencher'!M1017</f>
        <v>0</v>
      </c>
      <c r="M1008" s="11">
        <f t="shared" si="91"/>
        <v>0</v>
      </c>
      <c r="N1008" s="11">
        <f>'[1]TCE - ANEXO III - Preencher'!O1017</f>
        <v>0</v>
      </c>
      <c r="O1008" s="11">
        <f>'[1]TCE - ANEXO III - Preencher'!P1017</f>
        <v>0</v>
      </c>
      <c r="P1008" s="12">
        <f t="shared" si="92"/>
        <v>0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0</v>
      </c>
    </row>
    <row r="1009" spans="1:28" x14ac:dyDescent="0.25">
      <c r="A1009" s="4" t="str">
        <f>IFERROR(VLOOKUP(B1009,'[1]DADOS (OCULTAR)'!$P$3:$R$53,3,0),"")</f>
        <v/>
      </c>
      <c r="B1009" s="5">
        <f>'[1]TCE - ANEXO III - Preencher'!C1018</f>
        <v>0</v>
      </c>
      <c r="C1009" s="6"/>
      <c r="D1009" s="7">
        <f>'[1]TCE - ANEXO III - Preencher'!E1018</f>
        <v>0</v>
      </c>
      <c r="E1009" s="5">
        <f>IF('[1]TCE - ANEXO III - Preencher'!F1018="4 - Assistência Odontológica","2 - Outros Profissionais da Saúde",'[1]TCE - ANEXO II - Enviar TCE'!E1008)</f>
        <v>0</v>
      </c>
      <c r="F1009" s="8">
        <f>'[1]TCE - ANEXO III - Preencher'!G1018</f>
        <v>0</v>
      </c>
      <c r="G1009" s="9" t="str">
        <f>IF('[1]TCE - ANEXO III - Preencher'!H1018="","",'[1]TCE - ANEXO III - Preencher'!H1018)</f>
        <v/>
      </c>
      <c r="H1009" s="10">
        <f>'[1]TCE - ANEXO III - Preencher'!I1018</f>
        <v>0</v>
      </c>
      <c r="I1009" s="10">
        <f>'[1]TCE - ANEXO III - Preencher'!J1018</f>
        <v>0</v>
      </c>
      <c r="J1009" s="10">
        <f>'[1]TCE - ANEXO III - Preencher'!K1018</f>
        <v>0</v>
      </c>
      <c r="K1009" s="11">
        <f>'[1]TCE - ANEXO III - Preencher'!L1018</f>
        <v>0</v>
      </c>
      <c r="L1009" s="11">
        <f>'[1]TCE - ANEXO III - Preencher'!M1018</f>
        <v>0</v>
      </c>
      <c r="M1009" s="11">
        <f t="shared" si="91"/>
        <v>0</v>
      </c>
      <c r="N1009" s="11">
        <f>'[1]TCE - ANEXO III - Preencher'!O1018</f>
        <v>0</v>
      </c>
      <c r="O1009" s="11">
        <f>'[1]TCE - ANEXO III - Preencher'!P1018</f>
        <v>0</v>
      </c>
      <c r="P1009" s="12">
        <f t="shared" si="92"/>
        <v>0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0</v>
      </c>
    </row>
    <row r="1010" spans="1:28" x14ac:dyDescent="0.25">
      <c r="A1010" s="4" t="str">
        <f>IFERROR(VLOOKUP(B1010,'[1]DADOS (OCULTAR)'!$P$3:$R$53,3,0),"")</f>
        <v/>
      </c>
      <c r="B1010" s="5">
        <f>'[1]TCE - ANEXO III - Preencher'!C1019</f>
        <v>0</v>
      </c>
      <c r="C1010" s="6"/>
      <c r="D1010" s="7">
        <f>'[1]TCE - ANEXO III - Preencher'!E1019</f>
        <v>0</v>
      </c>
      <c r="E1010" s="5">
        <f>IF('[1]TCE - ANEXO III - Preencher'!F1019="4 - Assistência Odontológica","2 - Outros Profissionais da Saúde",'[1]TCE - ANEXO II - Enviar TCE'!E1009)</f>
        <v>0</v>
      </c>
      <c r="F1010" s="8">
        <f>'[1]TCE - ANEXO III - Preencher'!G1019</f>
        <v>0</v>
      </c>
      <c r="G1010" s="9" t="str">
        <f>IF('[1]TCE - ANEXO III - Preencher'!H1019="","",'[1]TCE - ANEXO III - Preencher'!H1019)</f>
        <v/>
      </c>
      <c r="H1010" s="10">
        <f>'[1]TCE - ANEXO III - Preencher'!I1019</f>
        <v>0</v>
      </c>
      <c r="I1010" s="10">
        <f>'[1]TCE - ANEXO III - Preencher'!J1019</f>
        <v>0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0</v>
      </c>
      <c r="O1010" s="11">
        <f>'[1]TCE - ANEXO III - Preencher'!P1019</f>
        <v>0</v>
      </c>
      <c r="P1010" s="12">
        <f t="shared" si="92"/>
        <v>0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0</v>
      </c>
    </row>
    <row r="1011" spans="1:28" x14ac:dyDescent="0.25">
      <c r="A1011" s="4" t="str">
        <f>IFERROR(VLOOKUP(B1011,'[1]DADOS (OCULTAR)'!$P$3:$R$53,3,0),"")</f>
        <v/>
      </c>
      <c r="B1011" s="5">
        <f>'[1]TCE - ANEXO III - Preencher'!C1020</f>
        <v>0</v>
      </c>
      <c r="C1011" s="6"/>
      <c r="D1011" s="7">
        <f>'[1]TCE - ANEXO III - Preencher'!E1020</f>
        <v>0</v>
      </c>
      <c r="E1011" s="5">
        <f>IF('[1]TCE - ANEXO III - Preencher'!F1020="4 - Assistência Odontológica","2 - Outros Profissionais da Saúde",'[1]TCE - ANEXO II - Enviar TCE'!E1010)</f>
        <v>0</v>
      </c>
      <c r="F1011" s="8">
        <f>'[1]TCE - ANEXO III - Preencher'!G1020</f>
        <v>0</v>
      </c>
      <c r="G1011" s="9" t="str">
        <f>IF('[1]TCE - ANEXO III - Preencher'!H1020="","",'[1]TCE - ANEXO III - Preencher'!H1020)</f>
        <v/>
      </c>
      <c r="H1011" s="10">
        <f>'[1]TCE - ANEXO III - Preencher'!I1020</f>
        <v>0</v>
      </c>
      <c r="I1011" s="10">
        <f>'[1]TCE - ANEXO III - Preencher'!J1020</f>
        <v>0</v>
      </c>
      <c r="J1011" s="10">
        <f>'[1]TCE - ANEXO III - Preencher'!K1020</f>
        <v>0</v>
      </c>
      <c r="K1011" s="11">
        <f>'[1]TCE - ANEXO III - Preencher'!L1020</f>
        <v>0</v>
      </c>
      <c r="L1011" s="11">
        <f>'[1]TCE - ANEXO III - Preencher'!M1020</f>
        <v>0</v>
      </c>
      <c r="M1011" s="11">
        <f t="shared" si="91"/>
        <v>0</v>
      </c>
      <c r="N1011" s="11">
        <f>'[1]TCE - ANEXO III - Preencher'!O1020</f>
        <v>0</v>
      </c>
      <c r="O1011" s="11">
        <f>'[1]TCE - ANEXO III - Preencher'!P1020</f>
        <v>0</v>
      </c>
      <c r="P1011" s="12">
        <f t="shared" si="92"/>
        <v>0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0</v>
      </c>
      <c r="U1011" s="11">
        <f>'[1]TCE - ANEXO III - Preencher'!V1020</f>
        <v>0</v>
      </c>
      <c r="V1011" s="12">
        <f t="shared" si="94"/>
        <v>0</v>
      </c>
      <c r="W1011" s="13" t="str">
        <f>IF('[1]TCE - ANEXO III - Preencher'!X1020="","",'[1]TCE - ANEXO III - Preencher'!X1020)</f>
        <v/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0</v>
      </c>
    </row>
    <row r="1012" spans="1:28" x14ac:dyDescent="0.25">
      <c r="A1012" s="4" t="str">
        <f>IFERROR(VLOOKUP(B1012,'[1]DADOS (OCULTAR)'!$P$3:$R$53,3,0),"")</f>
        <v/>
      </c>
      <c r="B1012" s="5">
        <f>'[1]TCE - ANEXO III - Preencher'!C1021</f>
        <v>0</v>
      </c>
      <c r="C1012" s="6"/>
      <c r="D1012" s="7">
        <f>'[1]TCE - ANEXO III - Preencher'!E1021</f>
        <v>0</v>
      </c>
      <c r="E1012" s="5">
        <f>IF('[1]TCE - ANEXO III - Preencher'!F1021="4 - Assistência Odontológica","2 - Outros Profissionais da Saúde",'[1]TCE - ANEXO II - Enviar TCE'!E1011)</f>
        <v>0</v>
      </c>
      <c r="F1012" s="8">
        <f>'[1]TCE - ANEXO III - Preencher'!G1021</f>
        <v>0</v>
      </c>
      <c r="G1012" s="9" t="str">
        <f>IF('[1]TCE - ANEXO III - Preencher'!H1021="","",'[1]TCE - ANEXO III - Preencher'!H1021)</f>
        <v/>
      </c>
      <c r="H1012" s="10">
        <f>'[1]TCE - ANEXO III - Preencher'!I1021</f>
        <v>0</v>
      </c>
      <c r="I1012" s="10">
        <f>'[1]TCE - ANEXO III - Preencher'!J1021</f>
        <v>0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0</v>
      </c>
      <c r="O1012" s="11">
        <f>'[1]TCE - ANEXO III - Preencher'!P1021</f>
        <v>0</v>
      </c>
      <c r="P1012" s="12">
        <f t="shared" si="92"/>
        <v>0</v>
      </c>
      <c r="Q1012" s="11">
        <f>'[1]TCE - ANEXO III - Preencher'!R1021</f>
        <v>0</v>
      </c>
      <c r="R1012" s="11">
        <f>'[1]TCE - ANEXO III - Preencher'!S1021</f>
        <v>0</v>
      </c>
      <c r="S1012" s="12">
        <f t="shared" si="93"/>
        <v>0</v>
      </c>
      <c r="T1012" s="11">
        <f>'[1]TCE - ANEXO III - Preencher'!U1021</f>
        <v>0</v>
      </c>
      <c r="U1012" s="11">
        <f>'[1]TCE - ANEXO III - Preencher'!V1021</f>
        <v>0</v>
      </c>
      <c r="V1012" s="12">
        <f t="shared" si="94"/>
        <v>0</v>
      </c>
      <c r="W1012" s="13" t="str">
        <f>IF('[1]TCE - ANEXO III - Preencher'!X1021="","",'[1]TCE - ANEXO III - Preencher'!X1021)</f>
        <v/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0</v>
      </c>
    </row>
    <row r="1013" spans="1:28" x14ac:dyDescent="0.25">
      <c r="A1013" s="4" t="str">
        <f>IFERROR(VLOOKUP(B1013,'[1]DADOS (OCULTAR)'!$P$3:$R$53,3,0),"")</f>
        <v/>
      </c>
      <c r="B1013" s="5">
        <f>'[1]TCE - ANEXO III - Preencher'!C1022</f>
        <v>0</v>
      </c>
      <c r="C1013" s="6"/>
      <c r="D1013" s="7">
        <f>'[1]TCE - ANEXO III - Preencher'!E1022</f>
        <v>0</v>
      </c>
      <c r="E1013" s="5">
        <f>IF('[1]TCE - ANEXO III - Preencher'!F1022="4 - Assistência Odontológica","2 - Outros Profissionais da Saúde",'[1]TCE - ANEXO II - Enviar TCE'!E1012)</f>
        <v>0</v>
      </c>
      <c r="F1013" s="8">
        <f>'[1]TCE - ANEXO III - Preencher'!G1022</f>
        <v>0</v>
      </c>
      <c r="G1013" s="9" t="str">
        <f>IF('[1]TCE - ANEXO III - Preencher'!H1022="","",'[1]TCE - ANEXO III - Preencher'!H1022)</f>
        <v/>
      </c>
      <c r="H1013" s="10">
        <f>'[1]TCE - ANEXO III - Preencher'!I1022</f>
        <v>0</v>
      </c>
      <c r="I1013" s="10">
        <f>'[1]TCE - ANEXO III - Preencher'!J1022</f>
        <v>0</v>
      </c>
      <c r="J1013" s="10">
        <f>'[1]TCE - ANEXO III - Preencher'!K1022</f>
        <v>0</v>
      </c>
      <c r="K1013" s="11">
        <f>'[1]TCE - ANEXO III - Preencher'!L1022</f>
        <v>0</v>
      </c>
      <c r="L1013" s="11">
        <f>'[1]TCE - ANEXO III - Preencher'!M1022</f>
        <v>0</v>
      </c>
      <c r="M1013" s="11">
        <f t="shared" si="91"/>
        <v>0</v>
      </c>
      <c r="N1013" s="11">
        <f>'[1]TCE - ANEXO III - Preencher'!O1022</f>
        <v>0</v>
      </c>
      <c r="O1013" s="11">
        <f>'[1]TCE - ANEXO III - Preencher'!P1022</f>
        <v>0</v>
      </c>
      <c r="P1013" s="12">
        <f t="shared" si="92"/>
        <v>0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0</v>
      </c>
    </row>
    <row r="1014" spans="1:28" x14ac:dyDescent="0.25">
      <c r="A1014" s="4" t="str">
        <f>IFERROR(VLOOKUP(B1014,'[1]DADOS (OCULTAR)'!$P$3:$R$53,3,0),"")</f>
        <v/>
      </c>
      <c r="B1014" s="5">
        <f>'[1]TCE - ANEXO III - Preencher'!C1023</f>
        <v>0</v>
      </c>
      <c r="C1014" s="6"/>
      <c r="D1014" s="7">
        <f>'[1]TCE - ANEXO III - Preencher'!E1023</f>
        <v>0</v>
      </c>
      <c r="E1014" s="5">
        <f>IF('[1]TCE - ANEXO III - Preencher'!F1023="4 - Assistência Odontológica","2 - Outros Profissionais da Saúde",'[1]TCE - ANEXO II - Enviar TCE'!E1013)</f>
        <v>0</v>
      </c>
      <c r="F1014" s="8">
        <f>'[1]TCE - ANEXO III - Preencher'!G1023</f>
        <v>0</v>
      </c>
      <c r="G1014" s="9" t="str">
        <f>IF('[1]TCE - ANEXO III - Preencher'!H1023="","",'[1]TCE - ANEXO III - Preencher'!H1023)</f>
        <v/>
      </c>
      <c r="H1014" s="10">
        <f>'[1]TCE - ANEXO III - Preencher'!I1023</f>
        <v>0</v>
      </c>
      <c r="I1014" s="10">
        <f>'[1]TCE - ANEXO III - Preencher'!J1023</f>
        <v>0</v>
      </c>
      <c r="J1014" s="10">
        <f>'[1]TCE - ANEXO III - Preencher'!K1023</f>
        <v>0</v>
      </c>
      <c r="K1014" s="11">
        <f>'[1]TCE - ANEXO III - Preencher'!L1023</f>
        <v>0</v>
      </c>
      <c r="L1014" s="11">
        <f>'[1]TCE - ANEXO III - Preencher'!M1023</f>
        <v>0</v>
      </c>
      <c r="M1014" s="11">
        <f t="shared" si="91"/>
        <v>0</v>
      </c>
      <c r="N1014" s="11">
        <f>'[1]TCE - ANEXO III - Preencher'!O1023</f>
        <v>0</v>
      </c>
      <c r="O1014" s="11">
        <f>'[1]TCE - ANEXO III - Preencher'!P1023</f>
        <v>0</v>
      </c>
      <c r="P1014" s="12">
        <f t="shared" si="92"/>
        <v>0</v>
      </c>
      <c r="Q1014" s="11">
        <f>'[1]TCE - ANEXO III - Preencher'!R1023</f>
        <v>0</v>
      </c>
      <c r="R1014" s="11">
        <f>'[1]TCE - ANEXO III - Preencher'!S1023</f>
        <v>0</v>
      </c>
      <c r="S1014" s="12">
        <f t="shared" si="93"/>
        <v>0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0</v>
      </c>
    </row>
    <row r="1015" spans="1:28" x14ac:dyDescent="0.25">
      <c r="A1015" s="4" t="str">
        <f>IFERROR(VLOOKUP(B1015,'[1]DADOS (OCULTAR)'!$P$3:$R$53,3,0),"")</f>
        <v/>
      </c>
      <c r="B1015" s="5">
        <f>'[1]TCE - ANEXO III - Preencher'!C1024</f>
        <v>0</v>
      </c>
      <c r="C1015" s="6"/>
      <c r="D1015" s="7">
        <f>'[1]TCE - ANEXO III - Preencher'!E1024</f>
        <v>0</v>
      </c>
      <c r="E1015" s="5">
        <f>IF('[1]TCE - ANEXO III - Preencher'!F1024="4 - Assistência Odontológica","2 - Outros Profissionais da Saúde",'[1]TCE - ANEXO II - Enviar TCE'!E1014)</f>
        <v>0</v>
      </c>
      <c r="F1015" s="8">
        <f>'[1]TCE - ANEXO III - Preencher'!G1024</f>
        <v>0</v>
      </c>
      <c r="G1015" s="9" t="str">
        <f>IF('[1]TCE - ANEXO III - Preencher'!H1024="","",'[1]TCE - ANEXO III - Preencher'!H1024)</f>
        <v/>
      </c>
      <c r="H1015" s="10">
        <f>'[1]TCE - ANEXO III - Preencher'!I1024</f>
        <v>0</v>
      </c>
      <c r="I1015" s="10">
        <f>'[1]TCE - ANEXO III - Preencher'!J1024</f>
        <v>0</v>
      </c>
      <c r="J1015" s="10">
        <f>'[1]TCE - ANEXO III - Preencher'!K1024</f>
        <v>0</v>
      </c>
      <c r="K1015" s="11">
        <f>'[1]TCE - ANEXO III - Preencher'!L1024</f>
        <v>0</v>
      </c>
      <c r="L1015" s="11">
        <f>'[1]TCE - ANEXO III - Preencher'!M1024</f>
        <v>0</v>
      </c>
      <c r="M1015" s="11">
        <f t="shared" si="91"/>
        <v>0</v>
      </c>
      <c r="N1015" s="11">
        <f>'[1]TCE - ANEXO III - Preencher'!O1024</f>
        <v>0</v>
      </c>
      <c r="O1015" s="11">
        <f>'[1]TCE - ANEXO III - Preencher'!P1024</f>
        <v>0</v>
      </c>
      <c r="P1015" s="12">
        <f t="shared" si="92"/>
        <v>0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0</v>
      </c>
    </row>
    <row r="1016" spans="1:28" x14ac:dyDescent="0.25">
      <c r="A1016" s="4" t="str">
        <f>IFERROR(VLOOKUP(B1016,'[1]DADOS (OCULTAR)'!$P$3:$R$53,3,0),"")</f>
        <v/>
      </c>
      <c r="B1016" s="5">
        <f>'[1]TCE - ANEXO III - Preencher'!C1025</f>
        <v>0</v>
      </c>
      <c r="C1016" s="6"/>
      <c r="D1016" s="7">
        <f>'[1]TCE - ANEXO III - Preencher'!E1025</f>
        <v>0</v>
      </c>
      <c r="E1016" s="5">
        <f>IF('[1]TCE - ANEXO III - Preencher'!F1025="4 - Assistência Odontológica","2 - Outros Profissionais da Saúde",'[1]TCE - ANEXO II - Enviar TCE'!E1015)</f>
        <v>0</v>
      </c>
      <c r="F1016" s="8">
        <f>'[1]TCE - ANEXO III - Preencher'!G1025</f>
        <v>0</v>
      </c>
      <c r="G1016" s="9" t="str">
        <f>IF('[1]TCE - ANEXO III - Preencher'!H1025="","",'[1]TCE - ANEXO III - Preencher'!H1025)</f>
        <v/>
      </c>
      <c r="H1016" s="10">
        <f>'[1]TCE - ANEXO III - Preencher'!I1025</f>
        <v>0</v>
      </c>
      <c r="I1016" s="10">
        <f>'[1]TCE - ANEXO III - Preencher'!J1025</f>
        <v>0</v>
      </c>
      <c r="J1016" s="10">
        <f>'[1]TCE - ANEXO III - Preencher'!K1025</f>
        <v>0</v>
      </c>
      <c r="K1016" s="11">
        <f>'[1]TCE - ANEXO III - Preencher'!L1025</f>
        <v>0</v>
      </c>
      <c r="L1016" s="11">
        <f>'[1]TCE - ANEXO III - Preencher'!M1025</f>
        <v>0</v>
      </c>
      <c r="M1016" s="11">
        <f t="shared" si="91"/>
        <v>0</v>
      </c>
      <c r="N1016" s="11">
        <f>'[1]TCE - ANEXO III - Preencher'!O1025</f>
        <v>0</v>
      </c>
      <c r="O1016" s="11">
        <f>'[1]TCE - ANEXO III - Preencher'!P1025</f>
        <v>0</v>
      </c>
      <c r="P1016" s="12">
        <f t="shared" si="92"/>
        <v>0</v>
      </c>
      <c r="Q1016" s="11">
        <f>'[1]TCE - ANEXO III - Preencher'!R1025</f>
        <v>0</v>
      </c>
      <c r="R1016" s="11">
        <f>'[1]TCE - ANEXO III - Preencher'!S1025</f>
        <v>0</v>
      </c>
      <c r="S1016" s="12">
        <f t="shared" si="93"/>
        <v>0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0</v>
      </c>
    </row>
    <row r="1017" spans="1:28" x14ac:dyDescent="0.25">
      <c r="A1017" s="4" t="str">
        <f>IFERROR(VLOOKUP(B1017,'[1]DADOS (OCULTAR)'!$P$3:$R$53,3,0),"")</f>
        <v/>
      </c>
      <c r="B1017" s="5">
        <f>'[1]TCE - ANEXO III - Preencher'!C1026</f>
        <v>0</v>
      </c>
      <c r="C1017" s="6"/>
      <c r="D1017" s="7">
        <f>'[1]TCE - ANEXO III - Preencher'!E1026</f>
        <v>0</v>
      </c>
      <c r="E1017" s="5">
        <f>IF('[1]TCE - ANEXO III - Preencher'!F1026="4 - Assistência Odontológica","2 - Outros Profissionais da Saúde",'[1]TCE - ANEXO II - Enviar TCE'!E1016)</f>
        <v>0</v>
      </c>
      <c r="F1017" s="8">
        <f>'[1]TCE - ANEXO III - Preencher'!G1026</f>
        <v>0</v>
      </c>
      <c r="G1017" s="9" t="str">
        <f>IF('[1]TCE - ANEXO III - Preencher'!H1026="","",'[1]TCE - ANEXO III - Preencher'!H1026)</f>
        <v/>
      </c>
      <c r="H1017" s="10">
        <f>'[1]TCE - ANEXO III - Preencher'!I1026</f>
        <v>0</v>
      </c>
      <c r="I1017" s="10">
        <f>'[1]TCE - ANEXO III - Preencher'!J1026</f>
        <v>0</v>
      </c>
      <c r="J1017" s="10">
        <f>'[1]TCE - ANEXO III - Preencher'!K1026</f>
        <v>0</v>
      </c>
      <c r="K1017" s="11">
        <f>'[1]TCE - ANEXO III - Preencher'!L1026</f>
        <v>0</v>
      </c>
      <c r="L1017" s="11">
        <f>'[1]TCE - ANEXO III - Preencher'!M1026</f>
        <v>0</v>
      </c>
      <c r="M1017" s="11">
        <f t="shared" si="91"/>
        <v>0</v>
      </c>
      <c r="N1017" s="11">
        <f>'[1]TCE - ANEXO III - Preencher'!O1026</f>
        <v>0</v>
      </c>
      <c r="O1017" s="11">
        <f>'[1]TCE - ANEXO III - Preencher'!P1026</f>
        <v>0</v>
      </c>
      <c r="P1017" s="12">
        <f t="shared" si="92"/>
        <v>0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0</v>
      </c>
    </row>
    <row r="1018" spans="1:28" x14ac:dyDescent="0.25">
      <c r="A1018" s="4" t="str">
        <f>IFERROR(VLOOKUP(B1018,'[1]DADOS (OCULTAR)'!$P$3:$R$53,3,0),"")</f>
        <v/>
      </c>
      <c r="B1018" s="5">
        <f>'[1]TCE - ANEXO III - Preencher'!C1027</f>
        <v>0</v>
      </c>
      <c r="C1018" s="6"/>
      <c r="D1018" s="7">
        <f>'[1]TCE - ANEXO III - Preencher'!E1027</f>
        <v>0</v>
      </c>
      <c r="E1018" s="5">
        <f>IF('[1]TCE - ANEXO III - Preencher'!F1027="4 - Assistência Odontológica","2 - Outros Profissionais da Saúde",'[1]TCE - ANEXO II - Enviar TCE'!E1017)</f>
        <v>0</v>
      </c>
      <c r="F1018" s="8">
        <f>'[1]TCE - ANEXO III - Preencher'!G1027</f>
        <v>0</v>
      </c>
      <c r="G1018" s="9" t="str">
        <f>IF('[1]TCE - ANEXO III - Preencher'!H1027="","",'[1]TCE - ANEXO III - Preencher'!H1027)</f>
        <v/>
      </c>
      <c r="H1018" s="10">
        <f>'[1]TCE - ANEXO III - Preencher'!I1027</f>
        <v>0</v>
      </c>
      <c r="I1018" s="10">
        <f>'[1]TCE - ANEXO III - Preencher'!J1027</f>
        <v>0</v>
      </c>
      <c r="J1018" s="10">
        <f>'[1]TCE - ANEXO III - Preencher'!K1027</f>
        <v>0</v>
      </c>
      <c r="K1018" s="11">
        <f>'[1]TCE - ANEXO III - Preencher'!L1027</f>
        <v>0</v>
      </c>
      <c r="L1018" s="11">
        <f>'[1]TCE - ANEXO III - Preencher'!M1027</f>
        <v>0</v>
      </c>
      <c r="M1018" s="11">
        <f t="shared" si="91"/>
        <v>0</v>
      </c>
      <c r="N1018" s="11">
        <f>'[1]TCE - ANEXO III - Preencher'!O1027</f>
        <v>0</v>
      </c>
      <c r="O1018" s="11">
        <f>'[1]TCE - ANEXO III - Preencher'!P1027</f>
        <v>0</v>
      </c>
      <c r="P1018" s="12">
        <f t="shared" si="92"/>
        <v>0</v>
      </c>
      <c r="Q1018" s="11">
        <f>'[1]TCE - ANEXO III - Preencher'!R1027</f>
        <v>0</v>
      </c>
      <c r="R1018" s="11">
        <f>'[1]TCE - ANEXO III - Preencher'!S1027</f>
        <v>0</v>
      </c>
      <c r="S1018" s="12">
        <f t="shared" si="93"/>
        <v>0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0</v>
      </c>
    </row>
    <row r="1019" spans="1:28" x14ac:dyDescent="0.25">
      <c r="A1019" s="4" t="str">
        <f>IFERROR(VLOOKUP(B1019,'[1]DADOS (OCULTAR)'!$P$3:$R$53,3,0),"")</f>
        <v/>
      </c>
      <c r="B1019" s="5">
        <f>'[1]TCE - ANEXO III - Preencher'!C1028</f>
        <v>0</v>
      </c>
      <c r="C1019" s="6"/>
      <c r="D1019" s="7">
        <f>'[1]TCE - ANEXO III - Preencher'!E1028</f>
        <v>0</v>
      </c>
      <c r="E1019" s="5">
        <f>IF('[1]TCE - ANEXO III - Preencher'!F1028="4 - Assistência Odontológica","2 - Outros Profissionais da Saúde",'[1]TCE - ANEXO II - Enviar TCE'!E1018)</f>
        <v>0</v>
      </c>
      <c r="F1019" s="8">
        <f>'[1]TCE - ANEXO III - Preencher'!G1028</f>
        <v>0</v>
      </c>
      <c r="G1019" s="9" t="str">
        <f>IF('[1]TCE - ANEXO III - Preencher'!H1028="","",'[1]TCE - ANEXO III - Preencher'!H1028)</f>
        <v/>
      </c>
      <c r="H1019" s="10">
        <f>'[1]TCE - ANEXO III - Preencher'!I1028</f>
        <v>0</v>
      </c>
      <c r="I1019" s="10">
        <f>'[1]TCE - ANEXO III - Preencher'!J1028</f>
        <v>0</v>
      </c>
      <c r="J1019" s="10">
        <f>'[1]TCE - ANEXO III - Preencher'!K1028</f>
        <v>0</v>
      </c>
      <c r="K1019" s="11">
        <f>'[1]TCE - ANEXO III - Preencher'!L1028</f>
        <v>0</v>
      </c>
      <c r="L1019" s="11">
        <f>'[1]TCE - ANEXO III - Preencher'!M1028</f>
        <v>0</v>
      </c>
      <c r="M1019" s="11">
        <f t="shared" si="91"/>
        <v>0</v>
      </c>
      <c r="N1019" s="11">
        <f>'[1]TCE - ANEXO III - Preencher'!O1028</f>
        <v>0</v>
      </c>
      <c r="O1019" s="11">
        <f>'[1]TCE - ANEXO III - Preencher'!P1028</f>
        <v>0</v>
      </c>
      <c r="P1019" s="12">
        <f t="shared" si="92"/>
        <v>0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0</v>
      </c>
    </row>
    <row r="1020" spans="1:28" x14ac:dyDescent="0.25">
      <c r="A1020" s="4" t="str">
        <f>IFERROR(VLOOKUP(B1020,'[1]DADOS (OCULTAR)'!$P$3:$R$53,3,0),"")</f>
        <v/>
      </c>
      <c r="B1020" s="5">
        <f>'[1]TCE - ANEXO III - Preencher'!C1029</f>
        <v>0</v>
      </c>
      <c r="C1020" s="6"/>
      <c r="D1020" s="7">
        <f>'[1]TCE - ANEXO III - Preencher'!E1029</f>
        <v>0</v>
      </c>
      <c r="E1020" s="5">
        <f>IF('[1]TCE - ANEXO III - Preencher'!F1029="4 - Assistência Odontológica","2 - Outros Profissionais da Saúde",'[1]TCE - ANEXO II - Enviar TCE'!E1019)</f>
        <v>0</v>
      </c>
      <c r="F1020" s="8">
        <f>'[1]TCE - ANEXO III - Preencher'!G1029</f>
        <v>0</v>
      </c>
      <c r="G1020" s="9" t="str">
        <f>IF('[1]TCE - ANEXO III - Preencher'!H1029="","",'[1]TCE - ANEXO III - Preencher'!H1029)</f>
        <v/>
      </c>
      <c r="H1020" s="10">
        <f>'[1]TCE - ANEXO III - Preencher'!I1029</f>
        <v>0</v>
      </c>
      <c r="I1020" s="10">
        <f>'[1]TCE - ANEXO III - Preencher'!J1029</f>
        <v>0</v>
      </c>
      <c r="J1020" s="10">
        <f>'[1]TCE - ANEXO III - Preencher'!K1029</f>
        <v>0</v>
      </c>
      <c r="K1020" s="11">
        <f>'[1]TCE - ANEXO III - Preencher'!L1029</f>
        <v>0</v>
      </c>
      <c r="L1020" s="11">
        <f>'[1]TCE - ANEXO III - Preencher'!M1029</f>
        <v>0</v>
      </c>
      <c r="M1020" s="11">
        <f t="shared" si="91"/>
        <v>0</v>
      </c>
      <c r="N1020" s="11">
        <f>'[1]TCE - ANEXO III - Preencher'!O1029</f>
        <v>0</v>
      </c>
      <c r="O1020" s="11">
        <f>'[1]TCE - ANEXO III - Preencher'!P1029</f>
        <v>0</v>
      </c>
      <c r="P1020" s="12">
        <f t="shared" si="92"/>
        <v>0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0</v>
      </c>
      <c r="U1020" s="11">
        <f>'[1]TCE - ANEXO III - Preencher'!V1029</f>
        <v>0</v>
      </c>
      <c r="V1020" s="12">
        <f t="shared" si="94"/>
        <v>0</v>
      </c>
      <c r="W1020" s="13" t="str">
        <f>IF('[1]TCE - ANEXO III - Preencher'!X1029="","",'[1]TCE - ANEXO III - Preencher'!X1029)</f>
        <v/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0</v>
      </c>
    </row>
    <row r="1021" spans="1:28" x14ac:dyDescent="0.25">
      <c r="A1021" s="4" t="str">
        <f>IFERROR(VLOOKUP(B1021,'[1]DADOS (OCULTAR)'!$P$3:$R$53,3,0),"")</f>
        <v/>
      </c>
      <c r="B1021" s="5">
        <f>'[1]TCE - ANEXO III - Preencher'!C1030</f>
        <v>0</v>
      </c>
      <c r="C1021" s="6"/>
      <c r="D1021" s="7">
        <f>'[1]TCE - ANEXO III - Preencher'!E1030</f>
        <v>0</v>
      </c>
      <c r="E1021" s="5">
        <f>IF('[1]TCE - ANEXO III - Preencher'!F1030="4 - Assistência Odontológica","2 - Outros Profissionais da Saúde",'[1]TCE - ANEXO II - Enviar TCE'!E1020)</f>
        <v>0</v>
      </c>
      <c r="F1021" s="8">
        <f>'[1]TCE - ANEXO III - Preencher'!G1030</f>
        <v>0</v>
      </c>
      <c r="G1021" s="9" t="str">
        <f>IF('[1]TCE - ANEXO III - Preencher'!H1030="","",'[1]TCE - ANEXO III - Preencher'!H1030)</f>
        <v/>
      </c>
      <c r="H1021" s="10">
        <f>'[1]TCE - ANEXO III - Preencher'!I1030</f>
        <v>0</v>
      </c>
      <c r="I1021" s="10">
        <f>'[1]TCE - ANEXO III - Preencher'!J1030</f>
        <v>0</v>
      </c>
      <c r="J1021" s="10">
        <f>'[1]TCE - ANEXO III - Preencher'!K1030</f>
        <v>0</v>
      </c>
      <c r="K1021" s="11">
        <f>'[1]TCE - ANEXO III - Preencher'!L1030</f>
        <v>0</v>
      </c>
      <c r="L1021" s="11">
        <f>'[1]TCE - ANEXO III - Preencher'!M1030</f>
        <v>0</v>
      </c>
      <c r="M1021" s="11">
        <f t="shared" si="91"/>
        <v>0</v>
      </c>
      <c r="N1021" s="11">
        <f>'[1]TCE - ANEXO III - Preencher'!O1030</f>
        <v>0</v>
      </c>
      <c r="O1021" s="11">
        <f>'[1]TCE - ANEXO III - Preencher'!P1030</f>
        <v>0</v>
      </c>
      <c r="P1021" s="12">
        <f t="shared" si="92"/>
        <v>0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0</v>
      </c>
    </row>
    <row r="1022" spans="1:28" x14ac:dyDescent="0.25">
      <c r="A1022" s="4" t="str">
        <f>IFERROR(VLOOKUP(B1022,'[1]DADOS (OCULTAR)'!$P$3:$R$53,3,0),"")</f>
        <v/>
      </c>
      <c r="B1022" s="5">
        <f>'[1]TCE - ANEXO III - Preencher'!C1031</f>
        <v>0</v>
      </c>
      <c r="C1022" s="6"/>
      <c r="D1022" s="7">
        <f>'[1]TCE - ANEXO III - Preencher'!E1031</f>
        <v>0</v>
      </c>
      <c r="E1022" s="5">
        <f>IF('[1]TCE - ANEXO III - Preencher'!F1031="4 - Assistência Odontológica","2 - Outros Profissionais da Saúde",'[1]TCE - ANEXO II - Enviar TCE'!E1021)</f>
        <v>0</v>
      </c>
      <c r="F1022" s="8">
        <f>'[1]TCE - ANEXO III - Preencher'!G1031</f>
        <v>0</v>
      </c>
      <c r="G1022" s="9" t="str">
        <f>IF('[1]TCE - ANEXO III - Preencher'!H1031="","",'[1]TCE - ANEXO III - Preencher'!H1031)</f>
        <v/>
      </c>
      <c r="H1022" s="10">
        <f>'[1]TCE - ANEXO III - Preencher'!I1031</f>
        <v>0</v>
      </c>
      <c r="I1022" s="10">
        <f>'[1]TCE - ANEXO III - Preencher'!J1031</f>
        <v>0</v>
      </c>
      <c r="J1022" s="10">
        <f>'[1]TCE - ANEXO III - Preencher'!K1031</f>
        <v>0</v>
      </c>
      <c r="K1022" s="11">
        <f>'[1]TCE - ANEXO III - Preencher'!L1031</f>
        <v>0</v>
      </c>
      <c r="L1022" s="11">
        <f>'[1]TCE - ANEXO III - Preencher'!M1031</f>
        <v>0</v>
      </c>
      <c r="M1022" s="11">
        <f t="shared" si="91"/>
        <v>0</v>
      </c>
      <c r="N1022" s="11">
        <f>'[1]TCE - ANEXO III - Preencher'!O1031</f>
        <v>0</v>
      </c>
      <c r="O1022" s="11">
        <f>'[1]TCE - ANEXO III - Preencher'!P1031</f>
        <v>0</v>
      </c>
      <c r="P1022" s="12">
        <f t="shared" si="92"/>
        <v>0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0</v>
      </c>
      <c r="U1022" s="11">
        <f>'[1]TCE - ANEXO III - Preencher'!V1031</f>
        <v>0</v>
      </c>
      <c r="V1022" s="12">
        <f t="shared" si="94"/>
        <v>0</v>
      </c>
      <c r="W1022" s="13" t="str">
        <f>IF('[1]TCE - ANEXO III - Preencher'!X1031="","",'[1]TCE - ANEXO III - Preencher'!X1031)</f>
        <v/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0</v>
      </c>
    </row>
    <row r="1023" spans="1:28" x14ac:dyDescent="0.25">
      <c r="A1023" s="4" t="str">
        <f>IFERROR(VLOOKUP(B1023,'[1]DADOS (OCULTAR)'!$P$3:$R$53,3,0),"")</f>
        <v/>
      </c>
      <c r="B1023" s="5">
        <f>'[1]TCE - ANEXO III - Preencher'!C1032</f>
        <v>0</v>
      </c>
      <c r="C1023" s="6"/>
      <c r="D1023" s="7">
        <f>'[1]TCE - ANEXO III - Preencher'!E1032</f>
        <v>0</v>
      </c>
      <c r="E1023" s="5">
        <f>IF('[1]TCE - ANEXO III - Preencher'!F1032="4 - Assistência Odontológica","2 - Outros Profissionais da Saúde",'[1]TCE - ANEXO II - Enviar TCE'!E1022)</f>
        <v>0</v>
      </c>
      <c r="F1023" s="8">
        <f>'[1]TCE - ANEXO III - Preencher'!G1032</f>
        <v>0</v>
      </c>
      <c r="G1023" s="9" t="str">
        <f>IF('[1]TCE - ANEXO III - Preencher'!H1032="","",'[1]TCE - ANEXO III - Preencher'!H1032)</f>
        <v/>
      </c>
      <c r="H1023" s="10">
        <f>'[1]TCE - ANEXO III - Preencher'!I1032</f>
        <v>0</v>
      </c>
      <c r="I1023" s="10">
        <f>'[1]TCE - ANEXO III - Preencher'!J1032</f>
        <v>0</v>
      </c>
      <c r="J1023" s="10">
        <f>'[1]TCE - ANEXO III - Preencher'!K1032</f>
        <v>0</v>
      </c>
      <c r="K1023" s="11">
        <f>'[1]TCE - ANEXO III - Preencher'!L1032</f>
        <v>0</v>
      </c>
      <c r="L1023" s="11">
        <f>'[1]TCE - ANEXO III - Preencher'!M1032</f>
        <v>0</v>
      </c>
      <c r="M1023" s="11">
        <f t="shared" si="91"/>
        <v>0</v>
      </c>
      <c r="N1023" s="11">
        <f>'[1]TCE - ANEXO III - Preencher'!O1032</f>
        <v>0</v>
      </c>
      <c r="O1023" s="11">
        <f>'[1]TCE - ANEXO III - Preencher'!P1032</f>
        <v>0</v>
      </c>
      <c r="P1023" s="12">
        <f t="shared" si="92"/>
        <v>0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0</v>
      </c>
    </row>
    <row r="1024" spans="1:28" x14ac:dyDescent="0.25">
      <c r="A1024" s="4" t="str">
        <f>IFERROR(VLOOKUP(B1024,'[1]DADOS (OCULTAR)'!$P$3:$R$53,3,0),"")</f>
        <v/>
      </c>
      <c r="B1024" s="5">
        <f>'[1]TCE - ANEXO III - Preencher'!C1033</f>
        <v>0</v>
      </c>
      <c r="C1024" s="6"/>
      <c r="D1024" s="7">
        <f>'[1]TCE - ANEXO III - Preencher'!E1033</f>
        <v>0</v>
      </c>
      <c r="E1024" s="5">
        <f>IF('[1]TCE - ANEXO III - Preencher'!F1033="4 - Assistência Odontológica","2 - Outros Profissionais da Saúde",'[1]TCE - ANEXO II - Enviar TCE'!E1023)</f>
        <v>0</v>
      </c>
      <c r="F1024" s="8">
        <f>'[1]TCE - ANEXO III - Preencher'!G1033</f>
        <v>0</v>
      </c>
      <c r="G1024" s="9" t="str">
        <f>IF('[1]TCE - ANEXO III - Preencher'!H1033="","",'[1]TCE - ANEXO III - Preencher'!H1033)</f>
        <v/>
      </c>
      <c r="H1024" s="10">
        <f>'[1]TCE - ANEXO III - Preencher'!I1033</f>
        <v>0</v>
      </c>
      <c r="I1024" s="10">
        <f>'[1]TCE - ANEXO III - Preencher'!J1033</f>
        <v>0</v>
      </c>
      <c r="J1024" s="10">
        <f>'[1]TCE - ANEXO III - Preencher'!K1033</f>
        <v>0</v>
      </c>
      <c r="K1024" s="11">
        <f>'[1]TCE - ANEXO III - Preencher'!L1033</f>
        <v>0</v>
      </c>
      <c r="L1024" s="11">
        <f>'[1]TCE - ANEXO III - Preencher'!M1033</f>
        <v>0</v>
      </c>
      <c r="M1024" s="11">
        <f t="shared" si="91"/>
        <v>0</v>
      </c>
      <c r="N1024" s="11">
        <f>'[1]TCE - ANEXO III - Preencher'!O1033</f>
        <v>0</v>
      </c>
      <c r="O1024" s="11">
        <f>'[1]TCE - ANEXO III - Preencher'!P1033</f>
        <v>0</v>
      </c>
      <c r="P1024" s="12">
        <f t="shared" si="92"/>
        <v>0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0</v>
      </c>
    </row>
    <row r="1025" spans="1:28" x14ac:dyDescent="0.25">
      <c r="A1025" s="4" t="str">
        <f>IFERROR(VLOOKUP(B1025,'[1]DADOS (OCULTAR)'!$P$3:$R$53,3,0),"")</f>
        <v/>
      </c>
      <c r="B1025" s="5">
        <f>'[1]TCE - ANEXO III - Preencher'!C1034</f>
        <v>0</v>
      </c>
      <c r="C1025" s="6"/>
      <c r="D1025" s="7">
        <f>'[1]TCE - ANEXO III - Preencher'!E1034</f>
        <v>0</v>
      </c>
      <c r="E1025" s="5">
        <f>IF('[1]TCE - ANEXO III - Preencher'!F1034="4 - Assistência Odontológica","2 - Outros Profissionais da Saúde",'[1]TCE - ANEXO II - Enviar TCE'!E1024)</f>
        <v>0</v>
      </c>
      <c r="F1025" s="8">
        <f>'[1]TCE - ANEXO III - Preencher'!G1034</f>
        <v>0</v>
      </c>
      <c r="G1025" s="9" t="str">
        <f>IF('[1]TCE - ANEXO III - Preencher'!H1034="","",'[1]TCE - ANEXO III - Preencher'!H1034)</f>
        <v/>
      </c>
      <c r="H1025" s="10">
        <f>'[1]TCE - ANEXO III - Preencher'!I1034</f>
        <v>0</v>
      </c>
      <c r="I1025" s="10">
        <f>'[1]TCE - ANEXO III - Preencher'!J1034</f>
        <v>0</v>
      </c>
      <c r="J1025" s="10">
        <f>'[1]TCE - ANEXO III - Preencher'!K1034</f>
        <v>0</v>
      </c>
      <c r="K1025" s="11">
        <f>'[1]TCE - ANEXO III - Preencher'!L1034</f>
        <v>0</v>
      </c>
      <c r="L1025" s="11">
        <f>'[1]TCE - ANEXO III - Preencher'!M1034</f>
        <v>0</v>
      </c>
      <c r="M1025" s="11">
        <f t="shared" si="91"/>
        <v>0</v>
      </c>
      <c r="N1025" s="11">
        <f>'[1]TCE - ANEXO III - Preencher'!O1034</f>
        <v>0</v>
      </c>
      <c r="O1025" s="11">
        <f>'[1]TCE - ANEXO III - Preencher'!P1034</f>
        <v>0</v>
      </c>
      <c r="P1025" s="12">
        <f t="shared" si="92"/>
        <v>0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0</v>
      </c>
    </row>
    <row r="1026" spans="1:28" x14ac:dyDescent="0.25">
      <c r="A1026" s="4" t="str">
        <f>IFERROR(VLOOKUP(B1026,'[1]DADOS (OCULTAR)'!$P$3:$R$53,3,0),"")</f>
        <v/>
      </c>
      <c r="B1026" s="5">
        <f>'[1]TCE - ANEXO III - Preencher'!C1035</f>
        <v>0</v>
      </c>
      <c r="C1026" s="6"/>
      <c r="D1026" s="7">
        <f>'[1]TCE - ANEXO III - Preencher'!E1035</f>
        <v>0</v>
      </c>
      <c r="E1026" s="5">
        <f>IF('[1]TCE - ANEXO III - Preencher'!F1035="4 - Assistência Odontológica","2 - Outros Profissionais da Saúde",'[1]TCE - ANEXO II - Enviar TCE'!E1025)</f>
        <v>0</v>
      </c>
      <c r="F1026" s="8">
        <f>'[1]TCE - ANEXO III - Preencher'!G1035</f>
        <v>0</v>
      </c>
      <c r="G1026" s="9" t="str">
        <f>IF('[1]TCE - ANEXO III - Preencher'!H1035="","",'[1]TCE - ANEXO III - Preencher'!H1035)</f>
        <v/>
      </c>
      <c r="H1026" s="10">
        <f>'[1]TCE - ANEXO III - Preencher'!I1035</f>
        <v>0</v>
      </c>
      <c r="I1026" s="10">
        <f>'[1]TCE - ANEXO III - Preencher'!J1035</f>
        <v>0</v>
      </c>
      <c r="J1026" s="10">
        <f>'[1]TCE - ANEXO III - Preencher'!K1035</f>
        <v>0</v>
      </c>
      <c r="K1026" s="11">
        <f>'[1]TCE - ANEXO III - Preencher'!L1035</f>
        <v>0</v>
      </c>
      <c r="L1026" s="11">
        <f>'[1]TCE - ANEXO III - Preencher'!M1035</f>
        <v>0</v>
      </c>
      <c r="M1026" s="11">
        <f t="shared" si="91"/>
        <v>0</v>
      </c>
      <c r="N1026" s="11">
        <f>'[1]TCE - ANEXO III - Preencher'!O1035</f>
        <v>0</v>
      </c>
      <c r="O1026" s="11">
        <f>'[1]TCE - ANEXO III - Preencher'!P1035</f>
        <v>0</v>
      </c>
      <c r="P1026" s="12">
        <f t="shared" si="92"/>
        <v>0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0</v>
      </c>
    </row>
    <row r="1027" spans="1:28" x14ac:dyDescent="0.25">
      <c r="A1027" s="4" t="str">
        <f>IFERROR(VLOOKUP(B1027,'[1]DADOS (OCULTAR)'!$P$3:$R$53,3,0),"")</f>
        <v/>
      </c>
      <c r="B1027" s="5">
        <f>'[1]TCE - ANEXO III - Preencher'!C1036</f>
        <v>0</v>
      </c>
      <c r="C1027" s="6"/>
      <c r="D1027" s="7">
        <f>'[1]TCE - ANEXO III - Preencher'!E1036</f>
        <v>0</v>
      </c>
      <c r="E1027" s="5">
        <f>IF('[1]TCE - ANEXO III - Preencher'!F1036="4 - Assistência Odontológica","2 - Outros Profissionais da Saúde",'[1]TCE - ANEXO II - Enviar TCE'!E1026)</f>
        <v>0</v>
      </c>
      <c r="F1027" s="8">
        <f>'[1]TCE - ANEXO III - Preencher'!G1036</f>
        <v>0</v>
      </c>
      <c r="G1027" s="9" t="str">
        <f>IF('[1]TCE - ANEXO III - Preencher'!H1036="","",'[1]TCE - ANEXO III - Preencher'!H1036)</f>
        <v/>
      </c>
      <c r="H1027" s="10">
        <f>'[1]TCE - ANEXO III - Preencher'!I1036</f>
        <v>0</v>
      </c>
      <c r="I1027" s="10">
        <f>'[1]TCE - ANEXO III - Preencher'!J1036</f>
        <v>0</v>
      </c>
      <c r="J1027" s="10">
        <f>'[1]TCE - ANEXO III - Preencher'!K1036</f>
        <v>0</v>
      </c>
      <c r="K1027" s="11">
        <f>'[1]TCE - ANEXO III - Preencher'!L1036</f>
        <v>0</v>
      </c>
      <c r="L1027" s="11">
        <f>'[1]TCE - ANEXO III - Preencher'!M1036</f>
        <v>0</v>
      </c>
      <c r="M1027" s="11">
        <f t="shared" si="91"/>
        <v>0</v>
      </c>
      <c r="N1027" s="11">
        <f>'[1]TCE - ANEXO III - Preencher'!O1036</f>
        <v>0</v>
      </c>
      <c r="O1027" s="11">
        <f>'[1]TCE - ANEXO III - Preencher'!P1036</f>
        <v>0</v>
      </c>
      <c r="P1027" s="12">
        <f t="shared" si="92"/>
        <v>0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0</v>
      </c>
      <c r="U1027" s="11">
        <f>'[1]TCE - ANEXO III - Preencher'!V1036</f>
        <v>0</v>
      </c>
      <c r="V1027" s="12">
        <f t="shared" si="94"/>
        <v>0</v>
      </c>
      <c r="W1027" s="13" t="str">
        <f>IF('[1]TCE - ANEXO III - Preencher'!X1036="","",'[1]TCE - ANEXO III - Preencher'!X1036)</f>
        <v/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0</v>
      </c>
    </row>
    <row r="1028" spans="1:28" x14ac:dyDescent="0.25">
      <c r="A1028" s="4" t="str">
        <f>IFERROR(VLOOKUP(B1028,'[1]DADOS (OCULTAR)'!$P$3:$R$53,3,0),"")</f>
        <v/>
      </c>
      <c r="B1028" s="5">
        <f>'[1]TCE - ANEXO III - Preencher'!C1037</f>
        <v>0</v>
      </c>
      <c r="C1028" s="6"/>
      <c r="D1028" s="7">
        <f>'[1]TCE - ANEXO III - Preencher'!E1037</f>
        <v>0</v>
      </c>
      <c r="E1028" s="5">
        <f>IF('[1]TCE - ANEXO III - Preencher'!F1037="4 - Assistência Odontológica","2 - Outros Profissionais da Saúde",'[1]TCE - ANEXO II - Enviar TCE'!E1027)</f>
        <v>0</v>
      </c>
      <c r="F1028" s="8">
        <f>'[1]TCE - ANEXO III - Preencher'!G1037</f>
        <v>0</v>
      </c>
      <c r="G1028" s="9" t="str">
        <f>IF('[1]TCE - ANEXO III - Preencher'!H1037="","",'[1]TCE - ANEXO III - Preencher'!H1037)</f>
        <v/>
      </c>
      <c r="H1028" s="10">
        <f>'[1]TCE - ANEXO III - Preencher'!I1037</f>
        <v>0</v>
      </c>
      <c r="I1028" s="10">
        <f>'[1]TCE - ANEXO III - Preencher'!J1037</f>
        <v>0</v>
      </c>
      <c r="J1028" s="10">
        <f>'[1]TCE - ANEXO III - Preencher'!K1037</f>
        <v>0</v>
      </c>
      <c r="K1028" s="11">
        <f>'[1]TCE - ANEXO III - Preencher'!L1037</f>
        <v>0</v>
      </c>
      <c r="L1028" s="11">
        <f>'[1]TCE - ANEXO III - Preencher'!M1037</f>
        <v>0</v>
      </c>
      <c r="M1028" s="11">
        <f t="shared" ref="M1028:M1091" si="97">K1028-L1028</f>
        <v>0</v>
      </c>
      <c r="N1028" s="11">
        <f>'[1]TCE - ANEXO III - Preencher'!O1037</f>
        <v>0</v>
      </c>
      <c r="O1028" s="11">
        <f>'[1]TCE - ANEXO III - Preencher'!P1037</f>
        <v>0</v>
      </c>
      <c r="P1028" s="12">
        <f t="shared" ref="P1028:P1091" si="98">N1028-O1028</f>
        <v>0</v>
      </c>
      <c r="Q1028" s="11">
        <f>'[1]TCE - ANEXO III - Preencher'!R1037</f>
        <v>0</v>
      </c>
      <c r="R1028" s="11">
        <f>'[1]TCE - ANEXO III - Preencher'!S1037</f>
        <v>0</v>
      </c>
      <c r="S1028" s="12">
        <f t="shared" ref="S1028:S1091" si="99">Q1028-R1028</f>
        <v>0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0</v>
      </c>
    </row>
    <row r="1029" spans="1:28" x14ac:dyDescent="0.25">
      <c r="A1029" s="4" t="str">
        <f>IFERROR(VLOOKUP(B1029,'[1]DADOS (OCULTAR)'!$P$3:$R$53,3,0),"")</f>
        <v/>
      </c>
      <c r="B1029" s="5">
        <f>'[1]TCE - ANEXO III - Preencher'!C1038</f>
        <v>0</v>
      </c>
      <c r="C1029" s="6"/>
      <c r="D1029" s="7">
        <f>'[1]TCE - ANEXO III - Preencher'!E1038</f>
        <v>0</v>
      </c>
      <c r="E1029" s="5">
        <f>IF('[1]TCE - ANEXO III - Preencher'!F1038="4 - Assistência Odontológica","2 - Outros Profissionais da Saúde",'[1]TCE - ANEXO II - Enviar TCE'!E1028)</f>
        <v>0</v>
      </c>
      <c r="F1029" s="8">
        <f>'[1]TCE - ANEXO III - Preencher'!G1038</f>
        <v>0</v>
      </c>
      <c r="G1029" s="9" t="str">
        <f>IF('[1]TCE - ANEXO III - Preencher'!H1038="","",'[1]TCE - ANEXO III - Preencher'!H1038)</f>
        <v/>
      </c>
      <c r="H1029" s="10">
        <f>'[1]TCE - ANEXO III - Preencher'!I1038</f>
        <v>0</v>
      </c>
      <c r="I1029" s="10">
        <f>'[1]TCE - ANEXO III - Preencher'!J1038</f>
        <v>0</v>
      </c>
      <c r="J1029" s="10">
        <f>'[1]TCE - ANEXO III - Preencher'!K1038</f>
        <v>0</v>
      </c>
      <c r="K1029" s="11">
        <f>'[1]TCE - ANEXO III - Preencher'!L1038</f>
        <v>0</v>
      </c>
      <c r="L1029" s="11">
        <f>'[1]TCE - ANEXO III - Preencher'!M1038</f>
        <v>0</v>
      </c>
      <c r="M1029" s="11">
        <f t="shared" si="97"/>
        <v>0</v>
      </c>
      <c r="N1029" s="11">
        <f>'[1]TCE - ANEXO III - Preencher'!O1038</f>
        <v>0</v>
      </c>
      <c r="O1029" s="11">
        <f>'[1]TCE - ANEXO III - Preencher'!P1038</f>
        <v>0</v>
      </c>
      <c r="P1029" s="12">
        <f t="shared" si="98"/>
        <v>0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0</v>
      </c>
    </row>
    <row r="1030" spans="1:28" x14ac:dyDescent="0.25">
      <c r="A1030" s="4" t="str">
        <f>IFERROR(VLOOKUP(B1030,'[1]DADOS (OCULTAR)'!$P$3:$R$53,3,0),"")</f>
        <v/>
      </c>
      <c r="B1030" s="5">
        <f>'[1]TCE - ANEXO III - Preencher'!C1039</f>
        <v>0</v>
      </c>
      <c r="C1030" s="6"/>
      <c r="D1030" s="7">
        <f>'[1]TCE - ANEXO III - Preencher'!E1039</f>
        <v>0</v>
      </c>
      <c r="E1030" s="5">
        <f>IF('[1]TCE - ANEXO III - Preencher'!F1039="4 - Assistência Odontológica","2 - Outros Profissionais da Saúde",'[1]TCE - ANEXO II - Enviar TCE'!E1029)</f>
        <v>0</v>
      </c>
      <c r="F1030" s="8">
        <f>'[1]TCE - ANEXO III - Preencher'!G1039</f>
        <v>0</v>
      </c>
      <c r="G1030" s="9" t="str">
        <f>IF('[1]TCE - ANEXO III - Preencher'!H1039="","",'[1]TCE - ANEXO III - Preencher'!H1039)</f>
        <v/>
      </c>
      <c r="H1030" s="10">
        <f>'[1]TCE - ANEXO III - Preencher'!I1039</f>
        <v>0</v>
      </c>
      <c r="I1030" s="10">
        <f>'[1]TCE - ANEXO III - Preencher'!J1039</f>
        <v>0</v>
      </c>
      <c r="J1030" s="10">
        <f>'[1]TCE - ANEXO III - Preencher'!K1039</f>
        <v>0</v>
      </c>
      <c r="K1030" s="11">
        <f>'[1]TCE - ANEXO III - Preencher'!L1039</f>
        <v>0</v>
      </c>
      <c r="L1030" s="11">
        <f>'[1]TCE - ANEXO III - Preencher'!M1039</f>
        <v>0</v>
      </c>
      <c r="M1030" s="11">
        <f t="shared" si="97"/>
        <v>0</v>
      </c>
      <c r="N1030" s="11">
        <f>'[1]TCE - ANEXO III - Preencher'!O1039</f>
        <v>0</v>
      </c>
      <c r="O1030" s="11">
        <f>'[1]TCE - ANEXO III - Preencher'!P1039</f>
        <v>0</v>
      </c>
      <c r="P1030" s="12">
        <f t="shared" si="98"/>
        <v>0</v>
      </c>
      <c r="Q1030" s="11">
        <f>'[1]TCE - ANEXO III - Preencher'!R1039</f>
        <v>0</v>
      </c>
      <c r="R1030" s="11">
        <f>'[1]TCE - ANEXO III - Preencher'!S1039</f>
        <v>0</v>
      </c>
      <c r="S1030" s="12">
        <f t="shared" si="99"/>
        <v>0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0</v>
      </c>
    </row>
    <row r="1031" spans="1:28" x14ac:dyDescent="0.25">
      <c r="A1031" s="4" t="str">
        <f>IFERROR(VLOOKUP(B1031,'[1]DADOS (OCULTAR)'!$P$3:$R$53,3,0),"")</f>
        <v/>
      </c>
      <c r="B1031" s="5">
        <f>'[1]TCE - ANEXO III - Preencher'!C1040</f>
        <v>0</v>
      </c>
      <c r="C1031" s="6"/>
      <c r="D1031" s="7">
        <f>'[1]TCE - ANEXO III - Preencher'!E1040</f>
        <v>0</v>
      </c>
      <c r="E1031" s="5">
        <f>IF('[1]TCE - ANEXO III - Preencher'!F1040="4 - Assistência Odontológica","2 - Outros Profissionais da Saúde",'[1]TCE - ANEXO II - Enviar TCE'!E1030)</f>
        <v>0</v>
      </c>
      <c r="F1031" s="8">
        <f>'[1]TCE - ANEXO III - Preencher'!G1040</f>
        <v>0</v>
      </c>
      <c r="G1031" s="9" t="str">
        <f>IF('[1]TCE - ANEXO III - Preencher'!H1040="","",'[1]TCE - ANEXO III - Preencher'!H1040)</f>
        <v/>
      </c>
      <c r="H1031" s="10">
        <f>'[1]TCE - ANEXO III - Preencher'!I1040</f>
        <v>0</v>
      </c>
      <c r="I1031" s="10">
        <f>'[1]TCE - ANEXO III - Preencher'!J1040</f>
        <v>0</v>
      </c>
      <c r="J1031" s="10">
        <f>'[1]TCE - ANEXO III - Preencher'!K1040</f>
        <v>0</v>
      </c>
      <c r="K1031" s="11">
        <f>'[1]TCE - ANEXO III - Preencher'!L1040</f>
        <v>0</v>
      </c>
      <c r="L1031" s="11">
        <f>'[1]TCE - ANEXO III - Preencher'!M1040</f>
        <v>0</v>
      </c>
      <c r="M1031" s="11">
        <f t="shared" si="97"/>
        <v>0</v>
      </c>
      <c r="N1031" s="11">
        <f>'[1]TCE - ANEXO III - Preencher'!O1040</f>
        <v>0</v>
      </c>
      <c r="O1031" s="11">
        <f>'[1]TCE - ANEXO III - Preencher'!P1040</f>
        <v>0</v>
      </c>
      <c r="P1031" s="12">
        <f t="shared" si="98"/>
        <v>0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0</v>
      </c>
    </row>
    <row r="1032" spans="1:28" x14ac:dyDescent="0.25">
      <c r="A1032" s="4" t="str">
        <f>IFERROR(VLOOKUP(B1032,'[1]DADOS (OCULTAR)'!$P$3:$R$53,3,0),"")</f>
        <v/>
      </c>
      <c r="B1032" s="5">
        <f>'[1]TCE - ANEXO III - Preencher'!C1041</f>
        <v>0</v>
      </c>
      <c r="C1032" s="6"/>
      <c r="D1032" s="7">
        <f>'[1]TCE - ANEXO III - Preencher'!E1041</f>
        <v>0</v>
      </c>
      <c r="E1032" s="5">
        <f>IF('[1]TCE - ANEXO III - Preencher'!F1041="4 - Assistência Odontológica","2 - Outros Profissionais da Saúde",'[1]TCE - ANEXO II - Enviar TCE'!E1031)</f>
        <v>0</v>
      </c>
      <c r="F1032" s="8">
        <f>'[1]TCE - ANEXO III - Preencher'!G1041</f>
        <v>0</v>
      </c>
      <c r="G1032" s="9" t="str">
        <f>IF('[1]TCE - ANEXO III - Preencher'!H1041="","",'[1]TCE - ANEXO III - Preencher'!H1041)</f>
        <v/>
      </c>
      <c r="H1032" s="10">
        <f>'[1]TCE - ANEXO III - Preencher'!I1041</f>
        <v>0</v>
      </c>
      <c r="I1032" s="10">
        <f>'[1]TCE - ANEXO III - Preencher'!J1041</f>
        <v>0</v>
      </c>
      <c r="J1032" s="10">
        <f>'[1]TCE - ANEXO III - Preencher'!K1041</f>
        <v>0</v>
      </c>
      <c r="K1032" s="11">
        <f>'[1]TCE - ANEXO III - Preencher'!L1041</f>
        <v>0</v>
      </c>
      <c r="L1032" s="11">
        <f>'[1]TCE - ANEXO III - Preencher'!M1041</f>
        <v>0</v>
      </c>
      <c r="M1032" s="11">
        <f t="shared" si="97"/>
        <v>0</v>
      </c>
      <c r="N1032" s="11">
        <f>'[1]TCE - ANEXO III - Preencher'!O1041</f>
        <v>0</v>
      </c>
      <c r="O1032" s="11">
        <f>'[1]TCE - ANEXO III - Preencher'!P1041</f>
        <v>0</v>
      </c>
      <c r="P1032" s="12">
        <f t="shared" si="98"/>
        <v>0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0</v>
      </c>
    </row>
    <row r="1033" spans="1:28" x14ac:dyDescent="0.25">
      <c r="A1033" s="4" t="str">
        <f>IFERROR(VLOOKUP(B1033,'[1]DADOS (OCULTAR)'!$P$3:$R$53,3,0),"")</f>
        <v/>
      </c>
      <c r="B1033" s="5">
        <f>'[1]TCE - ANEXO III - Preencher'!C1042</f>
        <v>0</v>
      </c>
      <c r="C1033" s="6"/>
      <c r="D1033" s="7">
        <f>'[1]TCE - ANEXO III - Preencher'!E1042</f>
        <v>0</v>
      </c>
      <c r="E1033" s="5">
        <f>IF('[1]TCE - ANEXO III - Preencher'!F1042="4 - Assistência Odontológica","2 - Outros Profissionais da Saúde",'[1]TCE - ANEXO II - Enviar TCE'!E1032)</f>
        <v>0</v>
      </c>
      <c r="F1033" s="8">
        <f>'[1]TCE - ANEXO III - Preencher'!G1042</f>
        <v>0</v>
      </c>
      <c r="G1033" s="9" t="str">
        <f>IF('[1]TCE - ANEXO III - Preencher'!H1042="","",'[1]TCE - ANEXO III - Preencher'!H1042)</f>
        <v/>
      </c>
      <c r="H1033" s="10">
        <f>'[1]TCE - ANEXO III - Preencher'!I1042</f>
        <v>0</v>
      </c>
      <c r="I1033" s="10">
        <f>'[1]TCE - ANEXO III - Preencher'!J1042</f>
        <v>0</v>
      </c>
      <c r="J1033" s="10">
        <f>'[1]TCE - ANEXO III - Preencher'!K1042</f>
        <v>0</v>
      </c>
      <c r="K1033" s="11">
        <f>'[1]TCE - ANEXO III - Preencher'!L1042</f>
        <v>0</v>
      </c>
      <c r="L1033" s="11">
        <f>'[1]TCE - ANEXO III - Preencher'!M1042</f>
        <v>0</v>
      </c>
      <c r="M1033" s="11">
        <f t="shared" si="97"/>
        <v>0</v>
      </c>
      <c r="N1033" s="11">
        <f>'[1]TCE - ANEXO III - Preencher'!O1042</f>
        <v>0</v>
      </c>
      <c r="O1033" s="11">
        <f>'[1]TCE - ANEXO III - Preencher'!P1042</f>
        <v>0</v>
      </c>
      <c r="P1033" s="12">
        <f t="shared" si="98"/>
        <v>0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0</v>
      </c>
    </row>
    <row r="1034" spans="1:28" x14ac:dyDescent="0.25">
      <c r="A1034" s="4" t="str">
        <f>IFERROR(VLOOKUP(B1034,'[1]DADOS (OCULTAR)'!$P$3:$R$53,3,0),"")</f>
        <v/>
      </c>
      <c r="B1034" s="5">
        <f>'[1]TCE - ANEXO III - Preencher'!C1043</f>
        <v>0</v>
      </c>
      <c r="C1034" s="6"/>
      <c r="D1034" s="7">
        <f>'[1]TCE - ANEXO III - Preencher'!E1043</f>
        <v>0</v>
      </c>
      <c r="E1034" s="5">
        <f>IF('[1]TCE - ANEXO III - Preencher'!F1043="4 - Assistência Odontológica","2 - Outros Profissionais da Saúde",'[1]TCE - ANEXO II - Enviar TCE'!E1033)</f>
        <v>0</v>
      </c>
      <c r="F1034" s="8">
        <f>'[1]TCE - ANEXO III - Preencher'!G1043</f>
        <v>0</v>
      </c>
      <c r="G1034" s="9" t="str">
        <f>IF('[1]TCE - ANEXO III - Preencher'!H1043="","",'[1]TCE - ANEXO III - Preencher'!H1043)</f>
        <v/>
      </c>
      <c r="H1034" s="10">
        <f>'[1]TCE - ANEXO III - Preencher'!I1043</f>
        <v>0</v>
      </c>
      <c r="I1034" s="10">
        <f>'[1]TCE - ANEXO III - Preencher'!J1043</f>
        <v>0</v>
      </c>
      <c r="J1034" s="10">
        <f>'[1]TCE - ANEXO III - Preencher'!K1043</f>
        <v>0</v>
      </c>
      <c r="K1034" s="11">
        <f>'[1]TCE - ANEXO III - Preencher'!L1043</f>
        <v>0</v>
      </c>
      <c r="L1034" s="11">
        <f>'[1]TCE - ANEXO III - Preencher'!M1043</f>
        <v>0</v>
      </c>
      <c r="M1034" s="11">
        <f t="shared" si="97"/>
        <v>0</v>
      </c>
      <c r="N1034" s="11">
        <f>'[1]TCE - ANEXO III - Preencher'!O1043</f>
        <v>0</v>
      </c>
      <c r="O1034" s="11">
        <f>'[1]TCE - ANEXO III - Preencher'!P1043</f>
        <v>0</v>
      </c>
      <c r="P1034" s="12">
        <f t="shared" si="98"/>
        <v>0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0</v>
      </c>
    </row>
    <row r="1035" spans="1:28" x14ac:dyDescent="0.25">
      <c r="A1035" s="4" t="str">
        <f>IFERROR(VLOOKUP(B1035,'[1]DADOS (OCULTAR)'!$P$3:$R$53,3,0),"")</f>
        <v/>
      </c>
      <c r="B1035" s="5">
        <f>'[1]TCE - ANEXO III - Preencher'!C1044</f>
        <v>0</v>
      </c>
      <c r="C1035" s="6"/>
      <c r="D1035" s="7">
        <f>'[1]TCE - ANEXO III - Preencher'!E1044</f>
        <v>0</v>
      </c>
      <c r="E1035" s="5">
        <f>IF('[1]TCE - ANEXO III - Preencher'!F1044="4 - Assistência Odontológica","2 - Outros Profissionais da Saúde",'[1]TCE - ANEXO II - Enviar TCE'!E1034)</f>
        <v>0</v>
      </c>
      <c r="F1035" s="8">
        <f>'[1]TCE - ANEXO III - Preencher'!G1044</f>
        <v>0</v>
      </c>
      <c r="G1035" s="9" t="str">
        <f>IF('[1]TCE - ANEXO III - Preencher'!H1044="","",'[1]TCE - ANEXO III - Preencher'!H1044)</f>
        <v/>
      </c>
      <c r="H1035" s="10">
        <f>'[1]TCE - ANEXO III - Preencher'!I1044</f>
        <v>0</v>
      </c>
      <c r="I1035" s="10">
        <f>'[1]TCE - ANEXO III - Preencher'!J1044</f>
        <v>0</v>
      </c>
      <c r="J1035" s="10">
        <f>'[1]TCE - ANEXO III - Preencher'!K1044</f>
        <v>0</v>
      </c>
      <c r="K1035" s="11">
        <f>'[1]TCE - ANEXO III - Preencher'!L1044</f>
        <v>0</v>
      </c>
      <c r="L1035" s="11">
        <f>'[1]TCE - ANEXO III - Preencher'!M1044</f>
        <v>0</v>
      </c>
      <c r="M1035" s="11">
        <f t="shared" si="97"/>
        <v>0</v>
      </c>
      <c r="N1035" s="11">
        <f>'[1]TCE - ANEXO III - Preencher'!O1044</f>
        <v>0</v>
      </c>
      <c r="O1035" s="11">
        <f>'[1]TCE - ANEXO III - Preencher'!P1044</f>
        <v>0</v>
      </c>
      <c r="P1035" s="12">
        <f t="shared" si="98"/>
        <v>0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0</v>
      </c>
    </row>
    <row r="1036" spans="1:28" x14ac:dyDescent="0.25">
      <c r="A1036" s="4" t="str">
        <f>IFERROR(VLOOKUP(B1036,'[1]DADOS (OCULTAR)'!$P$3:$R$53,3,0),"")</f>
        <v/>
      </c>
      <c r="B1036" s="5">
        <f>'[1]TCE - ANEXO III - Preencher'!C1045</f>
        <v>0</v>
      </c>
      <c r="C1036" s="6"/>
      <c r="D1036" s="7">
        <f>'[1]TCE - ANEXO III - Preencher'!E1045</f>
        <v>0</v>
      </c>
      <c r="E1036" s="5">
        <f>IF('[1]TCE - ANEXO III - Preencher'!F1045="4 - Assistência Odontológica","2 - Outros Profissionais da Saúde",'[1]TCE - ANEXO II - Enviar TCE'!E1035)</f>
        <v>0</v>
      </c>
      <c r="F1036" s="8">
        <f>'[1]TCE - ANEXO III - Preencher'!G1045</f>
        <v>0</v>
      </c>
      <c r="G1036" s="9" t="str">
        <f>IF('[1]TCE - ANEXO III - Preencher'!H1045="","",'[1]TCE - ANEXO III - Preencher'!H1045)</f>
        <v/>
      </c>
      <c r="H1036" s="10">
        <f>'[1]TCE - ANEXO III - Preencher'!I1045</f>
        <v>0</v>
      </c>
      <c r="I1036" s="10">
        <f>'[1]TCE - ANEXO III - Preencher'!J1045</f>
        <v>0</v>
      </c>
      <c r="J1036" s="10">
        <f>'[1]TCE - ANEXO III - Preencher'!K1045</f>
        <v>0</v>
      </c>
      <c r="K1036" s="11">
        <f>'[1]TCE - ANEXO III - Preencher'!L1045</f>
        <v>0</v>
      </c>
      <c r="L1036" s="11">
        <f>'[1]TCE - ANEXO III - Preencher'!M1045</f>
        <v>0</v>
      </c>
      <c r="M1036" s="11">
        <f t="shared" si="97"/>
        <v>0</v>
      </c>
      <c r="N1036" s="11">
        <f>'[1]TCE - ANEXO III - Preencher'!O1045</f>
        <v>0</v>
      </c>
      <c r="O1036" s="11">
        <f>'[1]TCE - ANEXO III - Preencher'!P1045</f>
        <v>0</v>
      </c>
      <c r="P1036" s="12">
        <f t="shared" si="98"/>
        <v>0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0</v>
      </c>
    </row>
    <row r="1037" spans="1:28" x14ac:dyDescent="0.25">
      <c r="A1037" s="4" t="str">
        <f>IFERROR(VLOOKUP(B1037,'[1]DADOS (OCULTAR)'!$P$3:$R$53,3,0),"")</f>
        <v/>
      </c>
      <c r="B1037" s="5">
        <f>'[1]TCE - ANEXO III - Preencher'!C1046</f>
        <v>0</v>
      </c>
      <c r="C1037" s="6"/>
      <c r="D1037" s="7">
        <f>'[1]TCE - ANEXO III - Preencher'!E1046</f>
        <v>0</v>
      </c>
      <c r="E1037" s="5">
        <f>IF('[1]TCE - ANEXO III - Preencher'!F1046="4 - Assistência Odontológica","2 - Outros Profissionais da Saúde",'[1]TCE - ANEXO II - Enviar TCE'!E1036)</f>
        <v>0</v>
      </c>
      <c r="F1037" s="8">
        <f>'[1]TCE - ANEXO III - Preencher'!G1046</f>
        <v>0</v>
      </c>
      <c r="G1037" s="9" t="str">
        <f>IF('[1]TCE - ANEXO III - Preencher'!H1046="","",'[1]TCE - ANEXO III - Preencher'!H1046)</f>
        <v/>
      </c>
      <c r="H1037" s="10">
        <f>'[1]TCE - ANEXO III - Preencher'!I1046</f>
        <v>0</v>
      </c>
      <c r="I1037" s="10">
        <f>'[1]TCE - ANEXO III - Preencher'!J1046</f>
        <v>0</v>
      </c>
      <c r="J1037" s="10">
        <f>'[1]TCE - ANEXO III - Preencher'!K1046</f>
        <v>0</v>
      </c>
      <c r="K1037" s="11">
        <f>'[1]TCE - ANEXO III - Preencher'!L1046</f>
        <v>0</v>
      </c>
      <c r="L1037" s="11">
        <f>'[1]TCE - ANEXO III - Preencher'!M1046</f>
        <v>0</v>
      </c>
      <c r="M1037" s="11">
        <f t="shared" si="97"/>
        <v>0</v>
      </c>
      <c r="N1037" s="11">
        <f>'[1]TCE - ANEXO III - Preencher'!O1046</f>
        <v>0</v>
      </c>
      <c r="O1037" s="11">
        <f>'[1]TCE - ANEXO III - Preencher'!P1046</f>
        <v>0</v>
      </c>
      <c r="P1037" s="12">
        <f t="shared" si="98"/>
        <v>0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0</v>
      </c>
    </row>
    <row r="1038" spans="1:28" x14ac:dyDescent="0.25">
      <c r="A1038" s="4" t="str">
        <f>IFERROR(VLOOKUP(B1038,'[1]DADOS (OCULTAR)'!$P$3:$R$53,3,0),"")</f>
        <v/>
      </c>
      <c r="B1038" s="5">
        <f>'[1]TCE - ANEXO III - Preencher'!C1047</f>
        <v>0</v>
      </c>
      <c r="C1038" s="6"/>
      <c r="D1038" s="7">
        <f>'[1]TCE - ANEXO III - Preencher'!E1047</f>
        <v>0</v>
      </c>
      <c r="E1038" s="5">
        <f>IF('[1]TCE - ANEXO III - Preencher'!F1047="4 - Assistência Odontológica","2 - Outros Profissionais da Saúde",'[1]TCE - ANEXO II - Enviar TCE'!E1037)</f>
        <v>0</v>
      </c>
      <c r="F1038" s="8">
        <f>'[1]TCE - ANEXO III - Preencher'!G1047</f>
        <v>0</v>
      </c>
      <c r="G1038" s="9" t="str">
        <f>IF('[1]TCE - ANEXO III - Preencher'!H1047="","",'[1]TCE - ANEXO III - Preencher'!H1047)</f>
        <v/>
      </c>
      <c r="H1038" s="10">
        <f>'[1]TCE - ANEXO III - Preencher'!I1047</f>
        <v>0</v>
      </c>
      <c r="I1038" s="10">
        <f>'[1]TCE - ANEXO III - Preencher'!J1047</f>
        <v>0</v>
      </c>
      <c r="J1038" s="10">
        <f>'[1]TCE - ANEXO III - Preencher'!K1047</f>
        <v>0</v>
      </c>
      <c r="K1038" s="11">
        <f>'[1]TCE - ANEXO III - Preencher'!L1047</f>
        <v>0</v>
      </c>
      <c r="L1038" s="11">
        <f>'[1]TCE - ANEXO III - Preencher'!M1047</f>
        <v>0</v>
      </c>
      <c r="M1038" s="11">
        <f t="shared" si="97"/>
        <v>0</v>
      </c>
      <c r="N1038" s="11">
        <f>'[1]TCE - ANEXO III - Preencher'!O1047</f>
        <v>0</v>
      </c>
      <c r="O1038" s="11">
        <f>'[1]TCE - ANEXO III - Preencher'!P1047</f>
        <v>0</v>
      </c>
      <c r="P1038" s="12">
        <f t="shared" si="98"/>
        <v>0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0</v>
      </c>
    </row>
    <row r="1039" spans="1:28" x14ac:dyDescent="0.25">
      <c r="A1039" s="4" t="str">
        <f>IFERROR(VLOOKUP(B1039,'[1]DADOS (OCULTAR)'!$P$3:$R$53,3,0),"")</f>
        <v/>
      </c>
      <c r="B1039" s="5">
        <f>'[1]TCE - ANEXO III - Preencher'!C1048</f>
        <v>0</v>
      </c>
      <c r="C1039" s="6"/>
      <c r="D1039" s="7">
        <f>'[1]TCE - ANEXO III - Preencher'!E1048</f>
        <v>0</v>
      </c>
      <c r="E1039" s="5">
        <f>IF('[1]TCE - ANEXO III - Preencher'!F1048="4 - Assistência Odontológica","2 - Outros Profissionais da Saúde",'[1]TCE - ANEXO II - Enviar TCE'!E1038)</f>
        <v>0</v>
      </c>
      <c r="F1039" s="8">
        <f>'[1]TCE - ANEXO III - Preencher'!G1048</f>
        <v>0</v>
      </c>
      <c r="G1039" s="9" t="str">
        <f>IF('[1]TCE - ANEXO III - Preencher'!H1048="","",'[1]TCE - ANEXO III - Preencher'!H1048)</f>
        <v/>
      </c>
      <c r="H1039" s="10">
        <f>'[1]TCE - ANEXO III - Preencher'!I1048</f>
        <v>0</v>
      </c>
      <c r="I1039" s="10">
        <f>'[1]TCE - ANEXO III - Preencher'!J1048</f>
        <v>0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0</v>
      </c>
      <c r="O1039" s="11">
        <f>'[1]TCE - ANEXO III - Preencher'!P1048</f>
        <v>0</v>
      </c>
      <c r="P1039" s="12">
        <f t="shared" si="98"/>
        <v>0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0</v>
      </c>
    </row>
    <row r="1040" spans="1:28" x14ac:dyDescent="0.25">
      <c r="A1040" s="4" t="str">
        <f>IFERROR(VLOOKUP(B1040,'[1]DADOS (OCULTAR)'!$P$3:$R$53,3,0),"")</f>
        <v/>
      </c>
      <c r="B1040" s="5">
        <f>'[1]TCE - ANEXO III - Preencher'!C1049</f>
        <v>0</v>
      </c>
      <c r="C1040" s="6"/>
      <c r="D1040" s="7">
        <f>'[1]TCE - ANEXO III - Preencher'!E1049</f>
        <v>0</v>
      </c>
      <c r="E1040" s="5">
        <f>IF('[1]TCE - ANEXO III - Preencher'!F1049="4 - Assistência Odontológica","2 - Outros Profissionais da Saúde",'[1]TCE - ANEXO II - Enviar TCE'!E1039)</f>
        <v>0</v>
      </c>
      <c r="F1040" s="8">
        <f>'[1]TCE - ANEXO III - Preencher'!G1049</f>
        <v>0</v>
      </c>
      <c r="G1040" s="9" t="str">
        <f>IF('[1]TCE - ANEXO III - Preencher'!H1049="","",'[1]TCE - ANEXO III - Preencher'!H1049)</f>
        <v/>
      </c>
      <c r="H1040" s="10">
        <f>'[1]TCE - ANEXO III - Preencher'!I1049</f>
        <v>0</v>
      </c>
      <c r="I1040" s="10">
        <f>'[1]TCE - ANEXO III - Preencher'!J1049</f>
        <v>0</v>
      </c>
      <c r="J1040" s="10">
        <f>'[1]TCE - ANEXO III - Preencher'!K1049</f>
        <v>0</v>
      </c>
      <c r="K1040" s="11">
        <f>'[1]TCE - ANEXO III - Preencher'!L1049</f>
        <v>0</v>
      </c>
      <c r="L1040" s="11">
        <f>'[1]TCE - ANEXO III - Preencher'!M1049</f>
        <v>0</v>
      </c>
      <c r="M1040" s="11">
        <f t="shared" si="97"/>
        <v>0</v>
      </c>
      <c r="N1040" s="11">
        <f>'[1]TCE - ANEXO III - Preencher'!O1049</f>
        <v>0</v>
      </c>
      <c r="O1040" s="11">
        <f>'[1]TCE - ANEXO III - Preencher'!P1049</f>
        <v>0</v>
      </c>
      <c r="P1040" s="12">
        <f t="shared" si="98"/>
        <v>0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0</v>
      </c>
    </row>
    <row r="1041" spans="1:28" x14ac:dyDescent="0.25">
      <c r="A1041" s="4" t="str">
        <f>IFERROR(VLOOKUP(B1041,'[1]DADOS (OCULTAR)'!$P$3:$R$53,3,0),"")</f>
        <v/>
      </c>
      <c r="B1041" s="5">
        <f>'[1]TCE - ANEXO III - Preencher'!C1050</f>
        <v>0</v>
      </c>
      <c r="C1041" s="6"/>
      <c r="D1041" s="7">
        <f>'[1]TCE - ANEXO III - Preencher'!E1050</f>
        <v>0</v>
      </c>
      <c r="E1041" s="5">
        <f>IF('[1]TCE - ANEXO III - Preencher'!F1050="4 - Assistência Odontológica","2 - Outros Profissionais da Saúde",'[1]TCE - ANEXO II - Enviar TCE'!E1040)</f>
        <v>0</v>
      </c>
      <c r="F1041" s="8">
        <f>'[1]TCE - ANEXO III - Preencher'!G1050</f>
        <v>0</v>
      </c>
      <c r="G1041" s="9" t="str">
        <f>IF('[1]TCE - ANEXO III - Preencher'!H1050="","",'[1]TCE - ANEXO III - Preencher'!H1050)</f>
        <v/>
      </c>
      <c r="H1041" s="10">
        <f>'[1]TCE - ANEXO III - Preencher'!I1050</f>
        <v>0</v>
      </c>
      <c r="I1041" s="10">
        <f>'[1]TCE - ANEXO III - Preencher'!J1050</f>
        <v>0</v>
      </c>
      <c r="J1041" s="10">
        <f>'[1]TCE - ANEXO III - Preencher'!K1050</f>
        <v>0</v>
      </c>
      <c r="K1041" s="11">
        <f>'[1]TCE - ANEXO III - Preencher'!L1050</f>
        <v>0</v>
      </c>
      <c r="L1041" s="11">
        <f>'[1]TCE - ANEXO III - Preencher'!M1050</f>
        <v>0</v>
      </c>
      <c r="M1041" s="11">
        <f t="shared" si="97"/>
        <v>0</v>
      </c>
      <c r="N1041" s="11">
        <f>'[1]TCE - ANEXO III - Preencher'!O1050</f>
        <v>0</v>
      </c>
      <c r="O1041" s="11">
        <f>'[1]TCE - ANEXO III - Preencher'!P1050</f>
        <v>0</v>
      </c>
      <c r="P1041" s="12">
        <f t="shared" si="98"/>
        <v>0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0</v>
      </c>
      <c r="U1041" s="11">
        <f>'[1]TCE - ANEXO III - Preencher'!V1050</f>
        <v>0</v>
      </c>
      <c r="V1041" s="12">
        <f t="shared" si="100"/>
        <v>0</v>
      </c>
      <c r="W1041" s="13" t="str">
        <f>IF('[1]TCE - ANEXO III - Preencher'!X1050="","",'[1]TCE - ANEXO III - Preencher'!X1050)</f>
        <v/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0</v>
      </c>
    </row>
    <row r="1042" spans="1:28" x14ac:dyDescent="0.25">
      <c r="A1042" s="4" t="str">
        <f>IFERROR(VLOOKUP(B1042,'[1]DADOS (OCULTAR)'!$P$3:$R$53,3,0),"")</f>
        <v/>
      </c>
      <c r="B1042" s="5">
        <f>'[1]TCE - ANEXO III - Preencher'!C1051</f>
        <v>0</v>
      </c>
      <c r="C1042" s="6"/>
      <c r="D1042" s="7">
        <f>'[1]TCE - ANEXO III - Preencher'!E1051</f>
        <v>0</v>
      </c>
      <c r="E1042" s="5">
        <f>IF('[1]TCE - ANEXO III - Preencher'!F1051="4 - Assistência Odontológica","2 - Outros Profissionais da Saúde",'[1]TCE - ANEXO II - Enviar TCE'!E1041)</f>
        <v>0</v>
      </c>
      <c r="F1042" s="8">
        <f>'[1]TCE - ANEXO III - Preencher'!G1051</f>
        <v>0</v>
      </c>
      <c r="G1042" s="9" t="str">
        <f>IF('[1]TCE - ANEXO III - Preencher'!H1051="","",'[1]TCE - ANEXO III - Preencher'!H1051)</f>
        <v/>
      </c>
      <c r="H1042" s="10">
        <f>'[1]TCE - ANEXO III - Preencher'!I1051</f>
        <v>0</v>
      </c>
      <c r="I1042" s="10">
        <f>'[1]TCE - ANEXO III - Preencher'!J1051</f>
        <v>0</v>
      </c>
      <c r="J1042" s="10">
        <f>'[1]TCE - ANEXO III - Preencher'!K1051</f>
        <v>0</v>
      </c>
      <c r="K1042" s="11">
        <f>'[1]TCE - ANEXO III - Preencher'!L1051</f>
        <v>0</v>
      </c>
      <c r="L1042" s="11">
        <f>'[1]TCE - ANEXO III - Preencher'!M1051</f>
        <v>0</v>
      </c>
      <c r="M1042" s="11">
        <f t="shared" si="97"/>
        <v>0</v>
      </c>
      <c r="N1042" s="11">
        <f>'[1]TCE - ANEXO III - Preencher'!O1051</f>
        <v>0</v>
      </c>
      <c r="O1042" s="11">
        <f>'[1]TCE - ANEXO III - Preencher'!P1051</f>
        <v>0</v>
      </c>
      <c r="P1042" s="12">
        <f t="shared" si="98"/>
        <v>0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0</v>
      </c>
    </row>
    <row r="1043" spans="1:28" x14ac:dyDescent="0.25">
      <c r="A1043" s="4" t="str">
        <f>IFERROR(VLOOKUP(B1043,'[1]DADOS (OCULTAR)'!$P$3:$R$53,3,0),"")</f>
        <v/>
      </c>
      <c r="B1043" s="5">
        <f>'[1]TCE - ANEXO III - Preencher'!C1052</f>
        <v>0</v>
      </c>
      <c r="C1043" s="6"/>
      <c r="D1043" s="7">
        <f>'[1]TCE - ANEXO III - Preencher'!E1052</f>
        <v>0</v>
      </c>
      <c r="E1043" s="5">
        <f>IF('[1]TCE - ANEXO III - Preencher'!F1052="4 - Assistência Odontológica","2 - Outros Profissionais da Saúde",'[1]TCE - ANEXO II - Enviar TCE'!E1042)</f>
        <v>0</v>
      </c>
      <c r="F1043" s="8">
        <f>'[1]TCE - ANEXO III - Preencher'!G1052</f>
        <v>0</v>
      </c>
      <c r="G1043" s="9" t="str">
        <f>IF('[1]TCE - ANEXO III - Preencher'!H1052="","",'[1]TCE - ANEXO III - Preencher'!H1052)</f>
        <v/>
      </c>
      <c r="H1043" s="10">
        <f>'[1]TCE - ANEXO III - Preencher'!I1052</f>
        <v>0</v>
      </c>
      <c r="I1043" s="10">
        <f>'[1]TCE - ANEXO III - Preencher'!J1052</f>
        <v>0</v>
      </c>
      <c r="J1043" s="10">
        <f>'[1]TCE - ANEXO III - Preencher'!K1052</f>
        <v>0</v>
      </c>
      <c r="K1043" s="11">
        <f>'[1]TCE - ANEXO III - Preencher'!L1052</f>
        <v>0</v>
      </c>
      <c r="L1043" s="11">
        <f>'[1]TCE - ANEXO III - Preencher'!M1052</f>
        <v>0</v>
      </c>
      <c r="M1043" s="11">
        <f t="shared" si="97"/>
        <v>0</v>
      </c>
      <c r="N1043" s="11">
        <f>'[1]TCE - ANEXO III - Preencher'!O1052</f>
        <v>0</v>
      </c>
      <c r="O1043" s="11">
        <f>'[1]TCE - ANEXO III - Preencher'!P1052</f>
        <v>0</v>
      </c>
      <c r="P1043" s="12">
        <f t="shared" si="98"/>
        <v>0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0</v>
      </c>
    </row>
    <row r="1044" spans="1:28" x14ac:dyDescent="0.25">
      <c r="A1044" s="4" t="str">
        <f>IFERROR(VLOOKUP(B1044,'[1]DADOS (OCULTAR)'!$P$3:$R$53,3,0),"")</f>
        <v/>
      </c>
      <c r="B1044" s="5">
        <f>'[1]TCE - ANEXO III - Preencher'!C1053</f>
        <v>0</v>
      </c>
      <c r="C1044" s="6"/>
      <c r="D1044" s="7">
        <f>'[1]TCE - ANEXO III - Preencher'!E1053</f>
        <v>0</v>
      </c>
      <c r="E1044" s="5">
        <f>IF('[1]TCE - ANEXO III - Preencher'!F1053="4 - Assistência Odontológica","2 - Outros Profissionais da Saúde",'[1]TCE - ANEXO II - Enviar TCE'!E1043)</f>
        <v>0</v>
      </c>
      <c r="F1044" s="8">
        <f>'[1]TCE - ANEXO III - Preencher'!G1053</f>
        <v>0</v>
      </c>
      <c r="G1044" s="9" t="str">
        <f>IF('[1]TCE - ANEXO III - Preencher'!H1053="","",'[1]TCE - ANEXO III - Preencher'!H1053)</f>
        <v/>
      </c>
      <c r="H1044" s="10">
        <f>'[1]TCE - ANEXO III - Preencher'!I1053</f>
        <v>0</v>
      </c>
      <c r="I1044" s="10">
        <f>'[1]TCE - ANEXO III - Preencher'!J1053</f>
        <v>0</v>
      </c>
      <c r="J1044" s="10">
        <f>'[1]TCE - ANEXO III - Preencher'!K1053</f>
        <v>0</v>
      </c>
      <c r="K1044" s="11">
        <f>'[1]TCE - ANEXO III - Preencher'!L1053</f>
        <v>0</v>
      </c>
      <c r="L1044" s="11">
        <f>'[1]TCE - ANEXO III - Preencher'!M1053</f>
        <v>0</v>
      </c>
      <c r="M1044" s="11">
        <f t="shared" si="97"/>
        <v>0</v>
      </c>
      <c r="N1044" s="11">
        <f>'[1]TCE - ANEXO III - Preencher'!O1053</f>
        <v>0</v>
      </c>
      <c r="O1044" s="11">
        <f>'[1]TCE - ANEXO III - Preencher'!P1053</f>
        <v>0</v>
      </c>
      <c r="P1044" s="12">
        <f t="shared" si="98"/>
        <v>0</v>
      </c>
      <c r="Q1044" s="11">
        <f>'[1]TCE - ANEXO III - Preencher'!R1053</f>
        <v>0</v>
      </c>
      <c r="R1044" s="11">
        <f>'[1]TCE - ANEXO III - Preencher'!S1053</f>
        <v>0</v>
      </c>
      <c r="S1044" s="12">
        <f t="shared" si="99"/>
        <v>0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0</v>
      </c>
    </row>
    <row r="1045" spans="1:28" x14ac:dyDescent="0.25">
      <c r="A1045" s="4" t="str">
        <f>IFERROR(VLOOKUP(B1045,'[1]DADOS (OCULTAR)'!$P$3:$R$53,3,0),"")</f>
        <v/>
      </c>
      <c r="B1045" s="5">
        <f>'[1]TCE - ANEXO III - Preencher'!C1054</f>
        <v>0</v>
      </c>
      <c r="C1045" s="6"/>
      <c r="D1045" s="7">
        <f>'[1]TCE - ANEXO III - Preencher'!E1054</f>
        <v>0</v>
      </c>
      <c r="E1045" s="5">
        <f>IF('[1]TCE - ANEXO III - Preencher'!F1054="4 - Assistência Odontológica","2 - Outros Profissionais da Saúde",'[1]TCE - ANEXO II - Enviar TCE'!E1044)</f>
        <v>0</v>
      </c>
      <c r="F1045" s="8">
        <f>'[1]TCE - ANEXO III - Preencher'!G1054</f>
        <v>0</v>
      </c>
      <c r="G1045" s="9" t="str">
        <f>IF('[1]TCE - ANEXO III - Preencher'!H1054="","",'[1]TCE - ANEXO III - Preencher'!H1054)</f>
        <v/>
      </c>
      <c r="H1045" s="10">
        <f>'[1]TCE - ANEXO III - Preencher'!I1054</f>
        <v>0</v>
      </c>
      <c r="I1045" s="10">
        <f>'[1]TCE - ANEXO III - Preencher'!J1054</f>
        <v>0</v>
      </c>
      <c r="J1045" s="10">
        <f>'[1]TCE - ANEXO III - Preencher'!K1054</f>
        <v>0</v>
      </c>
      <c r="K1045" s="11">
        <f>'[1]TCE - ANEXO III - Preencher'!L1054</f>
        <v>0</v>
      </c>
      <c r="L1045" s="11">
        <f>'[1]TCE - ANEXO III - Preencher'!M1054</f>
        <v>0</v>
      </c>
      <c r="M1045" s="11">
        <f t="shared" si="97"/>
        <v>0</v>
      </c>
      <c r="N1045" s="11">
        <f>'[1]TCE - ANEXO III - Preencher'!O1054</f>
        <v>0</v>
      </c>
      <c r="O1045" s="11">
        <f>'[1]TCE - ANEXO III - Preencher'!P1054</f>
        <v>0</v>
      </c>
      <c r="P1045" s="12">
        <f t="shared" si="98"/>
        <v>0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0</v>
      </c>
      <c r="U1045" s="11">
        <f>'[1]TCE - ANEXO III - Preencher'!V1054</f>
        <v>0</v>
      </c>
      <c r="V1045" s="12">
        <f t="shared" si="100"/>
        <v>0</v>
      </c>
      <c r="W1045" s="13" t="str">
        <f>IF('[1]TCE - ANEXO III - Preencher'!X1054="","",'[1]TCE - ANEXO III - Preencher'!X1054)</f>
        <v/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0</v>
      </c>
    </row>
    <row r="1046" spans="1:28" x14ac:dyDescent="0.25">
      <c r="A1046" s="4" t="str">
        <f>IFERROR(VLOOKUP(B1046,'[1]DADOS (OCULTAR)'!$P$3:$R$53,3,0),"")</f>
        <v/>
      </c>
      <c r="B1046" s="5">
        <f>'[1]TCE - ANEXO III - Preencher'!C1055</f>
        <v>0</v>
      </c>
      <c r="C1046" s="6"/>
      <c r="D1046" s="7">
        <f>'[1]TCE - ANEXO III - Preencher'!E1055</f>
        <v>0</v>
      </c>
      <c r="E1046" s="5">
        <f>IF('[1]TCE - ANEXO III - Preencher'!F1055="4 - Assistência Odontológica","2 - Outros Profissionais da Saúde",'[1]TCE - ANEXO II - Enviar TCE'!E1045)</f>
        <v>0</v>
      </c>
      <c r="F1046" s="8">
        <f>'[1]TCE - ANEXO III - Preencher'!G1055</f>
        <v>0</v>
      </c>
      <c r="G1046" s="9" t="str">
        <f>IF('[1]TCE - ANEXO III - Preencher'!H1055="","",'[1]TCE - ANEXO III - Preencher'!H1055)</f>
        <v/>
      </c>
      <c r="H1046" s="10">
        <f>'[1]TCE - ANEXO III - Preencher'!I1055</f>
        <v>0</v>
      </c>
      <c r="I1046" s="10">
        <f>'[1]TCE - ANEXO III - Preencher'!J1055</f>
        <v>0</v>
      </c>
      <c r="J1046" s="10">
        <f>'[1]TCE - ANEXO III - Preencher'!K1055</f>
        <v>0</v>
      </c>
      <c r="K1046" s="11">
        <f>'[1]TCE - ANEXO III - Preencher'!L1055</f>
        <v>0</v>
      </c>
      <c r="L1046" s="11">
        <f>'[1]TCE - ANEXO III - Preencher'!M1055</f>
        <v>0</v>
      </c>
      <c r="M1046" s="11">
        <f t="shared" si="97"/>
        <v>0</v>
      </c>
      <c r="N1046" s="11">
        <f>'[1]TCE - ANEXO III - Preencher'!O1055</f>
        <v>0</v>
      </c>
      <c r="O1046" s="11">
        <f>'[1]TCE - ANEXO III - Preencher'!P1055</f>
        <v>0</v>
      </c>
      <c r="P1046" s="12">
        <f t="shared" si="98"/>
        <v>0</v>
      </c>
      <c r="Q1046" s="11">
        <f>'[1]TCE - ANEXO III - Preencher'!R1055</f>
        <v>0</v>
      </c>
      <c r="R1046" s="11">
        <f>'[1]TCE - ANEXO III - Preencher'!S1055</f>
        <v>0</v>
      </c>
      <c r="S1046" s="12">
        <f t="shared" si="99"/>
        <v>0</v>
      </c>
      <c r="T1046" s="11">
        <f>'[1]TCE - ANEXO III - Preencher'!U1055</f>
        <v>0</v>
      </c>
      <c r="U1046" s="11">
        <f>'[1]TCE - ANEXO III - Preencher'!V1055</f>
        <v>0</v>
      </c>
      <c r="V1046" s="12">
        <f t="shared" si="100"/>
        <v>0</v>
      </c>
      <c r="W1046" s="13" t="str">
        <f>IF('[1]TCE - ANEXO III - Preencher'!X1055="","",'[1]TCE - ANEXO III - Preencher'!X1055)</f>
        <v/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0</v>
      </c>
    </row>
    <row r="1047" spans="1:28" x14ac:dyDescent="0.25">
      <c r="A1047" s="4" t="str">
        <f>IFERROR(VLOOKUP(B1047,'[1]DADOS (OCULTAR)'!$P$3:$R$53,3,0),"")</f>
        <v/>
      </c>
      <c r="B1047" s="5">
        <f>'[1]TCE - ANEXO III - Preencher'!C1056</f>
        <v>0</v>
      </c>
      <c r="C1047" s="6"/>
      <c r="D1047" s="7">
        <f>'[1]TCE - ANEXO III - Preencher'!E1056</f>
        <v>0</v>
      </c>
      <c r="E1047" s="5">
        <f>IF('[1]TCE - ANEXO III - Preencher'!F1056="4 - Assistência Odontológica","2 - Outros Profissionais da Saúde",'[1]TCE - ANEXO II - Enviar TCE'!E1046)</f>
        <v>0</v>
      </c>
      <c r="F1047" s="8">
        <f>'[1]TCE - ANEXO III - Preencher'!G1056</f>
        <v>0</v>
      </c>
      <c r="G1047" s="9" t="str">
        <f>IF('[1]TCE - ANEXO III - Preencher'!H1056="","",'[1]TCE - ANEXO III - Preencher'!H1056)</f>
        <v/>
      </c>
      <c r="H1047" s="10">
        <f>'[1]TCE - ANEXO III - Preencher'!I1056</f>
        <v>0</v>
      </c>
      <c r="I1047" s="10">
        <f>'[1]TCE - ANEXO III - Preencher'!J1056</f>
        <v>0</v>
      </c>
      <c r="J1047" s="10">
        <f>'[1]TCE - ANEXO III - Preencher'!K1056</f>
        <v>0</v>
      </c>
      <c r="K1047" s="11">
        <f>'[1]TCE - ANEXO III - Preencher'!L1056</f>
        <v>0</v>
      </c>
      <c r="L1047" s="11">
        <f>'[1]TCE - ANEXO III - Preencher'!M1056</f>
        <v>0</v>
      </c>
      <c r="M1047" s="11">
        <f t="shared" si="97"/>
        <v>0</v>
      </c>
      <c r="N1047" s="11">
        <f>'[1]TCE - ANEXO III - Preencher'!O1056</f>
        <v>0</v>
      </c>
      <c r="O1047" s="11">
        <f>'[1]TCE - ANEXO III - Preencher'!P1056</f>
        <v>0</v>
      </c>
      <c r="P1047" s="12">
        <f t="shared" si="98"/>
        <v>0</v>
      </c>
      <c r="Q1047" s="11">
        <f>'[1]TCE - ANEXO III - Preencher'!R1056</f>
        <v>0</v>
      </c>
      <c r="R1047" s="11">
        <f>'[1]TCE - ANEXO III - Preencher'!S1056</f>
        <v>0</v>
      </c>
      <c r="S1047" s="12">
        <f t="shared" si="99"/>
        <v>0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0</v>
      </c>
    </row>
    <row r="1048" spans="1:28" x14ac:dyDescent="0.25">
      <c r="A1048" s="4" t="str">
        <f>IFERROR(VLOOKUP(B1048,'[1]DADOS (OCULTAR)'!$P$3:$R$53,3,0),"")</f>
        <v/>
      </c>
      <c r="B1048" s="5">
        <f>'[1]TCE - ANEXO III - Preencher'!C1057</f>
        <v>0</v>
      </c>
      <c r="C1048" s="6"/>
      <c r="D1048" s="7">
        <f>'[1]TCE - ANEXO III - Preencher'!E1057</f>
        <v>0</v>
      </c>
      <c r="E1048" s="5">
        <f>IF('[1]TCE - ANEXO III - Preencher'!F1057="4 - Assistência Odontológica","2 - Outros Profissionais da Saúde",'[1]TCE - ANEXO II - Enviar TCE'!E1047)</f>
        <v>0</v>
      </c>
      <c r="F1048" s="8">
        <f>'[1]TCE - ANEXO III - Preencher'!G1057</f>
        <v>0</v>
      </c>
      <c r="G1048" s="9" t="str">
        <f>IF('[1]TCE - ANEXO III - Preencher'!H1057="","",'[1]TCE - ANEXO III - Preencher'!H1057)</f>
        <v/>
      </c>
      <c r="H1048" s="10">
        <f>'[1]TCE - ANEXO III - Preencher'!I1057</f>
        <v>0</v>
      </c>
      <c r="I1048" s="10">
        <f>'[1]TCE - ANEXO III - Preencher'!J1057</f>
        <v>0</v>
      </c>
      <c r="J1048" s="10">
        <f>'[1]TCE - ANEXO III - Preencher'!K1057</f>
        <v>0</v>
      </c>
      <c r="K1048" s="11">
        <f>'[1]TCE - ANEXO III - Preencher'!L1057</f>
        <v>0</v>
      </c>
      <c r="L1048" s="11">
        <f>'[1]TCE - ANEXO III - Preencher'!M1057</f>
        <v>0</v>
      </c>
      <c r="M1048" s="11">
        <f t="shared" si="97"/>
        <v>0</v>
      </c>
      <c r="N1048" s="11">
        <f>'[1]TCE - ANEXO III - Preencher'!O1057</f>
        <v>0</v>
      </c>
      <c r="O1048" s="11">
        <f>'[1]TCE - ANEXO III - Preencher'!P1057</f>
        <v>0</v>
      </c>
      <c r="P1048" s="12">
        <f t="shared" si="98"/>
        <v>0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0</v>
      </c>
    </row>
    <row r="1049" spans="1:28" x14ac:dyDescent="0.25">
      <c r="A1049" s="4" t="str">
        <f>IFERROR(VLOOKUP(B1049,'[1]DADOS (OCULTAR)'!$P$3:$R$53,3,0),"")</f>
        <v/>
      </c>
      <c r="B1049" s="5">
        <f>'[1]TCE - ANEXO III - Preencher'!C1058</f>
        <v>0</v>
      </c>
      <c r="C1049" s="6"/>
      <c r="D1049" s="7">
        <f>'[1]TCE - ANEXO III - Preencher'!E1058</f>
        <v>0</v>
      </c>
      <c r="E1049" s="5">
        <f>IF('[1]TCE - ANEXO III - Preencher'!F1058="4 - Assistência Odontológica","2 - Outros Profissionais da Saúde",'[1]TCE - ANEXO II - Enviar TCE'!E1048)</f>
        <v>0</v>
      </c>
      <c r="F1049" s="8">
        <f>'[1]TCE - ANEXO III - Preencher'!G1058</f>
        <v>0</v>
      </c>
      <c r="G1049" s="9" t="str">
        <f>IF('[1]TCE - ANEXO III - Preencher'!H1058="","",'[1]TCE - ANEXO III - Preencher'!H1058)</f>
        <v/>
      </c>
      <c r="H1049" s="10">
        <f>'[1]TCE - ANEXO III - Preencher'!I1058</f>
        <v>0</v>
      </c>
      <c r="I1049" s="10">
        <f>'[1]TCE - ANEXO III - Preencher'!J1058</f>
        <v>0</v>
      </c>
      <c r="J1049" s="10">
        <f>'[1]TCE - ANEXO III - Preencher'!K1058</f>
        <v>0</v>
      </c>
      <c r="K1049" s="11">
        <f>'[1]TCE - ANEXO III - Preencher'!L1058</f>
        <v>0</v>
      </c>
      <c r="L1049" s="11">
        <f>'[1]TCE - ANEXO III - Preencher'!M1058</f>
        <v>0</v>
      </c>
      <c r="M1049" s="11">
        <f t="shared" si="97"/>
        <v>0</v>
      </c>
      <c r="N1049" s="11">
        <f>'[1]TCE - ANEXO III - Preencher'!O1058</f>
        <v>0</v>
      </c>
      <c r="O1049" s="11">
        <f>'[1]TCE - ANEXO III - Preencher'!P1058</f>
        <v>0</v>
      </c>
      <c r="P1049" s="12">
        <f t="shared" si="98"/>
        <v>0</v>
      </c>
      <c r="Q1049" s="11">
        <f>'[1]TCE - ANEXO III - Preencher'!R1058</f>
        <v>0</v>
      </c>
      <c r="R1049" s="11">
        <f>'[1]TCE - ANEXO III - Preencher'!S1058</f>
        <v>0</v>
      </c>
      <c r="S1049" s="12">
        <f t="shared" si="99"/>
        <v>0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0</v>
      </c>
    </row>
    <row r="1050" spans="1:28" x14ac:dyDescent="0.25">
      <c r="A1050" s="4" t="str">
        <f>IFERROR(VLOOKUP(B1050,'[1]DADOS (OCULTAR)'!$P$3:$R$53,3,0),"")</f>
        <v/>
      </c>
      <c r="B1050" s="5">
        <f>'[1]TCE - ANEXO III - Preencher'!C1059</f>
        <v>0</v>
      </c>
      <c r="C1050" s="6"/>
      <c r="D1050" s="7">
        <f>'[1]TCE - ANEXO III - Preencher'!E1059</f>
        <v>0</v>
      </c>
      <c r="E1050" s="5">
        <f>IF('[1]TCE - ANEXO III - Preencher'!F1059="4 - Assistência Odontológica","2 - Outros Profissionais da Saúde",'[1]TCE - ANEXO II - Enviar TCE'!E1049)</f>
        <v>0</v>
      </c>
      <c r="F1050" s="8">
        <f>'[1]TCE - ANEXO III - Preencher'!G1059</f>
        <v>0</v>
      </c>
      <c r="G1050" s="9" t="str">
        <f>IF('[1]TCE - ANEXO III - Preencher'!H1059="","",'[1]TCE - ANEXO III - Preencher'!H1059)</f>
        <v/>
      </c>
      <c r="H1050" s="10">
        <f>'[1]TCE - ANEXO III - Preencher'!I1059</f>
        <v>0</v>
      </c>
      <c r="I1050" s="10">
        <f>'[1]TCE - ANEXO III - Preencher'!J1059</f>
        <v>0</v>
      </c>
      <c r="J1050" s="10">
        <f>'[1]TCE - ANEXO III - Preencher'!K1059</f>
        <v>0</v>
      </c>
      <c r="K1050" s="11">
        <f>'[1]TCE - ANEXO III - Preencher'!L1059</f>
        <v>0</v>
      </c>
      <c r="L1050" s="11">
        <f>'[1]TCE - ANEXO III - Preencher'!M1059</f>
        <v>0</v>
      </c>
      <c r="M1050" s="11">
        <f t="shared" si="97"/>
        <v>0</v>
      </c>
      <c r="N1050" s="11">
        <f>'[1]TCE - ANEXO III - Preencher'!O1059</f>
        <v>0</v>
      </c>
      <c r="O1050" s="11">
        <f>'[1]TCE - ANEXO III - Preencher'!P1059</f>
        <v>0</v>
      </c>
      <c r="P1050" s="12">
        <f t="shared" si="98"/>
        <v>0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0</v>
      </c>
    </row>
    <row r="1051" spans="1:28" x14ac:dyDescent="0.25">
      <c r="A1051" s="4" t="str">
        <f>IFERROR(VLOOKUP(B1051,'[1]DADOS (OCULTAR)'!$P$3:$R$53,3,0),"")</f>
        <v/>
      </c>
      <c r="B1051" s="5">
        <f>'[1]TCE - ANEXO III - Preencher'!C1060</f>
        <v>0</v>
      </c>
      <c r="C1051" s="6"/>
      <c r="D1051" s="7">
        <f>'[1]TCE - ANEXO III - Preencher'!E1060</f>
        <v>0</v>
      </c>
      <c r="E1051" s="5">
        <f>IF('[1]TCE - ANEXO III - Preencher'!F1060="4 - Assistência Odontológica","2 - Outros Profissionais da Saúde",'[1]TCE - ANEXO II - Enviar TCE'!E1050)</f>
        <v>0</v>
      </c>
      <c r="F1051" s="8">
        <f>'[1]TCE - ANEXO III - Preencher'!G1060</f>
        <v>0</v>
      </c>
      <c r="G1051" s="9" t="str">
        <f>IF('[1]TCE - ANEXO III - Preencher'!H1060="","",'[1]TCE - ANEXO III - Preencher'!H1060)</f>
        <v/>
      </c>
      <c r="H1051" s="10">
        <f>'[1]TCE - ANEXO III - Preencher'!I1060</f>
        <v>0</v>
      </c>
      <c r="I1051" s="10">
        <f>'[1]TCE - ANEXO III - Preencher'!J1060</f>
        <v>0</v>
      </c>
      <c r="J1051" s="10">
        <f>'[1]TCE - ANEXO III - Preencher'!K1060</f>
        <v>0</v>
      </c>
      <c r="K1051" s="11">
        <f>'[1]TCE - ANEXO III - Preencher'!L1060</f>
        <v>0</v>
      </c>
      <c r="L1051" s="11">
        <f>'[1]TCE - ANEXO III - Preencher'!M1060</f>
        <v>0</v>
      </c>
      <c r="M1051" s="11">
        <f t="shared" si="97"/>
        <v>0</v>
      </c>
      <c r="N1051" s="11">
        <f>'[1]TCE - ANEXO III - Preencher'!O1060</f>
        <v>0</v>
      </c>
      <c r="O1051" s="11">
        <f>'[1]TCE - ANEXO III - Preencher'!P1060</f>
        <v>0</v>
      </c>
      <c r="P1051" s="12">
        <f t="shared" si="98"/>
        <v>0</v>
      </c>
      <c r="Q1051" s="11">
        <f>'[1]TCE - ANEXO III - Preencher'!R1060</f>
        <v>0</v>
      </c>
      <c r="R1051" s="11">
        <f>'[1]TCE - ANEXO III - Preencher'!S1060</f>
        <v>0</v>
      </c>
      <c r="S1051" s="12">
        <f t="shared" si="99"/>
        <v>0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0</v>
      </c>
    </row>
    <row r="1052" spans="1:28" x14ac:dyDescent="0.25">
      <c r="A1052" s="4" t="str">
        <f>IFERROR(VLOOKUP(B1052,'[1]DADOS (OCULTAR)'!$P$3:$R$53,3,0),"")</f>
        <v/>
      </c>
      <c r="B1052" s="5">
        <f>'[1]TCE - ANEXO III - Preencher'!C1061</f>
        <v>0</v>
      </c>
      <c r="C1052" s="6"/>
      <c r="D1052" s="7">
        <f>'[1]TCE - ANEXO III - Preencher'!E1061</f>
        <v>0</v>
      </c>
      <c r="E1052" s="5">
        <f>IF('[1]TCE - ANEXO III - Preencher'!F1061="4 - Assistência Odontológica","2 - Outros Profissionais da Saúde",'[1]TCE - ANEXO II - Enviar TCE'!E1051)</f>
        <v>0</v>
      </c>
      <c r="F1052" s="8">
        <f>'[1]TCE - ANEXO III - Preencher'!G1061</f>
        <v>0</v>
      </c>
      <c r="G1052" s="9" t="str">
        <f>IF('[1]TCE - ANEXO III - Preencher'!H1061="","",'[1]TCE - ANEXO III - Preencher'!H1061)</f>
        <v/>
      </c>
      <c r="H1052" s="10">
        <f>'[1]TCE - ANEXO III - Preencher'!I1061</f>
        <v>0</v>
      </c>
      <c r="I1052" s="10">
        <f>'[1]TCE - ANEXO III - Preencher'!J1061</f>
        <v>0</v>
      </c>
      <c r="J1052" s="10">
        <f>'[1]TCE - ANEXO III - Preencher'!K1061</f>
        <v>0</v>
      </c>
      <c r="K1052" s="11">
        <f>'[1]TCE - ANEXO III - Preencher'!L1061</f>
        <v>0</v>
      </c>
      <c r="L1052" s="11">
        <f>'[1]TCE - ANEXO III - Preencher'!M1061</f>
        <v>0</v>
      </c>
      <c r="M1052" s="11">
        <f t="shared" si="97"/>
        <v>0</v>
      </c>
      <c r="N1052" s="11">
        <f>'[1]TCE - ANEXO III - Preencher'!O1061</f>
        <v>0</v>
      </c>
      <c r="O1052" s="11">
        <f>'[1]TCE - ANEXO III - Preencher'!P1061</f>
        <v>0</v>
      </c>
      <c r="P1052" s="12">
        <f t="shared" si="98"/>
        <v>0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0</v>
      </c>
    </row>
    <row r="1053" spans="1:28" x14ac:dyDescent="0.25">
      <c r="A1053" s="4" t="str">
        <f>IFERROR(VLOOKUP(B1053,'[1]DADOS (OCULTAR)'!$P$3:$R$53,3,0),"")</f>
        <v/>
      </c>
      <c r="B1053" s="5">
        <f>'[1]TCE - ANEXO III - Preencher'!C1062</f>
        <v>0</v>
      </c>
      <c r="C1053" s="6"/>
      <c r="D1053" s="7">
        <f>'[1]TCE - ANEXO III - Preencher'!E1062</f>
        <v>0</v>
      </c>
      <c r="E1053" s="5">
        <f>IF('[1]TCE - ANEXO III - Preencher'!F1062="4 - Assistência Odontológica","2 - Outros Profissionais da Saúde",'[1]TCE - ANEXO II - Enviar TCE'!E1052)</f>
        <v>0</v>
      </c>
      <c r="F1053" s="8">
        <f>'[1]TCE - ANEXO III - Preencher'!G1062</f>
        <v>0</v>
      </c>
      <c r="G1053" s="9" t="str">
        <f>IF('[1]TCE - ANEXO III - Preencher'!H1062="","",'[1]TCE - ANEXO III - Preencher'!H1062)</f>
        <v/>
      </c>
      <c r="H1053" s="10">
        <f>'[1]TCE - ANEXO III - Preencher'!I1062</f>
        <v>0</v>
      </c>
      <c r="I1053" s="10">
        <f>'[1]TCE - ANEXO III - Preencher'!J1062</f>
        <v>0</v>
      </c>
      <c r="J1053" s="10">
        <f>'[1]TCE - ANEXO III - Preencher'!K1062</f>
        <v>0</v>
      </c>
      <c r="K1053" s="11">
        <f>'[1]TCE - ANEXO III - Preencher'!L1062</f>
        <v>0</v>
      </c>
      <c r="L1053" s="11">
        <f>'[1]TCE - ANEXO III - Preencher'!M1062</f>
        <v>0</v>
      </c>
      <c r="M1053" s="11">
        <f t="shared" si="97"/>
        <v>0</v>
      </c>
      <c r="N1053" s="11">
        <f>'[1]TCE - ANEXO III - Preencher'!O1062</f>
        <v>0</v>
      </c>
      <c r="O1053" s="11">
        <f>'[1]TCE - ANEXO III - Preencher'!P1062</f>
        <v>0</v>
      </c>
      <c r="P1053" s="12">
        <f t="shared" si="98"/>
        <v>0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0</v>
      </c>
    </row>
    <row r="1054" spans="1:28" x14ac:dyDescent="0.25">
      <c r="A1054" s="4" t="str">
        <f>IFERROR(VLOOKUP(B1054,'[1]DADOS (OCULTAR)'!$P$3:$R$53,3,0),"")</f>
        <v/>
      </c>
      <c r="B1054" s="5">
        <f>'[1]TCE - ANEXO III - Preencher'!C1063</f>
        <v>0</v>
      </c>
      <c r="C1054" s="6"/>
      <c r="D1054" s="7">
        <f>'[1]TCE - ANEXO III - Preencher'!E1063</f>
        <v>0</v>
      </c>
      <c r="E1054" s="5">
        <f>IF('[1]TCE - ANEXO III - Preencher'!F1063="4 - Assistência Odontológica","2 - Outros Profissionais da Saúde",'[1]TCE - ANEXO II - Enviar TCE'!E1053)</f>
        <v>0</v>
      </c>
      <c r="F1054" s="8">
        <f>'[1]TCE - ANEXO III - Preencher'!G1063</f>
        <v>0</v>
      </c>
      <c r="G1054" s="9" t="str">
        <f>IF('[1]TCE - ANEXO III - Preencher'!H1063="","",'[1]TCE - ANEXO III - Preencher'!H1063)</f>
        <v/>
      </c>
      <c r="H1054" s="10">
        <f>'[1]TCE - ANEXO III - Preencher'!I1063</f>
        <v>0</v>
      </c>
      <c r="I1054" s="10">
        <f>'[1]TCE - ANEXO III - Preencher'!J1063</f>
        <v>0</v>
      </c>
      <c r="J1054" s="10">
        <f>'[1]TCE - ANEXO III - Preencher'!K1063</f>
        <v>0</v>
      </c>
      <c r="K1054" s="11">
        <f>'[1]TCE - ANEXO III - Preencher'!L1063</f>
        <v>0</v>
      </c>
      <c r="L1054" s="11">
        <f>'[1]TCE - ANEXO III - Preencher'!M1063</f>
        <v>0</v>
      </c>
      <c r="M1054" s="11">
        <f t="shared" si="97"/>
        <v>0</v>
      </c>
      <c r="N1054" s="11">
        <f>'[1]TCE - ANEXO III - Preencher'!O1063</f>
        <v>0</v>
      </c>
      <c r="O1054" s="11">
        <f>'[1]TCE - ANEXO III - Preencher'!P1063</f>
        <v>0</v>
      </c>
      <c r="P1054" s="12">
        <f t="shared" si="98"/>
        <v>0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0</v>
      </c>
      <c r="U1054" s="11">
        <f>'[1]TCE - ANEXO III - Preencher'!V1063</f>
        <v>0</v>
      </c>
      <c r="V1054" s="12">
        <f t="shared" si="100"/>
        <v>0</v>
      </c>
      <c r="W1054" s="13" t="str">
        <f>IF('[1]TCE - ANEXO III - Preencher'!X1063="","",'[1]TCE - ANEXO III - Preencher'!X1063)</f>
        <v/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0</v>
      </c>
    </row>
    <row r="1055" spans="1:28" x14ac:dyDescent="0.25">
      <c r="A1055" s="4" t="str">
        <f>IFERROR(VLOOKUP(B1055,'[1]DADOS (OCULTAR)'!$P$3:$R$53,3,0),"")</f>
        <v/>
      </c>
      <c r="B1055" s="5">
        <f>'[1]TCE - ANEXO III - Preencher'!C1064</f>
        <v>0</v>
      </c>
      <c r="C1055" s="6"/>
      <c r="D1055" s="7">
        <f>'[1]TCE - ANEXO III - Preencher'!E1064</f>
        <v>0</v>
      </c>
      <c r="E1055" s="5">
        <f>IF('[1]TCE - ANEXO III - Preencher'!F1064="4 - Assistência Odontológica","2 - Outros Profissionais da Saúde",'[1]TCE - ANEXO II - Enviar TCE'!E1054)</f>
        <v>0</v>
      </c>
      <c r="F1055" s="8">
        <f>'[1]TCE - ANEXO III - Preencher'!G1064</f>
        <v>0</v>
      </c>
      <c r="G1055" s="9" t="str">
        <f>IF('[1]TCE - ANEXO III - Preencher'!H1064="","",'[1]TCE - ANEXO III - Preencher'!H1064)</f>
        <v/>
      </c>
      <c r="H1055" s="10">
        <f>'[1]TCE - ANEXO III - Preencher'!I1064</f>
        <v>0</v>
      </c>
      <c r="I1055" s="10">
        <f>'[1]TCE - ANEXO III - Preencher'!J1064</f>
        <v>0</v>
      </c>
      <c r="J1055" s="10">
        <f>'[1]TCE - ANEXO III - Preencher'!K1064</f>
        <v>0</v>
      </c>
      <c r="K1055" s="11">
        <f>'[1]TCE - ANEXO III - Preencher'!L1064</f>
        <v>0</v>
      </c>
      <c r="L1055" s="11">
        <f>'[1]TCE - ANEXO III - Preencher'!M1064</f>
        <v>0</v>
      </c>
      <c r="M1055" s="11">
        <f t="shared" si="97"/>
        <v>0</v>
      </c>
      <c r="N1055" s="11">
        <f>'[1]TCE - ANEXO III - Preencher'!O1064</f>
        <v>0</v>
      </c>
      <c r="O1055" s="11">
        <f>'[1]TCE - ANEXO III - Preencher'!P1064</f>
        <v>0</v>
      </c>
      <c r="P1055" s="12">
        <f t="shared" si="98"/>
        <v>0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0</v>
      </c>
    </row>
    <row r="1056" spans="1:28" x14ac:dyDescent="0.25">
      <c r="A1056" s="4" t="str">
        <f>IFERROR(VLOOKUP(B1056,'[1]DADOS (OCULTAR)'!$P$3:$R$53,3,0),"")</f>
        <v/>
      </c>
      <c r="B1056" s="5">
        <f>'[1]TCE - ANEXO III - Preencher'!C1065</f>
        <v>0</v>
      </c>
      <c r="C1056" s="6"/>
      <c r="D1056" s="7">
        <f>'[1]TCE - ANEXO III - Preencher'!E1065</f>
        <v>0</v>
      </c>
      <c r="E1056" s="5">
        <f>IF('[1]TCE - ANEXO III - Preencher'!F1065="4 - Assistência Odontológica","2 - Outros Profissionais da Saúde",'[1]TCE - ANEXO II - Enviar TCE'!E1055)</f>
        <v>0</v>
      </c>
      <c r="F1056" s="8">
        <f>'[1]TCE - ANEXO III - Preencher'!G1065</f>
        <v>0</v>
      </c>
      <c r="G1056" s="9" t="str">
        <f>IF('[1]TCE - ANEXO III - Preencher'!H1065="","",'[1]TCE - ANEXO III - Preencher'!H1065)</f>
        <v/>
      </c>
      <c r="H1056" s="10">
        <f>'[1]TCE - ANEXO III - Preencher'!I1065</f>
        <v>0</v>
      </c>
      <c r="I1056" s="10">
        <f>'[1]TCE - ANEXO III - Preencher'!J1065</f>
        <v>0</v>
      </c>
      <c r="J1056" s="10">
        <f>'[1]TCE - ANEXO III - Preencher'!K1065</f>
        <v>0</v>
      </c>
      <c r="K1056" s="11">
        <f>'[1]TCE - ANEXO III - Preencher'!L1065</f>
        <v>0</v>
      </c>
      <c r="L1056" s="11">
        <f>'[1]TCE - ANEXO III - Preencher'!M1065</f>
        <v>0</v>
      </c>
      <c r="M1056" s="11">
        <f t="shared" si="97"/>
        <v>0</v>
      </c>
      <c r="N1056" s="11">
        <f>'[1]TCE - ANEXO III - Preencher'!O1065</f>
        <v>0</v>
      </c>
      <c r="O1056" s="11">
        <f>'[1]TCE - ANEXO III - Preencher'!P1065</f>
        <v>0</v>
      </c>
      <c r="P1056" s="12">
        <f t="shared" si="98"/>
        <v>0</v>
      </c>
      <c r="Q1056" s="11">
        <f>'[1]TCE - ANEXO III - Preencher'!R1065</f>
        <v>0</v>
      </c>
      <c r="R1056" s="11">
        <f>'[1]TCE - ANEXO III - Preencher'!S1065</f>
        <v>0</v>
      </c>
      <c r="S1056" s="12">
        <f t="shared" si="99"/>
        <v>0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0</v>
      </c>
    </row>
    <row r="1057" spans="1:28" x14ac:dyDescent="0.25">
      <c r="A1057" s="4" t="str">
        <f>IFERROR(VLOOKUP(B1057,'[1]DADOS (OCULTAR)'!$P$3:$R$53,3,0),"")</f>
        <v/>
      </c>
      <c r="B1057" s="5">
        <f>'[1]TCE - ANEXO III - Preencher'!C1066</f>
        <v>0</v>
      </c>
      <c r="C1057" s="6"/>
      <c r="D1057" s="7">
        <f>'[1]TCE - ANEXO III - Preencher'!E1066</f>
        <v>0</v>
      </c>
      <c r="E1057" s="5">
        <f>IF('[1]TCE - ANEXO III - Preencher'!F1066="4 - Assistência Odontológica","2 - Outros Profissionais da Saúde",'[1]TCE - ANEXO II - Enviar TCE'!E1056)</f>
        <v>0</v>
      </c>
      <c r="F1057" s="8">
        <f>'[1]TCE - ANEXO III - Preencher'!G1066</f>
        <v>0</v>
      </c>
      <c r="G1057" s="9" t="str">
        <f>IF('[1]TCE - ANEXO III - Preencher'!H1066="","",'[1]TCE - ANEXO III - Preencher'!H1066)</f>
        <v/>
      </c>
      <c r="H1057" s="10">
        <f>'[1]TCE - ANEXO III - Preencher'!I1066</f>
        <v>0</v>
      </c>
      <c r="I1057" s="10">
        <f>'[1]TCE - ANEXO III - Preencher'!J1066</f>
        <v>0</v>
      </c>
      <c r="J1057" s="10">
        <f>'[1]TCE - ANEXO III - Preencher'!K1066</f>
        <v>0</v>
      </c>
      <c r="K1057" s="11">
        <f>'[1]TCE - ANEXO III - Preencher'!L1066</f>
        <v>0</v>
      </c>
      <c r="L1057" s="11">
        <f>'[1]TCE - ANEXO III - Preencher'!M1066</f>
        <v>0</v>
      </c>
      <c r="M1057" s="11">
        <f t="shared" si="97"/>
        <v>0</v>
      </c>
      <c r="N1057" s="11">
        <f>'[1]TCE - ANEXO III - Preencher'!O1066</f>
        <v>0</v>
      </c>
      <c r="O1057" s="11">
        <f>'[1]TCE - ANEXO III - Preencher'!P1066</f>
        <v>0</v>
      </c>
      <c r="P1057" s="12">
        <f t="shared" si="98"/>
        <v>0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0</v>
      </c>
      <c r="U1057" s="11">
        <f>'[1]TCE - ANEXO III - Preencher'!V1066</f>
        <v>0</v>
      </c>
      <c r="V1057" s="12">
        <f t="shared" si="100"/>
        <v>0</v>
      </c>
      <c r="W1057" s="13" t="str">
        <f>IF('[1]TCE - ANEXO III - Preencher'!X1066="","",'[1]TCE - ANEXO III - Preencher'!X1066)</f>
        <v/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0</v>
      </c>
    </row>
    <row r="1058" spans="1:28" x14ac:dyDescent="0.25">
      <c r="A1058" s="4" t="str">
        <f>IFERROR(VLOOKUP(B1058,'[1]DADOS (OCULTAR)'!$P$3:$R$53,3,0),"")</f>
        <v/>
      </c>
      <c r="B1058" s="5">
        <f>'[1]TCE - ANEXO III - Preencher'!C1067</f>
        <v>0</v>
      </c>
      <c r="C1058" s="6"/>
      <c r="D1058" s="7">
        <f>'[1]TCE - ANEXO III - Preencher'!E1067</f>
        <v>0</v>
      </c>
      <c r="E1058" s="5">
        <f>IF('[1]TCE - ANEXO III - Preencher'!F1067="4 - Assistência Odontológica","2 - Outros Profissionais da Saúde",'[1]TCE - ANEXO II - Enviar TCE'!E1057)</f>
        <v>0</v>
      </c>
      <c r="F1058" s="8">
        <f>'[1]TCE - ANEXO III - Preencher'!G1067</f>
        <v>0</v>
      </c>
      <c r="G1058" s="9" t="str">
        <f>IF('[1]TCE - ANEXO III - Preencher'!H1067="","",'[1]TCE - ANEXO III - Preencher'!H1067)</f>
        <v/>
      </c>
      <c r="H1058" s="10">
        <f>'[1]TCE - ANEXO III - Preencher'!I1067</f>
        <v>0</v>
      </c>
      <c r="I1058" s="10">
        <f>'[1]TCE - ANEXO III - Preencher'!J1067</f>
        <v>0</v>
      </c>
      <c r="J1058" s="10">
        <f>'[1]TCE - ANEXO III - Preencher'!K1067</f>
        <v>0</v>
      </c>
      <c r="K1058" s="11">
        <f>'[1]TCE - ANEXO III - Preencher'!L1067</f>
        <v>0</v>
      </c>
      <c r="L1058" s="11">
        <f>'[1]TCE - ANEXO III - Preencher'!M1067</f>
        <v>0</v>
      </c>
      <c r="M1058" s="11">
        <f t="shared" si="97"/>
        <v>0</v>
      </c>
      <c r="N1058" s="11">
        <f>'[1]TCE - ANEXO III - Preencher'!O1067</f>
        <v>0</v>
      </c>
      <c r="O1058" s="11">
        <f>'[1]TCE - ANEXO III - Preencher'!P1067</f>
        <v>0</v>
      </c>
      <c r="P1058" s="12">
        <f t="shared" si="98"/>
        <v>0</v>
      </c>
      <c r="Q1058" s="11">
        <f>'[1]TCE - ANEXO III - Preencher'!R1067</f>
        <v>0</v>
      </c>
      <c r="R1058" s="11">
        <f>'[1]TCE - ANEXO III - Preencher'!S1067</f>
        <v>0</v>
      </c>
      <c r="S1058" s="12">
        <f t="shared" si="99"/>
        <v>0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0</v>
      </c>
    </row>
    <row r="1059" spans="1:28" x14ac:dyDescent="0.25">
      <c r="A1059" s="4" t="str">
        <f>IFERROR(VLOOKUP(B1059,'[1]DADOS (OCULTAR)'!$P$3:$R$53,3,0),"")</f>
        <v/>
      </c>
      <c r="B1059" s="5">
        <f>'[1]TCE - ANEXO III - Preencher'!C1068</f>
        <v>0</v>
      </c>
      <c r="C1059" s="6"/>
      <c r="D1059" s="7">
        <f>'[1]TCE - ANEXO III - Preencher'!E1068</f>
        <v>0</v>
      </c>
      <c r="E1059" s="5">
        <f>IF('[1]TCE - ANEXO III - Preencher'!F1068="4 - Assistência Odontológica","2 - Outros Profissionais da Saúde",'[1]TCE - ANEXO II - Enviar TCE'!E1058)</f>
        <v>0</v>
      </c>
      <c r="F1059" s="8">
        <f>'[1]TCE - ANEXO III - Preencher'!G1068</f>
        <v>0</v>
      </c>
      <c r="G1059" s="9" t="str">
        <f>IF('[1]TCE - ANEXO III - Preencher'!H1068="","",'[1]TCE - ANEXO III - Preencher'!H1068)</f>
        <v/>
      </c>
      <c r="H1059" s="10">
        <f>'[1]TCE - ANEXO III - Preencher'!I1068</f>
        <v>0</v>
      </c>
      <c r="I1059" s="10">
        <f>'[1]TCE - ANEXO III - Preencher'!J1068</f>
        <v>0</v>
      </c>
      <c r="J1059" s="10">
        <f>'[1]TCE - ANEXO III - Preencher'!K1068</f>
        <v>0</v>
      </c>
      <c r="K1059" s="11">
        <f>'[1]TCE - ANEXO III - Preencher'!L1068</f>
        <v>0</v>
      </c>
      <c r="L1059" s="11">
        <f>'[1]TCE - ANEXO III - Preencher'!M1068</f>
        <v>0</v>
      </c>
      <c r="M1059" s="11">
        <f t="shared" si="97"/>
        <v>0</v>
      </c>
      <c r="N1059" s="11">
        <f>'[1]TCE - ANEXO III - Preencher'!O1068</f>
        <v>0</v>
      </c>
      <c r="O1059" s="11">
        <f>'[1]TCE - ANEXO III - Preencher'!P1068</f>
        <v>0</v>
      </c>
      <c r="P1059" s="12">
        <f t="shared" si="98"/>
        <v>0</v>
      </c>
      <c r="Q1059" s="11">
        <f>'[1]TCE - ANEXO III - Preencher'!R1068</f>
        <v>0</v>
      </c>
      <c r="R1059" s="11">
        <f>'[1]TCE - ANEXO III - Preencher'!S1068</f>
        <v>0</v>
      </c>
      <c r="S1059" s="12">
        <f t="shared" si="99"/>
        <v>0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0</v>
      </c>
    </row>
    <row r="1060" spans="1:28" x14ac:dyDescent="0.25">
      <c r="A1060" s="4" t="str">
        <f>IFERROR(VLOOKUP(B1060,'[1]DADOS (OCULTAR)'!$P$3:$R$53,3,0),"")</f>
        <v/>
      </c>
      <c r="B1060" s="5">
        <f>'[1]TCE - ANEXO III - Preencher'!C1069</f>
        <v>0</v>
      </c>
      <c r="C1060" s="6"/>
      <c r="D1060" s="7">
        <f>'[1]TCE - ANEXO III - Preencher'!E1069</f>
        <v>0</v>
      </c>
      <c r="E1060" s="5">
        <f>IF('[1]TCE - ANEXO III - Preencher'!F1069="4 - Assistência Odontológica","2 - Outros Profissionais da Saúde",'[1]TCE - ANEXO II - Enviar TCE'!E1059)</f>
        <v>0</v>
      </c>
      <c r="F1060" s="8">
        <f>'[1]TCE - ANEXO III - Preencher'!G1069</f>
        <v>0</v>
      </c>
      <c r="G1060" s="9" t="str">
        <f>IF('[1]TCE - ANEXO III - Preencher'!H1069="","",'[1]TCE - ANEXO III - Preencher'!H1069)</f>
        <v/>
      </c>
      <c r="H1060" s="10">
        <f>'[1]TCE - ANEXO III - Preencher'!I1069</f>
        <v>0</v>
      </c>
      <c r="I1060" s="10">
        <f>'[1]TCE - ANEXO III - Preencher'!J1069</f>
        <v>0</v>
      </c>
      <c r="J1060" s="10">
        <f>'[1]TCE - ANEXO III - Preencher'!K1069</f>
        <v>0</v>
      </c>
      <c r="K1060" s="11">
        <f>'[1]TCE - ANEXO III - Preencher'!L1069</f>
        <v>0</v>
      </c>
      <c r="L1060" s="11">
        <f>'[1]TCE - ANEXO III - Preencher'!M1069</f>
        <v>0</v>
      </c>
      <c r="M1060" s="11">
        <f t="shared" si="97"/>
        <v>0</v>
      </c>
      <c r="N1060" s="11">
        <f>'[1]TCE - ANEXO III - Preencher'!O1069</f>
        <v>0</v>
      </c>
      <c r="O1060" s="11">
        <f>'[1]TCE - ANEXO III - Preencher'!P1069</f>
        <v>0</v>
      </c>
      <c r="P1060" s="12">
        <f t="shared" si="98"/>
        <v>0</v>
      </c>
      <c r="Q1060" s="11">
        <f>'[1]TCE - ANEXO III - Preencher'!R1069</f>
        <v>0</v>
      </c>
      <c r="R1060" s="11">
        <f>'[1]TCE - ANEXO III - Preencher'!S1069</f>
        <v>0</v>
      </c>
      <c r="S1060" s="12">
        <f t="shared" si="99"/>
        <v>0</v>
      </c>
      <c r="T1060" s="11">
        <f>'[1]TCE - ANEXO III - Preencher'!U1069</f>
        <v>0</v>
      </c>
      <c r="U1060" s="11">
        <f>'[1]TCE - ANEXO III - Preencher'!V1069</f>
        <v>0</v>
      </c>
      <c r="V1060" s="12">
        <f t="shared" si="100"/>
        <v>0</v>
      </c>
      <c r="W1060" s="13" t="str">
        <f>IF('[1]TCE - ANEXO III - Preencher'!X1069="","",'[1]TCE - ANEXO III - Preencher'!X1069)</f>
        <v/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0</v>
      </c>
    </row>
    <row r="1061" spans="1:28" x14ac:dyDescent="0.25">
      <c r="A1061" s="4" t="str">
        <f>IFERROR(VLOOKUP(B1061,'[1]DADOS (OCULTAR)'!$P$3:$R$53,3,0),"")</f>
        <v/>
      </c>
      <c r="B1061" s="5">
        <f>'[1]TCE - ANEXO III - Preencher'!C1070</f>
        <v>0</v>
      </c>
      <c r="C1061" s="6"/>
      <c r="D1061" s="7">
        <f>'[1]TCE - ANEXO III - Preencher'!E1070</f>
        <v>0</v>
      </c>
      <c r="E1061" s="5">
        <f>IF('[1]TCE - ANEXO III - Preencher'!F1070="4 - Assistência Odontológica","2 - Outros Profissionais da Saúde",'[1]TCE - ANEXO II - Enviar TCE'!E1060)</f>
        <v>0</v>
      </c>
      <c r="F1061" s="8">
        <f>'[1]TCE - ANEXO III - Preencher'!G1070</f>
        <v>0</v>
      </c>
      <c r="G1061" s="9" t="str">
        <f>IF('[1]TCE - ANEXO III - Preencher'!H1070="","",'[1]TCE - ANEXO III - Preencher'!H1070)</f>
        <v/>
      </c>
      <c r="H1061" s="10">
        <f>'[1]TCE - ANEXO III - Preencher'!I1070</f>
        <v>0</v>
      </c>
      <c r="I1061" s="10">
        <f>'[1]TCE - ANEXO III - Preencher'!J1070</f>
        <v>0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0</v>
      </c>
      <c r="O1061" s="11">
        <f>'[1]TCE - ANEXO III - Preencher'!P1070</f>
        <v>0</v>
      </c>
      <c r="P1061" s="12">
        <f t="shared" si="98"/>
        <v>0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0</v>
      </c>
      <c r="U1061" s="11">
        <f>'[1]TCE - ANEXO III - Preencher'!V1070</f>
        <v>0</v>
      </c>
      <c r="V1061" s="12">
        <f t="shared" si="100"/>
        <v>0</v>
      </c>
      <c r="W1061" s="13" t="str">
        <f>IF('[1]TCE - ANEXO III - Preencher'!X1070="","",'[1]TCE - ANEXO III - Preencher'!X1070)</f>
        <v/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0</v>
      </c>
    </row>
    <row r="1062" spans="1:28" x14ac:dyDescent="0.25">
      <c r="A1062" s="4" t="str">
        <f>IFERROR(VLOOKUP(B1062,'[1]DADOS (OCULTAR)'!$P$3:$R$53,3,0),"")</f>
        <v/>
      </c>
      <c r="B1062" s="5">
        <f>'[1]TCE - ANEXO III - Preencher'!C1071</f>
        <v>0</v>
      </c>
      <c r="C1062" s="6"/>
      <c r="D1062" s="7">
        <f>'[1]TCE - ANEXO III - Preencher'!E1071</f>
        <v>0</v>
      </c>
      <c r="E1062" s="5">
        <f>IF('[1]TCE - ANEXO III - Preencher'!F1071="4 - Assistência Odontológica","2 - Outros Profissionais da Saúde",'[1]TCE - ANEXO II - Enviar TCE'!E1061)</f>
        <v>0</v>
      </c>
      <c r="F1062" s="8">
        <f>'[1]TCE - ANEXO III - Preencher'!G1071</f>
        <v>0</v>
      </c>
      <c r="G1062" s="9" t="str">
        <f>IF('[1]TCE - ANEXO III - Preencher'!H1071="","",'[1]TCE - ANEXO III - Preencher'!H1071)</f>
        <v/>
      </c>
      <c r="H1062" s="10">
        <f>'[1]TCE - ANEXO III - Preencher'!I1071</f>
        <v>0</v>
      </c>
      <c r="I1062" s="10">
        <f>'[1]TCE - ANEXO III - Preencher'!J1071</f>
        <v>0</v>
      </c>
      <c r="J1062" s="10">
        <f>'[1]TCE - ANEXO III - Preencher'!K1071</f>
        <v>0</v>
      </c>
      <c r="K1062" s="11">
        <f>'[1]TCE - ANEXO III - Preencher'!L1071</f>
        <v>0</v>
      </c>
      <c r="L1062" s="11">
        <f>'[1]TCE - ANEXO III - Preencher'!M1071</f>
        <v>0</v>
      </c>
      <c r="M1062" s="11">
        <f t="shared" si="97"/>
        <v>0</v>
      </c>
      <c r="N1062" s="11">
        <f>'[1]TCE - ANEXO III - Preencher'!O1071</f>
        <v>0</v>
      </c>
      <c r="O1062" s="11">
        <f>'[1]TCE - ANEXO III - Preencher'!P1071</f>
        <v>0</v>
      </c>
      <c r="P1062" s="12">
        <f t="shared" si="98"/>
        <v>0</v>
      </c>
      <c r="Q1062" s="11">
        <f>'[1]TCE - ANEXO III - Preencher'!R1071</f>
        <v>0</v>
      </c>
      <c r="R1062" s="11">
        <f>'[1]TCE - ANEXO III - Preencher'!S1071</f>
        <v>0</v>
      </c>
      <c r="S1062" s="12">
        <f t="shared" si="99"/>
        <v>0</v>
      </c>
      <c r="T1062" s="11">
        <f>'[1]TCE - ANEXO III - Preencher'!U1071</f>
        <v>0</v>
      </c>
      <c r="U1062" s="11">
        <f>'[1]TCE - ANEXO III - Preencher'!V1071</f>
        <v>0</v>
      </c>
      <c r="V1062" s="12">
        <f t="shared" si="100"/>
        <v>0</v>
      </c>
      <c r="W1062" s="13" t="str">
        <f>IF('[1]TCE - ANEXO III - Preencher'!X1071="","",'[1]TCE - ANEXO III - Preencher'!X1071)</f>
        <v/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0</v>
      </c>
    </row>
    <row r="1063" spans="1:28" x14ac:dyDescent="0.25">
      <c r="A1063" s="4" t="str">
        <f>IFERROR(VLOOKUP(B1063,'[1]DADOS (OCULTAR)'!$P$3:$R$53,3,0),"")</f>
        <v/>
      </c>
      <c r="B1063" s="5">
        <f>'[1]TCE - ANEXO III - Preencher'!C1072</f>
        <v>0</v>
      </c>
      <c r="C1063" s="6"/>
      <c r="D1063" s="7">
        <f>'[1]TCE - ANEXO III - Preencher'!E1072</f>
        <v>0</v>
      </c>
      <c r="E1063" s="5">
        <f>IF('[1]TCE - ANEXO III - Preencher'!F1072="4 - Assistência Odontológica","2 - Outros Profissionais da Saúde",'[1]TCE - ANEXO II - Enviar TCE'!E1062)</f>
        <v>0</v>
      </c>
      <c r="F1063" s="8">
        <f>'[1]TCE - ANEXO III - Preencher'!G1072</f>
        <v>0</v>
      </c>
      <c r="G1063" s="9" t="str">
        <f>IF('[1]TCE - ANEXO III - Preencher'!H1072="","",'[1]TCE - ANEXO III - Preencher'!H1072)</f>
        <v/>
      </c>
      <c r="H1063" s="10">
        <f>'[1]TCE - ANEXO III - Preencher'!I1072</f>
        <v>0</v>
      </c>
      <c r="I1063" s="10">
        <f>'[1]TCE - ANEXO III - Preencher'!J1072</f>
        <v>0</v>
      </c>
      <c r="J1063" s="10">
        <f>'[1]TCE - ANEXO III - Preencher'!K1072</f>
        <v>0</v>
      </c>
      <c r="K1063" s="11">
        <f>'[1]TCE - ANEXO III - Preencher'!L1072</f>
        <v>0</v>
      </c>
      <c r="L1063" s="11">
        <f>'[1]TCE - ANEXO III - Preencher'!M1072</f>
        <v>0</v>
      </c>
      <c r="M1063" s="11">
        <f t="shared" si="97"/>
        <v>0</v>
      </c>
      <c r="N1063" s="11">
        <f>'[1]TCE - ANEXO III - Preencher'!O1072</f>
        <v>0</v>
      </c>
      <c r="O1063" s="11">
        <f>'[1]TCE - ANEXO III - Preencher'!P1072</f>
        <v>0</v>
      </c>
      <c r="P1063" s="12">
        <f t="shared" si="98"/>
        <v>0</v>
      </c>
      <c r="Q1063" s="11">
        <f>'[1]TCE - ANEXO III - Preencher'!R1072</f>
        <v>0</v>
      </c>
      <c r="R1063" s="11">
        <f>'[1]TCE - ANEXO III - Preencher'!S1072</f>
        <v>0</v>
      </c>
      <c r="S1063" s="12">
        <f t="shared" si="99"/>
        <v>0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0</v>
      </c>
    </row>
    <row r="1064" spans="1:28" x14ac:dyDescent="0.25">
      <c r="A1064" s="4" t="str">
        <f>IFERROR(VLOOKUP(B1064,'[1]DADOS (OCULTAR)'!$P$3:$R$53,3,0),"")</f>
        <v/>
      </c>
      <c r="B1064" s="5">
        <f>'[1]TCE - ANEXO III - Preencher'!C1073</f>
        <v>0</v>
      </c>
      <c r="C1064" s="6"/>
      <c r="D1064" s="7">
        <f>'[1]TCE - ANEXO III - Preencher'!E1073</f>
        <v>0</v>
      </c>
      <c r="E1064" s="5">
        <f>IF('[1]TCE - ANEXO III - Preencher'!F1073="4 - Assistência Odontológica","2 - Outros Profissionais da Saúde",'[1]TCE - ANEXO II - Enviar TCE'!E1063)</f>
        <v>0</v>
      </c>
      <c r="F1064" s="8">
        <f>'[1]TCE - ANEXO III - Preencher'!G1073</f>
        <v>0</v>
      </c>
      <c r="G1064" s="9" t="str">
        <f>IF('[1]TCE - ANEXO III - Preencher'!H1073="","",'[1]TCE - ANEXO III - Preencher'!H1073)</f>
        <v/>
      </c>
      <c r="H1064" s="10">
        <f>'[1]TCE - ANEXO III - Preencher'!I1073</f>
        <v>0</v>
      </c>
      <c r="I1064" s="10">
        <f>'[1]TCE - ANEXO III - Preencher'!J1073</f>
        <v>0</v>
      </c>
      <c r="J1064" s="10">
        <f>'[1]TCE - ANEXO III - Preencher'!K1073</f>
        <v>0</v>
      </c>
      <c r="K1064" s="11">
        <f>'[1]TCE - ANEXO III - Preencher'!L1073</f>
        <v>0</v>
      </c>
      <c r="L1064" s="11">
        <f>'[1]TCE - ANEXO III - Preencher'!M1073</f>
        <v>0</v>
      </c>
      <c r="M1064" s="11">
        <f t="shared" si="97"/>
        <v>0</v>
      </c>
      <c r="N1064" s="11">
        <f>'[1]TCE - ANEXO III - Preencher'!O1073</f>
        <v>0</v>
      </c>
      <c r="O1064" s="11">
        <f>'[1]TCE - ANEXO III - Preencher'!P1073</f>
        <v>0</v>
      </c>
      <c r="P1064" s="12">
        <f t="shared" si="98"/>
        <v>0</v>
      </c>
      <c r="Q1064" s="11">
        <f>'[1]TCE - ANEXO III - Preencher'!R1073</f>
        <v>0</v>
      </c>
      <c r="R1064" s="11">
        <f>'[1]TCE - ANEXO III - Preencher'!S1073</f>
        <v>0</v>
      </c>
      <c r="S1064" s="12">
        <f t="shared" si="99"/>
        <v>0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0</v>
      </c>
    </row>
    <row r="1065" spans="1:28" x14ac:dyDescent="0.25">
      <c r="A1065" s="4" t="str">
        <f>IFERROR(VLOOKUP(B1065,'[1]DADOS (OCULTAR)'!$P$3:$R$53,3,0),"")</f>
        <v/>
      </c>
      <c r="B1065" s="5">
        <f>'[1]TCE - ANEXO III - Preencher'!C1074</f>
        <v>0</v>
      </c>
      <c r="C1065" s="6"/>
      <c r="D1065" s="7">
        <f>'[1]TCE - ANEXO III - Preencher'!E1074</f>
        <v>0</v>
      </c>
      <c r="E1065" s="5">
        <f>IF('[1]TCE - ANEXO III - Preencher'!F1074="4 - Assistência Odontológica","2 - Outros Profissionais da Saúde",'[1]TCE - ANEXO II - Enviar TCE'!E1064)</f>
        <v>0</v>
      </c>
      <c r="F1065" s="8">
        <f>'[1]TCE - ANEXO III - Preencher'!G1074</f>
        <v>0</v>
      </c>
      <c r="G1065" s="9" t="str">
        <f>IF('[1]TCE - ANEXO III - Preencher'!H1074="","",'[1]TCE - ANEXO III - Preencher'!H1074)</f>
        <v/>
      </c>
      <c r="H1065" s="10">
        <f>'[1]TCE - ANEXO III - Preencher'!I1074</f>
        <v>0</v>
      </c>
      <c r="I1065" s="10">
        <f>'[1]TCE - ANEXO III - Preencher'!J1074</f>
        <v>0</v>
      </c>
      <c r="J1065" s="10">
        <f>'[1]TCE - ANEXO III - Preencher'!K1074</f>
        <v>0</v>
      </c>
      <c r="K1065" s="11">
        <f>'[1]TCE - ANEXO III - Preencher'!L1074</f>
        <v>0</v>
      </c>
      <c r="L1065" s="11">
        <f>'[1]TCE - ANEXO III - Preencher'!M1074</f>
        <v>0</v>
      </c>
      <c r="M1065" s="11">
        <f t="shared" si="97"/>
        <v>0</v>
      </c>
      <c r="N1065" s="11">
        <f>'[1]TCE - ANEXO III - Preencher'!O1074</f>
        <v>0</v>
      </c>
      <c r="O1065" s="11">
        <f>'[1]TCE - ANEXO III - Preencher'!P1074</f>
        <v>0</v>
      </c>
      <c r="P1065" s="12">
        <f t="shared" si="98"/>
        <v>0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0</v>
      </c>
    </row>
    <row r="1066" spans="1:28" x14ac:dyDescent="0.25">
      <c r="A1066" s="4" t="str">
        <f>IFERROR(VLOOKUP(B1066,'[1]DADOS (OCULTAR)'!$P$3:$R$53,3,0),"")</f>
        <v/>
      </c>
      <c r="B1066" s="5">
        <f>'[1]TCE - ANEXO III - Preencher'!C1075</f>
        <v>0</v>
      </c>
      <c r="C1066" s="6"/>
      <c r="D1066" s="7">
        <f>'[1]TCE - ANEXO III - Preencher'!E1075</f>
        <v>0</v>
      </c>
      <c r="E1066" s="5">
        <f>IF('[1]TCE - ANEXO III - Preencher'!F1075="4 - Assistência Odontológica","2 - Outros Profissionais da Saúde",'[1]TCE - ANEXO II - Enviar TCE'!E1065)</f>
        <v>0</v>
      </c>
      <c r="F1066" s="8">
        <f>'[1]TCE - ANEXO III - Preencher'!G1075</f>
        <v>0</v>
      </c>
      <c r="G1066" s="9" t="str">
        <f>IF('[1]TCE - ANEXO III - Preencher'!H1075="","",'[1]TCE - ANEXO III - Preencher'!H1075)</f>
        <v/>
      </c>
      <c r="H1066" s="10">
        <f>'[1]TCE - ANEXO III - Preencher'!I1075</f>
        <v>0</v>
      </c>
      <c r="I1066" s="10">
        <f>'[1]TCE - ANEXO III - Preencher'!J1075</f>
        <v>0</v>
      </c>
      <c r="J1066" s="10">
        <f>'[1]TCE - ANEXO III - Preencher'!K1075</f>
        <v>0</v>
      </c>
      <c r="K1066" s="11">
        <f>'[1]TCE - ANEXO III - Preencher'!L1075</f>
        <v>0</v>
      </c>
      <c r="L1066" s="11">
        <f>'[1]TCE - ANEXO III - Preencher'!M1075</f>
        <v>0</v>
      </c>
      <c r="M1066" s="11">
        <f t="shared" si="97"/>
        <v>0</v>
      </c>
      <c r="N1066" s="11">
        <f>'[1]TCE - ANEXO III - Preencher'!O1075</f>
        <v>0</v>
      </c>
      <c r="O1066" s="11">
        <f>'[1]TCE - ANEXO III - Preencher'!P1075</f>
        <v>0</v>
      </c>
      <c r="P1066" s="12">
        <f t="shared" si="98"/>
        <v>0</v>
      </c>
      <c r="Q1066" s="11">
        <f>'[1]TCE - ANEXO III - Preencher'!R1075</f>
        <v>0</v>
      </c>
      <c r="R1066" s="11">
        <f>'[1]TCE - ANEXO III - Preencher'!S1075</f>
        <v>0</v>
      </c>
      <c r="S1066" s="12">
        <f t="shared" si="99"/>
        <v>0</v>
      </c>
      <c r="T1066" s="11">
        <f>'[1]TCE - ANEXO III - Preencher'!U1075</f>
        <v>0</v>
      </c>
      <c r="U1066" s="11">
        <f>'[1]TCE - ANEXO III - Preencher'!V1075</f>
        <v>0</v>
      </c>
      <c r="V1066" s="12">
        <f t="shared" si="100"/>
        <v>0</v>
      </c>
      <c r="W1066" s="13" t="str">
        <f>IF('[1]TCE - ANEXO III - Preencher'!X1075="","",'[1]TCE - ANEXO III - Preencher'!X1075)</f>
        <v/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0</v>
      </c>
    </row>
    <row r="1067" spans="1:28" x14ac:dyDescent="0.25">
      <c r="A1067" s="4" t="str">
        <f>IFERROR(VLOOKUP(B1067,'[1]DADOS (OCULTAR)'!$P$3:$R$53,3,0),"")</f>
        <v/>
      </c>
      <c r="B1067" s="5">
        <f>'[1]TCE - ANEXO III - Preencher'!C1076</f>
        <v>0</v>
      </c>
      <c r="C1067" s="6"/>
      <c r="D1067" s="7">
        <f>'[1]TCE - ANEXO III - Preencher'!E1076</f>
        <v>0</v>
      </c>
      <c r="E1067" s="5">
        <f>IF('[1]TCE - ANEXO III - Preencher'!F1076="4 - Assistência Odontológica","2 - Outros Profissionais da Saúde",'[1]TCE - ANEXO II - Enviar TCE'!E1066)</f>
        <v>0</v>
      </c>
      <c r="F1067" s="8">
        <f>'[1]TCE - ANEXO III - Preencher'!G1076</f>
        <v>0</v>
      </c>
      <c r="G1067" s="9" t="str">
        <f>IF('[1]TCE - ANEXO III - Preencher'!H1076="","",'[1]TCE - ANEXO III - Preencher'!H1076)</f>
        <v/>
      </c>
      <c r="H1067" s="10">
        <f>'[1]TCE - ANEXO III - Preencher'!I1076</f>
        <v>0</v>
      </c>
      <c r="I1067" s="10">
        <f>'[1]TCE - ANEXO III - Preencher'!J1076</f>
        <v>0</v>
      </c>
      <c r="J1067" s="10">
        <f>'[1]TCE - ANEXO III - Preencher'!K1076</f>
        <v>0</v>
      </c>
      <c r="K1067" s="11">
        <f>'[1]TCE - ANEXO III - Preencher'!L1076</f>
        <v>0</v>
      </c>
      <c r="L1067" s="11">
        <f>'[1]TCE - ANEXO III - Preencher'!M1076</f>
        <v>0</v>
      </c>
      <c r="M1067" s="11">
        <f t="shared" si="97"/>
        <v>0</v>
      </c>
      <c r="N1067" s="11">
        <f>'[1]TCE - ANEXO III - Preencher'!O1076</f>
        <v>0</v>
      </c>
      <c r="O1067" s="11">
        <f>'[1]TCE - ANEXO III - Preencher'!P1076</f>
        <v>0</v>
      </c>
      <c r="P1067" s="12">
        <f t="shared" si="98"/>
        <v>0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0</v>
      </c>
    </row>
    <row r="1068" spans="1:28" x14ac:dyDescent="0.25">
      <c r="A1068" s="4" t="str">
        <f>IFERROR(VLOOKUP(B1068,'[1]DADOS (OCULTAR)'!$P$3:$R$53,3,0),"")</f>
        <v/>
      </c>
      <c r="B1068" s="5">
        <f>'[1]TCE - ANEXO III - Preencher'!C1077</f>
        <v>0</v>
      </c>
      <c r="C1068" s="6"/>
      <c r="D1068" s="7">
        <f>'[1]TCE - ANEXO III - Preencher'!E1077</f>
        <v>0</v>
      </c>
      <c r="E1068" s="5">
        <f>IF('[1]TCE - ANEXO III - Preencher'!F1077="4 - Assistência Odontológica","2 - Outros Profissionais da Saúde",'[1]TCE - ANEXO II - Enviar TCE'!E1067)</f>
        <v>0</v>
      </c>
      <c r="F1068" s="8">
        <f>'[1]TCE - ANEXO III - Preencher'!G1077</f>
        <v>0</v>
      </c>
      <c r="G1068" s="9" t="str">
        <f>IF('[1]TCE - ANEXO III - Preencher'!H1077="","",'[1]TCE - ANEXO III - Preencher'!H1077)</f>
        <v/>
      </c>
      <c r="H1068" s="10">
        <f>'[1]TCE - ANEXO III - Preencher'!I1077</f>
        <v>0</v>
      </c>
      <c r="I1068" s="10">
        <f>'[1]TCE - ANEXO III - Preencher'!J1077</f>
        <v>0</v>
      </c>
      <c r="J1068" s="10">
        <f>'[1]TCE - ANEXO III - Preencher'!K1077</f>
        <v>0</v>
      </c>
      <c r="K1068" s="11">
        <f>'[1]TCE - ANEXO III - Preencher'!L1077</f>
        <v>0</v>
      </c>
      <c r="L1068" s="11">
        <f>'[1]TCE - ANEXO III - Preencher'!M1077</f>
        <v>0</v>
      </c>
      <c r="M1068" s="11">
        <f t="shared" si="97"/>
        <v>0</v>
      </c>
      <c r="N1068" s="11">
        <f>'[1]TCE - ANEXO III - Preencher'!O1077</f>
        <v>0</v>
      </c>
      <c r="O1068" s="11">
        <f>'[1]TCE - ANEXO III - Preencher'!P1077</f>
        <v>0</v>
      </c>
      <c r="P1068" s="12">
        <f t="shared" si="98"/>
        <v>0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0</v>
      </c>
    </row>
    <row r="1069" spans="1:28" x14ac:dyDescent="0.25">
      <c r="A1069" s="4" t="str">
        <f>IFERROR(VLOOKUP(B1069,'[1]DADOS (OCULTAR)'!$P$3:$R$53,3,0),"")</f>
        <v/>
      </c>
      <c r="B1069" s="5">
        <f>'[1]TCE - ANEXO III - Preencher'!C1078</f>
        <v>0</v>
      </c>
      <c r="C1069" s="6"/>
      <c r="D1069" s="7">
        <f>'[1]TCE - ANEXO III - Preencher'!E1078</f>
        <v>0</v>
      </c>
      <c r="E1069" s="5">
        <f>IF('[1]TCE - ANEXO III - Preencher'!F1078="4 - Assistência Odontológica","2 - Outros Profissionais da Saúde",'[1]TCE - ANEXO II - Enviar TCE'!E1068)</f>
        <v>0</v>
      </c>
      <c r="F1069" s="8">
        <f>'[1]TCE - ANEXO III - Preencher'!G1078</f>
        <v>0</v>
      </c>
      <c r="G1069" s="9" t="str">
        <f>IF('[1]TCE - ANEXO III - Preencher'!H1078="","",'[1]TCE - ANEXO III - Preencher'!H1078)</f>
        <v/>
      </c>
      <c r="H1069" s="10">
        <f>'[1]TCE - ANEXO III - Preencher'!I1078</f>
        <v>0</v>
      </c>
      <c r="I1069" s="10">
        <f>'[1]TCE - ANEXO III - Preencher'!J1078</f>
        <v>0</v>
      </c>
      <c r="J1069" s="10">
        <f>'[1]TCE - ANEXO III - Preencher'!K1078</f>
        <v>0</v>
      </c>
      <c r="K1069" s="11">
        <f>'[1]TCE - ANEXO III - Preencher'!L1078</f>
        <v>0</v>
      </c>
      <c r="L1069" s="11">
        <f>'[1]TCE - ANEXO III - Preencher'!M1078</f>
        <v>0</v>
      </c>
      <c r="M1069" s="11">
        <f t="shared" si="97"/>
        <v>0</v>
      </c>
      <c r="N1069" s="11">
        <f>'[1]TCE - ANEXO III - Preencher'!O1078</f>
        <v>0</v>
      </c>
      <c r="O1069" s="11">
        <f>'[1]TCE - ANEXO III - Preencher'!P1078</f>
        <v>0</v>
      </c>
      <c r="P1069" s="12">
        <f t="shared" si="98"/>
        <v>0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0</v>
      </c>
    </row>
    <row r="1070" spans="1:28" x14ac:dyDescent="0.25">
      <c r="A1070" s="4" t="str">
        <f>IFERROR(VLOOKUP(B1070,'[1]DADOS (OCULTAR)'!$P$3:$R$53,3,0),"")</f>
        <v/>
      </c>
      <c r="B1070" s="5">
        <f>'[1]TCE - ANEXO III - Preencher'!C1079</f>
        <v>0</v>
      </c>
      <c r="C1070" s="6"/>
      <c r="D1070" s="7">
        <f>'[1]TCE - ANEXO III - Preencher'!E1079</f>
        <v>0</v>
      </c>
      <c r="E1070" s="5">
        <f>IF('[1]TCE - ANEXO III - Preencher'!F1079="4 - Assistência Odontológica","2 - Outros Profissionais da Saúde",'[1]TCE - ANEXO II - Enviar TCE'!E1069)</f>
        <v>0</v>
      </c>
      <c r="F1070" s="8">
        <f>'[1]TCE - ANEXO III - Preencher'!G1079</f>
        <v>0</v>
      </c>
      <c r="G1070" s="9" t="str">
        <f>IF('[1]TCE - ANEXO III - Preencher'!H1079="","",'[1]TCE - ANEXO III - Preencher'!H1079)</f>
        <v/>
      </c>
      <c r="H1070" s="10">
        <f>'[1]TCE - ANEXO III - Preencher'!I1079</f>
        <v>0</v>
      </c>
      <c r="I1070" s="10">
        <f>'[1]TCE - ANEXO III - Preencher'!J1079</f>
        <v>0</v>
      </c>
      <c r="J1070" s="10">
        <f>'[1]TCE - ANEXO III - Preencher'!K1079</f>
        <v>0</v>
      </c>
      <c r="K1070" s="11">
        <f>'[1]TCE - ANEXO III - Preencher'!L1079</f>
        <v>0</v>
      </c>
      <c r="L1070" s="11">
        <f>'[1]TCE - ANEXO III - Preencher'!M1079</f>
        <v>0</v>
      </c>
      <c r="M1070" s="11">
        <f t="shared" si="97"/>
        <v>0</v>
      </c>
      <c r="N1070" s="11">
        <f>'[1]TCE - ANEXO III - Preencher'!O1079</f>
        <v>0</v>
      </c>
      <c r="O1070" s="11">
        <f>'[1]TCE - ANEXO III - Preencher'!P1079</f>
        <v>0</v>
      </c>
      <c r="P1070" s="12">
        <f t="shared" si="98"/>
        <v>0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0</v>
      </c>
      <c r="U1070" s="11">
        <f>'[1]TCE - ANEXO III - Preencher'!V1079</f>
        <v>0</v>
      </c>
      <c r="V1070" s="12">
        <f t="shared" si="100"/>
        <v>0</v>
      </c>
      <c r="W1070" s="13" t="str">
        <f>IF('[1]TCE - ANEXO III - Preencher'!X1079="","",'[1]TCE - ANEXO III - Preencher'!X1079)</f>
        <v/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0</v>
      </c>
    </row>
    <row r="1071" spans="1:28" x14ac:dyDescent="0.25">
      <c r="A1071" s="4" t="str">
        <f>IFERROR(VLOOKUP(B1071,'[1]DADOS (OCULTAR)'!$P$3:$R$53,3,0),"")</f>
        <v/>
      </c>
      <c r="B1071" s="5">
        <f>'[1]TCE - ANEXO III - Preencher'!C1080</f>
        <v>0</v>
      </c>
      <c r="C1071" s="6"/>
      <c r="D1071" s="7">
        <f>'[1]TCE - ANEXO III - Preencher'!E1080</f>
        <v>0</v>
      </c>
      <c r="E1071" s="5">
        <f>IF('[1]TCE - ANEXO III - Preencher'!F1080="4 - Assistência Odontológica","2 - Outros Profissionais da Saúde",'[1]TCE - ANEXO II - Enviar TCE'!E1070)</f>
        <v>0</v>
      </c>
      <c r="F1071" s="8">
        <f>'[1]TCE - ANEXO III - Preencher'!G1080</f>
        <v>0</v>
      </c>
      <c r="G1071" s="9" t="str">
        <f>IF('[1]TCE - ANEXO III - Preencher'!H1080="","",'[1]TCE - ANEXO III - Preencher'!H1080)</f>
        <v/>
      </c>
      <c r="H1071" s="10">
        <f>'[1]TCE - ANEXO III - Preencher'!I1080</f>
        <v>0</v>
      </c>
      <c r="I1071" s="10">
        <f>'[1]TCE - ANEXO III - Preencher'!J1080</f>
        <v>0</v>
      </c>
      <c r="J1071" s="10">
        <f>'[1]TCE - ANEXO III - Preencher'!K1080</f>
        <v>0</v>
      </c>
      <c r="K1071" s="11">
        <f>'[1]TCE - ANEXO III - Preencher'!L1080</f>
        <v>0</v>
      </c>
      <c r="L1071" s="11">
        <f>'[1]TCE - ANEXO III - Preencher'!M1080</f>
        <v>0</v>
      </c>
      <c r="M1071" s="11">
        <f t="shared" si="97"/>
        <v>0</v>
      </c>
      <c r="N1071" s="11">
        <f>'[1]TCE - ANEXO III - Preencher'!O1080</f>
        <v>0</v>
      </c>
      <c r="O1071" s="11">
        <f>'[1]TCE - ANEXO III - Preencher'!P1080</f>
        <v>0</v>
      </c>
      <c r="P1071" s="12">
        <f t="shared" si="98"/>
        <v>0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0</v>
      </c>
    </row>
    <row r="1072" spans="1:28" x14ac:dyDescent="0.25">
      <c r="A1072" s="4" t="str">
        <f>IFERROR(VLOOKUP(B1072,'[1]DADOS (OCULTAR)'!$P$3:$R$53,3,0),"")</f>
        <v/>
      </c>
      <c r="B1072" s="5">
        <f>'[1]TCE - ANEXO III - Preencher'!C1081</f>
        <v>0</v>
      </c>
      <c r="C1072" s="6"/>
      <c r="D1072" s="7">
        <f>'[1]TCE - ANEXO III - Preencher'!E1081</f>
        <v>0</v>
      </c>
      <c r="E1072" s="5">
        <f>IF('[1]TCE - ANEXO III - Preencher'!F1081="4 - Assistência Odontológica","2 - Outros Profissionais da Saúde",'[1]TCE - ANEXO II - Enviar TCE'!E1071)</f>
        <v>0</v>
      </c>
      <c r="F1072" s="8">
        <f>'[1]TCE - ANEXO III - Preencher'!G1081</f>
        <v>0</v>
      </c>
      <c r="G1072" s="9" t="str">
        <f>IF('[1]TCE - ANEXO III - Preencher'!H1081="","",'[1]TCE - ANEXO III - Preencher'!H1081)</f>
        <v/>
      </c>
      <c r="H1072" s="10">
        <f>'[1]TCE - ANEXO III - Preencher'!I1081</f>
        <v>0</v>
      </c>
      <c r="I1072" s="10">
        <f>'[1]TCE - ANEXO III - Preencher'!J1081</f>
        <v>0</v>
      </c>
      <c r="J1072" s="10">
        <f>'[1]TCE - ANEXO III - Preencher'!K1081</f>
        <v>0</v>
      </c>
      <c r="K1072" s="11">
        <f>'[1]TCE - ANEXO III - Preencher'!L1081</f>
        <v>0</v>
      </c>
      <c r="L1072" s="11">
        <f>'[1]TCE - ANEXO III - Preencher'!M1081</f>
        <v>0</v>
      </c>
      <c r="M1072" s="11">
        <f t="shared" si="97"/>
        <v>0</v>
      </c>
      <c r="N1072" s="11">
        <f>'[1]TCE - ANEXO III - Preencher'!O1081</f>
        <v>0</v>
      </c>
      <c r="O1072" s="11">
        <f>'[1]TCE - ANEXO III - Preencher'!P1081</f>
        <v>0</v>
      </c>
      <c r="P1072" s="12">
        <f t="shared" si="98"/>
        <v>0</v>
      </c>
      <c r="Q1072" s="11">
        <f>'[1]TCE - ANEXO III - Preencher'!R1081</f>
        <v>0</v>
      </c>
      <c r="R1072" s="11">
        <f>'[1]TCE - ANEXO III - Preencher'!S1081</f>
        <v>0</v>
      </c>
      <c r="S1072" s="12">
        <f t="shared" si="99"/>
        <v>0</v>
      </c>
      <c r="T1072" s="11">
        <f>'[1]TCE - ANEXO III - Preencher'!U1081</f>
        <v>0</v>
      </c>
      <c r="U1072" s="11">
        <f>'[1]TCE - ANEXO III - Preencher'!V1081</f>
        <v>0</v>
      </c>
      <c r="V1072" s="12">
        <f t="shared" si="100"/>
        <v>0</v>
      </c>
      <c r="W1072" s="13" t="str">
        <f>IF('[1]TCE - ANEXO III - Preencher'!X1081="","",'[1]TCE - ANEXO III - Preencher'!X1081)</f>
        <v/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0</v>
      </c>
    </row>
    <row r="1073" spans="1:28" x14ac:dyDescent="0.25">
      <c r="A1073" s="4" t="str">
        <f>IFERROR(VLOOKUP(B1073,'[1]DADOS (OCULTAR)'!$P$3:$R$53,3,0),"")</f>
        <v/>
      </c>
      <c r="B1073" s="5">
        <f>'[1]TCE - ANEXO III - Preencher'!C1082</f>
        <v>0</v>
      </c>
      <c r="C1073" s="6"/>
      <c r="D1073" s="7">
        <f>'[1]TCE - ANEXO III - Preencher'!E1082</f>
        <v>0</v>
      </c>
      <c r="E1073" s="5">
        <f>IF('[1]TCE - ANEXO III - Preencher'!F1082="4 - Assistência Odontológica","2 - Outros Profissionais da Saúde",'[1]TCE - ANEXO II - Enviar TCE'!E1072)</f>
        <v>0</v>
      </c>
      <c r="F1073" s="8">
        <f>'[1]TCE - ANEXO III - Preencher'!G1082</f>
        <v>0</v>
      </c>
      <c r="G1073" s="9" t="str">
        <f>IF('[1]TCE - ANEXO III - Preencher'!H1082="","",'[1]TCE - ANEXO III - Preencher'!H1082)</f>
        <v/>
      </c>
      <c r="H1073" s="10">
        <f>'[1]TCE - ANEXO III - Preencher'!I1082</f>
        <v>0</v>
      </c>
      <c r="I1073" s="10">
        <f>'[1]TCE - ANEXO III - Preencher'!J1082</f>
        <v>0</v>
      </c>
      <c r="J1073" s="10">
        <f>'[1]TCE - ANEXO III - Preencher'!K1082</f>
        <v>0</v>
      </c>
      <c r="K1073" s="11">
        <f>'[1]TCE - ANEXO III - Preencher'!L1082</f>
        <v>0</v>
      </c>
      <c r="L1073" s="11">
        <f>'[1]TCE - ANEXO III - Preencher'!M1082</f>
        <v>0</v>
      </c>
      <c r="M1073" s="11">
        <f t="shared" si="97"/>
        <v>0</v>
      </c>
      <c r="N1073" s="11">
        <f>'[1]TCE - ANEXO III - Preencher'!O1082</f>
        <v>0</v>
      </c>
      <c r="O1073" s="11">
        <f>'[1]TCE - ANEXO III - Preencher'!P1082</f>
        <v>0</v>
      </c>
      <c r="P1073" s="12">
        <f t="shared" si="98"/>
        <v>0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0</v>
      </c>
      <c r="U1073" s="11">
        <f>'[1]TCE - ANEXO III - Preencher'!V1082</f>
        <v>0</v>
      </c>
      <c r="V1073" s="12">
        <f t="shared" si="100"/>
        <v>0</v>
      </c>
      <c r="W1073" s="13" t="str">
        <f>IF('[1]TCE - ANEXO III - Preencher'!X1082="","",'[1]TCE - ANEXO III - Preencher'!X1082)</f>
        <v/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0</v>
      </c>
    </row>
    <row r="1074" spans="1:28" x14ac:dyDescent="0.25">
      <c r="A1074" s="4" t="str">
        <f>IFERROR(VLOOKUP(B1074,'[1]DADOS (OCULTAR)'!$P$3:$R$53,3,0),"")</f>
        <v/>
      </c>
      <c r="B1074" s="5">
        <f>'[1]TCE - ANEXO III - Preencher'!C1083</f>
        <v>0</v>
      </c>
      <c r="C1074" s="6"/>
      <c r="D1074" s="7">
        <f>'[1]TCE - ANEXO III - Preencher'!E1083</f>
        <v>0</v>
      </c>
      <c r="E1074" s="5">
        <f>IF('[1]TCE - ANEXO III - Preencher'!F1083="4 - Assistência Odontológica","2 - Outros Profissionais da Saúde",'[1]TCE - ANEXO II - Enviar TCE'!E1073)</f>
        <v>0</v>
      </c>
      <c r="F1074" s="8">
        <f>'[1]TCE - ANEXO III - Preencher'!G1083</f>
        <v>0</v>
      </c>
      <c r="G1074" s="9" t="str">
        <f>IF('[1]TCE - ANEXO III - Preencher'!H1083="","",'[1]TCE - ANEXO III - Preencher'!H1083)</f>
        <v/>
      </c>
      <c r="H1074" s="10">
        <f>'[1]TCE - ANEXO III - Preencher'!I1083</f>
        <v>0</v>
      </c>
      <c r="I1074" s="10">
        <f>'[1]TCE - ANEXO III - Preencher'!J1083</f>
        <v>0</v>
      </c>
      <c r="J1074" s="10">
        <f>'[1]TCE - ANEXO III - Preencher'!K1083</f>
        <v>0</v>
      </c>
      <c r="K1074" s="11">
        <f>'[1]TCE - ANEXO III - Preencher'!L1083</f>
        <v>0</v>
      </c>
      <c r="L1074" s="11">
        <f>'[1]TCE - ANEXO III - Preencher'!M1083</f>
        <v>0</v>
      </c>
      <c r="M1074" s="11">
        <f t="shared" si="97"/>
        <v>0</v>
      </c>
      <c r="N1074" s="11">
        <f>'[1]TCE - ANEXO III - Preencher'!O1083</f>
        <v>0</v>
      </c>
      <c r="O1074" s="11">
        <f>'[1]TCE - ANEXO III - Preencher'!P1083</f>
        <v>0</v>
      </c>
      <c r="P1074" s="12">
        <f t="shared" si="98"/>
        <v>0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0</v>
      </c>
    </row>
    <row r="1075" spans="1:28" x14ac:dyDescent="0.25">
      <c r="A1075" s="4" t="str">
        <f>IFERROR(VLOOKUP(B1075,'[1]DADOS (OCULTAR)'!$P$3:$R$53,3,0),"")</f>
        <v/>
      </c>
      <c r="B1075" s="5">
        <f>'[1]TCE - ANEXO III - Preencher'!C1084</f>
        <v>0</v>
      </c>
      <c r="C1075" s="6"/>
      <c r="D1075" s="7">
        <f>'[1]TCE - ANEXO III - Preencher'!E1084</f>
        <v>0</v>
      </c>
      <c r="E1075" s="5">
        <f>IF('[1]TCE - ANEXO III - Preencher'!F1084="4 - Assistência Odontológica","2 - Outros Profissionais da Saúde",'[1]TCE - ANEXO II - Enviar TCE'!E1074)</f>
        <v>0</v>
      </c>
      <c r="F1075" s="8">
        <f>'[1]TCE - ANEXO III - Preencher'!G1084</f>
        <v>0</v>
      </c>
      <c r="G1075" s="9" t="str">
        <f>IF('[1]TCE - ANEXO III - Preencher'!H1084="","",'[1]TCE - ANEXO III - Preencher'!H1084)</f>
        <v/>
      </c>
      <c r="H1075" s="10">
        <f>'[1]TCE - ANEXO III - Preencher'!I1084</f>
        <v>0</v>
      </c>
      <c r="I1075" s="10">
        <f>'[1]TCE - ANEXO III - Preencher'!J1084</f>
        <v>0</v>
      </c>
      <c r="J1075" s="10">
        <f>'[1]TCE - ANEXO III - Preencher'!K1084</f>
        <v>0</v>
      </c>
      <c r="K1075" s="11">
        <f>'[1]TCE - ANEXO III - Preencher'!L1084</f>
        <v>0</v>
      </c>
      <c r="L1075" s="11">
        <f>'[1]TCE - ANEXO III - Preencher'!M1084</f>
        <v>0</v>
      </c>
      <c r="M1075" s="11">
        <f t="shared" si="97"/>
        <v>0</v>
      </c>
      <c r="N1075" s="11">
        <f>'[1]TCE - ANEXO III - Preencher'!O1084</f>
        <v>0</v>
      </c>
      <c r="O1075" s="11">
        <f>'[1]TCE - ANEXO III - Preencher'!P1084</f>
        <v>0</v>
      </c>
      <c r="P1075" s="12">
        <f t="shared" si="98"/>
        <v>0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0</v>
      </c>
    </row>
    <row r="1076" spans="1:28" x14ac:dyDescent="0.25">
      <c r="A1076" s="4" t="str">
        <f>IFERROR(VLOOKUP(B1076,'[1]DADOS (OCULTAR)'!$P$3:$R$53,3,0),"")</f>
        <v/>
      </c>
      <c r="B1076" s="5">
        <f>'[1]TCE - ANEXO III - Preencher'!C1085</f>
        <v>0</v>
      </c>
      <c r="C1076" s="6"/>
      <c r="D1076" s="7">
        <f>'[1]TCE - ANEXO III - Preencher'!E1085</f>
        <v>0</v>
      </c>
      <c r="E1076" s="5">
        <f>IF('[1]TCE - ANEXO III - Preencher'!F1085="4 - Assistência Odontológica","2 - Outros Profissionais da Saúde",'[1]TCE - ANEXO II - Enviar TCE'!E1075)</f>
        <v>0</v>
      </c>
      <c r="F1076" s="8">
        <f>'[1]TCE - ANEXO III - Preencher'!G1085</f>
        <v>0</v>
      </c>
      <c r="G1076" s="9" t="str">
        <f>IF('[1]TCE - ANEXO III - Preencher'!H1085="","",'[1]TCE - ANEXO III - Preencher'!H1085)</f>
        <v/>
      </c>
      <c r="H1076" s="10">
        <f>'[1]TCE - ANEXO III - Preencher'!I1085</f>
        <v>0</v>
      </c>
      <c r="I1076" s="10">
        <f>'[1]TCE - ANEXO III - Preencher'!J1085</f>
        <v>0</v>
      </c>
      <c r="J1076" s="10">
        <f>'[1]TCE - ANEXO III - Preencher'!K1085</f>
        <v>0</v>
      </c>
      <c r="K1076" s="11">
        <f>'[1]TCE - ANEXO III - Preencher'!L1085</f>
        <v>0</v>
      </c>
      <c r="L1076" s="11">
        <f>'[1]TCE - ANEXO III - Preencher'!M1085</f>
        <v>0</v>
      </c>
      <c r="M1076" s="11">
        <f t="shared" si="97"/>
        <v>0</v>
      </c>
      <c r="N1076" s="11">
        <f>'[1]TCE - ANEXO III - Preencher'!O1085</f>
        <v>0</v>
      </c>
      <c r="O1076" s="11">
        <f>'[1]TCE - ANEXO III - Preencher'!P1085</f>
        <v>0</v>
      </c>
      <c r="P1076" s="12">
        <f t="shared" si="98"/>
        <v>0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0</v>
      </c>
      <c r="U1076" s="11">
        <f>'[1]TCE - ANEXO III - Preencher'!V1085</f>
        <v>0</v>
      </c>
      <c r="V1076" s="12">
        <f t="shared" si="100"/>
        <v>0</v>
      </c>
      <c r="W1076" s="13" t="str">
        <f>IF('[1]TCE - ANEXO III - Preencher'!X1085="","",'[1]TCE - ANEXO III - Preencher'!X1085)</f>
        <v/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0</v>
      </c>
    </row>
    <row r="1077" spans="1:28" x14ac:dyDescent="0.25">
      <c r="A1077" s="4" t="str">
        <f>IFERROR(VLOOKUP(B1077,'[1]DADOS (OCULTAR)'!$P$3:$R$53,3,0),"")</f>
        <v/>
      </c>
      <c r="B1077" s="5">
        <f>'[1]TCE - ANEXO III - Preencher'!C1086</f>
        <v>0</v>
      </c>
      <c r="C1077" s="6"/>
      <c r="D1077" s="7">
        <f>'[1]TCE - ANEXO III - Preencher'!E1086</f>
        <v>0</v>
      </c>
      <c r="E1077" s="5">
        <f>IF('[1]TCE - ANEXO III - Preencher'!F1086="4 - Assistência Odontológica","2 - Outros Profissionais da Saúde",'[1]TCE - ANEXO II - Enviar TCE'!E1076)</f>
        <v>0</v>
      </c>
      <c r="F1077" s="8">
        <f>'[1]TCE - ANEXO III - Preencher'!G1086</f>
        <v>0</v>
      </c>
      <c r="G1077" s="9" t="str">
        <f>IF('[1]TCE - ANEXO III - Preencher'!H1086="","",'[1]TCE - ANEXO III - Preencher'!H1086)</f>
        <v/>
      </c>
      <c r="H1077" s="10">
        <f>'[1]TCE - ANEXO III - Preencher'!I1086</f>
        <v>0</v>
      </c>
      <c r="I1077" s="10">
        <f>'[1]TCE - ANEXO III - Preencher'!J1086</f>
        <v>0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0</v>
      </c>
      <c r="O1077" s="11">
        <f>'[1]TCE - ANEXO III - Preencher'!P1086</f>
        <v>0</v>
      </c>
      <c r="P1077" s="12">
        <f t="shared" si="98"/>
        <v>0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0</v>
      </c>
      <c r="U1077" s="11">
        <f>'[1]TCE - ANEXO III - Preencher'!V1086</f>
        <v>0</v>
      </c>
      <c r="V1077" s="12">
        <f t="shared" si="100"/>
        <v>0</v>
      </c>
      <c r="W1077" s="13" t="str">
        <f>IF('[1]TCE - ANEXO III - Preencher'!X1086="","",'[1]TCE - ANEXO III - Preencher'!X1086)</f>
        <v/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0</v>
      </c>
    </row>
    <row r="1078" spans="1:28" x14ac:dyDescent="0.25">
      <c r="A1078" s="4" t="str">
        <f>IFERROR(VLOOKUP(B1078,'[1]DADOS (OCULTAR)'!$P$3:$R$53,3,0),"")</f>
        <v/>
      </c>
      <c r="B1078" s="5">
        <f>'[1]TCE - ANEXO III - Preencher'!C1087</f>
        <v>0</v>
      </c>
      <c r="C1078" s="6"/>
      <c r="D1078" s="7">
        <f>'[1]TCE - ANEXO III - Preencher'!E1087</f>
        <v>0</v>
      </c>
      <c r="E1078" s="5">
        <f>IF('[1]TCE - ANEXO III - Preencher'!F1087="4 - Assistência Odontológica","2 - Outros Profissionais da Saúde",'[1]TCE - ANEXO II - Enviar TCE'!E1077)</f>
        <v>0</v>
      </c>
      <c r="F1078" s="8">
        <f>'[1]TCE - ANEXO III - Preencher'!G1087</f>
        <v>0</v>
      </c>
      <c r="G1078" s="9" t="str">
        <f>IF('[1]TCE - ANEXO III - Preencher'!H1087="","",'[1]TCE - ANEXO III - Preencher'!H1087)</f>
        <v/>
      </c>
      <c r="H1078" s="10">
        <f>'[1]TCE - ANEXO III - Preencher'!I1087</f>
        <v>0</v>
      </c>
      <c r="I1078" s="10">
        <f>'[1]TCE - ANEXO III - Preencher'!J1087</f>
        <v>0</v>
      </c>
      <c r="J1078" s="10">
        <f>'[1]TCE - ANEXO III - Preencher'!K1087</f>
        <v>0</v>
      </c>
      <c r="K1078" s="11">
        <f>'[1]TCE - ANEXO III - Preencher'!L1087</f>
        <v>0</v>
      </c>
      <c r="L1078" s="11">
        <f>'[1]TCE - ANEXO III - Preencher'!M1087</f>
        <v>0</v>
      </c>
      <c r="M1078" s="11">
        <f t="shared" si="97"/>
        <v>0</v>
      </c>
      <c r="N1078" s="11">
        <f>'[1]TCE - ANEXO III - Preencher'!O1087</f>
        <v>0</v>
      </c>
      <c r="O1078" s="11">
        <f>'[1]TCE - ANEXO III - Preencher'!P1087</f>
        <v>0</v>
      </c>
      <c r="P1078" s="12">
        <f t="shared" si="98"/>
        <v>0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0</v>
      </c>
    </row>
    <row r="1079" spans="1:28" x14ac:dyDescent="0.25">
      <c r="A1079" s="4" t="str">
        <f>IFERROR(VLOOKUP(B1079,'[1]DADOS (OCULTAR)'!$P$3:$R$53,3,0),"")</f>
        <v/>
      </c>
      <c r="B1079" s="5">
        <f>'[1]TCE - ANEXO III - Preencher'!C1088</f>
        <v>0</v>
      </c>
      <c r="C1079" s="6"/>
      <c r="D1079" s="7">
        <f>'[1]TCE - ANEXO III - Preencher'!E1088</f>
        <v>0</v>
      </c>
      <c r="E1079" s="5">
        <f>IF('[1]TCE - ANEXO III - Preencher'!F1088="4 - Assistência Odontológica","2 - Outros Profissionais da Saúde",'[1]TCE - ANEXO II - Enviar TCE'!E1078)</f>
        <v>0</v>
      </c>
      <c r="F1079" s="8">
        <f>'[1]TCE - ANEXO III - Preencher'!G1088</f>
        <v>0</v>
      </c>
      <c r="G1079" s="9" t="str">
        <f>IF('[1]TCE - ANEXO III - Preencher'!H1088="","",'[1]TCE - ANEXO III - Preencher'!H1088)</f>
        <v/>
      </c>
      <c r="H1079" s="10">
        <f>'[1]TCE - ANEXO III - Preencher'!I1088</f>
        <v>0</v>
      </c>
      <c r="I1079" s="10">
        <f>'[1]TCE - ANEXO III - Preencher'!J1088</f>
        <v>0</v>
      </c>
      <c r="J1079" s="10">
        <f>'[1]TCE - ANEXO III - Preencher'!K1088</f>
        <v>0</v>
      </c>
      <c r="K1079" s="11">
        <f>'[1]TCE - ANEXO III - Preencher'!L1088</f>
        <v>0</v>
      </c>
      <c r="L1079" s="11">
        <f>'[1]TCE - ANEXO III - Preencher'!M1088</f>
        <v>0</v>
      </c>
      <c r="M1079" s="11">
        <f t="shared" si="97"/>
        <v>0</v>
      </c>
      <c r="N1079" s="11">
        <f>'[1]TCE - ANEXO III - Preencher'!O1088</f>
        <v>0</v>
      </c>
      <c r="O1079" s="11">
        <f>'[1]TCE - ANEXO III - Preencher'!P1088</f>
        <v>0</v>
      </c>
      <c r="P1079" s="12">
        <f t="shared" si="98"/>
        <v>0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0</v>
      </c>
    </row>
    <row r="1080" spans="1:28" x14ac:dyDescent="0.25">
      <c r="A1080" s="4" t="str">
        <f>IFERROR(VLOOKUP(B1080,'[1]DADOS (OCULTAR)'!$P$3:$R$53,3,0),"")</f>
        <v/>
      </c>
      <c r="B1080" s="5">
        <f>'[1]TCE - ANEXO III - Preencher'!C1089</f>
        <v>0</v>
      </c>
      <c r="C1080" s="6"/>
      <c r="D1080" s="7">
        <f>'[1]TCE - ANEXO III - Preencher'!E1089</f>
        <v>0</v>
      </c>
      <c r="E1080" s="5">
        <f>IF('[1]TCE - ANEXO III - Preencher'!F1089="4 - Assistência Odontológica","2 - Outros Profissionais da Saúde",'[1]TCE - ANEXO II - Enviar TCE'!E1079)</f>
        <v>0</v>
      </c>
      <c r="F1080" s="8">
        <f>'[1]TCE - ANEXO III - Preencher'!G1089</f>
        <v>0</v>
      </c>
      <c r="G1080" s="9" t="str">
        <f>IF('[1]TCE - ANEXO III - Preencher'!H1089="","",'[1]TCE - ANEXO III - Preencher'!H1089)</f>
        <v/>
      </c>
      <c r="H1080" s="10">
        <f>'[1]TCE - ANEXO III - Preencher'!I1089</f>
        <v>0</v>
      </c>
      <c r="I1080" s="10">
        <f>'[1]TCE - ANEXO III - Preencher'!J1089</f>
        <v>0</v>
      </c>
      <c r="J1080" s="10">
        <f>'[1]TCE - ANEXO III - Preencher'!K1089</f>
        <v>0</v>
      </c>
      <c r="K1080" s="11">
        <f>'[1]TCE - ANEXO III - Preencher'!L1089</f>
        <v>0</v>
      </c>
      <c r="L1080" s="11">
        <f>'[1]TCE - ANEXO III - Preencher'!M1089</f>
        <v>0</v>
      </c>
      <c r="M1080" s="11">
        <f t="shared" si="97"/>
        <v>0</v>
      </c>
      <c r="N1080" s="11">
        <f>'[1]TCE - ANEXO III - Preencher'!O1089</f>
        <v>0</v>
      </c>
      <c r="O1080" s="11">
        <f>'[1]TCE - ANEXO III - Preencher'!P1089</f>
        <v>0</v>
      </c>
      <c r="P1080" s="12">
        <f t="shared" si="98"/>
        <v>0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0</v>
      </c>
    </row>
    <row r="1081" spans="1:28" x14ac:dyDescent="0.25">
      <c r="A1081" s="4" t="str">
        <f>IFERROR(VLOOKUP(B1081,'[1]DADOS (OCULTAR)'!$P$3:$R$53,3,0),"")</f>
        <v/>
      </c>
      <c r="B1081" s="5">
        <f>'[1]TCE - ANEXO III - Preencher'!C1090</f>
        <v>0</v>
      </c>
      <c r="C1081" s="6"/>
      <c r="D1081" s="7">
        <f>'[1]TCE - ANEXO III - Preencher'!E1090</f>
        <v>0</v>
      </c>
      <c r="E1081" s="5">
        <f>IF('[1]TCE - ANEXO III - Preencher'!F1090="4 - Assistência Odontológica","2 - Outros Profissionais da Saúde",'[1]TCE - ANEXO II - Enviar TCE'!E1080)</f>
        <v>0</v>
      </c>
      <c r="F1081" s="8">
        <f>'[1]TCE - ANEXO III - Preencher'!G1090</f>
        <v>0</v>
      </c>
      <c r="G1081" s="9" t="str">
        <f>IF('[1]TCE - ANEXO III - Preencher'!H1090="","",'[1]TCE - ANEXO III - Preencher'!H1090)</f>
        <v/>
      </c>
      <c r="H1081" s="10">
        <f>'[1]TCE - ANEXO III - Preencher'!I1090</f>
        <v>0</v>
      </c>
      <c r="I1081" s="10">
        <f>'[1]TCE - ANEXO III - Preencher'!J1090</f>
        <v>0</v>
      </c>
      <c r="J1081" s="10">
        <f>'[1]TCE - ANEXO III - Preencher'!K1090</f>
        <v>0</v>
      </c>
      <c r="K1081" s="11">
        <f>'[1]TCE - ANEXO III - Preencher'!L1090</f>
        <v>0</v>
      </c>
      <c r="L1081" s="11">
        <f>'[1]TCE - ANEXO III - Preencher'!M1090</f>
        <v>0</v>
      </c>
      <c r="M1081" s="11">
        <f t="shared" si="97"/>
        <v>0</v>
      </c>
      <c r="N1081" s="11">
        <f>'[1]TCE - ANEXO III - Preencher'!O1090</f>
        <v>0</v>
      </c>
      <c r="O1081" s="11">
        <f>'[1]TCE - ANEXO III - Preencher'!P1090</f>
        <v>0</v>
      </c>
      <c r="P1081" s="12">
        <f t="shared" si="98"/>
        <v>0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0</v>
      </c>
    </row>
    <row r="1082" spans="1:28" x14ac:dyDescent="0.25">
      <c r="A1082" s="4" t="str">
        <f>IFERROR(VLOOKUP(B1082,'[1]DADOS (OCULTAR)'!$P$3:$R$53,3,0),"")</f>
        <v/>
      </c>
      <c r="B1082" s="5">
        <f>'[1]TCE - ANEXO III - Preencher'!C1091</f>
        <v>0</v>
      </c>
      <c r="C1082" s="6"/>
      <c r="D1082" s="7">
        <f>'[1]TCE - ANEXO III - Preencher'!E1091</f>
        <v>0</v>
      </c>
      <c r="E1082" s="5">
        <f>IF('[1]TCE - ANEXO III - Preencher'!F1091="4 - Assistência Odontológica","2 - Outros Profissionais da Saúde",'[1]TCE - ANEXO II - Enviar TCE'!E1081)</f>
        <v>0</v>
      </c>
      <c r="F1082" s="8">
        <f>'[1]TCE - ANEXO III - Preencher'!G1091</f>
        <v>0</v>
      </c>
      <c r="G1082" s="9" t="str">
        <f>IF('[1]TCE - ANEXO III - Preencher'!H1091="","",'[1]TCE - ANEXO III - Preencher'!H1091)</f>
        <v/>
      </c>
      <c r="H1082" s="10">
        <f>'[1]TCE - ANEXO III - Preencher'!I1091</f>
        <v>0</v>
      </c>
      <c r="I1082" s="10">
        <f>'[1]TCE - ANEXO III - Preencher'!J1091</f>
        <v>0</v>
      </c>
      <c r="J1082" s="10">
        <f>'[1]TCE - ANEXO III - Preencher'!K1091</f>
        <v>0</v>
      </c>
      <c r="K1082" s="11">
        <f>'[1]TCE - ANEXO III - Preencher'!L1091</f>
        <v>0</v>
      </c>
      <c r="L1082" s="11">
        <f>'[1]TCE - ANEXO III - Preencher'!M1091</f>
        <v>0</v>
      </c>
      <c r="M1082" s="11">
        <f t="shared" si="97"/>
        <v>0</v>
      </c>
      <c r="N1082" s="11">
        <f>'[1]TCE - ANEXO III - Preencher'!O1091</f>
        <v>0</v>
      </c>
      <c r="O1082" s="11">
        <f>'[1]TCE - ANEXO III - Preencher'!P1091</f>
        <v>0</v>
      </c>
      <c r="P1082" s="12">
        <f t="shared" si="98"/>
        <v>0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0</v>
      </c>
      <c r="U1082" s="11">
        <f>'[1]TCE - ANEXO III - Preencher'!V1091</f>
        <v>0</v>
      </c>
      <c r="V1082" s="12">
        <f t="shared" si="100"/>
        <v>0</v>
      </c>
      <c r="W1082" s="13" t="str">
        <f>IF('[1]TCE - ANEXO III - Preencher'!X1091="","",'[1]TCE - ANEXO III - Preencher'!X1091)</f>
        <v/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0</v>
      </c>
    </row>
    <row r="1083" spans="1:28" x14ac:dyDescent="0.25">
      <c r="A1083" s="4" t="str">
        <f>IFERROR(VLOOKUP(B1083,'[1]DADOS (OCULTAR)'!$P$3:$R$53,3,0),"")</f>
        <v/>
      </c>
      <c r="B1083" s="5">
        <f>'[1]TCE - ANEXO III - Preencher'!C1092</f>
        <v>0</v>
      </c>
      <c r="C1083" s="6"/>
      <c r="D1083" s="7">
        <f>'[1]TCE - ANEXO III - Preencher'!E1092</f>
        <v>0</v>
      </c>
      <c r="E1083" s="5">
        <f>IF('[1]TCE - ANEXO III - Preencher'!F1092="4 - Assistência Odontológica","2 - Outros Profissionais da Saúde",'[1]TCE - ANEXO II - Enviar TCE'!E1082)</f>
        <v>0</v>
      </c>
      <c r="F1083" s="8">
        <f>'[1]TCE - ANEXO III - Preencher'!G1092</f>
        <v>0</v>
      </c>
      <c r="G1083" s="9" t="str">
        <f>IF('[1]TCE - ANEXO III - Preencher'!H1092="","",'[1]TCE - ANEXO III - Preencher'!H1092)</f>
        <v/>
      </c>
      <c r="H1083" s="10">
        <f>'[1]TCE - ANEXO III - Preencher'!I1092</f>
        <v>0</v>
      </c>
      <c r="I1083" s="10">
        <f>'[1]TCE - ANEXO III - Preencher'!J1092</f>
        <v>0</v>
      </c>
      <c r="J1083" s="10">
        <f>'[1]TCE - ANEXO III - Preencher'!K1092</f>
        <v>0</v>
      </c>
      <c r="K1083" s="11">
        <f>'[1]TCE - ANEXO III - Preencher'!L1092</f>
        <v>0</v>
      </c>
      <c r="L1083" s="11">
        <f>'[1]TCE - ANEXO III - Preencher'!M1092</f>
        <v>0</v>
      </c>
      <c r="M1083" s="11">
        <f t="shared" si="97"/>
        <v>0</v>
      </c>
      <c r="N1083" s="11">
        <f>'[1]TCE - ANEXO III - Preencher'!O1092</f>
        <v>0</v>
      </c>
      <c r="O1083" s="11">
        <f>'[1]TCE - ANEXO III - Preencher'!P1092</f>
        <v>0</v>
      </c>
      <c r="P1083" s="12">
        <f t="shared" si="98"/>
        <v>0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0</v>
      </c>
    </row>
    <row r="1084" spans="1:28" x14ac:dyDescent="0.25">
      <c r="A1084" s="4" t="str">
        <f>IFERROR(VLOOKUP(B1084,'[1]DADOS (OCULTAR)'!$P$3:$R$53,3,0),"")</f>
        <v/>
      </c>
      <c r="B1084" s="5">
        <f>'[1]TCE - ANEXO III - Preencher'!C1093</f>
        <v>0</v>
      </c>
      <c r="C1084" s="6"/>
      <c r="D1084" s="7">
        <f>'[1]TCE - ANEXO III - Preencher'!E1093</f>
        <v>0</v>
      </c>
      <c r="E1084" s="5">
        <f>IF('[1]TCE - ANEXO III - Preencher'!F1093="4 - Assistência Odontológica","2 - Outros Profissionais da Saúde",'[1]TCE - ANEXO II - Enviar TCE'!E1083)</f>
        <v>0</v>
      </c>
      <c r="F1084" s="8">
        <f>'[1]TCE - ANEXO III - Preencher'!G1093</f>
        <v>0</v>
      </c>
      <c r="G1084" s="9" t="str">
        <f>IF('[1]TCE - ANEXO III - Preencher'!H1093="","",'[1]TCE - ANEXO III - Preencher'!H1093)</f>
        <v/>
      </c>
      <c r="H1084" s="10">
        <f>'[1]TCE - ANEXO III - Preencher'!I1093</f>
        <v>0</v>
      </c>
      <c r="I1084" s="10">
        <f>'[1]TCE - ANEXO III - Preencher'!J1093</f>
        <v>0</v>
      </c>
      <c r="J1084" s="10">
        <f>'[1]TCE - ANEXO III - Preencher'!K1093</f>
        <v>0</v>
      </c>
      <c r="K1084" s="11">
        <f>'[1]TCE - ANEXO III - Preencher'!L1093</f>
        <v>0</v>
      </c>
      <c r="L1084" s="11">
        <f>'[1]TCE - ANEXO III - Preencher'!M1093</f>
        <v>0</v>
      </c>
      <c r="M1084" s="11">
        <f t="shared" si="97"/>
        <v>0</v>
      </c>
      <c r="N1084" s="11">
        <f>'[1]TCE - ANEXO III - Preencher'!O1093</f>
        <v>0</v>
      </c>
      <c r="O1084" s="11">
        <f>'[1]TCE - ANEXO III - Preencher'!P1093</f>
        <v>0</v>
      </c>
      <c r="P1084" s="12">
        <f t="shared" si="98"/>
        <v>0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0</v>
      </c>
    </row>
    <row r="1085" spans="1:28" x14ac:dyDescent="0.25">
      <c r="A1085" s="4" t="str">
        <f>IFERROR(VLOOKUP(B1085,'[1]DADOS (OCULTAR)'!$P$3:$R$53,3,0),"")</f>
        <v/>
      </c>
      <c r="B1085" s="5">
        <f>'[1]TCE - ANEXO III - Preencher'!C1094</f>
        <v>0</v>
      </c>
      <c r="C1085" s="6"/>
      <c r="D1085" s="7">
        <f>'[1]TCE - ANEXO III - Preencher'!E1094</f>
        <v>0</v>
      </c>
      <c r="E1085" s="5">
        <f>IF('[1]TCE - ANEXO III - Preencher'!F1094="4 - Assistência Odontológica","2 - Outros Profissionais da Saúde",'[1]TCE - ANEXO II - Enviar TCE'!E1084)</f>
        <v>0</v>
      </c>
      <c r="F1085" s="8">
        <f>'[1]TCE - ANEXO III - Preencher'!G1094</f>
        <v>0</v>
      </c>
      <c r="G1085" s="9" t="str">
        <f>IF('[1]TCE - ANEXO III - Preencher'!H1094="","",'[1]TCE - ANEXO III - Preencher'!H1094)</f>
        <v/>
      </c>
      <c r="H1085" s="10">
        <f>'[1]TCE - ANEXO III - Preencher'!I1094</f>
        <v>0</v>
      </c>
      <c r="I1085" s="10">
        <f>'[1]TCE - ANEXO III - Preencher'!J1094</f>
        <v>0</v>
      </c>
      <c r="J1085" s="10">
        <f>'[1]TCE - ANEXO III - Preencher'!K1094</f>
        <v>0</v>
      </c>
      <c r="K1085" s="11">
        <f>'[1]TCE - ANEXO III - Preencher'!L1094</f>
        <v>0</v>
      </c>
      <c r="L1085" s="11">
        <f>'[1]TCE - ANEXO III - Preencher'!M1094</f>
        <v>0</v>
      </c>
      <c r="M1085" s="11">
        <f t="shared" si="97"/>
        <v>0</v>
      </c>
      <c r="N1085" s="11">
        <f>'[1]TCE - ANEXO III - Preencher'!O1094</f>
        <v>0</v>
      </c>
      <c r="O1085" s="11">
        <f>'[1]TCE - ANEXO III - Preencher'!P1094</f>
        <v>0</v>
      </c>
      <c r="P1085" s="12">
        <f t="shared" si="98"/>
        <v>0</v>
      </c>
      <c r="Q1085" s="11">
        <f>'[1]TCE - ANEXO III - Preencher'!R1094</f>
        <v>0</v>
      </c>
      <c r="R1085" s="11">
        <f>'[1]TCE - ANEXO III - Preencher'!S1094</f>
        <v>0</v>
      </c>
      <c r="S1085" s="12">
        <f t="shared" si="99"/>
        <v>0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0</v>
      </c>
    </row>
    <row r="1086" spans="1:28" x14ac:dyDescent="0.25">
      <c r="A1086" s="4" t="str">
        <f>IFERROR(VLOOKUP(B1086,'[1]DADOS (OCULTAR)'!$P$3:$R$53,3,0),"")</f>
        <v/>
      </c>
      <c r="B1086" s="5">
        <f>'[1]TCE - ANEXO III - Preencher'!C1095</f>
        <v>0</v>
      </c>
      <c r="C1086" s="6"/>
      <c r="D1086" s="7">
        <f>'[1]TCE - ANEXO III - Preencher'!E1095</f>
        <v>0</v>
      </c>
      <c r="E1086" s="5">
        <f>IF('[1]TCE - ANEXO III - Preencher'!F1095="4 - Assistência Odontológica","2 - Outros Profissionais da Saúde",'[1]TCE - ANEXO II - Enviar TCE'!E1085)</f>
        <v>0</v>
      </c>
      <c r="F1086" s="8">
        <f>'[1]TCE - ANEXO III - Preencher'!G1095</f>
        <v>0</v>
      </c>
      <c r="G1086" s="9" t="str">
        <f>IF('[1]TCE - ANEXO III - Preencher'!H1095="","",'[1]TCE - ANEXO III - Preencher'!H1095)</f>
        <v/>
      </c>
      <c r="H1086" s="10">
        <f>'[1]TCE - ANEXO III - Preencher'!I1095</f>
        <v>0</v>
      </c>
      <c r="I1086" s="10">
        <f>'[1]TCE - ANEXO III - Preencher'!J1095</f>
        <v>0</v>
      </c>
      <c r="J1086" s="10">
        <f>'[1]TCE - ANEXO III - Preencher'!K1095</f>
        <v>0</v>
      </c>
      <c r="K1086" s="11">
        <f>'[1]TCE - ANEXO III - Preencher'!L1095</f>
        <v>0</v>
      </c>
      <c r="L1086" s="11">
        <f>'[1]TCE - ANEXO III - Preencher'!M1095</f>
        <v>0</v>
      </c>
      <c r="M1086" s="11">
        <f t="shared" si="97"/>
        <v>0</v>
      </c>
      <c r="N1086" s="11">
        <f>'[1]TCE - ANEXO III - Preencher'!O1095</f>
        <v>0</v>
      </c>
      <c r="O1086" s="11">
        <f>'[1]TCE - ANEXO III - Preencher'!P1095</f>
        <v>0</v>
      </c>
      <c r="P1086" s="12">
        <f t="shared" si="98"/>
        <v>0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0</v>
      </c>
    </row>
    <row r="1087" spans="1:28" x14ac:dyDescent="0.25">
      <c r="A1087" s="4" t="str">
        <f>IFERROR(VLOOKUP(B1087,'[1]DADOS (OCULTAR)'!$P$3:$R$53,3,0),"")</f>
        <v/>
      </c>
      <c r="B1087" s="5">
        <f>'[1]TCE - ANEXO III - Preencher'!C1096</f>
        <v>0</v>
      </c>
      <c r="C1087" s="6"/>
      <c r="D1087" s="7">
        <f>'[1]TCE - ANEXO III - Preencher'!E1096</f>
        <v>0</v>
      </c>
      <c r="E1087" s="5">
        <f>IF('[1]TCE - ANEXO III - Preencher'!F1096="4 - Assistência Odontológica","2 - Outros Profissionais da Saúde",'[1]TCE - ANEXO II - Enviar TCE'!E1086)</f>
        <v>0</v>
      </c>
      <c r="F1087" s="8">
        <f>'[1]TCE - ANEXO III - Preencher'!G1096</f>
        <v>0</v>
      </c>
      <c r="G1087" s="9" t="str">
        <f>IF('[1]TCE - ANEXO III - Preencher'!H1096="","",'[1]TCE - ANEXO III - Preencher'!H1096)</f>
        <v/>
      </c>
      <c r="H1087" s="10">
        <f>'[1]TCE - ANEXO III - Preencher'!I1096</f>
        <v>0</v>
      </c>
      <c r="I1087" s="10">
        <f>'[1]TCE - ANEXO III - Preencher'!J1096</f>
        <v>0</v>
      </c>
      <c r="J1087" s="10">
        <f>'[1]TCE - ANEXO III - Preencher'!K1096</f>
        <v>0</v>
      </c>
      <c r="K1087" s="11">
        <f>'[1]TCE - ANEXO III - Preencher'!L1096</f>
        <v>0</v>
      </c>
      <c r="L1087" s="11">
        <f>'[1]TCE - ANEXO III - Preencher'!M1096</f>
        <v>0</v>
      </c>
      <c r="M1087" s="11">
        <f t="shared" si="97"/>
        <v>0</v>
      </c>
      <c r="N1087" s="11">
        <f>'[1]TCE - ANEXO III - Preencher'!O1096</f>
        <v>0</v>
      </c>
      <c r="O1087" s="11">
        <f>'[1]TCE - ANEXO III - Preencher'!P1096</f>
        <v>0</v>
      </c>
      <c r="P1087" s="12">
        <f t="shared" si="98"/>
        <v>0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0</v>
      </c>
    </row>
    <row r="1088" spans="1:28" x14ac:dyDescent="0.25">
      <c r="A1088" s="4" t="str">
        <f>IFERROR(VLOOKUP(B1088,'[1]DADOS (OCULTAR)'!$P$3:$R$53,3,0),"")</f>
        <v/>
      </c>
      <c r="B1088" s="5">
        <f>'[1]TCE - ANEXO III - Preencher'!C1097</f>
        <v>0</v>
      </c>
      <c r="C1088" s="6"/>
      <c r="D1088" s="7">
        <f>'[1]TCE - ANEXO III - Preencher'!E1097</f>
        <v>0</v>
      </c>
      <c r="E1088" s="5">
        <f>IF('[1]TCE - ANEXO III - Preencher'!F1097="4 - Assistência Odontológica","2 - Outros Profissionais da Saúde",'[1]TCE - ANEXO II - Enviar TCE'!E1087)</f>
        <v>0</v>
      </c>
      <c r="F1088" s="8">
        <f>'[1]TCE - ANEXO III - Preencher'!G1097</f>
        <v>0</v>
      </c>
      <c r="G1088" s="9" t="str">
        <f>IF('[1]TCE - ANEXO III - Preencher'!H1097="","",'[1]TCE - ANEXO III - Preencher'!H1097)</f>
        <v/>
      </c>
      <c r="H1088" s="10">
        <f>'[1]TCE - ANEXO III - Preencher'!I1097</f>
        <v>0</v>
      </c>
      <c r="I1088" s="10">
        <f>'[1]TCE - ANEXO III - Preencher'!J1097</f>
        <v>0</v>
      </c>
      <c r="J1088" s="10">
        <f>'[1]TCE - ANEXO III - Preencher'!K1097</f>
        <v>0</v>
      </c>
      <c r="K1088" s="11">
        <f>'[1]TCE - ANEXO III - Preencher'!L1097</f>
        <v>0</v>
      </c>
      <c r="L1088" s="11">
        <f>'[1]TCE - ANEXO III - Preencher'!M1097</f>
        <v>0</v>
      </c>
      <c r="M1088" s="11">
        <f t="shared" si="97"/>
        <v>0</v>
      </c>
      <c r="N1088" s="11">
        <f>'[1]TCE - ANEXO III - Preencher'!O1097</f>
        <v>0</v>
      </c>
      <c r="O1088" s="11">
        <f>'[1]TCE - ANEXO III - Preencher'!P1097</f>
        <v>0</v>
      </c>
      <c r="P1088" s="12">
        <f t="shared" si="98"/>
        <v>0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0</v>
      </c>
      <c r="U1088" s="11">
        <f>'[1]TCE - ANEXO III - Preencher'!V1097</f>
        <v>0</v>
      </c>
      <c r="V1088" s="12">
        <f t="shared" si="100"/>
        <v>0</v>
      </c>
      <c r="W1088" s="13" t="str">
        <f>IF('[1]TCE - ANEXO III - Preencher'!X1097="","",'[1]TCE - ANEXO III - Preencher'!X1097)</f>
        <v/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0</v>
      </c>
    </row>
    <row r="1089" spans="1:28" x14ac:dyDescent="0.25">
      <c r="A1089" s="4" t="str">
        <f>IFERROR(VLOOKUP(B1089,'[1]DADOS (OCULTAR)'!$P$3:$R$53,3,0),"")</f>
        <v/>
      </c>
      <c r="B1089" s="5">
        <f>'[1]TCE - ANEXO III - Preencher'!C1098</f>
        <v>0</v>
      </c>
      <c r="C1089" s="6"/>
      <c r="D1089" s="7">
        <f>'[1]TCE - ANEXO III - Preencher'!E1098</f>
        <v>0</v>
      </c>
      <c r="E1089" s="5">
        <f>IF('[1]TCE - ANEXO III - Preencher'!F1098="4 - Assistência Odontológica","2 - Outros Profissionais da Saúde",'[1]TCE - ANEXO II - Enviar TCE'!E1088)</f>
        <v>0</v>
      </c>
      <c r="F1089" s="8">
        <f>'[1]TCE - ANEXO III - Preencher'!G1098</f>
        <v>0</v>
      </c>
      <c r="G1089" s="9" t="str">
        <f>IF('[1]TCE - ANEXO III - Preencher'!H1098="","",'[1]TCE - ANEXO III - Preencher'!H1098)</f>
        <v/>
      </c>
      <c r="H1089" s="10">
        <f>'[1]TCE - ANEXO III - Preencher'!I1098</f>
        <v>0</v>
      </c>
      <c r="I1089" s="10">
        <f>'[1]TCE - ANEXO III - Preencher'!J1098</f>
        <v>0</v>
      </c>
      <c r="J1089" s="10">
        <f>'[1]TCE - ANEXO III - Preencher'!K1098</f>
        <v>0</v>
      </c>
      <c r="K1089" s="11">
        <f>'[1]TCE - ANEXO III - Preencher'!L1098</f>
        <v>0</v>
      </c>
      <c r="L1089" s="11">
        <f>'[1]TCE - ANEXO III - Preencher'!M1098</f>
        <v>0</v>
      </c>
      <c r="M1089" s="11">
        <f t="shared" si="97"/>
        <v>0</v>
      </c>
      <c r="N1089" s="11">
        <f>'[1]TCE - ANEXO III - Preencher'!O1098</f>
        <v>0</v>
      </c>
      <c r="O1089" s="11">
        <f>'[1]TCE - ANEXO III - Preencher'!P1098</f>
        <v>0</v>
      </c>
      <c r="P1089" s="12">
        <f t="shared" si="98"/>
        <v>0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0</v>
      </c>
      <c r="U1089" s="11">
        <f>'[1]TCE - ANEXO III - Preencher'!V1098</f>
        <v>0</v>
      </c>
      <c r="V1089" s="12">
        <f t="shared" si="100"/>
        <v>0</v>
      </c>
      <c r="W1089" s="13" t="str">
        <f>IF('[1]TCE - ANEXO III - Preencher'!X1098="","",'[1]TCE - ANEXO III - Preencher'!X1098)</f>
        <v/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0</v>
      </c>
    </row>
    <row r="1090" spans="1:28" x14ac:dyDescent="0.25">
      <c r="A1090" s="4" t="str">
        <f>IFERROR(VLOOKUP(B1090,'[1]DADOS (OCULTAR)'!$P$3:$R$53,3,0),"")</f>
        <v/>
      </c>
      <c r="B1090" s="5">
        <f>'[1]TCE - ANEXO III - Preencher'!C1099</f>
        <v>0</v>
      </c>
      <c r="C1090" s="6"/>
      <c r="D1090" s="7">
        <f>'[1]TCE - ANEXO III - Preencher'!E1099</f>
        <v>0</v>
      </c>
      <c r="E1090" s="5">
        <f>IF('[1]TCE - ANEXO III - Preencher'!F1099="4 - Assistência Odontológica","2 - Outros Profissionais da Saúde",'[1]TCE - ANEXO II - Enviar TCE'!E1089)</f>
        <v>0</v>
      </c>
      <c r="F1090" s="8">
        <f>'[1]TCE - ANEXO III - Preencher'!G1099</f>
        <v>0</v>
      </c>
      <c r="G1090" s="9" t="str">
        <f>IF('[1]TCE - ANEXO III - Preencher'!H1099="","",'[1]TCE - ANEXO III - Preencher'!H1099)</f>
        <v/>
      </c>
      <c r="H1090" s="10">
        <f>'[1]TCE - ANEXO III - Preencher'!I1099</f>
        <v>0</v>
      </c>
      <c r="I1090" s="10">
        <f>'[1]TCE - ANEXO III - Preencher'!J1099</f>
        <v>0</v>
      </c>
      <c r="J1090" s="10">
        <f>'[1]TCE - ANEXO III - Preencher'!K1099</f>
        <v>0</v>
      </c>
      <c r="K1090" s="11">
        <f>'[1]TCE - ANEXO III - Preencher'!L1099</f>
        <v>0</v>
      </c>
      <c r="L1090" s="11">
        <f>'[1]TCE - ANEXO III - Preencher'!M1099</f>
        <v>0</v>
      </c>
      <c r="M1090" s="11">
        <f t="shared" si="97"/>
        <v>0</v>
      </c>
      <c r="N1090" s="11">
        <f>'[1]TCE - ANEXO III - Preencher'!O1099</f>
        <v>0</v>
      </c>
      <c r="O1090" s="11">
        <f>'[1]TCE - ANEXO III - Preencher'!P1099</f>
        <v>0</v>
      </c>
      <c r="P1090" s="12">
        <f t="shared" si="98"/>
        <v>0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0</v>
      </c>
    </row>
    <row r="1091" spans="1:28" x14ac:dyDescent="0.25">
      <c r="A1091" s="4" t="str">
        <f>IFERROR(VLOOKUP(B1091,'[1]DADOS (OCULTAR)'!$P$3:$R$53,3,0),"")</f>
        <v/>
      </c>
      <c r="B1091" s="5">
        <f>'[1]TCE - ANEXO III - Preencher'!C1100</f>
        <v>0</v>
      </c>
      <c r="C1091" s="6"/>
      <c r="D1091" s="7">
        <f>'[1]TCE - ANEXO III - Preencher'!E1100</f>
        <v>0</v>
      </c>
      <c r="E1091" s="5">
        <f>IF('[1]TCE - ANEXO III - Preencher'!F1100="4 - Assistência Odontológica","2 - Outros Profissionais da Saúde",'[1]TCE - ANEXO II - Enviar TCE'!E1090)</f>
        <v>0</v>
      </c>
      <c r="F1091" s="8">
        <f>'[1]TCE - ANEXO III - Preencher'!G1100</f>
        <v>0</v>
      </c>
      <c r="G1091" s="9" t="str">
        <f>IF('[1]TCE - ANEXO III - Preencher'!H1100="","",'[1]TCE - ANEXO III - Preencher'!H1100)</f>
        <v/>
      </c>
      <c r="H1091" s="10">
        <f>'[1]TCE - ANEXO III - Preencher'!I1100</f>
        <v>0</v>
      </c>
      <c r="I1091" s="10">
        <f>'[1]TCE - ANEXO III - Preencher'!J1100</f>
        <v>0</v>
      </c>
      <c r="J1091" s="10">
        <f>'[1]TCE - ANEXO III - Preencher'!K1100</f>
        <v>0</v>
      </c>
      <c r="K1091" s="11">
        <f>'[1]TCE - ANEXO III - Preencher'!L1100</f>
        <v>0</v>
      </c>
      <c r="L1091" s="11">
        <f>'[1]TCE - ANEXO III - Preencher'!M1100</f>
        <v>0</v>
      </c>
      <c r="M1091" s="11">
        <f t="shared" si="97"/>
        <v>0</v>
      </c>
      <c r="N1091" s="11">
        <f>'[1]TCE - ANEXO III - Preencher'!O1100</f>
        <v>0</v>
      </c>
      <c r="O1091" s="11">
        <f>'[1]TCE - ANEXO III - Preencher'!P1100</f>
        <v>0</v>
      </c>
      <c r="P1091" s="12">
        <f t="shared" si="98"/>
        <v>0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0</v>
      </c>
    </row>
    <row r="1092" spans="1:28" x14ac:dyDescent="0.25">
      <c r="A1092" s="4" t="str">
        <f>IFERROR(VLOOKUP(B1092,'[1]DADOS (OCULTAR)'!$P$3:$R$53,3,0),"")</f>
        <v/>
      </c>
      <c r="B1092" s="5">
        <f>'[1]TCE - ANEXO III - Preencher'!C1101</f>
        <v>0</v>
      </c>
      <c r="C1092" s="6"/>
      <c r="D1092" s="7">
        <f>'[1]TCE - ANEXO III - Preencher'!E1101</f>
        <v>0</v>
      </c>
      <c r="E1092" s="5">
        <f>IF('[1]TCE - ANEXO III - Preencher'!F1101="4 - Assistência Odontológica","2 - Outros Profissionais da Saúde",'[1]TCE - ANEXO II - Enviar TCE'!E1091)</f>
        <v>0</v>
      </c>
      <c r="F1092" s="8">
        <f>'[1]TCE - ANEXO III - Preencher'!G1101</f>
        <v>0</v>
      </c>
      <c r="G1092" s="9" t="str">
        <f>IF('[1]TCE - ANEXO III - Preencher'!H1101="","",'[1]TCE - ANEXO III - Preencher'!H1101)</f>
        <v/>
      </c>
      <c r="H1092" s="10">
        <f>'[1]TCE - ANEXO III - Preencher'!I1101</f>
        <v>0</v>
      </c>
      <c r="I1092" s="10">
        <f>'[1]TCE - ANEXO III - Preencher'!J1101</f>
        <v>0</v>
      </c>
      <c r="J1092" s="10">
        <f>'[1]TCE - ANEXO III - Preencher'!K1101</f>
        <v>0</v>
      </c>
      <c r="K1092" s="11">
        <f>'[1]TCE - ANEXO III - Preencher'!L1101</f>
        <v>0</v>
      </c>
      <c r="L1092" s="11">
        <f>'[1]TCE - ANEXO III - Preencher'!M1101</f>
        <v>0</v>
      </c>
      <c r="M1092" s="11">
        <f t="shared" ref="M1092:M1155" si="103">K1092-L1092</f>
        <v>0</v>
      </c>
      <c r="N1092" s="11">
        <f>'[1]TCE - ANEXO III - Preencher'!O1101</f>
        <v>0</v>
      </c>
      <c r="O1092" s="11">
        <f>'[1]TCE - ANEXO III - Preencher'!P1101</f>
        <v>0</v>
      </c>
      <c r="P1092" s="12">
        <f t="shared" ref="P1092:P1155" si="104">N1092-O1092</f>
        <v>0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0</v>
      </c>
    </row>
    <row r="1093" spans="1:28" x14ac:dyDescent="0.25">
      <c r="A1093" s="4" t="str">
        <f>IFERROR(VLOOKUP(B1093,'[1]DADOS (OCULTAR)'!$P$3:$R$53,3,0),"")</f>
        <v/>
      </c>
      <c r="B1093" s="5">
        <f>'[1]TCE - ANEXO III - Preencher'!C1102</f>
        <v>0</v>
      </c>
      <c r="C1093" s="6"/>
      <c r="D1093" s="7">
        <f>'[1]TCE - ANEXO III - Preencher'!E1102</f>
        <v>0</v>
      </c>
      <c r="E1093" s="5">
        <f>IF('[1]TCE - ANEXO III - Preencher'!F1102="4 - Assistência Odontológica","2 - Outros Profissionais da Saúde",'[1]TCE - ANEXO II - Enviar TCE'!E1092)</f>
        <v>0</v>
      </c>
      <c r="F1093" s="8">
        <f>'[1]TCE - ANEXO III - Preencher'!G1102</f>
        <v>0</v>
      </c>
      <c r="G1093" s="9" t="str">
        <f>IF('[1]TCE - ANEXO III - Preencher'!H1102="","",'[1]TCE - ANEXO III - Preencher'!H1102)</f>
        <v/>
      </c>
      <c r="H1093" s="10">
        <f>'[1]TCE - ANEXO III - Preencher'!I1102</f>
        <v>0</v>
      </c>
      <c r="I1093" s="10">
        <f>'[1]TCE - ANEXO III - Preencher'!J1102</f>
        <v>0</v>
      </c>
      <c r="J1093" s="10">
        <f>'[1]TCE - ANEXO III - Preencher'!K1102</f>
        <v>0</v>
      </c>
      <c r="K1093" s="11">
        <f>'[1]TCE - ANEXO III - Preencher'!L1102</f>
        <v>0</v>
      </c>
      <c r="L1093" s="11">
        <f>'[1]TCE - ANEXO III - Preencher'!M1102</f>
        <v>0</v>
      </c>
      <c r="M1093" s="11">
        <f t="shared" si="103"/>
        <v>0</v>
      </c>
      <c r="N1093" s="11">
        <f>'[1]TCE - ANEXO III - Preencher'!O1102</f>
        <v>0</v>
      </c>
      <c r="O1093" s="11">
        <f>'[1]TCE - ANEXO III - Preencher'!P1102</f>
        <v>0</v>
      </c>
      <c r="P1093" s="12">
        <f t="shared" si="104"/>
        <v>0</v>
      </c>
      <c r="Q1093" s="11">
        <f>'[1]TCE - ANEXO III - Preencher'!R1102</f>
        <v>0</v>
      </c>
      <c r="R1093" s="11">
        <f>'[1]TCE - ANEXO III - Preencher'!S1102</f>
        <v>0</v>
      </c>
      <c r="S1093" s="12">
        <f t="shared" si="105"/>
        <v>0</v>
      </c>
      <c r="T1093" s="11">
        <f>'[1]TCE - ANEXO III - Preencher'!U1102</f>
        <v>0</v>
      </c>
      <c r="U1093" s="11">
        <f>'[1]TCE - ANEXO III - Preencher'!V1102</f>
        <v>0</v>
      </c>
      <c r="V1093" s="12">
        <f t="shared" si="106"/>
        <v>0</v>
      </c>
      <c r="W1093" s="13" t="str">
        <f>IF('[1]TCE - ANEXO III - Preencher'!X1102="","",'[1]TCE - ANEXO III - Preencher'!X1102)</f>
        <v/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0</v>
      </c>
    </row>
    <row r="1094" spans="1:28" x14ac:dyDescent="0.25">
      <c r="A1094" s="4" t="str">
        <f>IFERROR(VLOOKUP(B1094,'[1]DADOS (OCULTAR)'!$P$3:$R$53,3,0),"")</f>
        <v/>
      </c>
      <c r="B1094" s="5">
        <f>'[1]TCE - ANEXO III - Preencher'!C1103</f>
        <v>0</v>
      </c>
      <c r="C1094" s="6"/>
      <c r="D1094" s="7">
        <f>'[1]TCE - ANEXO III - Preencher'!E1103</f>
        <v>0</v>
      </c>
      <c r="E1094" s="5">
        <f>IF('[1]TCE - ANEXO III - Preencher'!F1103="4 - Assistência Odontológica","2 - Outros Profissionais da Saúde",'[1]TCE - ANEXO II - Enviar TCE'!E1093)</f>
        <v>0</v>
      </c>
      <c r="F1094" s="8">
        <f>'[1]TCE - ANEXO III - Preencher'!G1103</f>
        <v>0</v>
      </c>
      <c r="G1094" s="9" t="str">
        <f>IF('[1]TCE - ANEXO III - Preencher'!H1103="","",'[1]TCE - ANEXO III - Preencher'!H1103)</f>
        <v/>
      </c>
      <c r="H1094" s="10">
        <f>'[1]TCE - ANEXO III - Preencher'!I1103</f>
        <v>0</v>
      </c>
      <c r="I1094" s="10">
        <f>'[1]TCE - ANEXO III - Preencher'!J1103</f>
        <v>0</v>
      </c>
      <c r="J1094" s="10">
        <f>'[1]TCE - ANEXO III - Preencher'!K1103</f>
        <v>0</v>
      </c>
      <c r="K1094" s="11">
        <f>'[1]TCE - ANEXO III - Preencher'!L1103</f>
        <v>0</v>
      </c>
      <c r="L1094" s="11">
        <f>'[1]TCE - ANEXO III - Preencher'!M1103</f>
        <v>0</v>
      </c>
      <c r="M1094" s="11">
        <f t="shared" si="103"/>
        <v>0</v>
      </c>
      <c r="N1094" s="11">
        <f>'[1]TCE - ANEXO III - Preencher'!O1103</f>
        <v>0</v>
      </c>
      <c r="O1094" s="11">
        <f>'[1]TCE - ANEXO III - Preencher'!P1103</f>
        <v>0</v>
      </c>
      <c r="P1094" s="12">
        <f t="shared" si="104"/>
        <v>0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0</v>
      </c>
    </row>
    <row r="1095" spans="1:28" x14ac:dyDescent="0.25">
      <c r="A1095" s="4" t="str">
        <f>IFERROR(VLOOKUP(B1095,'[1]DADOS (OCULTAR)'!$P$3:$R$53,3,0),"")</f>
        <v/>
      </c>
      <c r="B1095" s="5">
        <f>'[1]TCE - ANEXO III - Preencher'!C1104</f>
        <v>0</v>
      </c>
      <c r="C1095" s="6"/>
      <c r="D1095" s="7">
        <f>'[1]TCE - ANEXO III - Preencher'!E1104</f>
        <v>0</v>
      </c>
      <c r="E1095" s="5">
        <f>IF('[1]TCE - ANEXO III - Preencher'!F1104="4 - Assistência Odontológica","2 - Outros Profissionais da Saúde",'[1]TCE - ANEXO II - Enviar TCE'!E1094)</f>
        <v>0</v>
      </c>
      <c r="F1095" s="8">
        <f>'[1]TCE - ANEXO III - Preencher'!G1104</f>
        <v>0</v>
      </c>
      <c r="G1095" s="9" t="str">
        <f>IF('[1]TCE - ANEXO III - Preencher'!H1104="","",'[1]TCE - ANEXO III - Preencher'!H1104)</f>
        <v/>
      </c>
      <c r="H1095" s="10">
        <f>'[1]TCE - ANEXO III - Preencher'!I1104</f>
        <v>0</v>
      </c>
      <c r="I1095" s="10">
        <f>'[1]TCE - ANEXO III - Preencher'!J1104</f>
        <v>0</v>
      </c>
      <c r="J1095" s="10">
        <f>'[1]TCE - ANEXO III - Preencher'!K1104</f>
        <v>0</v>
      </c>
      <c r="K1095" s="11">
        <f>'[1]TCE - ANEXO III - Preencher'!L1104</f>
        <v>0</v>
      </c>
      <c r="L1095" s="11">
        <f>'[1]TCE - ANEXO III - Preencher'!M1104</f>
        <v>0</v>
      </c>
      <c r="M1095" s="11">
        <f t="shared" si="103"/>
        <v>0</v>
      </c>
      <c r="N1095" s="11">
        <f>'[1]TCE - ANEXO III - Preencher'!O1104</f>
        <v>0</v>
      </c>
      <c r="O1095" s="11">
        <f>'[1]TCE - ANEXO III - Preencher'!P1104</f>
        <v>0</v>
      </c>
      <c r="P1095" s="12">
        <f t="shared" si="104"/>
        <v>0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0</v>
      </c>
    </row>
    <row r="1096" spans="1:28" x14ac:dyDescent="0.25">
      <c r="A1096" s="4" t="str">
        <f>IFERROR(VLOOKUP(B1096,'[1]DADOS (OCULTAR)'!$P$3:$R$53,3,0),"")</f>
        <v/>
      </c>
      <c r="B1096" s="5">
        <f>'[1]TCE - ANEXO III - Preencher'!C1105</f>
        <v>0</v>
      </c>
      <c r="C1096" s="6"/>
      <c r="D1096" s="7">
        <f>'[1]TCE - ANEXO III - Preencher'!E1105</f>
        <v>0</v>
      </c>
      <c r="E1096" s="5">
        <f>IF('[1]TCE - ANEXO III - Preencher'!F1105="4 - Assistência Odontológica","2 - Outros Profissionais da Saúde",'[1]TCE - ANEXO II - Enviar TCE'!E1095)</f>
        <v>0</v>
      </c>
      <c r="F1096" s="8">
        <f>'[1]TCE - ANEXO III - Preencher'!G1105</f>
        <v>0</v>
      </c>
      <c r="G1096" s="9" t="str">
        <f>IF('[1]TCE - ANEXO III - Preencher'!H1105="","",'[1]TCE - ANEXO III - Preencher'!H1105)</f>
        <v/>
      </c>
      <c r="H1096" s="10">
        <f>'[1]TCE - ANEXO III - Preencher'!I1105</f>
        <v>0</v>
      </c>
      <c r="I1096" s="10">
        <f>'[1]TCE - ANEXO III - Preencher'!J1105</f>
        <v>0</v>
      </c>
      <c r="J1096" s="10">
        <f>'[1]TCE - ANEXO III - Preencher'!K1105</f>
        <v>0</v>
      </c>
      <c r="K1096" s="11">
        <f>'[1]TCE - ANEXO III - Preencher'!L1105</f>
        <v>0</v>
      </c>
      <c r="L1096" s="11">
        <f>'[1]TCE - ANEXO III - Preencher'!M1105</f>
        <v>0</v>
      </c>
      <c r="M1096" s="11">
        <f t="shared" si="103"/>
        <v>0</v>
      </c>
      <c r="N1096" s="11">
        <f>'[1]TCE - ANEXO III - Preencher'!O1105</f>
        <v>0</v>
      </c>
      <c r="O1096" s="11">
        <f>'[1]TCE - ANEXO III - Preencher'!P1105</f>
        <v>0</v>
      </c>
      <c r="P1096" s="12">
        <f t="shared" si="104"/>
        <v>0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0</v>
      </c>
    </row>
    <row r="1097" spans="1:28" x14ac:dyDescent="0.25">
      <c r="A1097" s="4" t="str">
        <f>IFERROR(VLOOKUP(B1097,'[1]DADOS (OCULTAR)'!$P$3:$R$53,3,0),"")</f>
        <v/>
      </c>
      <c r="B1097" s="5">
        <f>'[1]TCE - ANEXO III - Preencher'!C1106</f>
        <v>0</v>
      </c>
      <c r="C1097" s="6"/>
      <c r="D1097" s="7">
        <f>'[1]TCE - ANEXO III - Preencher'!E1106</f>
        <v>0</v>
      </c>
      <c r="E1097" s="5">
        <f>IF('[1]TCE - ANEXO III - Preencher'!F1106="4 - Assistência Odontológica","2 - Outros Profissionais da Saúde",'[1]TCE - ANEXO II - Enviar TCE'!E1096)</f>
        <v>0</v>
      </c>
      <c r="F1097" s="8">
        <f>'[1]TCE - ANEXO III - Preencher'!G1106</f>
        <v>0</v>
      </c>
      <c r="G1097" s="9" t="str">
        <f>IF('[1]TCE - ANEXO III - Preencher'!H1106="","",'[1]TCE - ANEXO III - Preencher'!H1106)</f>
        <v/>
      </c>
      <c r="H1097" s="10">
        <f>'[1]TCE - ANEXO III - Preencher'!I1106</f>
        <v>0</v>
      </c>
      <c r="I1097" s="10">
        <f>'[1]TCE - ANEXO III - Preencher'!J1106</f>
        <v>0</v>
      </c>
      <c r="J1097" s="10">
        <f>'[1]TCE - ANEXO III - Preencher'!K1106</f>
        <v>0</v>
      </c>
      <c r="K1097" s="11">
        <f>'[1]TCE - ANEXO III - Preencher'!L1106</f>
        <v>0</v>
      </c>
      <c r="L1097" s="11">
        <f>'[1]TCE - ANEXO III - Preencher'!M1106</f>
        <v>0</v>
      </c>
      <c r="M1097" s="11">
        <f t="shared" si="103"/>
        <v>0</v>
      </c>
      <c r="N1097" s="11">
        <f>'[1]TCE - ANEXO III - Preencher'!O1106</f>
        <v>0</v>
      </c>
      <c r="O1097" s="11">
        <f>'[1]TCE - ANEXO III - Preencher'!P1106</f>
        <v>0</v>
      </c>
      <c r="P1097" s="12">
        <f t="shared" si="104"/>
        <v>0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0</v>
      </c>
    </row>
    <row r="1098" spans="1:28" x14ac:dyDescent="0.25">
      <c r="A1098" s="4" t="str">
        <f>IFERROR(VLOOKUP(B1098,'[1]DADOS (OCULTAR)'!$P$3:$R$53,3,0),"")</f>
        <v/>
      </c>
      <c r="B1098" s="5">
        <f>'[1]TCE - ANEXO III - Preencher'!C1107</f>
        <v>0</v>
      </c>
      <c r="C1098" s="6"/>
      <c r="D1098" s="7">
        <f>'[1]TCE - ANEXO III - Preencher'!E1107</f>
        <v>0</v>
      </c>
      <c r="E1098" s="5">
        <f>IF('[1]TCE - ANEXO III - Preencher'!F1107="4 - Assistência Odontológica","2 - Outros Profissionais da Saúde",'[1]TCE - ANEXO II - Enviar TCE'!E1097)</f>
        <v>0</v>
      </c>
      <c r="F1098" s="8">
        <f>'[1]TCE - ANEXO III - Preencher'!G1107</f>
        <v>0</v>
      </c>
      <c r="G1098" s="9" t="str">
        <f>IF('[1]TCE - ANEXO III - Preencher'!H1107="","",'[1]TCE - ANEXO III - Preencher'!H1107)</f>
        <v/>
      </c>
      <c r="H1098" s="10">
        <f>'[1]TCE - ANEXO III - Preencher'!I1107</f>
        <v>0</v>
      </c>
      <c r="I1098" s="10">
        <f>'[1]TCE - ANEXO III - Preencher'!J1107</f>
        <v>0</v>
      </c>
      <c r="J1098" s="10">
        <f>'[1]TCE - ANEXO III - Preencher'!K1107</f>
        <v>0</v>
      </c>
      <c r="K1098" s="11">
        <f>'[1]TCE - ANEXO III - Preencher'!L1107</f>
        <v>0</v>
      </c>
      <c r="L1098" s="11">
        <f>'[1]TCE - ANEXO III - Preencher'!M1107</f>
        <v>0</v>
      </c>
      <c r="M1098" s="11">
        <f t="shared" si="103"/>
        <v>0</v>
      </c>
      <c r="N1098" s="11">
        <f>'[1]TCE - ANEXO III - Preencher'!O1107</f>
        <v>0</v>
      </c>
      <c r="O1098" s="11">
        <f>'[1]TCE - ANEXO III - Preencher'!P1107</f>
        <v>0</v>
      </c>
      <c r="P1098" s="12">
        <f t="shared" si="104"/>
        <v>0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0</v>
      </c>
    </row>
    <row r="1099" spans="1:28" x14ac:dyDescent="0.25">
      <c r="A1099" s="4" t="str">
        <f>IFERROR(VLOOKUP(B1099,'[1]DADOS (OCULTAR)'!$P$3:$R$53,3,0),"")</f>
        <v/>
      </c>
      <c r="B1099" s="5">
        <f>'[1]TCE - ANEXO III - Preencher'!C1108</f>
        <v>0</v>
      </c>
      <c r="C1099" s="6"/>
      <c r="D1099" s="7">
        <f>'[1]TCE - ANEXO III - Preencher'!E1108</f>
        <v>0</v>
      </c>
      <c r="E1099" s="5">
        <f>IF('[1]TCE - ANEXO III - Preencher'!F1108="4 - Assistência Odontológica","2 - Outros Profissionais da Saúde",'[1]TCE - ANEXO II - Enviar TCE'!E1098)</f>
        <v>0</v>
      </c>
      <c r="F1099" s="8">
        <f>'[1]TCE - ANEXO III - Preencher'!G1108</f>
        <v>0</v>
      </c>
      <c r="G1099" s="9" t="str">
        <f>IF('[1]TCE - ANEXO III - Preencher'!H1108="","",'[1]TCE - ANEXO III - Preencher'!H1108)</f>
        <v/>
      </c>
      <c r="H1099" s="10">
        <f>'[1]TCE - ANEXO III - Preencher'!I1108</f>
        <v>0</v>
      </c>
      <c r="I1099" s="10">
        <f>'[1]TCE - ANEXO III - Preencher'!J1108</f>
        <v>0</v>
      </c>
      <c r="J1099" s="10">
        <f>'[1]TCE - ANEXO III - Preencher'!K1108</f>
        <v>0</v>
      </c>
      <c r="K1099" s="11">
        <f>'[1]TCE - ANEXO III - Preencher'!L1108</f>
        <v>0</v>
      </c>
      <c r="L1099" s="11">
        <f>'[1]TCE - ANEXO III - Preencher'!M1108</f>
        <v>0</v>
      </c>
      <c r="M1099" s="11">
        <f t="shared" si="103"/>
        <v>0</v>
      </c>
      <c r="N1099" s="11">
        <f>'[1]TCE - ANEXO III - Preencher'!O1108</f>
        <v>0</v>
      </c>
      <c r="O1099" s="11">
        <f>'[1]TCE - ANEXO III - Preencher'!P1108</f>
        <v>0</v>
      </c>
      <c r="P1099" s="12">
        <f t="shared" si="104"/>
        <v>0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0</v>
      </c>
      <c r="U1099" s="11">
        <f>'[1]TCE - ANEXO III - Preencher'!V1108</f>
        <v>0</v>
      </c>
      <c r="V1099" s="12">
        <f t="shared" si="106"/>
        <v>0</v>
      </c>
      <c r="W1099" s="13" t="str">
        <f>IF('[1]TCE - ANEXO III - Preencher'!X1108="","",'[1]TCE - ANEXO III - Preencher'!X1108)</f>
        <v/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0</v>
      </c>
    </row>
    <row r="1100" spans="1:28" x14ac:dyDescent="0.25">
      <c r="A1100" s="4" t="str">
        <f>IFERROR(VLOOKUP(B1100,'[1]DADOS (OCULTAR)'!$P$3:$R$53,3,0),"")</f>
        <v/>
      </c>
      <c r="B1100" s="5">
        <f>'[1]TCE - ANEXO III - Preencher'!C1109</f>
        <v>0</v>
      </c>
      <c r="C1100" s="6"/>
      <c r="D1100" s="7">
        <f>'[1]TCE - ANEXO III - Preencher'!E1109</f>
        <v>0</v>
      </c>
      <c r="E1100" s="5">
        <f>IF('[1]TCE - ANEXO III - Preencher'!F1109="4 - Assistência Odontológica","2 - Outros Profissionais da Saúde",'[1]TCE - ANEXO II - Enviar TCE'!E1099)</f>
        <v>0</v>
      </c>
      <c r="F1100" s="8">
        <f>'[1]TCE - ANEXO III - Preencher'!G1109</f>
        <v>0</v>
      </c>
      <c r="G1100" s="9" t="str">
        <f>IF('[1]TCE - ANEXO III - Preencher'!H1109="","",'[1]TCE - ANEXO III - Preencher'!H1109)</f>
        <v/>
      </c>
      <c r="H1100" s="10">
        <f>'[1]TCE - ANEXO III - Preencher'!I1109</f>
        <v>0</v>
      </c>
      <c r="I1100" s="10">
        <f>'[1]TCE - ANEXO III - Preencher'!J1109</f>
        <v>0</v>
      </c>
      <c r="J1100" s="10">
        <f>'[1]TCE - ANEXO III - Preencher'!K1109</f>
        <v>0</v>
      </c>
      <c r="K1100" s="11">
        <f>'[1]TCE - ANEXO III - Preencher'!L1109</f>
        <v>0</v>
      </c>
      <c r="L1100" s="11">
        <f>'[1]TCE - ANEXO III - Preencher'!M1109</f>
        <v>0</v>
      </c>
      <c r="M1100" s="11">
        <f t="shared" si="103"/>
        <v>0</v>
      </c>
      <c r="N1100" s="11">
        <f>'[1]TCE - ANEXO III - Preencher'!O1109</f>
        <v>0</v>
      </c>
      <c r="O1100" s="11">
        <f>'[1]TCE - ANEXO III - Preencher'!P1109</f>
        <v>0</v>
      </c>
      <c r="P1100" s="12">
        <f t="shared" si="104"/>
        <v>0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0</v>
      </c>
    </row>
    <row r="1101" spans="1:28" x14ac:dyDescent="0.25">
      <c r="A1101" s="4" t="str">
        <f>IFERROR(VLOOKUP(B1101,'[1]DADOS (OCULTAR)'!$P$3:$R$53,3,0),"")</f>
        <v/>
      </c>
      <c r="B1101" s="5">
        <f>'[1]TCE - ANEXO III - Preencher'!C1110</f>
        <v>0</v>
      </c>
      <c r="C1101" s="6"/>
      <c r="D1101" s="7">
        <f>'[1]TCE - ANEXO III - Preencher'!E1110</f>
        <v>0</v>
      </c>
      <c r="E1101" s="5">
        <f>IF('[1]TCE - ANEXO III - Preencher'!F1110="4 - Assistência Odontológica","2 - Outros Profissionais da Saúde",'[1]TCE - ANEXO II - Enviar TCE'!E1100)</f>
        <v>0</v>
      </c>
      <c r="F1101" s="8">
        <f>'[1]TCE - ANEXO III - Preencher'!G1110</f>
        <v>0</v>
      </c>
      <c r="G1101" s="9" t="str">
        <f>IF('[1]TCE - ANEXO III - Preencher'!H1110="","",'[1]TCE - ANEXO III - Preencher'!H1110)</f>
        <v/>
      </c>
      <c r="H1101" s="10">
        <f>'[1]TCE - ANEXO III - Preencher'!I1110</f>
        <v>0</v>
      </c>
      <c r="I1101" s="10">
        <f>'[1]TCE - ANEXO III - Preencher'!J1110</f>
        <v>0</v>
      </c>
      <c r="J1101" s="10">
        <f>'[1]TCE - ANEXO III - Preencher'!K1110</f>
        <v>0</v>
      </c>
      <c r="K1101" s="11">
        <f>'[1]TCE - ANEXO III - Preencher'!L1110</f>
        <v>0</v>
      </c>
      <c r="L1101" s="11">
        <f>'[1]TCE - ANEXO III - Preencher'!M1110</f>
        <v>0</v>
      </c>
      <c r="M1101" s="11">
        <f t="shared" si="103"/>
        <v>0</v>
      </c>
      <c r="N1101" s="11">
        <f>'[1]TCE - ANEXO III - Preencher'!O1110</f>
        <v>0</v>
      </c>
      <c r="O1101" s="11">
        <f>'[1]TCE - ANEXO III - Preencher'!P1110</f>
        <v>0</v>
      </c>
      <c r="P1101" s="12">
        <f t="shared" si="104"/>
        <v>0</v>
      </c>
      <c r="Q1101" s="11">
        <f>'[1]TCE - ANEXO III - Preencher'!R1110</f>
        <v>0</v>
      </c>
      <c r="R1101" s="11">
        <f>'[1]TCE - ANEXO III - Preencher'!S1110</f>
        <v>0</v>
      </c>
      <c r="S1101" s="12">
        <f t="shared" si="105"/>
        <v>0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0</v>
      </c>
    </row>
    <row r="1102" spans="1:28" x14ac:dyDescent="0.25">
      <c r="A1102" s="4" t="str">
        <f>IFERROR(VLOOKUP(B1102,'[1]DADOS (OCULTAR)'!$P$3:$R$53,3,0),"")</f>
        <v/>
      </c>
      <c r="B1102" s="5">
        <f>'[1]TCE - ANEXO III - Preencher'!C1111</f>
        <v>0</v>
      </c>
      <c r="C1102" s="6"/>
      <c r="D1102" s="7">
        <f>'[1]TCE - ANEXO III - Preencher'!E1111</f>
        <v>0</v>
      </c>
      <c r="E1102" s="5">
        <f>IF('[1]TCE - ANEXO III - Preencher'!F1111="4 - Assistência Odontológica","2 - Outros Profissionais da Saúde",'[1]TCE - ANEXO II - Enviar TCE'!E1101)</f>
        <v>0</v>
      </c>
      <c r="F1102" s="8">
        <f>'[1]TCE - ANEXO III - Preencher'!G1111</f>
        <v>0</v>
      </c>
      <c r="G1102" s="9" t="str">
        <f>IF('[1]TCE - ANEXO III - Preencher'!H1111="","",'[1]TCE - ANEXO III - Preencher'!H1111)</f>
        <v/>
      </c>
      <c r="H1102" s="10">
        <f>'[1]TCE - ANEXO III - Preencher'!I1111</f>
        <v>0</v>
      </c>
      <c r="I1102" s="10">
        <f>'[1]TCE - ANEXO III - Preencher'!J1111</f>
        <v>0</v>
      </c>
      <c r="J1102" s="10">
        <f>'[1]TCE - ANEXO III - Preencher'!K1111</f>
        <v>0</v>
      </c>
      <c r="K1102" s="11">
        <f>'[1]TCE - ANEXO III - Preencher'!L1111</f>
        <v>0</v>
      </c>
      <c r="L1102" s="11">
        <f>'[1]TCE - ANEXO III - Preencher'!M1111</f>
        <v>0</v>
      </c>
      <c r="M1102" s="11">
        <f t="shared" si="103"/>
        <v>0</v>
      </c>
      <c r="N1102" s="11">
        <f>'[1]TCE - ANEXO III - Preencher'!O1111</f>
        <v>0</v>
      </c>
      <c r="O1102" s="11">
        <f>'[1]TCE - ANEXO III - Preencher'!P1111</f>
        <v>0</v>
      </c>
      <c r="P1102" s="12">
        <f t="shared" si="104"/>
        <v>0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0</v>
      </c>
    </row>
    <row r="1103" spans="1:28" x14ac:dyDescent="0.25">
      <c r="A1103" s="4" t="str">
        <f>IFERROR(VLOOKUP(B1103,'[1]DADOS (OCULTAR)'!$P$3:$R$53,3,0),"")</f>
        <v/>
      </c>
      <c r="B1103" s="5">
        <f>'[1]TCE - ANEXO III - Preencher'!C1112</f>
        <v>0</v>
      </c>
      <c r="C1103" s="6"/>
      <c r="D1103" s="7">
        <f>'[1]TCE - ANEXO III - Preencher'!E1112</f>
        <v>0</v>
      </c>
      <c r="E1103" s="5">
        <f>IF('[1]TCE - ANEXO III - Preencher'!F1112="4 - Assistência Odontológica","2 - Outros Profissionais da Saúde",'[1]TCE - ANEXO II - Enviar TCE'!E1102)</f>
        <v>0</v>
      </c>
      <c r="F1103" s="8">
        <f>'[1]TCE - ANEXO III - Preencher'!G1112</f>
        <v>0</v>
      </c>
      <c r="G1103" s="9" t="str">
        <f>IF('[1]TCE - ANEXO III - Preencher'!H1112="","",'[1]TCE - ANEXO III - Preencher'!H1112)</f>
        <v/>
      </c>
      <c r="H1103" s="10">
        <f>'[1]TCE - ANEXO III - Preencher'!I1112</f>
        <v>0</v>
      </c>
      <c r="I1103" s="10">
        <f>'[1]TCE - ANEXO III - Preencher'!J1112</f>
        <v>0</v>
      </c>
      <c r="J1103" s="10">
        <f>'[1]TCE - ANEXO III - Preencher'!K1112</f>
        <v>0</v>
      </c>
      <c r="K1103" s="11">
        <f>'[1]TCE - ANEXO III - Preencher'!L1112</f>
        <v>0</v>
      </c>
      <c r="L1103" s="11">
        <f>'[1]TCE - ANEXO III - Preencher'!M1112</f>
        <v>0</v>
      </c>
      <c r="M1103" s="11">
        <f t="shared" si="103"/>
        <v>0</v>
      </c>
      <c r="N1103" s="11">
        <f>'[1]TCE - ANEXO III - Preencher'!O1112</f>
        <v>0</v>
      </c>
      <c r="O1103" s="11">
        <f>'[1]TCE - ANEXO III - Preencher'!P1112</f>
        <v>0</v>
      </c>
      <c r="P1103" s="12">
        <f t="shared" si="104"/>
        <v>0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0</v>
      </c>
    </row>
    <row r="1104" spans="1:28" x14ac:dyDescent="0.25">
      <c r="A1104" s="4" t="str">
        <f>IFERROR(VLOOKUP(B1104,'[1]DADOS (OCULTAR)'!$P$3:$R$53,3,0),"")</f>
        <v/>
      </c>
      <c r="B1104" s="5">
        <f>'[1]TCE - ANEXO III - Preencher'!C1113</f>
        <v>0</v>
      </c>
      <c r="C1104" s="6"/>
      <c r="D1104" s="7">
        <f>'[1]TCE - ANEXO III - Preencher'!E1113</f>
        <v>0</v>
      </c>
      <c r="E1104" s="5">
        <f>IF('[1]TCE - ANEXO III - Preencher'!F1113="4 - Assistência Odontológica","2 - Outros Profissionais da Saúde",'[1]TCE - ANEXO II - Enviar TCE'!E1103)</f>
        <v>0</v>
      </c>
      <c r="F1104" s="8">
        <f>'[1]TCE - ANEXO III - Preencher'!G1113</f>
        <v>0</v>
      </c>
      <c r="G1104" s="9" t="str">
        <f>IF('[1]TCE - ANEXO III - Preencher'!H1113="","",'[1]TCE - ANEXO III - Preencher'!H1113)</f>
        <v/>
      </c>
      <c r="H1104" s="10">
        <f>'[1]TCE - ANEXO III - Preencher'!I1113</f>
        <v>0</v>
      </c>
      <c r="I1104" s="10">
        <f>'[1]TCE - ANEXO III - Preencher'!J1113</f>
        <v>0</v>
      </c>
      <c r="J1104" s="10">
        <f>'[1]TCE - ANEXO III - Preencher'!K1113</f>
        <v>0</v>
      </c>
      <c r="K1104" s="11">
        <f>'[1]TCE - ANEXO III - Preencher'!L1113</f>
        <v>0</v>
      </c>
      <c r="L1104" s="11">
        <f>'[1]TCE - ANEXO III - Preencher'!M1113</f>
        <v>0</v>
      </c>
      <c r="M1104" s="11">
        <f t="shared" si="103"/>
        <v>0</v>
      </c>
      <c r="N1104" s="11">
        <f>'[1]TCE - ANEXO III - Preencher'!O1113</f>
        <v>0</v>
      </c>
      <c r="O1104" s="11">
        <f>'[1]TCE - ANEXO III - Preencher'!P1113</f>
        <v>0</v>
      </c>
      <c r="P1104" s="12">
        <f t="shared" si="104"/>
        <v>0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0</v>
      </c>
    </row>
    <row r="1105" spans="1:28" x14ac:dyDescent="0.25">
      <c r="A1105" s="4" t="str">
        <f>IFERROR(VLOOKUP(B1105,'[1]DADOS (OCULTAR)'!$P$3:$R$53,3,0),"")</f>
        <v/>
      </c>
      <c r="B1105" s="5">
        <f>'[1]TCE - ANEXO III - Preencher'!C1114</f>
        <v>0</v>
      </c>
      <c r="C1105" s="6"/>
      <c r="D1105" s="7">
        <f>'[1]TCE - ANEXO III - Preencher'!E1114</f>
        <v>0</v>
      </c>
      <c r="E1105" s="5">
        <f>IF('[1]TCE - ANEXO III - Preencher'!F1114="4 - Assistência Odontológica","2 - Outros Profissionais da Saúde",'[1]TCE - ANEXO II - Enviar TCE'!E1104)</f>
        <v>0</v>
      </c>
      <c r="F1105" s="8">
        <f>'[1]TCE - ANEXO III - Preencher'!G1114</f>
        <v>0</v>
      </c>
      <c r="G1105" s="9" t="str">
        <f>IF('[1]TCE - ANEXO III - Preencher'!H1114="","",'[1]TCE - ANEXO III - Preencher'!H1114)</f>
        <v/>
      </c>
      <c r="H1105" s="10">
        <f>'[1]TCE - ANEXO III - Preencher'!I1114</f>
        <v>0</v>
      </c>
      <c r="I1105" s="10">
        <f>'[1]TCE - ANEXO III - Preencher'!J1114</f>
        <v>0</v>
      </c>
      <c r="J1105" s="10">
        <f>'[1]TCE - ANEXO III - Preencher'!K1114</f>
        <v>0</v>
      </c>
      <c r="K1105" s="11">
        <f>'[1]TCE - ANEXO III - Preencher'!L1114</f>
        <v>0</v>
      </c>
      <c r="L1105" s="11">
        <f>'[1]TCE - ANEXO III - Preencher'!M1114</f>
        <v>0</v>
      </c>
      <c r="M1105" s="11">
        <f t="shared" si="103"/>
        <v>0</v>
      </c>
      <c r="N1105" s="11">
        <f>'[1]TCE - ANEXO III - Preencher'!O1114</f>
        <v>0</v>
      </c>
      <c r="O1105" s="11">
        <f>'[1]TCE - ANEXO III - Preencher'!P1114</f>
        <v>0</v>
      </c>
      <c r="P1105" s="12">
        <f t="shared" si="104"/>
        <v>0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0</v>
      </c>
    </row>
    <row r="1106" spans="1:28" x14ac:dyDescent="0.25">
      <c r="A1106" s="4" t="str">
        <f>IFERROR(VLOOKUP(B1106,'[1]DADOS (OCULTAR)'!$P$3:$R$53,3,0),"")</f>
        <v/>
      </c>
      <c r="B1106" s="5">
        <f>'[1]TCE - ANEXO III - Preencher'!C1115</f>
        <v>0</v>
      </c>
      <c r="C1106" s="6"/>
      <c r="D1106" s="7">
        <f>'[1]TCE - ANEXO III - Preencher'!E1115</f>
        <v>0</v>
      </c>
      <c r="E1106" s="5">
        <f>IF('[1]TCE - ANEXO III - Preencher'!F1115="4 - Assistência Odontológica","2 - Outros Profissionais da Saúde",'[1]TCE - ANEXO II - Enviar TCE'!E1105)</f>
        <v>0</v>
      </c>
      <c r="F1106" s="8">
        <f>'[1]TCE - ANEXO III - Preencher'!G1115</f>
        <v>0</v>
      </c>
      <c r="G1106" s="9" t="str">
        <f>IF('[1]TCE - ANEXO III - Preencher'!H1115="","",'[1]TCE - ANEXO III - Preencher'!H1115)</f>
        <v/>
      </c>
      <c r="H1106" s="10">
        <f>'[1]TCE - ANEXO III - Preencher'!I1115</f>
        <v>0</v>
      </c>
      <c r="I1106" s="10">
        <f>'[1]TCE - ANEXO III - Preencher'!J1115</f>
        <v>0</v>
      </c>
      <c r="J1106" s="10">
        <f>'[1]TCE - ANEXO III - Preencher'!K1115</f>
        <v>0</v>
      </c>
      <c r="K1106" s="11">
        <f>'[1]TCE - ANEXO III - Preencher'!L1115</f>
        <v>0</v>
      </c>
      <c r="L1106" s="11">
        <f>'[1]TCE - ANEXO III - Preencher'!M1115</f>
        <v>0</v>
      </c>
      <c r="M1106" s="11">
        <f t="shared" si="103"/>
        <v>0</v>
      </c>
      <c r="N1106" s="11">
        <f>'[1]TCE - ANEXO III - Preencher'!O1115</f>
        <v>0</v>
      </c>
      <c r="O1106" s="11">
        <f>'[1]TCE - ANEXO III - Preencher'!P1115</f>
        <v>0</v>
      </c>
      <c r="P1106" s="12">
        <f t="shared" si="104"/>
        <v>0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0</v>
      </c>
    </row>
    <row r="1107" spans="1:28" x14ac:dyDescent="0.25">
      <c r="A1107" s="4" t="str">
        <f>IFERROR(VLOOKUP(B1107,'[1]DADOS (OCULTAR)'!$P$3:$R$53,3,0),"")</f>
        <v/>
      </c>
      <c r="B1107" s="5">
        <f>'[1]TCE - ANEXO III - Preencher'!C1116</f>
        <v>0</v>
      </c>
      <c r="C1107" s="6"/>
      <c r="D1107" s="7">
        <f>'[1]TCE - ANEXO III - Preencher'!E1116</f>
        <v>0</v>
      </c>
      <c r="E1107" s="5">
        <f>IF('[1]TCE - ANEXO III - Preencher'!F1116="4 - Assistência Odontológica","2 - Outros Profissionais da Saúde",'[1]TCE - ANEXO II - Enviar TCE'!E1106)</f>
        <v>0</v>
      </c>
      <c r="F1107" s="8">
        <f>'[1]TCE - ANEXO III - Preencher'!G1116</f>
        <v>0</v>
      </c>
      <c r="G1107" s="9" t="str">
        <f>IF('[1]TCE - ANEXO III - Preencher'!H1116="","",'[1]TCE - ANEXO III - Preencher'!H1116)</f>
        <v/>
      </c>
      <c r="H1107" s="10">
        <f>'[1]TCE - ANEXO III - Preencher'!I1116</f>
        <v>0</v>
      </c>
      <c r="I1107" s="10">
        <f>'[1]TCE - ANEXO III - Preencher'!J1116</f>
        <v>0</v>
      </c>
      <c r="J1107" s="10">
        <f>'[1]TCE - ANEXO III - Preencher'!K1116</f>
        <v>0</v>
      </c>
      <c r="K1107" s="11">
        <f>'[1]TCE - ANEXO III - Preencher'!L1116</f>
        <v>0</v>
      </c>
      <c r="L1107" s="11">
        <f>'[1]TCE - ANEXO III - Preencher'!M1116</f>
        <v>0</v>
      </c>
      <c r="M1107" s="11">
        <f t="shared" si="103"/>
        <v>0</v>
      </c>
      <c r="N1107" s="11">
        <f>'[1]TCE - ANEXO III - Preencher'!O1116</f>
        <v>0</v>
      </c>
      <c r="O1107" s="11">
        <f>'[1]TCE - ANEXO III - Preencher'!P1116</f>
        <v>0</v>
      </c>
      <c r="P1107" s="12">
        <f t="shared" si="104"/>
        <v>0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0</v>
      </c>
    </row>
    <row r="1108" spans="1:28" x14ac:dyDescent="0.25">
      <c r="A1108" s="4" t="str">
        <f>IFERROR(VLOOKUP(B1108,'[1]DADOS (OCULTAR)'!$P$3:$R$53,3,0),"")</f>
        <v/>
      </c>
      <c r="B1108" s="5">
        <f>'[1]TCE - ANEXO III - Preencher'!C1117</f>
        <v>0</v>
      </c>
      <c r="C1108" s="6"/>
      <c r="D1108" s="7">
        <f>'[1]TCE - ANEXO III - Preencher'!E1117</f>
        <v>0</v>
      </c>
      <c r="E1108" s="5">
        <f>IF('[1]TCE - ANEXO III - Preencher'!F1117="4 - Assistência Odontológica","2 - Outros Profissionais da Saúde",'[1]TCE - ANEXO II - Enviar TCE'!E1107)</f>
        <v>0</v>
      </c>
      <c r="F1108" s="8">
        <f>'[1]TCE - ANEXO III - Preencher'!G1117</f>
        <v>0</v>
      </c>
      <c r="G1108" s="9" t="str">
        <f>IF('[1]TCE - ANEXO III - Preencher'!H1117="","",'[1]TCE - ANEXO III - Preencher'!H1117)</f>
        <v/>
      </c>
      <c r="H1108" s="10">
        <f>'[1]TCE - ANEXO III - Preencher'!I1117</f>
        <v>0</v>
      </c>
      <c r="I1108" s="10">
        <f>'[1]TCE - ANEXO III - Preencher'!J1117</f>
        <v>0</v>
      </c>
      <c r="J1108" s="10">
        <f>'[1]TCE - ANEXO III - Preencher'!K1117</f>
        <v>0</v>
      </c>
      <c r="K1108" s="11">
        <f>'[1]TCE - ANEXO III - Preencher'!L1117</f>
        <v>0</v>
      </c>
      <c r="L1108" s="11">
        <f>'[1]TCE - ANEXO III - Preencher'!M1117</f>
        <v>0</v>
      </c>
      <c r="M1108" s="11">
        <f t="shared" si="103"/>
        <v>0</v>
      </c>
      <c r="N1108" s="11">
        <f>'[1]TCE - ANEXO III - Preencher'!O1117</f>
        <v>0</v>
      </c>
      <c r="O1108" s="11">
        <f>'[1]TCE - ANEXO III - Preencher'!P1117</f>
        <v>0</v>
      </c>
      <c r="P1108" s="12">
        <f t="shared" si="104"/>
        <v>0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0</v>
      </c>
    </row>
    <row r="1109" spans="1:28" x14ac:dyDescent="0.25">
      <c r="A1109" s="4" t="str">
        <f>IFERROR(VLOOKUP(B1109,'[1]DADOS (OCULTAR)'!$P$3:$R$53,3,0),"")</f>
        <v/>
      </c>
      <c r="B1109" s="5">
        <f>'[1]TCE - ANEXO III - Preencher'!C1118</f>
        <v>0</v>
      </c>
      <c r="C1109" s="6"/>
      <c r="D1109" s="7">
        <f>'[1]TCE - ANEXO III - Preencher'!E1118</f>
        <v>0</v>
      </c>
      <c r="E1109" s="5">
        <f>IF('[1]TCE - ANEXO III - Preencher'!F1118="4 - Assistência Odontológica","2 - Outros Profissionais da Saúde",'[1]TCE - ANEXO II - Enviar TCE'!E1108)</f>
        <v>0</v>
      </c>
      <c r="F1109" s="8">
        <f>'[1]TCE - ANEXO III - Preencher'!G1118</f>
        <v>0</v>
      </c>
      <c r="G1109" s="9" t="str">
        <f>IF('[1]TCE - ANEXO III - Preencher'!H1118="","",'[1]TCE - ANEXO III - Preencher'!H1118)</f>
        <v/>
      </c>
      <c r="H1109" s="10">
        <f>'[1]TCE - ANEXO III - Preencher'!I1118</f>
        <v>0</v>
      </c>
      <c r="I1109" s="10">
        <f>'[1]TCE - ANEXO III - Preencher'!J1118</f>
        <v>0</v>
      </c>
      <c r="J1109" s="10">
        <f>'[1]TCE - ANEXO III - Preencher'!K1118</f>
        <v>0</v>
      </c>
      <c r="K1109" s="11">
        <f>'[1]TCE - ANEXO III - Preencher'!L1118</f>
        <v>0</v>
      </c>
      <c r="L1109" s="11">
        <f>'[1]TCE - ANEXO III - Preencher'!M1118</f>
        <v>0</v>
      </c>
      <c r="M1109" s="11">
        <f t="shared" si="103"/>
        <v>0</v>
      </c>
      <c r="N1109" s="11">
        <f>'[1]TCE - ANEXO III - Preencher'!O1118</f>
        <v>0</v>
      </c>
      <c r="O1109" s="11">
        <f>'[1]TCE - ANEXO III - Preencher'!P1118</f>
        <v>0</v>
      </c>
      <c r="P1109" s="12">
        <f t="shared" si="104"/>
        <v>0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0</v>
      </c>
      <c r="U1109" s="11">
        <f>'[1]TCE - ANEXO III - Preencher'!V1118</f>
        <v>0</v>
      </c>
      <c r="V1109" s="12">
        <f t="shared" si="106"/>
        <v>0</v>
      </c>
      <c r="W1109" s="13" t="str">
        <f>IF('[1]TCE - ANEXO III - Preencher'!X1118="","",'[1]TCE - ANEXO III - Preencher'!X1118)</f>
        <v/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0</v>
      </c>
    </row>
    <row r="1110" spans="1:28" x14ac:dyDescent="0.25">
      <c r="A1110" s="4" t="str">
        <f>IFERROR(VLOOKUP(B1110,'[1]DADOS (OCULTAR)'!$P$3:$R$53,3,0),"")</f>
        <v/>
      </c>
      <c r="B1110" s="5">
        <f>'[1]TCE - ANEXO III - Preencher'!C1119</f>
        <v>0</v>
      </c>
      <c r="C1110" s="6"/>
      <c r="D1110" s="7">
        <f>'[1]TCE - ANEXO III - Preencher'!E1119</f>
        <v>0</v>
      </c>
      <c r="E1110" s="5">
        <f>IF('[1]TCE - ANEXO III - Preencher'!F1119="4 - Assistência Odontológica","2 - Outros Profissionais da Saúde",'[1]TCE - ANEXO II - Enviar TCE'!E1109)</f>
        <v>0</v>
      </c>
      <c r="F1110" s="8">
        <f>'[1]TCE - ANEXO III - Preencher'!G1119</f>
        <v>0</v>
      </c>
      <c r="G1110" s="9" t="str">
        <f>IF('[1]TCE - ANEXO III - Preencher'!H1119="","",'[1]TCE - ANEXO III - Preencher'!H1119)</f>
        <v/>
      </c>
      <c r="H1110" s="10">
        <f>'[1]TCE - ANEXO III - Preencher'!I1119</f>
        <v>0</v>
      </c>
      <c r="I1110" s="10">
        <f>'[1]TCE - ANEXO III - Preencher'!J1119</f>
        <v>0</v>
      </c>
      <c r="J1110" s="10">
        <f>'[1]TCE - ANEXO III - Preencher'!K1119</f>
        <v>0</v>
      </c>
      <c r="K1110" s="11">
        <f>'[1]TCE - ANEXO III - Preencher'!L1119</f>
        <v>0</v>
      </c>
      <c r="L1110" s="11">
        <f>'[1]TCE - ANEXO III - Preencher'!M1119</f>
        <v>0</v>
      </c>
      <c r="M1110" s="11">
        <f t="shared" si="103"/>
        <v>0</v>
      </c>
      <c r="N1110" s="11">
        <f>'[1]TCE - ANEXO III - Preencher'!O1119</f>
        <v>0</v>
      </c>
      <c r="O1110" s="11">
        <f>'[1]TCE - ANEXO III - Preencher'!P1119</f>
        <v>0</v>
      </c>
      <c r="P1110" s="12">
        <f t="shared" si="104"/>
        <v>0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0</v>
      </c>
    </row>
    <row r="1111" spans="1:28" x14ac:dyDescent="0.25">
      <c r="A1111" s="4" t="str">
        <f>IFERROR(VLOOKUP(B1111,'[1]DADOS (OCULTAR)'!$P$3:$R$53,3,0),"")</f>
        <v/>
      </c>
      <c r="B1111" s="5">
        <f>'[1]TCE - ANEXO III - Preencher'!C1120</f>
        <v>0</v>
      </c>
      <c r="C1111" s="6"/>
      <c r="D1111" s="7">
        <f>'[1]TCE - ANEXO III - Preencher'!E1120</f>
        <v>0</v>
      </c>
      <c r="E1111" s="5">
        <f>IF('[1]TCE - ANEXO III - Preencher'!F1120="4 - Assistência Odontológica","2 - Outros Profissionais da Saúde",'[1]TCE - ANEXO II - Enviar TCE'!E1110)</f>
        <v>0</v>
      </c>
      <c r="F1111" s="8">
        <f>'[1]TCE - ANEXO III - Preencher'!G1120</f>
        <v>0</v>
      </c>
      <c r="G1111" s="9" t="str">
        <f>IF('[1]TCE - ANEXO III - Preencher'!H1120="","",'[1]TCE - ANEXO III - Preencher'!H1120)</f>
        <v/>
      </c>
      <c r="H1111" s="10">
        <f>'[1]TCE - ANEXO III - Preencher'!I1120</f>
        <v>0</v>
      </c>
      <c r="I1111" s="10">
        <f>'[1]TCE - ANEXO III - Preencher'!J1120</f>
        <v>0</v>
      </c>
      <c r="J1111" s="10">
        <f>'[1]TCE - ANEXO III - Preencher'!K1120</f>
        <v>0</v>
      </c>
      <c r="K1111" s="11">
        <f>'[1]TCE - ANEXO III - Preencher'!L1120</f>
        <v>0</v>
      </c>
      <c r="L1111" s="11">
        <f>'[1]TCE - ANEXO III - Preencher'!M1120</f>
        <v>0</v>
      </c>
      <c r="M1111" s="11">
        <f t="shared" si="103"/>
        <v>0</v>
      </c>
      <c r="N1111" s="11">
        <f>'[1]TCE - ANEXO III - Preencher'!O1120</f>
        <v>0</v>
      </c>
      <c r="O1111" s="11">
        <f>'[1]TCE - ANEXO III - Preencher'!P1120</f>
        <v>0</v>
      </c>
      <c r="P1111" s="12">
        <f t="shared" si="104"/>
        <v>0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0</v>
      </c>
    </row>
    <row r="1112" spans="1:28" x14ac:dyDescent="0.25">
      <c r="A1112" s="4" t="str">
        <f>IFERROR(VLOOKUP(B1112,'[1]DADOS (OCULTAR)'!$P$3:$R$53,3,0),"")</f>
        <v/>
      </c>
      <c r="B1112" s="5">
        <f>'[1]TCE - ANEXO III - Preencher'!C1121</f>
        <v>0</v>
      </c>
      <c r="C1112" s="6"/>
      <c r="D1112" s="7">
        <f>'[1]TCE - ANEXO III - Preencher'!E1121</f>
        <v>0</v>
      </c>
      <c r="E1112" s="5">
        <f>IF('[1]TCE - ANEXO III - Preencher'!F1121="4 - Assistência Odontológica","2 - Outros Profissionais da Saúde",'[1]TCE - ANEXO II - Enviar TCE'!E1111)</f>
        <v>0</v>
      </c>
      <c r="F1112" s="8">
        <f>'[1]TCE - ANEXO III - Preencher'!G1121</f>
        <v>0</v>
      </c>
      <c r="G1112" s="9" t="str">
        <f>IF('[1]TCE - ANEXO III - Preencher'!H1121="","",'[1]TCE - ANEXO III - Preencher'!H1121)</f>
        <v/>
      </c>
      <c r="H1112" s="10">
        <f>'[1]TCE - ANEXO III - Preencher'!I1121</f>
        <v>0</v>
      </c>
      <c r="I1112" s="10">
        <f>'[1]TCE - ANEXO III - Preencher'!J1121</f>
        <v>0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0</v>
      </c>
      <c r="O1112" s="11">
        <f>'[1]TCE - ANEXO III - Preencher'!P1121</f>
        <v>0</v>
      </c>
      <c r="P1112" s="12">
        <f t="shared" si="104"/>
        <v>0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0</v>
      </c>
    </row>
    <row r="1113" spans="1:28" x14ac:dyDescent="0.25">
      <c r="A1113" s="4" t="str">
        <f>IFERROR(VLOOKUP(B1113,'[1]DADOS (OCULTAR)'!$P$3:$R$53,3,0),"")</f>
        <v/>
      </c>
      <c r="B1113" s="5">
        <f>'[1]TCE - ANEXO III - Preencher'!C1122</f>
        <v>0</v>
      </c>
      <c r="C1113" s="6"/>
      <c r="D1113" s="7">
        <f>'[1]TCE - ANEXO III - Preencher'!E1122</f>
        <v>0</v>
      </c>
      <c r="E1113" s="5">
        <f>IF('[1]TCE - ANEXO III - Preencher'!F1122="4 - Assistência Odontológica","2 - Outros Profissionais da Saúde",'[1]TCE - ANEXO II - Enviar TCE'!E1112)</f>
        <v>0</v>
      </c>
      <c r="F1113" s="8">
        <f>'[1]TCE - ANEXO III - Preencher'!G1122</f>
        <v>0</v>
      </c>
      <c r="G1113" s="9" t="str">
        <f>IF('[1]TCE - ANEXO III - Preencher'!H1122="","",'[1]TCE - ANEXO III - Preencher'!H1122)</f>
        <v/>
      </c>
      <c r="H1113" s="10">
        <f>'[1]TCE - ANEXO III - Preencher'!I1122</f>
        <v>0</v>
      </c>
      <c r="I1113" s="10">
        <f>'[1]TCE - ANEXO III - Preencher'!J1122</f>
        <v>0</v>
      </c>
      <c r="J1113" s="10">
        <f>'[1]TCE - ANEXO III - Preencher'!K1122</f>
        <v>0</v>
      </c>
      <c r="K1113" s="11">
        <f>'[1]TCE - ANEXO III - Preencher'!L1122</f>
        <v>0</v>
      </c>
      <c r="L1113" s="11">
        <f>'[1]TCE - ANEXO III - Preencher'!M1122</f>
        <v>0</v>
      </c>
      <c r="M1113" s="11">
        <f t="shared" si="103"/>
        <v>0</v>
      </c>
      <c r="N1113" s="11">
        <f>'[1]TCE - ANEXO III - Preencher'!O1122</f>
        <v>0</v>
      </c>
      <c r="O1113" s="11">
        <f>'[1]TCE - ANEXO III - Preencher'!P1122</f>
        <v>0</v>
      </c>
      <c r="P1113" s="12">
        <f t="shared" si="104"/>
        <v>0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0</v>
      </c>
    </row>
    <row r="1114" spans="1:28" x14ac:dyDescent="0.25">
      <c r="A1114" s="4" t="str">
        <f>IFERROR(VLOOKUP(B1114,'[1]DADOS (OCULTAR)'!$P$3:$R$53,3,0),"")</f>
        <v/>
      </c>
      <c r="B1114" s="5">
        <f>'[1]TCE - ANEXO III - Preencher'!C1123</f>
        <v>0</v>
      </c>
      <c r="C1114" s="6"/>
      <c r="D1114" s="7">
        <f>'[1]TCE - ANEXO III - Preencher'!E1123</f>
        <v>0</v>
      </c>
      <c r="E1114" s="5">
        <f>IF('[1]TCE - ANEXO III - Preencher'!F1123="4 - Assistência Odontológica","2 - Outros Profissionais da Saúde",'[1]TCE - ANEXO II - Enviar TCE'!E1113)</f>
        <v>0</v>
      </c>
      <c r="F1114" s="8">
        <f>'[1]TCE - ANEXO III - Preencher'!G1123</f>
        <v>0</v>
      </c>
      <c r="G1114" s="9" t="str">
        <f>IF('[1]TCE - ANEXO III - Preencher'!H1123="","",'[1]TCE - ANEXO III - Preencher'!H1123)</f>
        <v/>
      </c>
      <c r="H1114" s="10">
        <f>'[1]TCE - ANEXO III - Preencher'!I1123</f>
        <v>0</v>
      </c>
      <c r="I1114" s="10">
        <f>'[1]TCE - ANEXO III - Preencher'!J1123</f>
        <v>0</v>
      </c>
      <c r="J1114" s="10">
        <f>'[1]TCE - ANEXO III - Preencher'!K1123</f>
        <v>0</v>
      </c>
      <c r="K1114" s="11">
        <f>'[1]TCE - ANEXO III - Preencher'!L1123</f>
        <v>0</v>
      </c>
      <c r="L1114" s="11">
        <f>'[1]TCE - ANEXO III - Preencher'!M1123</f>
        <v>0</v>
      </c>
      <c r="M1114" s="11">
        <f t="shared" si="103"/>
        <v>0</v>
      </c>
      <c r="N1114" s="11">
        <f>'[1]TCE - ANEXO III - Preencher'!O1123</f>
        <v>0</v>
      </c>
      <c r="O1114" s="11">
        <f>'[1]TCE - ANEXO III - Preencher'!P1123</f>
        <v>0</v>
      </c>
      <c r="P1114" s="12">
        <f t="shared" si="104"/>
        <v>0</v>
      </c>
      <c r="Q1114" s="11">
        <f>'[1]TCE - ANEXO III - Preencher'!R1123</f>
        <v>0</v>
      </c>
      <c r="R1114" s="11">
        <f>'[1]TCE - ANEXO III - Preencher'!S1123</f>
        <v>0</v>
      </c>
      <c r="S1114" s="12">
        <f t="shared" si="105"/>
        <v>0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0</v>
      </c>
    </row>
    <row r="1115" spans="1:28" x14ac:dyDescent="0.25">
      <c r="A1115" s="4" t="str">
        <f>IFERROR(VLOOKUP(B1115,'[1]DADOS (OCULTAR)'!$P$3:$R$53,3,0),"")</f>
        <v/>
      </c>
      <c r="B1115" s="5">
        <f>'[1]TCE - ANEXO III - Preencher'!C1124</f>
        <v>0</v>
      </c>
      <c r="C1115" s="6"/>
      <c r="D1115" s="7">
        <f>'[1]TCE - ANEXO III - Preencher'!E1124</f>
        <v>0</v>
      </c>
      <c r="E1115" s="5">
        <f>IF('[1]TCE - ANEXO III - Preencher'!F1124="4 - Assistência Odontológica","2 - Outros Profissionais da Saúde",'[1]TCE - ANEXO II - Enviar TCE'!E1114)</f>
        <v>0</v>
      </c>
      <c r="F1115" s="8">
        <f>'[1]TCE - ANEXO III - Preencher'!G1124</f>
        <v>0</v>
      </c>
      <c r="G1115" s="9" t="str">
        <f>IF('[1]TCE - ANEXO III - Preencher'!H1124="","",'[1]TCE - ANEXO III - Preencher'!H1124)</f>
        <v/>
      </c>
      <c r="H1115" s="10">
        <f>'[1]TCE - ANEXO III - Preencher'!I1124</f>
        <v>0</v>
      </c>
      <c r="I1115" s="10">
        <f>'[1]TCE - ANEXO III - Preencher'!J1124</f>
        <v>0</v>
      </c>
      <c r="J1115" s="10">
        <f>'[1]TCE - ANEXO III - Preencher'!K1124</f>
        <v>0</v>
      </c>
      <c r="K1115" s="11">
        <f>'[1]TCE - ANEXO III - Preencher'!L1124</f>
        <v>0</v>
      </c>
      <c r="L1115" s="11">
        <f>'[1]TCE - ANEXO III - Preencher'!M1124</f>
        <v>0</v>
      </c>
      <c r="M1115" s="11">
        <f t="shared" si="103"/>
        <v>0</v>
      </c>
      <c r="N1115" s="11">
        <f>'[1]TCE - ANEXO III - Preencher'!O1124</f>
        <v>0</v>
      </c>
      <c r="O1115" s="11">
        <f>'[1]TCE - ANEXO III - Preencher'!P1124</f>
        <v>0</v>
      </c>
      <c r="P1115" s="12">
        <f t="shared" si="104"/>
        <v>0</v>
      </c>
      <c r="Q1115" s="11">
        <f>'[1]TCE - ANEXO III - Preencher'!R1124</f>
        <v>0</v>
      </c>
      <c r="R1115" s="11">
        <f>'[1]TCE - ANEXO III - Preencher'!S1124</f>
        <v>0</v>
      </c>
      <c r="S1115" s="12">
        <f t="shared" si="105"/>
        <v>0</v>
      </c>
      <c r="T1115" s="11">
        <f>'[1]TCE - ANEXO III - Preencher'!U1124</f>
        <v>0</v>
      </c>
      <c r="U1115" s="11">
        <f>'[1]TCE - ANEXO III - Preencher'!V1124</f>
        <v>0</v>
      </c>
      <c r="V1115" s="12">
        <f t="shared" si="106"/>
        <v>0</v>
      </c>
      <c r="W1115" s="13" t="str">
        <f>IF('[1]TCE - ANEXO III - Preencher'!X1124="","",'[1]TCE - ANEXO III - Preencher'!X1124)</f>
        <v/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0</v>
      </c>
    </row>
    <row r="1116" spans="1:28" x14ac:dyDescent="0.25">
      <c r="A1116" s="4" t="str">
        <f>IFERROR(VLOOKUP(B1116,'[1]DADOS (OCULTAR)'!$P$3:$R$53,3,0),"")</f>
        <v/>
      </c>
      <c r="B1116" s="5">
        <f>'[1]TCE - ANEXO III - Preencher'!C1125</f>
        <v>0</v>
      </c>
      <c r="C1116" s="6"/>
      <c r="D1116" s="7">
        <f>'[1]TCE - ANEXO III - Preencher'!E1125</f>
        <v>0</v>
      </c>
      <c r="E1116" s="5">
        <f>IF('[1]TCE - ANEXO III - Preencher'!F1125="4 - Assistência Odontológica","2 - Outros Profissionais da Saúde",'[1]TCE - ANEXO II - Enviar TCE'!E1115)</f>
        <v>0</v>
      </c>
      <c r="F1116" s="8">
        <f>'[1]TCE - ANEXO III - Preencher'!G1125</f>
        <v>0</v>
      </c>
      <c r="G1116" s="9" t="str">
        <f>IF('[1]TCE - ANEXO III - Preencher'!H1125="","",'[1]TCE - ANEXO III - Preencher'!H1125)</f>
        <v/>
      </c>
      <c r="H1116" s="10">
        <f>'[1]TCE - ANEXO III - Preencher'!I1125</f>
        <v>0</v>
      </c>
      <c r="I1116" s="10">
        <f>'[1]TCE - ANEXO III - Preencher'!J1125</f>
        <v>0</v>
      </c>
      <c r="J1116" s="10">
        <f>'[1]TCE - ANEXO III - Preencher'!K1125</f>
        <v>0</v>
      </c>
      <c r="K1116" s="11">
        <f>'[1]TCE - ANEXO III - Preencher'!L1125</f>
        <v>0</v>
      </c>
      <c r="L1116" s="11">
        <f>'[1]TCE - ANEXO III - Preencher'!M1125</f>
        <v>0</v>
      </c>
      <c r="M1116" s="11">
        <f t="shared" si="103"/>
        <v>0</v>
      </c>
      <c r="N1116" s="11">
        <f>'[1]TCE - ANEXO III - Preencher'!O1125</f>
        <v>0</v>
      </c>
      <c r="O1116" s="11">
        <f>'[1]TCE - ANEXO III - Preencher'!P1125</f>
        <v>0</v>
      </c>
      <c r="P1116" s="12">
        <f t="shared" si="104"/>
        <v>0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0</v>
      </c>
    </row>
    <row r="1117" spans="1:28" x14ac:dyDescent="0.25">
      <c r="A1117" s="4" t="str">
        <f>IFERROR(VLOOKUP(B1117,'[1]DADOS (OCULTAR)'!$P$3:$R$53,3,0),"")</f>
        <v/>
      </c>
      <c r="B1117" s="5">
        <f>'[1]TCE - ANEXO III - Preencher'!C1126</f>
        <v>0</v>
      </c>
      <c r="C1117" s="6"/>
      <c r="D1117" s="7">
        <f>'[1]TCE - ANEXO III - Preencher'!E1126</f>
        <v>0</v>
      </c>
      <c r="E1117" s="5">
        <f>IF('[1]TCE - ANEXO III - Preencher'!F1126="4 - Assistência Odontológica","2 - Outros Profissionais da Saúde",'[1]TCE - ANEXO II - Enviar TCE'!E1116)</f>
        <v>0</v>
      </c>
      <c r="F1117" s="8">
        <f>'[1]TCE - ANEXO III - Preencher'!G1126</f>
        <v>0</v>
      </c>
      <c r="G1117" s="9" t="str">
        <f>IF('[1]TCE - ANEXO III - Preencher'!H1126="","",'[1]TCE - ANEXO III - Preencher'!H1126)</f>
        <v/>
      </c>
      <c r="H1117" s="10">
        <f>'[1]TCE - ANEXO III - Preencher'!I1126</f>
        <v>0</v>
      </c>
      <c r="I1117" s="10">
        <f>'[1]TCE - ANEXO III - Preencher'!J1126</f>
        <v>0</v>
      </c>
      <c r="J1117" s="10">
        <f>'[1]TCE - ANEXO III - Preencher'!K1126</f>
        <v>0</v>
      </c>
      <c r="K1117" s="11">
        <f>'[1]TCE - ANEXO III - Preencher'!L1126</f>
        <v>0</v>
      </c>
      <c r="L1117" s="11">
        <f>'[1]TCE - ANEXO III - Preencher'!M1126</f>
        <v>0</v>
      </c>
      <c r="M1117" s="11">
        <f t="shared" si="103"/>
        <v>0</v>
      </c>
      <c r="N1117" s="11">
        <f>'[1]TCE - ANEXO III - Preencher'!O1126</f>
        <v>0</v>
      </c>
      <c r="O1117" s="11">
        <f>'[1]TCE - ANEXO III - Preencher'!P1126</f>
        <v>0</v>
      </c>
      <c r="P1117" s="12">
        <f t="shared" si="104"/>
        <v>0</v>
      </c>
      <c r="Q1117" s="11">
        <f>'[1]TCE - ANEXO III - Preencher'!R1126</f>
        <v>0</v>
      </c>
      <c r="R1117" s="11">
        <f>'[1]TCE - ANEXO III - Preencher'!S1126</f>
        <v>0</v>
      </c>
      <c r="S1117" s="12">
        <f t="shared" si="105"/>
        <v>0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0</v>
      </c>
    </row>
    <row r="1118" spans="1:28" x14ac:dyDescent="0.25">
      <c r="A1118" s="4" t="str">
        <f>IFERROR(VLOOKUP(B1118,'[1]DADOS (OCULTAR)'!$P$3:$R$53,3,0),"")</f>
        <v/>
      </c>
      <c r="B1118" s="5">
        <f>'[1]TCE - ANEXO III - Preencher'!C1127</f>
        <v>0</v>
      </c>
      <c r="C1118" s="6"/>
      <c r="D1118" s="7">
        <f>'[1]TCE - ANEXO III - Preencher'!E1127</f>
        <v>0</v>
      </c>
      <c r="E1118" s="5">
        <f>IF('[1]TCE - ANEXO III - Preencher'!F1127="4 - Assistência Odontológica","2 - Outros Profissionais da Saúde",'[1]TCE - ANEXO II - Enviar TCE'!E1117)</f>
        <v>0</v>
      </c>
      <c r="F1118" s="8">
        <f>'[1]TCE - ANEXO III - Preencher'!G1127</f>
        <v>0</v>
      </c>
      <c r="G1118" s="9" t="str">
        <f>IF('[1]TCE - ANEXO III - Preencher'!H1127="","",'[1]TCE - ANEXO III - Preencher'!H1127)</f>
        <v/>
      </c>
      <c r="H1118" s="10">
        <f>'[1]TCE - ANEXO III - Preencher'!I1127</f>
        <v>0</v>
      </c>
      <c r="I1118" s="10">
        <f>'[1]TCE - ANEXO III - Preencher'!J1127</f>
        <v>0</v>
      </c>
      <c r="J1118" s="10">
        <f>'[1]TCE - ANEXO III - Preencher'!K1127</f>
        <v>0</v>
      </c>
      <c r="K1118" s="11">
        <f>'[1]TCE - ANEXO III - Preencher'!L1127</f>
        <v>0</v>
      </c>
      <c r="L1118" s="11">
        <f>'[1]TCE - ANEXO III - Preencher'!M1127</f>
        <v>0</v>
      </c>
      <c r="M1118" s="11">
        <f t="shared" si="103"/>
        <v>0</v>
      </c>
      <c r="N1118" s="11">
        <f>'[1]TCE - ANEXO III - Preencher'!O1127</f>
        <v>0</v>
      </c>
      <c r="O1118" s="11">
        <f>'[1]TCE - ANEXO III - Preencher'!P1127</f>
        <v>0</v>
      </c>
      <c r="P1118" s="12">
        <f t="shared" si="104"/>
        <v>0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0</v>
      </c>
    </row>
    <row r="1119" spans="1:28" x14ac:dyDescent="0.25">
      <c r="A1119" s="4" t="str">
        <f>IFERROR(VLOOKUP(B1119,'[1]DADOS (OCULTAR)'!$P$3:$R$53,3,0),"")</f>
        <v/>
      </c>
      <c r="B1119" s="5">
        <f>'[1]TCE - ANEXO III - Preencher'!C1128</f>
        <v>0</v>
      </c>
      <c r="C1119" s="6"/>
      <c r="D1119" s="7">
        <f>'[1]TCE - ANEXO III - Preencher'!E1128</f>
        <v>0</v>
      </c>
      <c r="E1119" s="5">
        <f>IF('[1]TCE - ANEXO III - Preencher'!F1128="4 - Assistência Odontológica","2 - Outros Profissionais da Saúde",'[1]TCE - ANEXO II - Enviar TCE'!E1118)</f>
        <v>0</v>
      </c>
      <c r="F1119" s="8">
        <f>'[1]TCE - ANEXO III - Preencher'!G1128</f>
        <v>0</v>
      </c>
      <c r="G1119" s="9" t="str">
        <f>IF('[1]TCE - ANEXO III - Preencher'!H1128="","",'[1]TCE - ANEXO III - Preencher'!H1128)</f>
        <v/>
      </c>
      <c r="H1119" s="10">
        <f>'[1]TCE - ANEXO III - Preencher'!I1128</f>
        <v>0</v>
      </c>
      <c r="I1119" s="10">
        <f>'[1]TCE - ANEXO III - Preencher'!J1128</f>
        <v>0</v>
      </c>
      <c r="J1119" s="10">
        <f>'[1]TCE - ANEXO III - Preencher'!K1128</f>
        <v>0</v>
      </c>
      <c r="K1119" s="11">
        <f>'[1]TCE - ANEXO III - Preencher'!L1128</f>
        <v>0</v>
      </c>
      <c r="L1119" s="11">
        <f>'[1]TCE - ANEXO III - Preencher'!M1128</f>
        <v>0</v>
      </c>
      <c r="M1119" s="11">
        <f t="shared" si="103"/>
        <v>0</v>
      </c>
      <c r="N1119" s="11">
        <f>'[1]TCE - ANEXO III - Preencher'!O1128</f>
        <v>0</v>
      </c>
      <c r="O1119" s="11">
        <f>'[1]TCE - ANEXO III - Preencher'!P1128</f>
        <v>0</v>
      </c>
      <c r="P1119" s="12">
        <f t="shared" si="104"/>
        <v>0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0</v>
      </c>
    </row>
    <row r="1120" spans="1:28" x14ac:dyDescent="0.25">
      <c r="A1120" s="4" t="str">
        <f>IFERROR(VLOOKUP(B1120,'[1]DADOS (OCULTAR)'!$P$3:$R$53,3,0),"")</f>
        <v/>
      </c>
      <c r="B1120" s="5">
        <f>'[1]TCE - ANEXO III - Preencher'!C1129</f>
        <v>0</v>
      </c>
      <c r="C1120" s="6"/>
      <c r="D1120" s="7">
        <f>'[1]TCE - ANEXO III - Preencher'!E1129</f>
        <v>0</v>
      </c>
      <c r="E1120" s="5">
        <f>IF('[1]TCE - ANEXO III - Preencher'!F1129="4 - Assistência Odontológica","2 - Outros Profissionais da Saúde",'[1]TCE - ANEXO II - Enviar TCE'!E1119)</f>
        <v>0</v>
      </c>
      <c r="F1120" s="8">
        <f>'[1]TCE - ANEXO III - Preencher'!G1129</f>
        <v>0</v>
      </c>
      <c r="G1120" s="9" t="str">
        <f>IF('[1]TCE - ANEXO III - Preencher'!H1129="","",'[1]TCE - ANEXO III - Preencher'!H1129)</f>
        <v/>
      </c>
      <c r="H1120" s="10">
        <f>'[1]TCE - ANEXO III - Preencher'!I1129</f>
        <v>0</v>
      </c>
      <c r="I1120" s="10">
        <f>'[1]TCE - ANEXO III - Preencher'!J1129</f>
        <v>0</v>
      </c>
      <c r="J1120" s="10">
        <f>'[1]TCE - ANEXO III - Preencher'!K1129</f>
        <v>0</v>
      </c>
      <c r="K1120" s="11">
        <f>'[1]TCE - ANEXO III - Preencher'!L1129</f>
        <v>0</v>
      </c>
      <c r="L1120" s="11">
        <f>'[1]TCE - ANEXO III - Preencher'!M1129</f>
        <v>0</v>
      </c>
      <c r="M1120" s="11">
        <f t="shared" si="103"/>
        <v>0</v>
      </c>
      <c r="N1120" s="11">
        <f>'[1]TCE - ANEXO III - Preencher'!O1129</f>
        <v>0</v>
      </c>
      <c r="O1120" s="11">
        <f>'[1]TCE - ANEXO III - Preencher'!P1129</f>
        <v>0</v>
      </c>
      <c r="P1120" s="12">
        <f t="shared" si="104"/>
        <v>0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0</v>
      </c>
    </row>
    <row r="1121" spans="1:28" x14ac:dyDescent="0.25">
      <c r="A1121" s="4" t="str">
        <f>IFERROR(VLOOKUP(B1121,'[1]DADOS (OCULTAR)'!$P$3:$R$53,3,0),"")</f>
        <v/>
      </c>
      <c r="B1121" s="5">
        <f>'[1]TCE - ANEXO III - Preencher'!C1130</f>
        <v>0</v>
      </c>
      <c r="C1121" s="6"/>
      <c r="D1121" s="7">
        <f>'[1]TCE - ANEXO III - Preencher'!E1130</f>
        <v>0</v>
      </c>
      <c r="E1121" s="5">
        <f>IF('[1]TCE - ANEXO III - Preencher'!F1130="4 - Assistência Odontológica","2 - Outros Profissionais da Saúde",'[1]TCE - ANEXO II - Enviar TCE'!E1120)</f>
        <v>0</v>
      </c>
      <c r="F1121" s="8">
        <f>'[1]TCE - ANEXO III - Preencher'!G1130</f>
        <v>0</v>
      </c>
      <c r="G1121" s="9" t="str">
        <f>IF('[1]TCE - ANEXO III - Preencher'!H1130="","",'[1]TCE - ANEXO III - Preencher'!H1130)</f>
        <v/>
      </c>
      <c r="H1121" s="10">
        <f>'[1]TCE - ANEXO III - Preencher'!I1130</f>
        <v>0</v>
      </c>
      <c r="I1121" s="10">
        <f>'[1]TCE - ANEXO III - Preencher'!J1130</f>
        <v>0</v>
      </c>
      <c r="J1121" s="10">
        <f>'[1]TCE - ANEXO III - Preencher'!K1130</f>
        <v>0</v>
      </c>
      <c r="K1121" s="11">
        <f>'[1]TCE - ANEXO III - Preencher'!L1130</f>
        <v>0</v>
      </c>
      <c r="L1121" s="11">
        <f>'[1]TCE - ANEXO III - Preencher'!M1130</f>
        <v>0</v>
      </c>
      <c r="M1121" s="11">
        <f t="shared" si="103"/>
        <v>0</v>
      </c>
      <c r="N1121" s="11">
        <f>'[1]TCE - ANEXO III - Preencher'!O1130</f>
        <v>0</v>
      </c>
      <c r="O1121" s="11">
        <f>'[1]TCE - ANEXO III - Preencher'!P1130</f>
        <v>0</v>
      </c>
      <c r="P1121" s="12">
        <f t="shared" si="104"/>
        <v>0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0</v>
      </c>
    </row>
    <row r="1122" spans="1:28" x14ac:dyDescent="0.25">
      <c r="A1122" s="4" t="str">
        <f>IFERROR(VLOOKUP(B1122,'[1]DADOS (OCULTAR)'!$P$3:$R$53,3,0),"")</f>
        <v/>
      </c>
      <c r="B1122" s="5">
        <f>'[1]TCE - ANEXO III - Preencher'!C1131</f>
        <v>0</v>
      </c>
      <c r="C1122" s="6"/>
      <c r="D1122" s="7">
        <f>'[1]TCE - ANEXO III - Preencher'!E1131</f>
        <v>0</v>
      </c>
      <c r="E1122" s="5">
        <f>IF('[1]TCE - ANEXO III - Preencher'!F1131="4 - Assistência Odontológica","2 - Outros Profissionais da Saúde",'[1]TCE - ANEXO II - Enviar TCE'!E1121)</f>
        <v>0</v>
      </c>
      <c r="F1122" s="8">
        <f>'[1]TCE - ANEXO III - Preencher'!G1131</f>
        <v>0</v>
      </c>
      <c r="G1122" s="9" t="str">
        <f>IF('[1]TCE - ANEXO III - Preencher'!H1131="","",'[1]TCE - ANEXO III - Preencher'!H1131)</f>
        <v/>
      </c>
      <c r="H1122" s="10">
        <f>'[1]TCE - ANEXO III - Preencher'!I1131</f>
        <v>0</v>
      </c>
      <c r="I1122" s="10">
        <f>'[1]TCE - ANEXO III - Preencher'!J1131</f>
        <v>0</v>
      </c>
      <c r="J1122" s="10">
        <f>'[1]TCE - ANEXO III - Preencher'!K1131</f>
        <v>0</v>
      </c>
      <c r="K1122" s="11">
        <f>'[1]TCE - ANEXO III - Preencher'!L1131</f>
        <v>0</v>
      </c>
      <c r="L1122" s="11">
        <f>'[1]TCE - ANEXO III - Preencher'!M1131</f>
        <v>0</v>
      </c>
      <c r="M1122" s="11">
        <f t="shared" si="103"/>
        <v>0</v>
      </c>
      <c r="N1122" s="11">
        <f>'[1]TCE - ANEXO III - Preencher'!O1131</f>
        <v>0</v>
      </c>
      <c r="O1122" s="11">
        <f>'[1]TCE - ANEXO III - Preencher'!P1131</f>
        <v>0</v>
      </c>
      <c r="P1122" s="12">
        <f t="shared" si="104"/>
        <v>0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0</v>
      </c>
      <c r="U1122" s="11">
        <f>'[1]TCE - ANEXO III - Preencher'!V1131</f>
        <v>0</v>
      </c>
      <c r="V1122" s="12">
        <f t="shared" si="106"/>
        <v>0</v>
      </c>
      <c r="W1122" s="13" t="str">
        <f>IF('[1]TCE - ANEXO III - Preencher'!X1131="","",'[1]TCE - ANEXO III - Preencher'!X1131)</f>
        <v/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0</v>
      </c>
    </row>
    <row r="1123" spans="1:28" x14ac:dyDescent="0.25">
      <c r="A1123" s="4" t="str">
        <f>IFERROR(VLOOKUP(B1123,'[1]DADOS (OCULTAR)'!$P$3:$R$53,3,0),"")</f>
        <v/>
      </c>
      <c r="B1123" s="5">
        <f>'[1]TCE - ANEXO III - Preencher'!C1132</f>
        <v>0</v>
      </c>
      <c r="C1123" s="6"/>
      <c r="D1123" s="7">
        <f>'[1]TCE - ANEXO III - Preencher'!E1132</f>
        <v>0</v>
      </c>
      <c r="E1123" s="5">
        <f>IF('[1]TCE - ANEXO III - Preencher'!F1132="4 - Assistência Odontológica","2 - Outros Profissionais da Saúde",'[1]TCE - ANEXO II - Enviar TCE'!E1122)</f>
        <v>0</v>
      </c>
      <c r="F1123" s="8">
        <f>'[1]TCE - ANEXO III - Preencher'!G1132</f>
        <v>0</v>
      </c>
      <c r="G1123" s="9" t="str">
        <f>IF('[1]TCE - ANEXO III - Preencher'!H1132="","",'[1]TCE - ANEXO III - Preencher'!H1132)</f>
        <v/>
      </c>
      <c r="H1123" s="10">
        <f>'[1]TCE - ANEXO III - Preencher'!I1132</f>
        <v>0</v>
      </c>
      <c r="I1123" s="10">
        <f>'[1]TCE - ANEXO III - Preencher'!J1132</f>
        <v>0</v>
      </c>
      <c r="J1123" s="10">
        <f>'[1]TCE - ANEXO III - Preencher'!K1132</f>
        <v>0</v>
      </c>
      <c r="K1123" s="11">
        <f>'[1]TCE - ANEXO III - Preencher'!L1132</f>
        <v>0</v>
      </c>
      <c r="L1123" s="11">
        <f>'[1]TCE - ANEXO III - Preencher'!M1132</f>
        <v>0</v>
      </c>
      <c r="M1123" s="11">
        <f t="shared" si="103"/>
        <v>0</v>
      </c>
      <c r="N1123" s="11">
        <f>'[1]TCE - ANEXO III - Preencher'!O1132</f>
        <v>0</v>
      </c>
      <c r="O1123" s="11">
        <f>'[1]TCE - ANEXO III - Preencher'!P1132</f>
        <v>0</v>
      </c>
      <c r="P1123" s="12">
        <f t="shared" si="104"/>
        <v>0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0</v>
      </c>
    </row>
    <row r="1124" spans="1:28" x14ac:dyDescent="0.25">
      <c r="A1124" s="4" t="str">
        <f>IFERROR(VLOOKUP(B1124,'[1]DADOS (OCULTAR)'!$P$3:$R$53,3,0),"")</f>
        <v/>
      </c>
      <c r="B1124" s="5">
        <f>'[1]TCE - ANEXO III - Preencher'!C1133</f>
        <v>0</v>
      </c>
      <c r="C1124" s="6"/>
      <c r="D1124" s="7">
        <f>'[1]TCE - ANEXO III - Preencher'!E1133</f>
        <v>0</v>
      </c>
      <c r="E1124" s="5">
        <f>IF('[1]TCE - ANEXO III - Preencher'!F1133="4 - Assistência Odontológica","2 - Outros Profissionais da Saúde",'[1]TCE - ANEXO II - Enviar TCE'!E1123)</f>
        <v>0</v>
      </c>
      <c r="F1124" s="8">
        <f>'[1]TCE - ANEXO III - Preencher'!G1133</f>
        <v>0</v>
      </c>
      <c r="G1124" s="9" t="str">
        <f>IF('[1]TCE - ANEXO III - Preencher'!H1133="","",'[1]TCE - ANEXO III - Preencher'!H1133)</f>
        <v/>
      </c>
      <c r="H1124" s="10">
        <f>'[1]TCE - ANEXO III - Preencher'!I1133</f>
        <v>0</v>
      </c>
      <c r="I1124" s="10">
        <f>'[1]TCE - ANEXO III - Preencher'!J1133</f>
        <v>0</v>
      </c>
      <c r="J1124" s="10">
        <f>'[1]TCE - ANEXO III - Preencher'!K1133</f>
        <v>0</v>
      </c>
      <c r="K1124" s="11">
        <f>'[1]TCE - ANEXO III - Preencher'!L1133</f>
        <v>0</v>
      </c>
      <c r="L1124" s="11">
        <f>'[1]TCE - ANEXO III - Preencher'!M1133</f>
        <v>0</v>
      </c>
      <c r="M1124" s="11">
        <f t="shared" si="103"/>
        <v>0</v>
      </c>
      <c r="N1124" s="11">
        <f>'[1]TCE - ANEXO III - Preencher'!O1133</f>
        <v>0</v>
      </c>
      <c r="O1124" s="11">
        <f>'[1]TCE - ANEXO III - Preencher'!P1133</f>
        <v>0</v>
      </c>
      <c r="P1124" s="12">
        <f t="shared" si="104"/>
        <v>0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0</v>
      </c>
    </row>
    <row r="1125" spans="1:28" x14ac:dyDescent="0.25">
      <c r="A1125" s="4" t="str">
        <f>IFERROR(VLOOKUP(B1125,'[1]DADOS (OCULTAR)'!$P$3:$R$53,3,0),"")</f>
        <v/>
      </c>
      <c r="B1125" s="5">
        <f>'[1]TCE - ANEXO III - Preencher'!C1134</f>
        <v>0</v>
      </c>
      <c r="C1125" s="6"/>
      <c r="D1125" s="7">
        <f>'[1]TCE - ANEXO III - Preencher'!E1134</f>
        <v>0</v>
      </c>
      <c r="E1125" s="5">
        <f>IF('[1]TCE - ANEXO III - Preencher'!F1134="4 - Assistência Odontológica","2 - Outros Profissionais da Saúde",'[1]TCE - ANEXO II - Enviar TCE'!E1124)</f>
        <v>0</v>
      </c>
      <c r="F1125" s="8">
        <f>'[1]TCE - ANEXO III - Preencher'!G1134</f>
        <v>0</v>
      </c>
      <c r="G1125" s="9" t="str">
        <f>IF('[1]TCE - ANEXO III - Preencher'!H1134="","",'[1]TCE - ANEXO III - Preencher'!H1134)</f>
        <v/>
      </c>
      <c r="H1125" s="10">
        <f>'[1]TCE - ANEXO III - Preencher'!I1134</f>
        <v>0</v>
      </c>
      <c r="I1125" s="10">
        <f>'[1]TCE - ANEXO III - Preencher'!J1134</f>
        <v>0</v>
      </c>
      <c r="J1125" s="10">
        <f>'[1]TCE - ANEXO III - Preencher'!K1134</f>
        <v>0</v>
      </c>
      <c r="K1125" s="11">
        <f>'[1]TCE - ANEXO III - Preencher'!L1134</f>
        <v>0</v>
      </c>
      <c r="L1125" s="11">
        <f>'[1]TCE - ANEXO III - Preencher'!M1134</f>
        <v>0</v>
      </c>
      <c r="M1125" s="11">
        <f t="shared" si="103"/>
        <v>0</v>
      </c>
      <c r="N1125" s="11">
        <f>'[1]TCE - ANEXO III - Preencher'!O1134</f>
        <v>0</v>
      </c>
      <c r="O1125" s="11">
        <f>'[1]TCE - ANEXO III - Preencher'!P1134</f>
        <v>0</v>
      </c>
      <c r="P1125" s="12">
        <f t="shared" si="104"/>
        <v>0</v>
      </c>
      <c r="Q1125" s="11">
        <f>'[1]TCE - ANEXO III - Preencher'!R1134</f>
        <v>0</v>
      </c>
      <c r="R1125" s="11">
        <f>'[1]TCE - ANEXO III - Preencher'!S1134</f>
        <v>0</v>
      </c>
      <c r="S1125" s="12">
        <f t="shared" si="105"/>
        <v>0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0</v>
      </c>
    </row>
    <row r="1126" spans="1:28" x14ac:dyDescent="0.25">
      <c r="A1126" s="4" t="str">
        <f>IFERROR(VLOOKUP(B1126,'[1]DADOS (OCULTAR)'!$P$3:$R$53,3,0),"")</f>
        <v/>
      </c>
      <c r="B1126" s="5">
        <f>'[1]TCE - ANEXO III - Preencher'!C1135</f>
        <v>0</v>
      </c>
      <c r="C1126" s="6"/>
      <c r="D1126" s="7">
        <f>'[1]TCE - ANEXO III - Preencher'!E1135</f>
        <v>0</v>
      </c>
      <c r="E1126" s="5">
        <f>IF('[1]TCE - ANEXO III - Preencher'!F1135="4 - Assistência Odontológica","2 - Outros Profissionais da Saúde",'[1]TCE - ANEXO II - Enviar TCE'!E1125)</f>
        <v>0</v>
      </c>
      <c r="F1126" s="8">
        <f>'[1]TCE - ANEXO III - Preencher'!G1135</f>
        <v>0</v>
      </c>
      <c r="G1126" s="9" t="str">
        <f>IF('[1]TCE - ANEXO III - Preencher'!H1135="","",'[1]TCE - ANEXO III - Preencher'!H1135)</f>
        <v/>
      </c>
      <c r="H1126" s="10">
        <f>'[1]TCE - ANEXO III - Preencher'!I1135</f>
        <v>0</v>
      </c>
      <c r="I1126" s="10">
        <f>'[1]TCE - ANEXO III - Preencher'!J1135</f>
        <v>0</v>
      </c>
      <c r="J1126" s="10">
        <f>'[1]TCE - ANEXO III - Preencher'!K1135</f>
        <v>0</v>
      </c>
      <c r="K1126" s="11">
        <f>'[1]TCE - ANEXO III - Preencher'!L1135</f>
        <v>0</v>
      </c>
      <c r="L1126" s="11">
        <f>'[1]TCE - ANEXO III - Preencher'!M1135</f>
        <v>0</v>
      </c>
      <c r="M1126" s="11">
        <f t="shared" si="103"/>
        <v>0</v>
      </c>
      <c r="N1126" s="11">
        <f>'[1]TCE - ANEXO III - Preencher'!O1135</f>
        <v>0</v>
      </c>
      <c r="O1126" s="11">
        <f>'[1]TCE - ANEXO III - Preencher'!P1135</f>
        <v>0</v>
      </c>
      <c r="P1126" s="12">
        <f t="shared" si="104"/>
        <v>0</v>
      </c>
      <c r="Q1126" s="11">
        <f>'[1]TCE - ANEXO III - Preencher'!R1135</f>
        <v>0</v>
      </c>
      <c r="R1126" s="11">
        <f>'[1]TCE - ANEXO III - Preencher'!S1135</f>
        <v>0</v>
      </c>
      <c r="S1126" s="12">
        <f t="shared" si="105"/>
        <v>0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0</v>
      </c>
    </row>
    <row r="1127" spans="1:28" x14ac:dyDescent="0.25">
      <c r="A1127" s="4" t="str">
        <f>IFERROR(VLOOKUP(B1127,'[1]DADOS (OCULTAR)'!$P$3:$R$53,3,0),"")</f>
        <v/>
      </c>
      <c r="B1127" s="5">
        <f>'[1]TCE - ANEXO III - Preencher'!C1136</f>
        <v>0</v>
      </c>
      <c r="C1127" s="6"/>
      <c r="D1127" s="7">
        <f>'[1]TCE - ANEXO III - Preencher'!E1136</f>
        <v>0</v>
      </c>
      <c r="E1127" s="5">
        <f>IF('[1]TCE - ANEXO III - Preencher'!F1136="4 - Assistência Odontológica","2 - Outros Profissionais da Saúde",'[1]TCE - ANEXO II - Enviar TCE'!E1126)</f>
        <v>0</v>
      </c>
      <c r="F1127" s="8">
        <f>'[1]TCE - ANEXO III - Preencher'!G1136</f>
        <v>0</v>
      </c>
      <c r="G1127" s="9" t="str">
        <f>IF('[1]TCE - ANEXO III - Preencher'!H1136="","",'[1]TCE - ANEXO III - Preencher'!H1136)</f>
        <v/>
      </c>
      <c r="H1127" s="10">
        <f>'[1]TCE - ANEXO III - Preencher'!I1136</f>
        <v>0</v>
      </c>
      <c r="I1127" s="10">
        <f>'[1]TCE - ANEXO III - Preencher'!J1136</f>
        <v>0</v>
      </c>
      <c r="J1127" s="10">
        <f>'[1]TCE - ANEXO III - Preencher'!K1136</f>
        <v>0</v>
      </c>
      <c r="K1127" s="11">
        <f>'[1]TCE - ANEXO III - Preencher'!L1136</f>
        <v>0</v>
      </c>
      <c r="L1127" s="11">
        <f>'[1]TCE - ANEXO III - Preencher'!M1136</f>
        <v>0</v>
      </c>
      <c r="M1127" s="11">
        <f t="shared" si="103"/>
        <v>0</v>
      </c>
      <c r="N1127" s="11">
        <f>'[1]TCE - ANEXO III - Preencher'!O1136</f>
        <v>0</v>
      </c>
      <c r="O1127" s="11">
        <f>'[1]TCE - ANEXO III - Preencher'!P1136</f>
        <v>0</v>
      </c>
      <c r="P1127" s="12">
        <f t="shared" si="104"/>
        <v>0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0</v>
      </c>
    </row>
    <row r="1128" spans="1:28" x14ac:dyDescent="0.25">
      <c r="A1128" s="4" t="str">
        <f>IFERROR(VLOOKUP(B1128,'[1]DADOS (OCULTAR)'!$P$3:$R$53,3,0),"")</f>
        <v/>
      </c>
      <c r="B1128" s="5">
        <f>'[1]TCE - ANEXO III - Preencher'!C1137</f>
        <v>0</v>
      </c>
      <c r="C1128" s="6"/>
      <c r="D1128" s="7">
        <f>'[1]TCE - ANEXO III - Preencher'!E1137</f>
        <v>0</v>
      </c>
      <c r="E1128" s="5">
        <f>IF('[1]TCE - ANEXO III - Preencher'!F1137="4 - Assistência Odontológica","2 - Outros Profissionais da Saúde",'[1]TCE - ANEXO II - Enviar TCE'!E1127)</f>
        <v>0</v>
      </c>
      <c r="F1128" s="8">
        <f>'[1]TCE - ANEXO III - Preencher'!G1137</f>
        <v>0</v>
      </c>
      <c r="G1128" s="9" t="str">
        <f>IF('[1]TCE - ANEXO III - Preencher'!H1137="","",'[1]TCE - ANEXO III - Preencher'!H1137)</f>
        <v/>
      </c>
      <c r="H1128" s="10">
        <f>'[1]TCE - ANEXO III - Preencher'!I1137</f>
        <v>0</v>
      </c>
      <c r="I1128" s="10">
        <f>'[1]TCE - ANEXO III - Preencher'!J1137</f>
        <v>0</v>
      </c>
      <c r="J1128" s="10">
        <f>'[1]TCE - ANEXO III - Preencher'!K1137</f>
        <v>0</v>
      </c>
      <c r="K1128" s="11">
        <f>'[1]TCE - ANEXO III - Preencher'!L1137</f>
        <v>0</v>
      </c>
      <c r="L1128" s="11">
        <f>'[1]TCE - ANEXO III - Preencher'!M1137</f>
        <v>0</v>
      </c>
      <c r="M1128" s="11">
        <f t="shared" si="103"/>
        <v>0</v>
      </c>
      <c r="N1128" s="11">
        <f>'[1]TCE - ANEXO III - Preencher'!O1137</f>
        <v>0</v>
      </c>
      <c r="O1128" s="11">
        <f>'[1]TCE - ANEXO III - Preencher'!P1137</f>
        <v>0</v>
      </c>
      <c r="P1128" s="12">
        <f t="shared" si="104"/>
        <v>0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0</v>
      </c>
      <c r="U1128" s="11">
        <f>'[1]TCE - ANEXO III - Preencher'!V1137</f>
        <v>0</v>
      </c>
      <c r="V1128" s="12">
        <f t="shared" si="106"/>
        <v>0</v>
      </c>
      <c r="W1128" s="13" t="str">
        <f>IF('[1]TCE - ANEXO III - Preencher'!X1137="","",'[1]TCE - ANEXO III - Preencher'!X1137)</f>
        <v/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0</v>
      </c>
    </row>
    <row r="1129" spans="1:28" x14ac:dyDescent="0.25">
      <c r="A1129" s="4" t="str">
        <f>IFERROR(VLOOKUP(B1129,'[1]DADOS (OCULTAR)'!$P$3:$R$53,3,0),"")</f>
        <v/>
      </c>
      <c r="B1129" s="5">
        <f>'[1]TCE - ANEXO III - Preencher'!C1138</f>
        <v>0</v>
      </c>
      <c r="C1129" s="6"/>
      <c r="D1129" s="7">
        <f>'[1]TCE - ANEXO III - Preencher'!E1138</f>
        <v>0</v>
      </c>
      <c r="E1129" s="5">
        <f>IF('[1]TCE - ANEXO III - Preencher'!F1138="4 - Assistência Odontológica","2 - Outros Profissionais da Saúde",'[1]TCE - ANEXO II - Enviar TCE'!E1128)</f>
        <v>0</v>
      </c>
      <c r="F1129" s="8">
        <f>'[1]TCE - ANEXO III - Preencher'!G1138</f>
        <v>0</v>
      </c>
      <c r="G1129" s="9" t="str">
        <f>IF('[1]TCE - ANEXO III - Preencher'!H1138="","",'[1]TCE - ANEXO III - Preencher'!H1138)</f>
        <v/>
      </c>
      <c r="H1129" s="10">
        <f>'[1]TCE - ANEXO III - Preencher'!I1138</f>
        <v>0</v>
      </c>
      <c r="I1129" s="10">
        <f>'[1]TCE - ANEXO III - Preencher'!J1138</f>
        <v>0</v>
      </c>
      <c r="J1129" s="10">
        <f>'[1]TCE - ANEXO III - Preencher'!K1138</f>
        <v>0</v>
      </c>
      <c r="K1129" s="11">
        <f>'[1]TCE - ANEXO III - Preencher'!L1138</f>
        <v>0</v>
      </c>
      <c r="L1129" s="11">
        <f>'[1]TCE - ANEXO III - Preencher'!M1138</f>
        <v>0</v>
      </c>
      <c r="M1129" s="11">
        <f t="shared" si="103"/>
        <v>0</v>
      </c>
      <c r="N1129" s="11">
        <f>'[1]TCE - ANEXO III - Preencher'!O1138</f>
        <v>0</v>
      </c>
      <c r="O1129" s="11">
        <f>'[1]TCE - ANEXO III - Preencher'!P1138</f>
        <v>0</v>
      </c>
      <c r="P1129" s="12">
        <f t="shared" si="104"/>
        <v>0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0</v>
      </c>
    </row>
    <row r="1130" spans="1:28" x14ac:dyDescent="0.25">
      <c r="A1130" s="4" t="str">
        <f>IFERROR(VLOOKUP(B1130,'[1]DADOS (OCULTAR)'!$P$3:$R$53,3,0),"")</f>
        <v/>
      </c>
      <c r="B1130" s="5">
        <f>'[1]TCE - ANEXO III - Preencher'!C1139</f>
        <v>0</v>
      </c>
      <c r="C1130" s="6"/>
      <c r="D1130" s="7">
        <f>'[1]TCE - ANEXO III - Preencher'!E1139</f>
        <v>0</v>
      </c>
      <c r="E1130" s="5">
        <f>IF('[1]TCE - ANEXO III - Preencher'!F1139="4 - Assistência Odontológica","2 - Outros Profissionais da Saúde",'[1]TCE - ANEXO II - Enviar TCE'!E1129)</f>
        <v>0</v>
      </c>
      <c r="F1130" s="8">
        <f>'[1]TCE - ANEXO III - Preencher'!G1139</f>
        <v>0</v>
      </c>
      <c r="G1130" s="9" t="str">
        <f>IF('[1]TCE - ANEXO III - Preencher'!H1139="","",'[1]TCE - ANEXO III - Preencher'!H1139)</f>
        <v/>
      </c>
      <c r="H1130" s="10">
        <f>'[1]TCE - ANEXO III - Preencher'!I1139</f>
        <v>0</v>
      </c>
      <c r="I1130" s="10">
        <f>'[1]TCE - ANEXO III - Preencher'!J1139</f>
        <v>0</v>
      </c>
      <c r="J1130" s="10">
        <f>'[1]TCE - ANEXO III - Preencher'!K1139</f>
        <v>0</v>
      </c>
      <c r="K1130" s="11">
        <f>'[1]TCE - ANEXO III - Preencher'!L1139</f>
        <v>0</v>
      </c>
      <c r="L1130" s="11">
        <f>'[1]TCE - ANEXO III - Preencher'!M1139</f>
        <v>0</v>
      </c>
      <c r="M1130" s="11">
        <f t="shared" si="103"/>
        <v>0</v>
      </c>
      <c r="N1130" s="11">
        <f>'[1]TCE - ANEXO III - Preencher'!O1139</f>
        <v>0</v>
      </c>
      <c r="O1130" s="11">
        <f>'[1]TCE - ANEXO III - Preencher'!P1139</f>
        <v>0</v>
      </c>
      <c r="P1130" s="12">
        <f t="shared" si="104"/>
        <v>0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0</v>
      </c>
    </row>
    <row r="1131" spans="1:28" x14ac:dyDescent="0.25">
      <c r="A1131" s="4" t="str">
        <f>IFERROR(VLOOKUP(B1131,'[1]DADOS (OCULTAR)'!$P$3:$R$53,3,0),"")</f>
        <v/>
      </c>
      <c r="B1131" s="5">
        <f>'[1]TCE - ANEXO III - Preencher'!C1140</f>
        <v>0</v>
      </c>
      <c r="C1131" s="6"/>
      <c r="D1131" s="7">
        <f>'[1]TCE - ANEXO III - Preencher'!E1140</f>
        <v>0</v>
      </c>
      <c r="E1131" s="5">
        <f>IF('[1]TCE - ANEXO III - Preencher'!F1140="4 - Assistência Odontológica","2 - Outros Profissionais da Saúde",'[1]TCE - ANEXO II - Enviar TCE'!E1130)</f>
        <v>0</v>
      </c>
      <c r="F1131" s="8">
        <f>'[1]TCE - ANEXO III - Preencher'!G1140</f>
        <v>0</v>
      </c>
      <c r="G1131" s="9" t="str">
        <f>IF('[1]TCE - ANEXO III - Preencher'!H1140="","",'[1]TCE - ANEXO III - Preencher'!H1140)</f>
        <v/>
      </c>
      <c r="H1131" s="10">
        <f>'[1]TCE - ANEXO III - Preencher'!I1140</f>
        <v>0</v>
      </c>
      <c r="I1131" s="10">
        <f>'[1]TCE - ANEXO III - Preencher'!J1140</f>
        <v>0</v>
      </c>
      <c r="J1131" s="10">
        <f>'[1]TCE - ANEXO III - Preencher'!K1140</f>
        <v>0</v>
      </c>
      <c r="K1131" s="11">
        <f>'[1]TCE - ANEXO III - Preencher'!L1140</f>
        <v>0</v>
      </c>
      <c r="L1131" s="11">
        <f>'[1]TCE - ANEXO III - Preencher'!M1140</f>
        <v>0</v>
      </c>
      <c r="M1131" s="11">
        <f t="shared" si="103"/>
        <v>0</v>
      </c>
      <c r="N1131" s="11">
        <f>'[1]TCE - ANEXO III - Preencher'!O1140</f>
        <v>0</v>
      </c>
      <c r="O1131" s="11">
        <f>'[1]TCE - ANEXO III - Preencher'!P1140</f>
        <v>0</v>
      </c>
      <c r="P1131" s="12">
        <f t="shared" si="104"/>
        <v>0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0</v>
      </c>
    </row>
    <row r="1132" spans="1:28" x14ac:dyDescent="0.25">
      <c r="A1132" s="4" t="str">
        <f>IFERROR(VLOOKUP(B1132,'[1]DADOS (OCULTAR)'!$P$3:$R$53,3,0),"")</f>
        <v/>
      </c>
      <c r="B1132" s="5">
        <f>'[1]TCE - ANEXO III - Preencher'!C1141</f>
        <v>0</v>
      </c>
      <c r="C1132" s="6"/>
      <c r="D1132" s="7">
        <f>'[1]TCE - ANEXO III - Preencher'!E1141</f>
        <v>0</v>
      </c>
      <c r="E1132" s="5">
        <f>IF('[1]TCE - ANEXO III - Preencher'!F1141="4 - Assistência Odontológica","2 - Outros Profissionais da Saúde",'[1]TCE - ANEXO II - Enviar TCE'!E1131)</f>
        <v>0</v>
      </c>
      <c r="F1132" s="8">
        <f>'[1]TCE - ANEXO III - Preencher'!G1141</f>
        <v>0</v>
      </c>
      <c r="G1132" s="9" t="str">
        <f>IF('[1]TCE - ANEXO III - Preencher'!H1141="","",'[1]TCE - ANEXO III - Preencher'!H1141)</f>
        <v/>
      </c>
      <c r="H1132" s="10">
        <f>'[1]TCE - ANEXO III - Preencher'!I1141</f>
        <v>0</v>
      </c>
      <c r="I1132" s="10">
        <f>'[1]TCE - ANEXO III - Preencher'!J1141</f>
        <v>0</v>
      </c>
      <c r="J1132" s="10">
        <f>'[1]TCE - ANEXO III - Preencher'!K1141</f>
        <v>0</v>
      </c>
      <c r="K1132" s="11">
        <f>'[1]TCE - ANEXO III - Preencher'!L1141</f>
        <v>0</v>
      </c>
      <c r="L1132" s="11">
        <f>'[1]TCE - ANEXO III - Preencher'!M1141</f>
        <v>0</v>
      </c>
      <c r="M1132" s="11">
        <f t="shared" si="103"/>
        <v>0</v>
      </c>
      <c r="N1132" s="11">
        <f>'[1]TCE - ANEXO III - Preencher'!O1141</f>
        <v>0</v>
      </c>
      <c r="O1132" s="11">
        <f>'[1]TCE - ANEXO III - Preencher'!P1141</f>
        <v>0</v>
      </c>
      <c r="P1132" s="12">
        <f t="shared" si="104"/>
        <v>0</v>
      </c>
      <c r="Q1132" s="11">
        <f>'[1]TCE - ANEXO III - Preencher'!R1141</f>
        <v>0</v>
      </c>
      <c r="R1132" s="11">
        <f>'[1]TCE - ANEXO III - Preencher'!S1141</f>
        <v>0</v>
      </c>
      <c r="S1132" s="12">
        <f t="shared" si="105"/>
        <v>0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0</v>
      </c>
    </row>
    <row r="1133" spans="1:28" x14ac:dyDescent="0.25">
      <c r="A1133" s="4" t="str">
        <f>IFERROR(VLOOKUP(B1133,'[1]DADOS (OCULTAR)'!$P$3:$R$53,3,0),"")</f>
        <v/>
      </c>
      <c r="B1133" s="5">
        <f>'[1]TCE - ANEXO III - Preencher'!C1142</f>
        <v>0</v>
      </c>
      <c r="C1133" s="6"/>
      <c r="D1133" s="7">
        <f>'[1]TCE - ANEXO III - Preencher'!E1142</f>
        <v>0</v>
      </c>
      <c r="E1133" s="5">
        <f>IF('[1]TCE - ANEXO III - Preencher'!F1142="4 - Assistência Odontológica","2 - Outros Profissionais da Saúde",'[1]TCE - ANEXO II - Enviar TCE'!E1132)</f>
        <v>0</v>
      </c>
      <c r="F1133" s="8">
        <f>'[1]TCE - ANEXO III - Preencher'!G1142</f>
        <v>0</v>
      </c>
      <c r="G1133" s="9" t="str">
        <f>IF('[1]TCE - ANEXO III - Preencher'!H1142="","",'[1]TCE - ANEXO III - Preencher'!H1142)</f>
        <v/>
      </c>
      <c r="H1133" s="10">
        <f>'[1]TCE - ANEXO III - Preencher'!I1142</f>
        <v>0</v>
      </c>
      <c r="I1133" s="10">
        <f>'[1]TCE - ANEXO III - Preencher'!J1142</f>
        <v>0</v>
      </c>
      <c r="J1133" s="10">
        <f>'[1]TCE - ANEXO III - Preencher'!K1142</f>
        <v>0</v>
      </c>
      <c r="K1133" s="11">
        <f>'[1]TCE - ANEXO III - Preencher'!L1142</f>
        <v>0</v>
      </c>
      <c r="L1133" s="11">
        <f>'[1]TCE - ANEXO III - Preencher'!M1142</f>
        <v>0</v>
      </c>
      <c r="M1133" s="11">
        <f t="shared" si="103"/>
        <v>0</v>
      </c>
      <c r="N1133" s="11">
        <f>'[1]TCE - ANEXO III - Preencher'!O1142</f>
        <v>0</v>
      </c>
      <c r="O1133" s="11">
        <f>'[1]TCE - ANEXO III - Preencher'!P1142</f>
        <v>0</v>
      </c>
      <c r="P1133" s="12">
        <f t="shared" si="104"/>
        <v>0</v>
      </c>
      <c r="Q1133" s="11">
        <f>'[1]TCE - ANEXO III - Preencher'!R1142</f>
        <v>0</v>
      </c>
      <c r="R1133" s="11">
        <f>'[1]TCE - ANEXO III - Preencher'!S1142</f>
        <v>0</v>
      </c>
      <c r="S1133" s="12">
        <f t="shared" si="105"/>
        <v>0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0</v>
      </c>
    </row>
    <row r="1134" spans="1:28" x14ac:dyDescent="0.25">
      <c r="A1134" s="4" t="str">
        <f>IFERROR(VLOOKUP(B1134,'[1]DADOS (OCULTAR)'!$P$3:$R$53,3,0),"")</f>
        <v/>
      </c>
      <c r="B1134" s="5">
        <f>'[1]TCE - ANEXO III - Preencher'!C1143</f>
        <v>0</v>
      </c>
      <c r="C1134" s="6"/>
      <c r="D1134" s="7">
        <f>'[1]TCE - ANEXO III - Preencher'!E1143</f>
        <v>0</v>
      </c>
      <c r="E1134" s="5">
        <f>IF('[1]TCE - ANEXO III - Preencher'!F1143="4 - Assistência Odontológica","2 - Outros Profissionais da Saúde",'[1]TCE - ANEXO II - Enviar TCE'!E1133)</f>
        <v>0</v>
      </c>
      <c r="F1134" s="8">
        <f>'[1]TCE - ANEXO III - Preencher'!G1143</f>
        <v>0</v>
      </c>
      <c r="G1134" s="9" t="str">
        <f>IF('[1]TCE - ANEXO III - Preencher'!H1143="","",'[1]TCE - ANEXO III - Preencher'!H1143)</f>
        <v/>
      </c>
      <c r="H1134" s="10">
        <f>'[1]TCE - ANEXO III - Preencher'!I1143</f>
        <v>0</v>
      </c>
      <c r="I1134" s="10">
        <f>'[1]TCE - ANEXO III - Preencher'!J1143</f>
        <v>0</v>
      </c>
      <c r="J1134" s="10">
        <f>'[1]TCE - ANEXO III - Preencher'!K1143</f>
        <v>0</v>
      </c>
      <c r="K1134" s="11">
        <f>'[1]TCE - ANEXO III - Preencher'!L1143</f>
        <v>0</v>
      </c>
      <c r="L1134" s="11">
        <f>'[1]TCE - ANEXO III - Preencher'!M1143</f>
        <v>0</v>
      </c>
      <c r="M1134" s="11">
        <f t="shared" si="103"/>
        <v>0</v>
      </c>
      <c r="N1134" s="11">
        <f>'[1]TCE - ANEXO III - Preencher'!O1143</f>
        <v>0</v>
      </c>
      <c r="O1134" s="11">
        <f>'[1]TCE - ANEXO III - Preencher'!P1143</f>
        <v>0</v>
      </c>
      <c r="P1134" s="12">
        <f t="shared" si="104"/>
        <v>0</v>
      </c>
      <c r="Q1134" s="11">
        <f>'[1]TCE - ANEXO III - Preencher'!R1143</f>
        <v>0</v>
      </c>
      <c r="R1134" s="11">
        <f>'[1]TCE - ANEXO III - Preencher'!S1143</f>
        <v>0</v>
      </c>
      <c r="S1134" s="12">
        <f t="shared" si="105"/>
        <v>0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0</v>
      </c>
    </row>
    <row r="1135" spans="1:28" x14ac:dyDescent="0.25">
      <c r="A1135" s="4" t="str">
        <f>IFERROR(VLOOKUP(B1135,'[1]DADOS (OCULTAR)'!$P$3:$R$53,3,0),"")</f>
        <v/>
      </c>
      <c r="B1135" s="5">
        <f>'[1]TCE - ANEXO III - Preencher'!C1144</f>
        <v>0</v>
      </c>
      <c r="C1135" s="6"/>
      <c r="D1135" s="7">
        <f>'[1]TCE - ANEXO III - Preencher'!E1144</f>
        <v>0</v>
      </c>
      <c r="E1135" s="5">
        <f>IF('[1]TCE - ANEXO III - Preencher'!F1144="4 - Assistência Odontológica","2 - Outros Profissionais da Saúde",'[1]TCE - ANEXO II - Enviar TCE'!E1134)</f>
        <v>0</v>
      </c>
      <c r="F1135" s="8">
        <f>'[1]TCE - ANEXO III - Preencher'!G1144</f>
        <v>0</v>
      </c>
      <c r="G1135" s="9" t="str">
        <f>IF('[1]TCE - ANEXO III - Preencher'!H1144="","",'[1]TCE - ANEXO III - Preencher'!H1144)</f>
        <v/>
      </c>
      <c r="H1135" s="10">
        <f>'[1]TCE - ANEXO III - Preencher'!I1144</f>
        <v>0</v>
      </c>
      <c r="I1135" s="10">
        <f>'[1]TCE - ANEXO III - Preencher'!J1144</f>
        <v>0</v>
      </c>
      <c r="J1135" s="10">
        <f>'[1]TCE - ANEXO III - Preencher'!K1144</f>
        <v>0</v>
      </c>
      <c r="K1135" s="11">
        <f>'[1]TCE - ANEXO III - Preencher'!L1144</f>
        <v>0</v>
      </c>
      <c r="L1135" s="11">
        <f>'[1]TCE - ANEXO III - Preencher'!M1144</f>
        <v>0</v>
      </c>
      <c r="M1135" s="11">
        <f t="shared" si="103"/>
        <v>0</v>
      </c>
      <c r="N1135" s="11">
        <f>'[1]TCE - ANEXO III - Preencher'!O1144</f>
        <v>0</v>
      </c>
      <c r="O1135" s="11">
        <f>'[1]TCE - ANEXO III - Preencher'!P1144</f>
        <v>0</v>
      </c>
      <c r="P1135" s="12">
        <f t="shared" si="104"/>
        <v>0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0</v>
      </c>
    </row>
    <row r="1136" spans="1:28" x14ac:dyDescent="0.25">
      <c r="A1136" s="4" t="str">
        <f>IFERROR(VLOOKUP(B1136,'[1]DADOS (OCULTAR)'!$P$3:$R$53,3,0),"")</f>
        <v/>
      </c>
      <c r="B1136" s="5">
        <f>'[1]TCE - ANEXO III - Preencher'!C1145</f>
        <v>0</v>
      </c>
      <c r="C1136" s="6"/>
      <c r="D1136" s="7">
        <f>'[1]TCE - ANEXO III - Preencher'!E1145</f>
        <v>0</v>
      </c>
      <c r="E1136" s="5">
        <f>IF('[1]TCE - ANEXO III - Preencher'!F1145="4 - Assistência Odontológica","2 - Outros Profissionais da Saúde",'[1]TCE - ANEXO II - Enviar TCE'!E1135)</f>
        <v>0</v>
      </c>
      <c r="F1136" s="8">
        <f>'[1]TCE - ANEXO III - Preencher'!G1145</f>
        <v>0</v>
      </c>
      <c r="G1136" s="9" t="str">
        <f>IF('[1]TCE - ANEXO III - Preencher'!H1145="","",'[1]TCE - ANEXO III - Preencher'!H1145)</f>
        <v/>
      </c>
      <c r="H1136" s="10">
        <f>'[1]TCE - ANEXO III - Preencher'!I1145</f>
        <v>0</v>
      </c>
      <c r="I1136" s="10">
        <f>'[1]TCE - ANEXO III - Preencher'!J1145</f>
        <v>0</v>
      </c>
      <c r="J1136" s="10">
        <f>'[1]TCE - ANEXO III - Preencher'!K1145</f>
        <v>0</v>
      </c>
      <c r="K1136" s="11">
        <f>'[1]TCE - ANEXO III - Preencher'!L1145</f>
        <v>0</v>
      </c>
      <c r="L1136" s="11">
        <f>'[1]TCE - ANEXO III - Preencher'!M1145</f>
        <v>0</v>
      </c>
      <c r="M1136" s="11">
        <f t="shared" si="103"/>
        <v>0</v>
      </c>
      <c r="N1136" s="11">
        <f>'[1]TCE - ANEXO III - Preencher'!O1145</f>
        <v>0</v>
      </c>
      <c r="O1136" s="11">
        <f>'[1]TCE - ANEXO III - Preencher'!P1145</f>
        <v>0</v>
      </c>
      <c r="P1136" s="12">
        <f t="shared" si="104"/>
        <v>0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0</v>
      </c>
    </row>
    <row r="1137" spans="1:28" x14ac:dyDescent="0.25">
      <c r="A1137" s="4" t="str">
        <f>IFERROR(VLOOKUP(B1137,'[1]DADOS (OCULTAR)'!$P$3:$R$53,3,0),"")</f>
        <v/>
      </c>
      <c r="B1137" s="5">
        <f>'[1]TCE - ANEXO III - Preencher'!C1146</f>
        <v>0</v>
      </c>
      <c r="C1137" s="6"/>
      <c r="D1137" s="7">
        <f>'[1]TCE - ANEXO III - Preencher'!E1146</f>
        <v>0</v>
      </c>
      <c r="E1137" s="5">
        <f>IF('[1]TCE - ANEXO III - Preencher'!F1146="4 - Assistência Odontológica","2 - Outros Profissionais da Saúde",'[1]TCE - ANEXO II - Enviar TCE'!E1136)</f>
        <v>0</v>
      </c>
      <c r="F1137" s="8">
        <f>'[1]TCE - ANEXO III - Preencher'!G1146</f>
        <v>0</v>
      </c>
      <c r="G1137" s="9" t="str">
        <f>IF('[1]TCE - ANEXO III - Preencher'!H1146="","",'[1]TCE - ANEXO III - Preencher'!H1146)</f>
        <v/>
      </c>
      <c r="H1137" s="10">
        <f>'[1]TCE - ANEXO III - Preencher'!I1146</f>
        <v>0</v>
      </c>
      <c r="I1137" s="10">
        <f>'[1]TCE - ANEXO III - Preencher'!J1146</f>
        <v>0</v>
      </c>
      <c r="J1137" s="10">
        <f>'[1]TCE - ANEXO III - Preencher'!K1146</f>
        <v>0</v>
      </c>
      <c r="K1137" s="11">
        <f>'[1]TCE - ANEXO III - Preencher'!L1146</f>
        <v>0</v>
      </c>
      <c r="L1137" s="11">
        <f>'[1]TCE - ANEXO III - Preencher'!M1146</f>
        <v>0</v>
      </c>
      <c r="M1137" s="11">
        <f t="shared" si="103"/>
        <v>0</v>
      </c>
      <c r="N1137" s="11">
        <f>'[1]TCE - ANEXO III - Preencher'!O1146</f>
        <v>0</v>
      </c>
      <c r="O1137" s="11">
        <f>'[1]TCE - ANEXO III - Preencher'!P1146</f>
        <v>0</v>
      </c>
      <c r="P1137" s="12">
        <f t="shared" si="104"/>
        <v>0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0</v>
      </c>
    </row>
    <row r="1138" spans="1:28" x14ac:dyDescent="0.25">
      <c r="A1138" s="4" t="str">
        <f>IFERROR(VLOOKUP(B1138,'[1]DADOS (OCULTAR)'!$P$3:$R$53,3,0),"")</f>
        <v/>
      </c>
      <c r="B1138" s="5">
        <f>'[1]TCE - ANEXO III - Preencher'!C1147</f>
        <v>0</v>
      </c>
      <c r="C1138" s="6"/>
      <c r="D1138" s="7">
        <f>'[1]TCE - ANEXO III - Preencher'!E1147</f>
        <v>0</v>
      </c>
      <c r="E1138" s="5">
        <f>IF('[1]TCE - ANEXO III - Preencher'!F1147="4 - Assistência Odontológica","2 - Outros Profissionais da Saúde",'[1]TCE - ANEXO II - Enviar TCE'!E1137)</f>
        <v>0</v>
      </c>
      <c r="F1138" s="8">
        <f>'[1]TCE - ANEXO III - Preencher'!G1147</f>
        <v>0</v>
      </c>
      <c r="G1138" s="9" t="str">
        <f>IF('[1]TCE - ANEXO III - Preencher'!H1147="","",'[1]TCE - ANEXO III - Preencher'!H1147)</f>
        <v/>
      </c>
      <c r="H1138" s="10">
        <f>'[1]TCE - ANEXO III - Preencher'!I1147</f>
        <v>0</v>
      </c>
      <c r="I1138" s="10">
        <f>'[1]TCE - ANEXO III - Preencher'!J1147</f>
        <v>0</v>
      </c>
      <c r="J1138" s="10">
        <f>'[1]TCE - ANEXO III - Preencher'!K1147</f>
        <v>0</v>
      </c>
      <c r="K1138" s="11">
        <f>'[1]TCE - ANEXO III - Preencher'!L1147</f>
        <v>0</v>
      </c>
      <c r="L1138" s="11">
        <f>'[1]TCE - ANEXO III - Preencher'!M1147</f>
        <v>0</v>
      </c>
      <c r="M1138" s="11">
        <f t="shared" si="103"/>
        <v>0</v>
      </c>
      <c r="N1138" s="11">
        <f>'[1]TCE - ANEXO III - Preencher'!O1147</f>
        <v>0</v>
      </c>
      <c r="O1138" s="11">
        <f>'[1]TCE - ANEXO III - Preencher'!P1147</f>
        <v>0</v>
      </c>
      <c r="P1138" s="12">
        <f t="shared" si="104"/>
        <v>0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0</v>
      </c>
    </row>
    <row r="1139" spans="1:28" x14ac:dyDescent="0.25">
      <c r="A1139" s="4" t="str">
        <f>IFERROR(VLOOKUP(B1139,'[1]DADOS (OCULTAR)'!$P$3:$R$53,3,0),"")</f>
        <v/>
      </c>
      <c r="B1139" s="5">
        <f>'[1]TCE - ANEXO III - Preencher'!C1148</f>
        <v>0</v>
      </c>
      <c r="C1139" s="6"/>
      <c r="D1139" s="7">
        <f>'[1]TCE - ANEXO III - Preencher'!E1148</f>
        <v>0</v>
      </c>
      <c r="E1139" s="5">
        <f>IF('[1]TCE - ANEXO III - Preencher'!F1148="4 - Assistência Odontológica","2 - Outros Profissionais da Saúde",'[1]TCE - ANEXO II - Enviar TCE'!E1138)</f>
        <v>0</v>
      </c>
      <c r="F1139" s="8">
        <f>'[1]TCE - ANEXO III - Preencher'!G1148</f>
        <v>0</v>
      </c>
      <c r="G1139" s="9" t="str">
        <f>IF('[1]TCE - ANEXO III - Preencher'!H1148="","",'[1]TCE - ANEXO III - Preencher'!H1148)</f>
        <v/>
      </c>
      <c r="H1139" s="10">
        <f>'[1]TCE - ANEXO III - Preencher'!I1148</f>
        <v>0</v>
      </c>
      <c r="I1139" s="10">
        <f>'[1]TCE - ANEXO III - Preencher'!J1148</f>
        <v>0</v>
      </c>
      <c r="J1139" s="10">
        <f>'[1]TCE - ANEXO III - Preencher'!K1148</f>
        <v>0</v>
      </c>
      <c r="K1139" s="11">
        <f>'[1]TCE - ANEXO III - Preencher'!L1148</f>
        <v>0</v>
      </c>
      <c r="L1139" s="11">
        <f>'[1]TCE - ANEXO III - Preencher'!M1148</f>
        <v>0</v>
      </c>
      <c r="M1139" s="11">
        <f t="shared" si="103"/>
        <v>0</v>
      </c>
      <c r="N1139" s="11">
        <f>'[1]TCE - ANEXO III - Preencher'!O1148</f>
        <v>0</v>
      </c>
      <c r="O1139" s="11">
        <f>'[1]TCE - ANEXO III - Preencher'!P1148</f>
        <v>0</v>
      </c>
      <c r="P1139" s="12">
        <f t="shared" si="104"/>
        <v>0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0</v>
      </c>
    </row>
    <row r="1140" spans="1:28" x14ac:dyDescent="0.25">
      <c r="A1140" s="4" t="str">
        <f>IFERROR(VLOOKUP(B1140,'[1]DADOS (OCULTAR)'!$P$3:$R$53,3,0),"")</f>
        <v/>
      </c>
      <c r="B1140" s="5">
        <f>'[1]TCE - ANEXO III - Preencher'!C1149</f>
        <v>0</v>
      </c>
      <c r="C1140" s="6"/>
      <c r="D1140" s="7">
        <f>'[1]TCE - ANEXO III - Preencher'!E1149</f>
        <v>0</v>
      </c>
      <c r="E1140" s="5">
        <f>IF('[1]TCE - ANEXO III - Preencher'!F1149="4 - Assistência Odontológica","2 - Outros Profissionais da Saúde",'[1]TCE - ANEXO II - Enviar TCE'!E1139)</f>
        <v>0</v>
      </c>
      <c r="F1140" s="8">
        <f>'[1]TCE - ANEXO III - Preencher'!G1149</f>
        <v>0</v>
      </c>
      <c r="G1140" s="9" t="str">
        <f>IF('[1]TCE - ANEXO III - Preencher'!H1149="","",'[1]TCE - ANEXO III - Preencher'!H1149)</f>
        <v/>
      </c>
      <c r="H1140" s="10">
        <f>'[1]TCE - ANEXO III - Preencher'!I1149</f>
        <v>0</v>
      </c>
      <c r="I1140" s="10">
        <f>'[1]TCE - ANEXO III - Preencher'!J1149</f>
        <v>0</v>
      </c>
      <c r="J1140" s="10">
        <f>'[1]TCE - ANEXO III - Preencher'!K1149</f>
        <v>0</v>
      </c>
      <c r="K1140" s="11">
        <f>'[1]TCE - ANEXO III - Preencher'!L1149</f>
        <v>0</v>
      </c>
      <c r="L1140" s="11">
        <f>'[1]TCE - ANEXO III - Preencher'!M1149</f>
        <v>0</v>
      </c>
      <c r="M1140" s="11">
        <f t="shared" si="103"/>
        <v>0</v>
      </c>
      <c r="N1140" s="11">
        <f>'[1]TCE - ANEXO III - Preencher'!O1149</f>
        <v>0</v>
      </c>
      <c r="O1140" s="11">
        <f>'[1]TCE - ANEXO III - Preencher'!P1149</f>
        <v>0</v>
      </c>
      <c r="P1140" s="12">
        <f t="shared" si="104"/>
        <v>0</v>
      </c>
      <c r="Q1140" s="11">
        <f>'[1]TCE - ANEXO III - Preencher'!R1149</f>
        <v>0</v>
      </c>
      <c r="R1140" s="11">
        <f>'[1]TCE - ANEXO III - Preencher'!S1149</f>
        <v>0</v>
      </c>
      <c r="S1140" s="12">
        <f t="shared" si="105"/>
        <v>0</v>
      </c>
      <c r="T1140" s="11">
        <f>'[1]TCE - ANEXO III - Preencher'!U1149</f>
        <v>0</v>
      </c>
      <c r="U1140" s="11">
        <f>'[1]TCE - ANEXO III - Preencher'!V1149</f>
        <v>0</v>
      </c>
      <c r="V1140" s="12">
        <f t="shared" si="106"/>
        <v>0</v>
      </c>
      <c r="W1140" s="13" t="str">
        <f>IF('[1]TCE - ANEXO III - Preencher'!X1149="","",'[1]TCE - ANEXO III - Preencher'!X1149)</f>
        <v/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0</v>
      </c>
    </row>
    <row r="1141" spans="1:28" x14ac:dyDescent="0.25">
      <c r="A1141" s="4" t="str">
        <f>IFERROR(VLOOKUP(B1141,'[1]DADOS (OCULTAR)'!$P$3:$R$53,3,0),"")</f>
        <v/>
      </c>
      <c r="B1141" s="5">
        <f>'[1]TCE - ANEXO III - Preencher'!C1150</f>
        <v>0</v>
      </c>
      <c r="C1141" s="6"/>
      <c r="D1141" s="7">
        <f>'[1]TCE - ANEXO III - Preencher'!E1150</f>
        <v>0</v>
      </c>
      <c r="E1141" s="5">
        <f>IF('[1]TCE - ANEXO III - Preencher'!F1150="4 - Assistência Odontológica","2 - Outros Profissionais da Saúde",'[1]TCE - ANEXO II - Enviar TCE'!E1140)</f>
        <v>0</v>
      </c>
      <c r="F1141" s="8">
        <f>'[1]TCE - ANEXO III - Preencher'!G1150</f>
        <v>0</v>
      </c>
      <c r="G1141" s="9" t="str">
        <f>IF('[1]TCE - ANEXO III - Preencher'!H1150="","",'[1]TCE - ANEXO III - Preencher'!H1150)</f>
        <v/>
      </c>
      <c r="H1141" s="10">
        <f>'[1]TCE - ANEXO III - Preencher'!I1150</f>
        <v>0</v>
      </c>
      <c r="I1141" s="10">
        <f>'[1]TCE - ANEXO III - Preencher'!J1150</f>
        <v>0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0</v>
      </c>
      <c r="O1141" s="11">
        <f>'[1]TCE - ANEXO III - Preencher'!P1150</f>
        <v>0</v>
      </c>
      <c r="P1141" s="12">
        <f t="shared" si="104"/>
        <v>0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0</v>
      </c>
    </row>
    <row r="1142" spans="1:28" x14ac:dyDescent="0.25">
      <c r="A1142" s="4" t="str">
        <f>IFERROR(VLOOKUP(B1142,'[1]DADOS (OCULTAR)'!$P$3:$R$53,3,0),"")</f>
        <v/>
      </c>
      <c r="B1142" s="5">
        <f>'[1]TCE - ANEXO III - Preencher'!C1151</f>
        <v>0</v>
      </c>
      <c r="C1142" s="6"/>
      <c r="D1142" s="7">
        <f>'[1]TCE - ANEXO III - Preencher'!E1151</f>
        <v>0</v>
      </c>
      <c r="E1142" s="5">
        <f>IF('[1]TCE - ANEXO III - Preencher'!F1151="4 - Assistência Odontológica","2 - Outros Profissionais da Saúde",'[1]TCE - ANEXO II - Enviar TCE'!E1141)</f>
        <v>0</v>
      </c>
      <c r="F1142" s="8">
        <f>'[1]TCE - ANEXO III - Preencher'!G1151</f>
        <v>0</v>
      </c>
      <c r="G1142" s="9" t="str">
        <f>IF('[1]TCE - ANEXO III - Preencher'!H1151="","",'[1]TCE - ANEXO III - Preencher'!H1151)</f>
        <v/>
      </c>
      <c r="H1142" s="10">
        <f>'[1]TCE - ANEXO III - Preencher'!I1151</f>
        <v>0</v>
      </c>
      <c r="I1142" s="10">
        <f>'[1]TCE - ANEXO III - Preencher'!J1151</f>
        <v>0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0</v>
      </c>
      <c r="O1142" s="11">
        <f>'[1]TCE - ANEXO III - Preencher'!P1151</f>
        <v>0</v>
      </c>
      <c r="P1142" s="12">
        <f t="shared" si="104"/>
        <v>0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0</v>
      </c>
    </row>
    <row r="1143" spans="1:28" x14ac:dyDescent="0.25">
      <c r="A1143" s="4" t="str">
        <f>IFERROR(VLOOKUP(B1143,'[1]DADOS (OCULTAR)'!$P$3:$R$53,3,0),"")</f>
        <v/>
      </c>
      <c r="B1143" s="5">
        <f>'[1]TCE - ANEXO III - Preencher'!C1152</f>
        <v>0</v>
      </c>
      <c r="C1143" s="6"/>
      <c r="D1143" s="7">
        <f>'[1]TCE - ANEXO III - Preencher'!E1152</f>
        <v>0</v>
      </c>
      <c r="E1143" s="5">
        <f>IF('[1]TCE - ANEXO III - Preencher'!F1152="4 - Assistência Odontológica","2 - Outros Profissionais da Saúde",'[1]TCE - ANEXO II - Enviar TCE'!E1142)</f>
        <v>0</v>
      </c>
      <c r="F1143" s="8">
        <f>'[1]TCE - ANEXO III - Preencher'!G1152</f>
        <v>0</v>
      </c>
      <c r="G1143" s="9" t="str">
        <f>IF('[1]TCE - ANEXO III - Preencher'!H1152="","",'[1]TCE - ANEXO III - Preencher'!H1152)</f>
        <v/>
      </c>
      <c r="H1143" s="10">
        <f>'[1]TCE - ANEXO III - Preencher'!I1152</f>
        <v>0</v>
      </c>
      <c r="I1143" s="10">
        <f>'[1]TCE - ANEXO III - Preencher'!J1152</f>
        <v>0</v>
      </c>
      <c r="J1143" s="10">
        <f>'[1]TCE - ANEXO III - Preencher'!K1152</f>
        <v>0</v>
      </c>
      <c r="K1143" s="11">
        <f>'[1]TCE - ANEXO III - Preencher'!L1152</f>
        <v>0</v>
      </c>
      <c r="L1143" s="11">
        <f>'[1]TCE - ANEXO III - Preencher'!M1152</f>
        <v>0</v>
      </c>
      <c r="M1143" s="11">
        <f t="shared" si="103"/>
        <v>0</v>
      </c>
      <c r="N1143" s="11">
        <f>'[1]TCE - ANEXO III - Preencher'!O1152</f>
        <v>0</v>
      </c>
      <c r="O1143" s="11">
        <f>'[1]TCE - ANEXO III - Preencher'!P1152</f>
        <v>0</v>
      </c>
      <c r="P1143" s="12">
        <f t="shared" si="104"/>
        <v>0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0</v>
      </c>
    </row>
    <row r="1144" spans="1:28" x14ac:dyDescent="0.25">
      <c r="A1144" s="4" t="str">
        <f>IFERROR(VLOOKUP(B1144,'[1]DADOS (OCULTAR)'!$P$3:$R$53,3,0),"")</f>
        <v/>
      </c>
      <c r="B1144" s="5">
        <f>'[1]TCE - ANEXO III - Preencher'!C1153</f>
        <v>0</v>
      </c>
      <c r="C1144" s="6"/>
      <c r="D1144" s="7">
        <f>'[1]TCE - ANEXO III - Preencher'!E1153</f>
        <v>0</v>
      </c>
      <c r="E1144" s="5">
        <f>IF('[1]TCE - ANEXO III - Preencher'!F1153="4 - Assistência Odontológica","2 - Outros Profissionais da Saúde",'[1]TCE - ANEXO II - Enviar TCE'!E1143)</f>
        <v>0</v>
      </c>
      <c r="F1144" s="8">
        <f>'[1]TCE - ANEXO III - Preencher'!G1153</f>
        <v>0</v>
      </c>
      <c r="G1144" s="9" t="str">
        <f>IF('[1]TCE - ANEXO III - Preencher'!H1153="","",'[1]TCE - ANEXO III - Preencher'!H1153)</f>
        <v/>
      </c>
      <c r="H1144" s="10">
        <f>'[1]TCE - ANEXO III - Preencher'!I1153</f>
        <v>0</v>
      </c>
      <c r="I1144" s="10">
        <f>'[1]TCE - ANEXO III - Preencher'!J1153</f>
        <v>0</v>
      </c>
      <c r="J1144" s="10">
        <f>'[1]TCE - ANEXO III - Preencher'!K1153</f>
        <v>0</v>
      </c>
      <c r="K1144" s="11">
        <f>'[1]TCE - ANEXO III - Preencher'!L1153</f>
        <v>0</v>
      </c>
      <c r="L1144" s="11">
        <f>'[1]TCE - ANEXO III - Preencher'!M1153</f>
        <v>0</v>
      </c>
      <c r="M1144" s="11">
        <f t="shared" si="103"/>
        <v>0</v>
      </c>
      <c r="N1144" s="11">
        <f>'[1]TCE - ANEXO III - Preencher'!O1153</f>
        <v>0</v>
      </c>
      <c r="O1144" s="11">
        <f>'[1]TCE - ANEXO III - Preencher'!P1153</f>
        <v>0</v>
      </c>
      <c r="P1144" s="12">
        <f t="shared" si="104"/>
        <v>0</v>
      </c>
      <c r="Q1144" s="11">
        <f>'[1]TCE - ANEXO III - Preencher'!R1153</f>
        <v>0</v>
      </c>
      <c r="R1144" s="11">
        <f>'[1]TCE - ANEXO III - Preencher'!S1153</f>
        <v>0</v>
      </c>
      <c r="S1144" s="12">
        <f t="shared" si="105"/>
        <v>0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0</v>
      </c>
    </row>
    <row r="1145" spans="1:28" x14ac:dyDescent="0.25">
      <c r="A1145" s="4" t="str">
        <f>IFERROR(VLOOKUP(B1145,'[1]DADOS (OCULTAR)'!$P$3:$R$53,3,0),"")</f>
        <v/>
      </c>
      <c r="B1145" s="5">
        <f>'[1]TCE - ANEXO III - Preencher'!C1154</f>
        <v>0</v>
      </c>
      <c r="C1145" s="6"/>
      <c r="D1145" s="7">
        <f>'[1]TCE - ANEXO III - Preencher'!E1154</f>
        <v>0</v>
      </c>
      <c r="E1145" s="5">
        <f>IF('[1]TCE - ANEXO III - Preencher'!F1154="4 - Assistência Odontológica","2 - Outros Profissionais da Saúde",'[1]TCE - ANEXO II - Enviar TCE'!E1144)</f>
        <v>0</v>
      </c>
      <c r="F1145" s="8">
        <f>'[1]TCE - ANEXO III - Preencher'!G1154</f>
        <v>0</v>
      </c>
      <c r="G1145" s="9" t="str">
        <f>IF('[1]TCE - ANEXO III - Preencher'!H1154="","",'[1]TCE - ANEXO III - Preencher'!H1154)</f>
        <v/>
      </c>
      <c r="H1145" s="10">
        <f>'[1]TCE - ANEXO III - Preencher'!I1154</f>
        <v>0</v>
      </c>
      <c r="I1145" s="10">
        <f>'[1]TCE - ANEXO III - Preencher'!J1154</f>
        <v>0</v>
      </c>
      <c r="J1145" s="10">
        <f>'[1]TCE - ANEXO III - Preencher'!K1154</f>
        <v>0</v>
      </c>
      <c r="K1145" s="11">
        <f>'[1]TCE - ANEXO III - Preencher'!L1154</f>
        <v>0</v>
      </c>
      <c r="L1145" s="11">
        <f>'[1]TCE - ANEXO III - Preencher'!M1154</f>
        <v>0</v>
      </c>
      <c r="M1145" s="11">
        <f t="shared" si="103"/>
        <v>0</v>
      </c>
      <c r="N1145" s="11">
        <f>'[1]TCE - ANEXO III - Preencher'!O1154</f>
        <v>0</v>
      </c>
      <c r="O1145" s="11">
        <f>'[1]TCE - ANEXO III - Preencher'!P1154</f>
        <v>0</v>
      </c>
      <c r="P1145" s="12">
        <f t="shared" si="104"/>
        <v>0</v>
      </c>
      <c r="Q1145" s="11">
        <f>'[1]TCE - ANEXO III - Preencher'!R1154</f>
        <v>0</v>
      </c>
      <c r="R1145" s="11">
        <f>'[1]TCE - ANEXO III - Preencher'!S1154</f>
        <v>0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0</v>
      </c>
    </row>
    <row r="1146" spans="1:28" x14ac:dyDescent="0.25">
      <c r="A1146" s="4" t="str">
        <f>IFERROR(VLOOKUP(B1146,'[1]DADOS (OCULTAR)'!$P$3:$R$53,3,0),"")</f>
        <v/>
      </c>
      <c r="B1146" s="5">
        <f>'[1]TCE - ANEXO III - Preencher'!C1155</f>
        <v>0</v>
      </c>
      <c r="C1146" s="6"/>
      <c r="D1146" s="7">
        <f>'[1]TCE - ANEXO III - Preencher'!E1155</f>
        <v>0</v>
      </c>
      <c r="E1146" s="5">
        <f>IF('[1]TCE - ANEXO III - Preencher'!F1155="4 - Assistência Odontológica","2 - Outros Profissionais da Saúde",'[1]TCE - ANEXO II - Enviar TCE'!E1145)</f>
        <v>0</v>
      </c>
      <c r="F1146" s="8">
        <f>'[1]TCE - ANEXO III - Preencher'!G1155</f>
        <v>0</v>
      </c>
      <c r="G1146" s="9" t="str">
        <f>IF('[1]TCE - ANEXO III - Preencher'!H1155="","",'[1]TCE - ANEXO III - Preencher'!H1155)</f>
        <v/>
      </c>
      <c r="H1146" s="10">
        <f>'[1]TCE - ANEXO III - Preencher'!I1155</f>
        <v>0</v>
      </c>
      <c r="I1146" s="10">
        <f>'[1]TCE - ANEXO III - Preencher'!J1155</f>
        <v>0</v>
      </c>
      <c r="J1146" s="10">
        <f>'[1]TCE - ANEXO III - Preencher'!K1155</f>
        <v>0</v>
      </c>
      <c r="K1146" s="11">
        <f>'[1]TCE - ANEXO III - Preencher'!L1155</f>
        <v>0</v>
      </c>
      <c r="L1146" s="11">
        <f>'[1]TCE - ANEXO III - Preencher'!M1155</f>
        <v>0</v>
      </c>
      <c r="M1146" s="11">
        <f t="shared" si="103"/>
        <v>0</v>
      </c>
      <c r="N1146" s="11">
        <f>'[1]TCE - ANEXO III - Preencher'!O1155</f>
        <v>0</v>
      </c>
      <c r="O1146" s="11">
        <f>'[1]TCE - ANEXO III - Preencher'!P1155</f>
        <v>0</v>
      </c>
      <c r="P1146" s="12">
        <f t="shared" si="104"/>
        <v>0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0</v>
      </c>
      <c r="U1146" s="11">
        <f>'[1]TCE - ANEXO III - Preencher'!V1155</f>
        <v>0</v>
      </c>
      <c r="V1146" s="12">
        <f t="shared" si="106"/>
        <v>0</v>
      </c>
      <c r="W1146" s="13" t="str">
        <f>IF('[1]TCE - ANEXO III - Preencher'!X1155="","",'[1]TCE - ANEXO III - Preencher'!X1155)</f>
        <v/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0</v>
      </c>
    </row>
    <row r="1147" spans="1:28" x14ac:dyDescent="0.25">
      <c r="A1147" s="4" t="str">
        <f>IFERROR(VLOOKUP(B1147,'[1]DADOS (OCULTAR)'!$P$3:$R$53,3,0),"")</f>
        <v/>
      </c>
      <c r="B1147" s="5">
        <f>'[1]TCE - ANEXO III - Preencher'!C1156</f>
        <v>0</v>
      </c>
      <c r="C1147" s="6"/>
      <c r="D1147" s="7">
        <f>'[1]TCE - ANEXO III - Preencher'!E1156</f>
        <v>0</v>
      </c>
      <c r="E1147" s="5">
        <f>IF('[1]TCE - ANEXO III - Preencher'!F1156="4 - Assistência Odontológica","2 - Outros Profissionais da Saúde",'[1]TCE - ANEXO II - Enviar TCE'!E1146)</f>
        <v>0</v>
      </c>
      <c r="F1147" s="8">
        <f>'[1]TCE - ANEXO III - Preencher'!G1156</f>
        <v>0</v>
      </c>
      <c r="G1147" s="9" t="str">
        <f>IF('[1]TCE - ANEXO III - Preencher'!H1156="","",'[1]TCE - ANEXO III - Preencher'!H1156)</f>
        <v/>
      </c>
      <c r="H1147" s="10">
        <f>'[1]TCE - ANEXO III - Preencher'!I1156</f>
        <v>0</v>
      </c>
      <c r="I1147" s="10">
        <f>'[1]TCE - ANEXO III - Preencher'!J1156</f>
        <v>0</v>
      </c>
      <c r="J1147" s="10">
        <f>'[1]TCE - ANEXO III - Preencher'!K1156</f>
        <v>0</v>
      </c>
      <c r="K1147" s="11">
        <f>'[1]TCE - ANEXO III - Preencher'!L1156</f>
        <v>0</v>
      </c>
      <c r="L1147" s="11">
        <f>'[1]TCE - ANEXO III - Preencher'!M1156</f>
        <v>0</v>
      </c>
      <c r="M1147" s="11">
        <f t="shared" si="103"/>
        <v>0</v>
      </c>
      <c r="N1147" s="11">
        <f>'[1]TCE - ANEXO III - Preencher'!O1156</f>
        <v>0</v>
      </c>
      <c r="O1147" s="11">
        <f>'[1]TCE - ANEXO III - Preencher'!P1156</f>
        <v>0</v>
      </c>
      <c r="P1147" s="12">
        <f t="shared" si="104"/>
        <v>0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0</v>
      </c>
      <c r="U1147" s="11">
        <f>'[1]TCE - ANEXO III - Preencher'!V1156</f>
        <v>0</v>
      </c>
      <c r="V1147" s="12">
        <f t="shared" si="106"/>
        <v>0</v>
      </c>
      <c r="W1147" s="13" t="str">
        <f>IF('[1]TCE - ANEXO III - Preencher'!X1156="","",'[1]TCE - ANEXO III - Preencher'!X1156)</f>
        <v/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0</v>
      </c>
    </row>
    <row r="1148" spans="1:28" x14ac:dyDescent="0.25">
      <c r="A1148" s="4" t="str">
        <f>IFERROR(VLOOKUP(B1148,'[1]DADOS (OCULTAR)'!$P$3:$R$53,3,0),"")</f>
        <v/>
      </c>
      <c r="B1148" s="5">
        <f>'[1]TCE - ANEXO III - Preencher'!C1157</f>
        <v>0</v>
      </c>
      <c r="C1148" s="6"/>
      <c r="D1148" s="7">
        <f>'[1]TCE - ANEXO III - Preencher'!E1157</f>
        <v>0</v>
      </c>
      <c r="E1148" s="5">
        <f>IF('[1]TCE - ANEXO III - Preencher'!F1157="4 - Assistência Odontológica","2 - Outros Profissionais da Saúde",'[1]TCE - ANEXO II - Enviar TCE'!E1147)</f>
        <v>0</v>
      </c>
      <c r="F1148" s="8">
        <f>'[1]TCE - ANEXO III - Preencher'!G1157</f>
        <v>0</v>
      </c>
      <c r="G1148" s="9" t="str">
        <f>IF('[1]TCE - ANEXO III - Preencher'!H1157="","",'[1]TCE - ANEXO III - Preencher'!H1157)</f>
        <v/>
      </c>
      <c r="H1148" s="10">
        <f>'[1]TCE - ANEXO III - Preencher'!I1157</f>
        <v>0</v>
      </c>
      <c r="I1148" s="10">
        <f>'[1]TCE - ANEXO III - Preencher'!J1157</f>
        <v>0</v>
      </c>
      <c r="J1148" s="10">
        <f>'[1]TCE - ANEXO III - Preencher'!K1157</f>
        <v>0</v>
      </c>
      <c r="K1148" s="11">
        <f>'[1]TCE - ANEXO III - Preencher'!L1157</f>
        <v>0</v>
      </c>
      <c r="L1148" s="11">
        <f>'[1]TCE - ANEXO III - Preencher'!M1157</f>
        <v>0</v>
      </c>
      <c r="M1148" s="11">
        <f t="shared" si="103"/>
        <v>0</v>
      </c>
      <c r="N1148" s="11">
        <f>'[1]TCE - ANEXO III - Preencher'!O1157</f>
        <v>0</v>
      </c>
      <c r="O1148" s="11">
        <f>'[1]TCE - ANEXO III - Preencher'!P1157</f>
        <v>0</v>
      </c>
      <c r="P1148" s="12">
        <f t="shared" si="104"/>
        <v>0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0</v>
      </c>
    </row>
    <row r="1149" spans="1:28" x14ac:dyDescent="0.25">
      <c r="A1149" s="4" t="str">
        <f>IFERROR(VLOOKUP(B1149,'[1]DADOS (OCULTAR)'!$P$3:$R$53,3,0),"")</f>
        <v/>
      </c>
      <c r="B1149" s="5">
        <f>'[1]TCE - ANEXO III - Preencher'!C1158</f>
        <v>0</v>
      </c>
      <c r="C1149" s="6"/>
      <c r="D1149" s="7">
        <f>'[1]TCE - ANEXO III - Preencher'!E1158</f>
        <v>0</v>
      </c>
      <c r="E1149" s="5">
        <f>IF('[1]TCE - ANEXO III - Preencher'!F1158="4 - Assistência Odontológica","2 - Outros Profissionais da Saúde",'[1]TCE - ANEXO II - Enviar TCE'!E1148)</f>
        <v>0</v>
      </c>
      <c r="F1149" s="8">
        <f>'[1]TCE - ANEXO III - Preencher'!G1158</f>
        <v>0</v>
      </c>
      <c r="G1149" s="9" t="str">
        <f>IF('[1]TCE - ANEXO III - Preencher'!H1158="","",'[1]TCE - ANEXO III - Preencher'!H1158)</f>
        <v/>
      </c>
      <c r="H1149" s="10">
        <f>'[1]TCE - ANEXO III - Preencher'!I1158</f>
        <v>0</v>
      </c>
      <c r="I1149" s="10">
        <f>'[1]TCE - ANEXO III - Preencher'!J1158</f>
        <v>0</v>
      </c>
      <c r="J1149" s="10">
        <f>'[1]TCE - ANEXO III - Preencher'!K1158</f>
        <v>0</v>
      </c>
      <c r="K1149" s="11">
        <f>'[1]TCE - ANEXO III - Preencher'!L1158</f>
        <v>0</v>
      </c>
      <c r="L1149" s="11">
        <f>'[1]TCE - ANEXO III - Preencher'!M1158</f>
        <v>0</v>
      </c>
      <c r="M1149" s="11">
        <f t="shared" si="103"/>
        <v>0</v>
      </c>
      <c r="N1149" s="11">
        <f>'[1]TCE - ANEXO III - Preencher'!O1158</f>
        <v>0</v>
      </c>
      <c r="O1149" s="11">
        <f>'[1]TCE - ANEXO III - Preencher'!P1158</f>
        <v>0</v>
      </c>
      <c r="P1149" s="12">
        <f t="shared" si="104"/>
        <v>0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0</v>
      </c>
    </row>
    <row r="1150" spans="1:28" x14ac:dyDescent="0.25">
      <c r="A1150" s="4" t="str">
        <f>IFERROR(VLOOKUP(B1150,'[1]DADOS (OCULTAR)'!$P$3:$R$53,3,0),"")</f>
        <v/>
      </c>
      <c r="B1150" s="5">
        <f>'[1]TCE - ANEXO III - Preencher'!C1159</f>
        <v>0</v>
      </c>
      <c r="C1150" s="6"/>
      <c r="D1150" s="7">
        <f>'[1]TCE - ANEXO III - Preencher'!E1159</f>
        <v>0</v>
      </c>
      <c r="E1150" s="5">
        <f>IF('[1]TCE - ANEXO III - Preencher'!F1159="4 - Assistência Odontológica","2 - Outros Profissionais da Saúde",'[1]TCE - ANEXO II - Enviar TCE'!E1149)</f>
        <v>0</v>
      </c>
      <c r="F1150" s="8">
        <f>'[1]TCE - ANEXO III - Preencher'!G1159</f>
        <v>0</v>
      </c>
      <c r="G1150" s="9" t="str">
        <f>IF('[1]TCE - ANEXO III - Preencher'!H1159="","",'[1]TCE - ANEXO III - Preencher'!H1159)</f>
        <v/>
      </c>
      <c r="H1150" s="10">
        <f>'[1]TCE - ANEXO III - Preencher'!I1159</f>
        <v>0</v>
      </c>
      <c r="I1150" s="10">
        <f>'[1]TCE - ANEXO III - Preencher'!J1159</f>
        <v>0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0</v>
      </c>
      <c r="O1150" s="11">
        <f>'[1]TCE - ANEXO III - Preencher'!P1159</f>
        <v>0</v>
      </c>
      <c r="P1150" s="12">
        <f t="shared" si="104"/>
        <v>0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0</v>
      </c>
    </row>
    <row r="1151" spans="1:28" x14ac:dyDescent="0.25">
      <c r="A1151" s="4" t="str">
        <f>IFERROR(VLOOKUP(B1151,'[1]DADOS (OCULTAR)'!$P$3:$R$53,3,0),"")</f>
        <v/>
      </c>
      <c r="B1151" s="5">
        <f>'[1]TCE - ANEXO III - Preencher'!C1160</f>
        <v>0</v>
      </c>
      <c r="C1151" s="6"/>
      <c r="D1151" s="7">
        <f>'[1]TCE - ANEXO III - Preencher'!E1160</f>
        <v>0</v>
      </c>
      <c r="E1151" s="5">
        <f>IF('[1]TCE - ANEXO III - Preencher'!F1160="4 - Assistência Odontológica","2 - Outros Profissionais da Saúde",'[1]TCE - ANEXO II - Enviar TCE'!E1150)</f>
        <v>0</v>
      </c>
      <c r="F1151" s="8">
        <f>'[1]TCE - ANEXO III - Preencher'!G1160</f>
        <v>0</v>
      </c>
      <c r="G1151" s="9" t="str">
        <f>IF('[1]TCE - ANEXO III - Preencher'!H1160="","",'[1]TCE - ANEXO III - Preencher'!H1160)</f>
        <v/>
      </c>
      <c r="H1151" s="10">
        <f>'[1]TCE - ANEXO III - Preencher'!I1160</f>
        <v>0</v>
      </c>
      <c r="I1151" s="10">
        <f>'[1]TCE - ANEXO III - Preencher'!J1160</f>
        <v>0</v>
      </c>
      <c r="J1151" s="10">
        <f>'[1]TCE - ANEXO III - Preencher'!K1160</f>
        <v>0</v>
      </c>
      <c r="K1151" s="11">
        <f>'[1]TCE - ANEXO III - Preencher'!L1160</f>
        <v>0</v>
      </c>
      <c r="L1151" s="11">
        <f>'[1]TCE - ANEXO III - Preencher'!M1160</f>
        <v>0</v>
      </c>
      <c r="M1151" s="11">
        <f t="shared" si="103"/>
        <v>0</v>
      </c>
      <c r="N1151" s="11">
        <f>'[1]TCE - ANEXO III - Preencher'!O1160</f>
        <v>0</v>
      </c>
      <c r="O1151" s="11">
        <f>'[1]TCE - ANEXO III - Preencher'!P1160</f>
        <v>0</v>
      </c>
      <c r="P1151" s="12">
        <f t="shared" si="104"/>
        <v>0</v>
      </c>
      <c r="Q1151" s="11">
        <f>'[1]TCE - ANEXO III - Preencher'!R1160</f>
        <v>0</v>
      </c>
      <c r="R1151" s="11">
        <f>'[1]TCE - ANEXO III - Preencher'!S1160</f>
        <v>0</v>
      </c>
      <c r="S1151" s="12">
        <f t="shared" si="105"/>
        <v>0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0</v>
      </c>
    </row>
    <row r="1152" spans="1:28" x14ac:dyDescent="0.25">
      <c r="A1152" s="4" t="str">
        <f>IFERROR(VLOOKUP(B1152,'[1]DADOS (OCULTAR)'!$P$3:$R$53,3,0),"")</f>
        <v/>
      </c>
      <c r="B1152" s="5">
        <f>'[1]TCE - ANEXO III - Preencher'!C1161</f>
        <v>0</v>
      </c>
      <c r="C1152" s="6"/>
      <c r="D1152" s="7">
        <f>'[1]TCE - ANEXO III - Preencher'!E1161</f>
        <v>0</v>
      </c>
      <c r="E1152" s="5">
        <f>IF('[1]TCE - ANEXO III - Preencher'!F1161="4 - Assistência Odontológica","2 - Outros Profissionais da Saúde",'[1]TCE - ANEXO II - Enviar TCE'!E1151)</f>
        <v>0</v>
      </c>
      <c r="F1152" s="8">
        <f>'[1]TCE - ANEXO III - Preencher'!G1161</f>
        <v>0</v>
      </c>
      <c r="G1152" s="9" t="str">
        <f>IF('[1]TCE - ANEXO III - Preencher'!H1161="","",'[1]TCE - ANEXO III - Preencher'!H1161)</f>
        <v/>
      </c>
      <c r="H1152" s="10">
        <f>'[1]TCE - ANEXO III - Preencher'!I1161</f>
        <v>0</v>
      </c>
      <c r="I1152" s="10">
        <f>'[1]TCE - ANEXO III - Preencher'!J1161</f>
        <v>0</v>
      </c>
      <c r="J1152" s="10">
        <f>'[1]TCE - ANEXO III - Preencher'!K1161</f>
        <v>0</v>
      </c>
      <c r="K1152" s="11">
        <f>'[1]TCE - ANEXO III - Preencher'!L1161</f>
        <v>0</v>
      </c>
      <c r="L1152" s="11">
        <f>'[1]TCE - ANEXO III - Preencher'!M1161</f>
        <v>0</v>
      </c>
      <c r="M1152" s="11">
        <f t="shared" si="103"/>
        <v>0</v>
      </c>
      <c r="N1152" s="11">
        <f>'[1]TCE - ANEXO III - Preencher'!O1161</f>
        <v>0</v>
      </c>
      <c r="O1152" s="11">
        <f>'[1]TCE - ANEXO III - Preencher'!P1161</f>
        <v>0</v>
      </c>
      <c r="P1152" s="12">
        <f t="shared" si="104"/>
        <v>0</v>
      </c>
      <c r="Q1152" s="11">
        <f>'[1]TCE - ANEXO III - Preencher'!R1161</f>
        <v>0</v>
      </c>
      <c r="R1152" s="11">
        <f>'[1]TCE - ANEXO III - Preencher'!S1161</f>
        <v>0</v>
      </c>
      <c r="S1152" s="12">
        <f t="shared" si="105"/>
        <v>0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0</v>
      </c>
    </row>
    <row r="1153" spans="1:28" x14ac:dyDescent="0.25">
      <c r="A1153" s="4" t="str">
        <f>IFERROR(VLOOKUP(B1153,'[1]DADOS (OCULTAR)'!$P$3:$R$53,3,0),"")</f>
        <v/>
      </c>
      <c r="B1153" s="5">
        <f>'[1]TCE - ANEXO III - Preencher'!C1162</f>
        <v>0</v>
      </c>
      <c r="C1153" s="6"/>
      <c r="D1153" s="7">
        <f>'[1]TCE - ANEXO III - Preencher'!E1162</f>
        <v>0</v>
      </c>
      <c r="E1153" s="5">
        <f>IF('[1]TCE - ANEXO III - Preencher'!F1162="4 - Assistência Odontológica","2 - Outros Profissionais da Saúde",'[1]TCE - ANEXO II - Enviar TCE'!E1152)</f>
        <v>0</v>
      </c>
      <c r="F1153" s="8">
        <f>'[1]TCE - ANEXO III - Preencher'!G1162</f>
        <v>0</v>
      </c>
      <c r="G1153" s="9" t="str">
        <f>IF('[1]TCE - ANEXO III - Preencher'!H1162="","",'[1]TCE - ANEXO III - Preencher'!H1162)</f>
        <v/>
      </c>
      <c r="H1153" s="10">
        <f>'[1]TCE - ANEXO III - Preencher'!I1162</f>
        <v>0</v>
      </c>
      <c r="I1153" s="10">
        <f>'[1]TCE - ANEXO III - Preencher'!J1162</f>
        <v>0</v>
      </c>
      <c r="J1153" s="10">
        <f>'[1]TCE - ANEXO III - Preencher'!K1162</f>
        <v>0</v>
      </c>
      <c r="K1153" s="11">
        <f>'[1]TCE - ANEXO III - Preencher'!L1162</f>
        <v>0</v>
      </c>
      <c r="L1153" s="11">
        <f>'[1]TCE - ANEXO III - Preencher'!M1162</f>
        <v>0</v>
      </c>
      <c r="M1153" s="11">
        <f t="shared" si="103"/>
        <v>0</v>
      </c>
      <c r="N1153" s="11">
        <f>'[1]TCE - ANEXO III - Preencher'!O1162</f>
        <v>0</v>
      </c>
      <c r="O1153" s="11">
        <f>'[1]TCE - ANEXO III - Preencher'!P1162</f>
        <v>0</v>
      </c>
      <c r="P1153" s="12">
        <f t="shared" si="104"/>
        <v>0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0</v>
      </c>
    </row>
    <row r="1154" spans="1:28" x14ac:dyDescent="0.25">
      <c r="A1154" s="4" t="str">
        <f>IFERROR(VLOOKUP(B1154,'[1]DADOS (OCULTAR)'!$P$3:$R$53,3,0),"")</f>
        <v/>
      </c>
      <c r="B1154" s="5">
        <f>'[1]TCE - ANEXO III - Preencher'!C1163</f>
        <v>0</v>
      </c>
      <c r="C1154" s="6"/>
      <c r="D1154" s="7">
        <f>'[1]TCE - ANEXO III - Preencher'!E1163</f>
        <v>0</v>
      </c>
      <c r="E1154" s="5">
        <f>IF('[1]TCE - ANEXO III - Preencher'!F1163="4 - Assistência Odontológica","2 - Outros Profissionais da Saúde",'[1]TCE - ANEXO II - Enviar TCE'!E1153)</f>
        <v>0</v>
      </c>
      <c r="F1154" s="8">
        <f>'[1]TCE - ANEXO III - Preencher'!G1163</f>
        <v>0</v>
      </c>
      <c r="G1154" s="9" t="str">
        <f>IF('[1]TCE - ANEXO III - Preencher'!H1163="","",'[1]TCE - ANEXO III - Preencher'!H1163)</f>
        <v/>
      </c>
      <c r="H1154" s="10">
        <f>'[1]TCE - ANEXO III - Preencher'!I1163</f>
        <v>0</v>
      </c>
      <c r="I1154" s="10">
        <f>'[1]TCE - ANEXO III - Preencher'!J1163</f>
        <v>0</v>
      </c>
      <c r="J1154" s="10">
        <f>'[1]TCE - ANEXO III - Preencher'!K1163</f>
        <v>0</v>
      </c>
      <c r="K1154" s="11">
        <f>'[1]TCE - ANEXO III - Preencher'!L1163</f>
        <v>0</v>
      </c>
      <c r="L1154" s="11">
        <f>'[1]TCE - ANEXO III - Preencher'!M1163</f>
        <v>0</v>
      </c>
      <c r="M1154" s="11">
        <f t="shared" si="103"/>
        <v>0</v>
      </c>
      <c r="N1154" s="11">
        <f>'[1]TCE - ANEXO III - Preencher'!O1163</f>
        <v>0</v>
      </c>
      <c r="O1154" s="11">
        <f>'[1]TCE - ANEXO III - Preencher'!P1163</f>
        <v>0</v>
      </c>
      <c r="P1154" s="12">
        <f t="shared" si="104"/>
        <v>0</v>
      </c>
      <c r="Q1154" s="11">
        <f>'[1]TCE - ANEXO III - Preencher'!R1163</f>
        <v>0</v>
      </c>
      <c r="R1154" s="11">
        <f>'[1]TCE - ANEXO III - Preencher'!S1163</f>
        <v>0</v>
      </c>
      <c r="S1154" s="12">
        <f t="shared" si="105"/>
        <v>0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0</v>
      </c>
    </row>
    <row r="1155" spans="1:28" x14ac:dyDescent="0.25">
      <c r="A1155" s="4" t="str">
        <f>IFERROR(VLOOKUP(B1155,'[1]DADOS (OCULTAR)'!$P$3:$R$53,3,0),"")</f>
        <v/>
      </c>
      <c r="B1155" s="5">
        <f>'[1]TCE - ANEXO III - Preencher'!C1164</f>
        <v>0</v>
      </c>
      <c r="C1155" s="6"/>
      <c r="D1155" s="7">
        <f>'[1]TCE - ANEXO III - Preencher'!E1164</f>
        <v>0</v>
      </c>
      <c r="E1155" s="5">
        <f>IF('[1]TCE - ANEXO III - Preencher'!F1164="4 - Assistência Odontológica","2 - Outros Profissionais da Saúde",'[1]TCE - ANEXO II - Enviar TCE'!E1154)</f>
        <v>0</v>
      </c>
      <c r="F1155" s="8">
        <f>'[1]TCE - ANEXO III - Preencher'!G1164</f>
        <v>0</v>
      </c>
      <c r="G1155" s="9" t="str">
        <f>IF('[1]TCE - ANEXO III - Preencher'!H1164="","",'[1]TCE - ANEXO III - Preencher'!H1164)</f>
        <v/>
      </c>
      <c r="H1155" s="10">
        <f>'[1]TCE - ANEXO III - Preencher'!I1164</f>
        <v>0</v>
      </c>
      <c r="I1155" s="10">
        <f>'[1]TCE - ANEXO III - Preencher'!J1164</f>
        <v>0</v>
      </c>
      <c r="J1155" s="10">
        <f>'[1]TCE - ANEXO III - Preencher'!K1164</f>
        <v>0</v>
      </c>
      <c r="K1155" s="11">
        <f>'[1]TCE - ANEXO III - Preencher'!L1164</f>
        <v>0</v>
      </c>
      <c r="L1155" s="11">
        <f>'[1]TCE - ANEXO III - Preencher'!M1164</f>
        <v>0</v>
      </c>
      <c r="M1155" s="11">
        <f t="shared" si="103"/>
        <v>0</v>
      </c>
      <c r="N1155" s="11">
        <f>'[1]TCE - ANEXO III - Preencher'!O1164</f>
        <v>0</v>
      </c>
      <c r="O1155" s="11">
        <f>'[1]TCE - ANEXO III - Preencher'!P1164</f>
        <v>0</v>
      </c>
      <c r="P1155" s="12">
        <f t="shared" si="104"/>
        <v>0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0</v>
      </c>
    </row>
    <row r="1156" spans="1:28" x14ac:dyDescent="0.25">
      <c r="A1156" s="4" t="str">
        <f>IFERROR(VLOOKUP(B1156,'[1]DADOS (OCULTAR)'!$P$3:$R$53,3,0),"")</f>
        <v/>
      </c>
      <c r="B1156" s="5">
        <f>'[1]TCE - ANEXO III - Preencher'!C1165</f>
        <v>0</v>
      </c>
      <c r="C1156" s="6"/>
      <c r="D1156" s="7">
        <f>'[1]TCE - ANEXO III - Preencher'!E1165</f>
        <v>0</v>
      </c>
      <c r="E1156" s="5">
        <f>IF('[1]TCE - ANEXO III - Preencher'!F1165="4 - Assistência Odontológica","2 - Outros Profissionais da Saúde",'[1]TCE - ANEXO II - Enviar TCE'!E1155)</f>
        <v>0</v>
      </c>
      <c r="F1156" s="8">
        <f>'[1]TCE - ANEXO III - Preencher'!G1165</f>
        <v>0</v>
      </c>
      <c r="G1156" s="9" t="str">
        <f>IF('[1]TCE - ANEXO III - Preencher'!H1165="","",'[1]TCE - ANEXO III - Preencher'!H1165)</f>
        <v/>
      </c>
      <c r="H1156" s="10">
        <f>'[1]TCE - ANEXO III - Preencher'!I1165</f>
        <v>0</v>
      </c>
      <c r="I1156" s="10">
        <f>'[1]TCE - ANEXO III - Preencher'!J1165</f>
        <v>0</v>
      </c>
      <c r="J1156" s="10">
        <f>'[1]TCE - ANEXO III - Preencher'!K1165</f>
        <v>0</v>
      </c>
      <c r="K1156" s="11">
        <f>'[1]TCE - ANEXO III - Preencher'!L1165</f>
        <v>0</v>
      </c>
      <c r="L1156" s="11">
        <f>'[1]TCE - ANEXO III - Preencher'!M1165</f>
        <v>0</v>
      </c>
      <c r="M1156" s="11">
        <f t="shared" ref="M1156:M1219" si="109">K1156-L1156</f>
        <v>0</v>
      </c>
      <c r="N1156" s="11">
        <f>'[1]TCE - ANEXO III - Preencher'!O1165</f>
        <v>0</v>
      </c>
      <c r="O1156" s="11">
        <f>'[1]TCE - ANEXO III - Preencher'!P1165</f>
        <v>0</v>
      </c>
      <c r="P1156" s="12">
        <f t="shared" ref="P1156:P1219" si="110">N1156-O1156</f>
        <v>0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0</v>
      </c>
    </row>
    <row r="1157" spans="1:28" x14ac:dyDescent="0.25">
      <c r="A1157" s="4" t="str">
        <f>IFERROR(VLOOKUP(B1157,'[1]DADOS (OCULTAR)'!$P$3:$R$53,3,0),"")</f>
        <v/>
      </c>
      <c r="B1157" s="5">
        <f>'[1]TCE - ANEXO III - Preencher'!C1166</f>
        <v>0</v>
      </c>
      <c r="C1157" s="6"/>
      <c r="D1157" s="7">
        <f>'[1]TCE - ANEXO III - Preencher'!E1166</f>
        <v>0</v>
      </c>
      <c r="E1157" s="5">
        <f>IF('[1]TCE - ANEXO III - Preencher'!F1166="4 - Assistência Odontológica","2 - Outros Profissionais da Saúde",'[1]TCE - ANEXO II - Enviar TCE'!E1156)</f>
        <v>0</v>
      </c>
      <c r="F1157" s="8">
        <f>'[1]TCE - ANEXO III - Preencher'!G1166</f>
        <v>0</v>
      </c>
      <c r="G1157" s="9" t="str">
        <f>IF('[1]TCE - ANEXO III - Preencher'!H1166="","",'[1]TCE - ANEXO III - Preencher'!H1166)</f>
        <v/>
      </c>
      <c r="H1157" s="10">
        <f>'[1]TCE - ANEXO III - Preencher'!I1166</f>
        <v>0</v>
      </c>
      <c r="I1157" s="10">
        <f>'[1]TCE - ANEXO III - Preencher'!J1166</f>
        <v>0</v>
      </c>
      <c r="J1157" s="10">
        <f>'[1]TCE - ANEXO III - Preencher'!K1166</f>
        <v>0</v>
      </c>
      <c r="K1157" s="11">
        <f>'[1]TCE - ANEXO III - Preencher'!L1166</f>
        <v>0</v>
      </c>
      <c r="L1157" s="11">
        <f>'[1]TCE - ANEXO III - Preencher'!M1166</f>
        <v>0</v>
      </c>
      <c r="M1157" s="11">
        <f t="shared" si="109"/>
        <v>0</v>
      </c>
      <c r="N1157" s="11">
        <f>'[1]TCE - ANEXO III - Preencher'!O1166</f>
        <v>0</v>
      </c>
      <c r="O1157" s="11">
        <f>'[1]TCE - ANEXO III - Preencher'!P1166</f>
        <v>0</v>
      </c>
      <c r="P1157" s="12">
        <f t="shared" si="110"/>
        <v>0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0</v>
      </c>
    </row>
    <row r="1158" spans="1:28" x14ac:dyDescent="0.25">
      <c r="A1158" s="4" t="str">
        <f>IFERROR(VLOOKUP(B1158,'[1]DADOS (OCULTAR)'!$P$3:$R$53,3,0),"")</f>
        <v/>
      </c>
      <c r="B1158" s="5">
        <f>'[1]TCE - ANEXO III - Preencher'!C1167</f>
        <v>0</v>
      </c>
      <c r="C1158" s="6"/>
      <c r="D1158" s="7">
        <f>'[1]TCE - ANEXO III - Preencher'!E1167</f>
        <v>0</v>
      </c>
      <c r="E1158" s="5">
        <f>IF('[1]TCE - ANEXO III - Preencher'!F1167="4 - Assistência Odontológica","2 - Outros Profissionais da Saúde",'[1]TCE - ANEXO II - Enviar TCE'!E1157)</f>
        <v>0</v>
      </c>
      <c r="F1158" s="8">
        <f>'[1]TCE - ANEXO III - Preencher'!G1167</f>
        <v>0</v>
      </c>
      <c r="G1158" s="9" t="str">
        <f>IF('[1]TCE - ANEXO III - Preencher'!H1167="","",'[1]TCE - ANEXO III - Preencher'!H1167)</f>
        <v/>
      </c>
      <c r="H1158" s="10">
        <f>'[1]TCE - ANEXO III - Preencher'!I1167</f>
        <v>0</v>
      </c>
      <c r="I1158" s="10">
        <f>'[1]TCE - ANEXO III - Preencher'!J1167</f>
        <v>0</v>
      </c>
      <c r="J1158" s="10">
        <f>'[1]TCE - ANEXO III - Preencher'!K1167</f>
        <v>0</v>
      </c>
      <c r="K1158" s="11">
        <f>'[1]TCE - ANEXO III - Preencher'!L1167</f>
        <v>0</v>
      </c>
      <c r="L1158" s="11">
        <f>'[1]TCE - ANEXO III - Preencher'!M1167</f>
        <v>0</v>
      </c>
      <c r="M1158" s="11">
        <f t="shared" si="109"/>
        <v>0</v>
      </c>
      <c r="N1158" s="11">
        <f>'[1]TCE - ANEXO III - Preencher'!O1167</f>
        <v>0</v>
      </c>
      <c r="O1158" s="11">
        <f>'[1]TCE - ANEXO III - Preencher'!P1167</f>
        <v>0</v>
      </c>
      <c r="P1158" s="12">
        <f t="shared" si="110"/>
        <v>0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0</v>
      </c>
    </row>
    <row r="1159" spans="1:28" x14ac:dyDescent="0.25">
      <c r="A1159" s="4" t="str">
        <f>IFERROR(VLOOKUP(B1159,'[1]DADOS (OCULTAR)'!$P$3:$R$53,3,0),"")</f>
        <v/>
      </c>
      <c r="B1159" s="5">
        <f>'[1]TCE - ANEXO III - Preencher'!C1168</f>
        <v>0</v>
      </c>
      <c r="C1159" s="6"/>
      <c r="D1159" s="7">
        <f>'[1]TCE - ANEXO III - Preencher'!E1168</f>
        <v>0</v>
      </c>
      <c r="E1159" s="5">
        <f>IF('[1]TCE - ANEXO III - Preencher'!F1168="4 - Assistência Odontológica","2 - Outros Profissionais da Saúde",'[1]TCE - ANEXO II - Enviar TCE'!E1158)</f>
        <v>0</v>
      </c>
      <c r="F1159" s="8">
        <f>'[1]TCE - ANEXO III - Preencher'!G1168</f>
        <v>0</v>
      </c>
      <c r="G1159" s="9" t="str">
        <f>IF('[1]TCE - ANEXO III - Preencher'!H1168="","",'[1]TCE - ANEXO III - Preencher'!H1168)</f>
        <v/>
      </c>
      <c r="H1159" s="10">
        <f>'[1]TCE - ANEXO III - Preencher'!I1168</f>
        <v>0</v>
      </c>
      <c r="I1159" s="10">
        <f>'[1]TCE - ANEXO III - Preencher'!J1168</f>
        <v>0</v>
      </c>
      <c r="J1159" s="10">
        <f>'[1]TCE - ANEXO III - Preencher'!K1168</f>
        <v>0</v>
      </c>
      <c r="K1159" s="11">
        <f>'[1]TCE - ANEXO III - Preencher'!L1168</f>
        <v>0</v>
      </c>
      <c r="L1159" s="11">
        <f>'[1]TCE - ANEXO III - Preencher'!M1168</f>
        <v>0</v>
      </c>
      <c r="M1159" s="11">
        <f t="shared" si="109"/>
        <v>0</v>
      </c>
      <c r="N1159" s="11">
        <f>'[1]TCE - ANEXO III - Preencher'!O1168</f>
        <v>0</v>
      </c>
      <c r="O1159" s="11">
        <f>'[1]TCE - ANEXO III - Preencher'!P1168</f>
        <v>0</v>
      </c>
      <c r="P1159" s="12">
        <f t="shared" si="110"/>
        <v>0</v>
      </c>
      <c r="Q1159" s="11">
        <f>'[1]TCE - ANEXO III - Preencher'!R1168</f>
        <v>0</v>
      </c>
      <c r="R1159" s="11">
        <f>'[1]TCE - ANEXO III - Preencher'!S1168</f>
        <v>0</v>
      </c>
      <c r="S1159" s="12">
        <f t="shared" si="111"/>
        <v>0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0</v>
      </c>
    </row>
    <row r="1160" spans="1:28" x14ac:dyDescent="0.25">
      <c r="A1160" s="4" t="str">
        <f>IFERROR(VLOOKUP(B1160,'[1]DADOS (OCULTAR)'!$P$3:$R$53,3,0),"")</f>
        <v/>
      </c>
      <c r="B1160" s="5">
        <f>'[1]TCE - ANEXO III - Preencher'!C1169</f>
        <v>0</v>
      </c>
      <c r="C1160" s="6"/>
      <c r="D1160" s="7">
        <f>'[1]TCE - ANEXO III - Preencher'!E1169</f>
        <v>0</v>
      </c>
      <c r="E1160" s="5">
        <f>IF('[1]TCE - ANEXO III - Preencher'!F1169="4 - Assistência Odontológica","2 - Outros Profissionais da Saúde",'[1]TCE - ANEXO II - Enviar TCE'!E1159)</f>
        <v>0</v>
      </c>
      <c r="F1160" s="8">
        <f>'[1]TCE - ANEXO III - Preencher'!G1169</f>
        <v>0</v>
      </c>
      <c r="G1160" s="9" t="str">
        <f>IF('[1]TCE - ANEXO III - Preencher'!H1169="","",'[1]TCE - ANEXO III - Preencher'!H1169)</f>
        <v/>
      </c>
      <c r="H1160" s="10">
        <f>'[1]TCE - ANEXO III - Preencher'!I1169</f>
        <v>0</v>
      </c>
      <c r="I1160" s="10">
        <f>'[1]TCE - ANEXO III - Preencher'!J1169</f>
        <v>0</v>
      </c>
      <c r="J1160" s="10">
        <f>'[1]TCE - ANEXO III - Preencher'!K1169</f>
        <v>0</v>
      </c>
      <c r="K1160" s="11">
        <f>'[1]TCE - ANEXO III - Preencher'!L1169</f>
        <v>0</v>
      </c>
      <c r="L1160" s="11">
        <f>'[1]TCE - ANEXO III - Preencher'!M1169</f>
        <v>0</v>
      </c>
      <c r="M1160" s="11">
        <f t="shared" si="109"/>
        <v>0</v>
      </c>
      <c r="N1160" s="11">
        <f>'[1]TCE - ANEXO III - Preencher'!O1169</f>
        <v>0</v>
      </c>
      <c r="O1160" s="11">
        <f>'[1]TCE - ANEXO III - Preencher'!P1169</f>
        <v>0</v>
      </c>
      <c r="P1160" s="12">
        <f t="shared" si="110"/>
        <v>0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0</v>
      </c>
    </row>
    <row r="1161" spans="1:28" x14ac:dyDescent="0.25">
      <c r="A1161" s="4" t="str">
        <f>IFERROR(VLOOKUP(B1161,'[1]DADOS (OCULTAR)'!$P$3:$R$53,3,0),"")</f>
        <v/>
      </c>
      <c r="B1161" s="5">
        <f>'[1]TCE - ANEXO III - Preencher'!C1170</f>
        <v>0</v>
      </c>
      <c r="C1161" s="6"/>
      <c r="D1161" s="7">
        <f>'[1]TCE - ANEXO III - Preencher'!E1170</f>
        <v>0</v>
      </c>
      <c r="E1161" s="5">
        <f>IF('[1]TCE - ANEXO III - Preencher'!F1170="4 - Assistência Odontológica","2 - Outros Profissionais da Saúde",'[1]TCE - ANEXO II - Enviar TCE'!E1160)</f>
        <v>0</v>
      </c>
      <c r="F1161" s="8">
        <f>'[1]TCE - ANEXO III - Preencher'!G1170</f>
        <v>0</v>
      </c>
      <c r="G1161" s="9" t="str">
        <f>IF('[1]TCE - ANEXO III - Preencher'!H1170="","",'[1]TCE - ANEXO III - Preencher'!H1170)</f>
        <v/>
      </c>
      <c r="H1161" s="10">
        <f>'[1]TCE - ANEXO III - Preencher'!I1170</f>
        <v>0</v>
      </c>
      <c r="I1161" s="10">
        <f>'[1]TCE - ANEXO III - Preencher'!J1170</f>
        <v>0</v>
      </c>
      <c r="J1161" s="10">
        <f>'[1]TCE - ANEXO III - Preencher'!K1170</f>
        <v>0</v>
      </c>
      <c r="K1161" s="11">
        <f>'[1]TCE - ANEXO III - Preencher'!L1170</f>
        <v>0</v>
      </c>
      <c r="L1161" s="11">
        <f>'[1]TCE - ANEXO III - Preencher'!M1170</f>
        <v>0</v>
      </c>
      <c r="M1161" s="11">
        <f t="shared" si="109"/>
        <v>0</v>
      </c>
      <c r="N1161" s="11">
        <f>'[1]TCE - ANEXO III - Preencher'!O1170</f>
        <v>0</v>
      </c>
      <c r="O1161" s="11">
        <f>'[1]TCE - ANEXO III - Preencher'!P1170</f>
        <v>0</v>
      </c>
      <c r="P1161" s="12">
        <f t="shared" si="110"/>
        <v>0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0</v>
      </c>
    </row>
    <row r="1162" spans="1:28" x14ac:dyDescent="0.25">
      <c r="A1162" s="4" t="str">
        <f>IFERROR(VLOOKUP(B1162,'[1]DADOS (OCULTAR)'!$P$3:$R$53,3,0),"")</f>
        <v/>
      </c>
      <c r="B1162" s="5">
        <f>'[1]TCE - ANEXO III - Preencher'!C1171</f>
        <v>0</v>
      </c>
      <c r="C1162" s="6"/>
      <c r="D1162" s="7">
        <f>'[1]TCE - ANEXO III - Preencher'!E1171</f>
        <v>0</v>
      </c>
      <c r="E1162" s="5">
        <f>IF('[1]TCE - ANEXO III - Preencher'!F1171="4 - Assistência Odontológica","2 - Outros Profissionais da Saúde",'[1]TCE - ANEXO II - Enviar TCE'!E1161)</f>
        <v>0</v>
      </c>
      <c r="F1162" s="8">
        <f>'[1]TCE - ANEXO III - Preencher'!G1171</f>
        <v>0</v>
      </c>
      <c r="G1162" s="9" t="str">
        <f>IF('[1]TCE - ANEXO III - Preencher'!H1171="","",'[1]TCE - ANEXO III - Preencher'!H1171)</f>
        <v/>
      </c>
      <c r="H1162" s="10">
        <f>'[1]TCE - ANEXO III - Preencher'!I1171</f>
        <v>0</v>
      </c>
      <c r="I1162" s="10">
        <f>'[1]TCE - ANEXO III - Preencher'!J1171</f>
        <v>0</v>
      </c>
      <c r="J1162" s="10">
        <f>'[1]TCE - ANEXO III - Preencher'!K1171</f>
        <v>0</v>
      </c>
      <c r="K1162" s="11">
        <f>'[1]TCE - ANEXO III - Preencher'!L1171</f>
        <v>0</v>
      </c>
      <c r="L1162" s="11">
        <f>'[1]TCE - ANEXO III - Preencher'!M1171</f>
        <v>0</v>
      </c>
      <c r="M1162" s="11">
        <f t="shared" si="109"/>
        <v>0</v>
      </c>
      <c r="N1162" s="11">
        <f>'[1]TCE - ANEXO III - Preencher'!O1171</f>
        <v>0</v>
      </c>
      <c r="O1162" s="11">
        <f>'[1]TCE - ANEXO III - Preencher'!P1171</f>
        <v>0</v>
      </c>
      <c r="P1162" s="12">
        <f t="shared" si="110"/>
        <v>0</v>
      </c>
      <c r="Q1162" s="11">
        <f>'[1]TCE - ANEXO III - Preencher'!R1171</f>
        <v>0</v>
      </c>
      <c r="R1162" s="11">
        <f>'[1]TCE - ANEXO III - Preencher'!S1171</f>
        <v>0</v>
      </c>
      <c r="S1162" s="12">
        <f t="shared" si="111"/>
        <v>0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0</v>
      </c>
    </row>
    <row r="1163" spans="1:28" x14ac:dyDescent="0.25">
      <c r="A1163" s="4" t="str">
        <f>IFERROR(VLOOKUP(B1163,'[1]DADOS (OCULTAR)'!$P$3:$R$53,3,0),"")</f>
        <v/>
      </c>
      <c r="B1163" s="5">
        <f>'[1]TCE - ANEXO III - Preencher'!C1172</f>
        <v>0</v>
      </c>
      <c r="C1163" s="6"/>
      <c r="D1163" s="7">
        <f>'[1]TCE - ANEXO III - Preencher'!E1172</f>
        <v>0</v>
      </c>
      <c r="E1163" s="5">
        <f>IF('[1]TCE - ANEXO III - Preencher'!F1172="4 - Assistência Odontológica","2 - Outros Profissionais da Saúde",'[1]TCE - ANEXO II - Enviar TCE'!E1162)</f>
        <v>0</v>
      </c>
      <c r="F1163" s="8">
        <f>'[1]TCE - ANEXO III - Preencher'!G1172</f>
        <v>0</v>
      </c>
      <c r="G1163" s="9" t="str">
        <f>IF('[1]TCE - ANEXO III - Preencher'!H1172="","",'[1]TCE - ANEXO III - Preencher'!H1172)</f>
        <v/>
      </c>
      <c r="H1163" s="10">
        <f>'[1]TCE - ANEXO III - Preencher'!I1172</f>
        <v>0</v>
      </c>
      <c r="I1163" s="10">
        <f>'[1]TCE - ANEXO III - Preencher'!J1172</f>
        <v>0</v>
      </c>
      <c r="J1163" s="10">
        <f>'[1]TCE - ANEXO III - Preencher'!K1172</f>
        <v>0</v>
      </c>
      <c r="K1163" s="11">
        <f>'[1]TCE - ANEXO III - Preencher'!L1172</f>
        <v>0</v>
      </c>
      <c r="L1163" s="11">
        <f>'[1]TCE - ANEXO III - Preencher'!M1172</f>
        <v>0</v>
      </c>
      <c r="M1163" s="11">
        <f t="shared" si="109"/>
        <v>0</v>
      </c>
      <c r="N1163" s="11">
        <f>'[1]TCE - ANEXO III - Preencher'!O1172</f>
        <v>0</v>
      </c>
      <c r="O1163" s="11">
        <f>'[1]TCE - ANEXO III - Preencher'!P1172</f>
        <v>0</v>
      </c>
      <c r="P1163" s="12">
        <f t="shared" si="110"/>
        <v>0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0</v>
      </c>
    </row>
    <row r="1164" spans="1:28" x14ac:dyDescent="0.25">
      <c r="A1164" s="4" t="str">
        <f>IFERROR(VLOOKUP(B1164,'[1]DADOS (OCULTAR)'!$P$3:$R$53,3,0),"")</f>
        <v/>
      </c>
      <c r="B1164" s="5">
        <f>'[1]TCE - ANEXO III - Preencher'!C1173</f>
        <v>0</v>
      </c>
      <c r="C1164" s="6"/>
      <c r="D1164" s="7">
        <f>'[1]TCE - ANEXO III - Preencher'!E1173</f>
        <v>0</v>
      </c>
      <c r="E1164" s="5">
        <f>IF('[1]TCE - ANEXO III - Preencher'!F1173="4 - Assistência Odontológica","2 - Outros Profissionais da Saúde",'[1]TCE - ANEXO II - Enviar TCE'!E1163)</f>
        <v>0</v>
      </c>
      <c r="F1164" s="8">
        <f>'[1]TCE - ANEXO III - Preencher'!G1173</f>
        <v>0</v>
      </c>
      <c r="G1164" s="9" t="str">
        <f>IF('[1]TCE - ANEXO III - Preencher'!H1173="","",'[1]TCE - ANEXO III - Preencher'!H1173)</f>
        <v/>
      </c>
      <c r="H1164" s="10">
        <f>'[1]TCE - ANEXO III - Preencher'!I1173</f>
        <v>0</v>
      </c>
      <c r="I1164" s="10">
        <f>'[1]TCE - ANEXO III - Preencher'!J1173</f>
        <v>0</v>
      </c>
      <c r="J1164" s="10">
        <f>'[1]TCE - ANEXO III - Preencher'!K1173</f>
        <v>0</v>
      </c>
      <c r="K1164" s="11">
        <f>'[1]TCE - ANEXO III - Preencher'!L1173</f>
        <v>0</v>
      </c>
      <c r="L1164" s="11">
        <f>'[1]TCE - ANEXO III - Preencher'!M1173</f>
        <v>0</v>
      </c>
      <c r="M1164" s="11">
        <f t="shared" si="109"/>
        <v>0</v>
      </c>
      <c r="N1164" s="11">
        <f>'[1]TCE - ANEXO III - Preencher'!O1173</f>
        <v>0</v>
      </c>
      <c r="O1164" s="11">
        <f>'[1]TCE - ANEXO III - Preencher'!P1173</f>
        <v>0</v>
      </c>
      <c r="P1164" s="12">
        <f t="shared" si="110"/>
        <v>0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0</v>
      </c>
    </row>
    <row r="1165" spans="1:28" x14ac:dyDescent="0.25">
      <c r="A1165" s="4" t="str">
        <f>IFERROR(VLOOKUP(B1165,'[1]DADOS (OCULTAR)'!$P$3:$R$53,3,0),"")</f>
        <v/>
      </c>
      <c r="B1165" s="5">
        <f>'[1]TCE - ANEXO III - Preencher'!C1174</f>
        <v>0</v>
      </c>
      <c r="C1165" s="6"/>
      <c r="D1165" s="7">
        <f>'[1]TCE - ANEXO III - Preencher'!E1174</f>
        <v>0</v>
      </c>
      <c r="E1165" s="5">
        <f>IF('[1]TCE - ANEXO III - Preencher'!F1174="4 - Assistência Odontológica","2 - Outros Profissionais da Saúde",'[1]TCE - ANEXO II - Enviar TCE'!E1164)</f>
        <v>0</v>
      </c>
      <c r="F1165" s="8">
        <f>'[1]TCE - ANEXO III - Preencher'!G1174</f>
        <v>0</v>
      </c>
      <c r="G1165" s="9" t="str">
        <f>IF('[1]TCE - ANEXO III - Preencher'!H1174="","",'[1]TCE - ANEXO III - Preencher'!H1174)</f>
        <v/>
      </c>
      <c r="H1165" s="10">
        <f>'[1]TCE - ANEXO III - Preencher'!I1174</f>
        <v>0</v>
      </c>
      <c r="I1165" s="10">
        <f>'[1]TCE - ANEXO III - Preencher'!J1174</f>
        <v>0</v>
      </c>
      <c r="J1165" s="10">
        <f>'[1]TCE - ANEXO III - Preencher'!K1174</f>
        <v>0</v>
      </c>
      <c r="K1165" s="11">
        <f>'[1]TCE - ANEXO III - Preencher'!L1174</f>
        <v>0</v>
      </c>
      <c r="L1165" s="11">
        <f>'[1]TCE - ANEXO III - Preencher'!M1174</f>
        <v>0</v>
      </c>
      <c r="M1165" s="11">
        <f t="shared" si="109"/>
        <v>0</v>
      </c>
      <c r="N1165" s="11">
        <f>'[1]TCE - ANEXO III - Preencher'!O1174</f>
        <v>0</v>
      </c>
      <c r="O1165" s="11">
        <f>'[1]TCE - ANEXO III - Preencher'!P1174</f>
        <v>0</v>
      </c>
      <c r="P1165" s="12">
        <f t="shared" si="110"/>
        <v>0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0</v>
      </c>
      <c r="U1165" s="11">
        <f>'[1]TCE - ANEXO III - Preencher'!V1174</f>
        <v>0</v>
      </c>
      <c r="V1165" s="12">
        <f t="shared" si="112"/>
        <v>0</v>
      </c>
      <c r="W1165" s="13" t="str">
        <f>IF('[1]TCE - ANEXO III - Preencher'!X1174="","",'[1]TCE - ANEXO III - Preencher'!X1174)</f>
        <v/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0</v>
      </c>
    </row>
    <row r="1166" spans="1:28" x14ac:dyDescent="0.25">
      <c r="A1166" s="4" t="str">
        <f>IFERROR(VLOOKUP(B1166,'[1]DADOS (OCULTAR)'!$P$3:$R$53,3,0),"")</f>
        <v/>
      </c>
      <c r="B1166" s="5">
        <f>'[1]TCE - ANEXO III - Preencher'!C1175</f>
        <v>0</v>
      </c>
      <c r="C1166" s="6"/>
      <c r="D1166" s="7">
        <f>'[1]TCE - ANEXO III - Preencher'!E1175</f>
        <v>0</v>
      </c>
      <c r="E1166" s="5">
        <f>IF('[1]TCE - ANEXO III - Preencher'!F1175="4 - Assistência Odontológica","2 - Outros Profissionais da Saúde",'[1]TCE - ANEXO II - Enviar TCE'!E1165)</f>
        <v>0</v>
      </c>
      <c r="F1166" s="8">
        <f>'[1]TCE - ANEXO III - Preencher'!G1175</f>
        <v>0</v>
      </c>
      <c r="G1166" s="9" t="str">
        <f>IF('[1]TCE - ANEXO III - Preencher'!H1175="","",'[1]TCE - ANEXO III - Preencher'!H1175)</f>
        <v/>
      </c>
      <c r="H1166" s="10">
        <f>'[1]TCE - ANEXO III - Preencher'!I1175</f>
        <v>0</v>
      </c>
      <c r="I1166" s="10">
        <f>'[1]TCE - ANEXO III - Preencher'!J1175</f>
        <v>0</v>
      </c>
      <c r="J1166" s="10">
        <f>'[1]TCE - ANEXO III - Preencher'!K1175</f>
        <v>0</v>
      </c>
      <c r="K1166" s="11">
        <f>'[1]TCE - ANEXO III - Preencher'!L1175</f>
        <v>0</v>
      </c>
      <c r="L1166" s="11">
        <f>'[1]TCE - ANEXO III - Preencher'!M1175</f>
        <v>0</v>
      </c>
      <c r="M1166" s="11">
        <f t="shared" si="109"/>
        <v>0</v>
      </c>
      <c r="N1166" s="11">
        <f>'[1]TCE - ANEXO III - Preencher'!O1175</f>
        <v>0</v>
      </c>
      <c r="O1166" s="11">
        <f>'[1]TCE - ANEXO III - Preencher'!P1175</f>
        <v>0</v>
      </c>
      <c r="P1166" s="12">
        <f t="shared" si="110"/>
        <v>0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0</v>
      </c>
    </row>
    <row r="1167" spans="1:28" x14ac:dyDescent="0.25">
      <c r="A1167" s="4" t="str">
        <f>IFERROR(VLOOKUP(B1167,'[1]DADOS (OCULTAR)'!$P$3:$R$53,3,0),"")</f>
        <v/>
      </c>
      <c r="B1167" s="5">
        <f>'[1]TCE - ANEXO III - Preencher'!C1176</f>
        <v>0</v>
      </c>
      <c r="C1167" s="6"/>
      <c r="D1167" s="7">
        <f>'[1]TCE - ANEXO III - Preencher'!E1176</f>
        <v>0</v>
      </c>
      <c r="E1167" s="5">
        <f>IF('[1]TCE - ANEXO III - Preencher'!F1176="4 - Assistência Odontológica","2 - Outros Profissionais da Saúde",'[1]TCE - ANEXO II - Enviar TCE'!E1166)</f>
        <v>0</v>
      </c>
      <c r="F1167" s="8">
        <f>'[1]TCE - ANEXO III - Preencher'!G1176</f>
        <v>0</v>
      </c>
      <c r="G1167" s="9" t="str">
        <f>IF('[1]TCE - ANEXO III - Preencher'!H1176="","",'[1]TCE - ANEXO III - Preencher'!H1176)</f>
        <v/>
      </c>
      <c r="H1167" s="10">
        <f>'[1]TCE - ANEXO III - Preencher'!I1176</f>
        <v>0</v>
      </c>
      <c r="I1167" s="10">
        <f>'[1]TCE - ANEXO III - Preencher'!J1176</f>
        <v>0</v>
      </c>
      <c r="J1167" s="10">
        <f>'[1]TCE - ANEXO III - Preencher'!K1176</f>
        <v>0</v>
      </c>
      <c r="K1167" s="11">
        <f>'[1]TCE - ANEXO III - Preencher'!L1176</f>
        <v>0</v>
      </c>
      <c r="L1167" s="11">
        <f>'[1]TCE - ANEXO III - Preencher'!M1176</f>
        <v>0</v>
      </c>
      <c r="M1167" s="11">
        <f t="shared" si="109"/>
        <v>0</v>
      </c>
      <c r="N1167" s="11">
        <f>'[1]TCE - ANEXO III - Preencher'!O1176</f>
        <v>0</v>
      </c>
      <c r="O1167" s="11">
        <f>'[1]TCE - ANEXO III - Preencher'!P1176</f>
        <v>0</v>
      </c>
      <c r="P1167" s="12">
        <f t="shared" si="110"/>
        <v>0</v>
      </c>
      <c r="Q1167" s="11">
        <f>'[1]TCE - ANEXO III - Preencher'!R1176</f>
        <v>0</v>
      </c>
      <c r="R1167" s="11">
        <f>'[1]TCE - ANEXO III - Preencher'!S1176</f>
        <v>0</v>
      </c>
      <c r="S1167" s="12">
        <f t="shared" si="111"/>
        <v>0</v>
      </c>
      <c r="T1167" s="11">
        <f>'[1]TCE - ANEXO III - Preencher'!U1176</f>
        <v>0</v>
      </c>
      <c r="U1167" s="11">
        <f>'[1]TCE - ANEXO III - Preencher'!V1176</f>
        <v>0</v>
      </c>
      <c r="V1167" s="12">
        <f t="shared" si="112"/>
        <v>0</v>
      </c>
      <c r="W1167" s="13" t="str">
        <f>IF('[1]TCE - ANEXO III - Preencher'!X1176="","",'[1]TCE - ANEXO III - Preencher'!X1176)</f>
        <v/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0</v>
      </c>
    </row>
    <row r="1168" spans="1:28" x14ac:dyDescent="0.25">
      <c r="A1168" s="4" t="str">
        <f>IFERROR(VLOOKUP(B1168,'[1]DADOS (OCULTAR)'!$P$3:$R$53,3,0),"")</f>
        <v/>
      </c>
      <c r="B1168" s="5">
        <f>'[1]TCE - ANEXO III - Preencher'!C1177</f>
        <v>0</v>
      </c>
      <c r="C1168" s="6"/>
      <c r="D1168" s="7">
        <f>'[1]TCE - ANEXO III - Preencher'!E1177</f>
        <v>0</v>
      </c>
      <c r="E1168" s="5">
        <f>IF('[1]TCE - ANEXO III - Preencher'!F1177="4 - Assistência Odontológica","2 - Outros Profissionais da Saúde",'[1]TCE - ANEXO II - Enviar TCE'!E1167)</f>
        <v>0</v>
      </c>
      <c r="F1168" s="8">
        <f>'[1]TCE - ANEXO III - Preencher'!G1177</f>
        <v>0</v>
      </c>
      <c r="G1168" s="9" t="str">
        <f>IF('[1]TCE - ANEXO III - Preencher'!H1177="","",'[1]TCE - ANEXO III - Preencher'!H1177)</f>
        <v/>
      </c>
      <c r="H1168" s="10">
        <f>'[1]TCE - ANEXO III - Preencher'!I1177</f>
        <v>0</v>
      </c>
      <c r="I1168" s="10">
        <f>'[1]TCE - ANEXO III - Preencher'!J1177</f>
        <v>0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0</v>
      </c>
      <c r="O1168" s="11">
        <f>'[1]TCE - ANEXO III - Preencher'!P1177</f>
        <v>0</v>
      </c>
      <c r="P1168" s="12">
        <f t="shared" si="110"/>
        <v>0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0</v>
      </c>
    </row>
    <row r="1169" spans="1:28" x14ac:dyDescent="0.25">
      <c r="A1169" s="4" t="str">
        <f>IFERROR(VLOOKUP(B1169,'[1]DADOS (OCULTAR)'!$P$3:$R$53,3,0),"")</f>
        <v/>
      </c>
      <c r="B1169" s="5">
        <f>'[1]TCE - ANEXO III - Preencher'!C1178</f>
        <v>0</v>
      </c>
      <c r="C1169" s="6"/>
      <c r="D1169" s="7">
        <f>'[1]TCE - ANEXO III - Preencher'!E1178</f>
        <v>0</v>
      </c>
      <c r="E1169" s="5">
        <f>IF('[1]TCE - ANEXO III - Preencher'!F1178="4 - Assistência Odontológica","2 - Outros Profissionais da Saúde",'[1]TCE - ANEXO II - Enviar TCE'!E1168)</f>
        <v>0</v>
      </c>
      <c r="F1169" s="8">
        <f>'[1]TCE - ANEXO III - Preencher'!G1178</f>
        <v>0</v>
      </c>
      <c r="G1169" s="9" t="str">
        <f>IF('[1]TCE - ANEXO III - Preencher'!H1178="","",'[1]TCE - ANEXO III - Preencher'!H1178)</f>
        <v/>
      </c>
      <c r="H1169" s="10">
        <f>'[1]TCE - ANEXO III - Preencher'!I1178</f>
        <v>0</v>
      </c>
      <c r="I1169" s="10">
        <f>'[1]TCE - ANEXO III - Preencher'!J1178</f>
        <v>0</v>
      </c>
      <c r="J1169" s="10">
        <f>'[1]TCE - ANEXO III - Preencher'!K1178</f>
        <v>0</v>
      </c>
      <c r="K1169" s="11">
        <f>'[1]TCE - ANEXO III - Preencher'!L1178</f>
        <v>0</v>
      </c>
      <c r="L1169" s="11">
        <f>'[1]TCE - ANEXO III - Preencher'!M1178</f>
        <v>0</v>
      </c>
      <c r="M1169" s="11">
        <f t="shared" si="109"/>
        <v>0</v>
      </c>
      <c r="N1169" s="11">
        <f>'[1]TCE - ANEXO III - Preencher'!O1178</f>
        <v>0</v>
      </c>
      <c r="O1169" s="11">
        <f>'[1]TCE - ANEXO III - Preencher'!P1178</f>
        <v>0</v>
      </c>
      <c r="P1169" s="12">
        <f t="shared" si="110"/>
        <v>0</v>
      </c>
      <c r="Q1169" s="11">
        <f>'[1]TCE - ANEXO III - Preencher'!R1178</f>
        <v>0</v>
      </c>
      <c r="R1169" s="11">
        <f>'[1]TCE - ANEXO III - Preencher'!S1178</f>
        <v>0</v>
      </c>
      <c r="S1169" s="12">
        <f t="shared" si="111"/>
        <v>0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0</v>
      </c>
    </row>
    <row r="1170" spans="1:28" x14ac:dyDescent="0.25">
      <c r="A1170" s="4" t="str">
        <f>IFERROR(VLOOKUP(B1170,'[1]DADOS (OCULTAR)'!$P$3:$R$53,3,0),"")</f>
        <v/>
      </c>
      <c r="B1170" s="5">
        <f>'[1]TCE - ANEXO III - Preencher'!C1179</f>
        <v>0</v>
      </c>
      <c r="C1170" s="6"/>
      <c r="D1170" s="7">
        <f>'[1]TCE - ANEXO III - Preencher'!E1179</f>
        <v>0</v>
      </c>
      <c r="E1170" s="5">
        <f>IF('[1]TCE - ANEXO III - Preencher'!F1179="4 - Assistência Odontológica","2 - Outros Profissionais da Saúde",'[1]TCE - ANEXO II - Enviar TCE'!E1169)</f>
        <v>0</v>
      </c>
      <c r="F1170" s="8">
        <f>'[1]TCE - ANEXO III - Preencher'!G1179</f>
        <v>0</v>
      </c>
      <c r="G1170" s="9" t="str">
        <f>IF('[1]TCE - ANEXO III - Preencher'!H1179="","",'[1]TCE - ANEXO III - Preencher'!H1179)</f>
        <v/>
      </c>
      <c r="H1170" s="10">
        <f>'[1]TCE - ANEXO III - Preencher'!I1179</f>
        <v>0</v>
      </c>
      <c r="I1170" s="10">
        <f>'[1]TCE - ANEXO III - Preencher'!J1179</f>
        <v>0</v>
      </c>
      <c r="J1170" s="10">
        <f>'[1]TCE - ANEXO III - Preencher'!K1179</f>
        <v>0</v>
      </c>
      <c r="K1170" s="11">
        <f>'[1]TCE - ANEXO III - Preencher'!L1179</f>
        <v>0</v>
      </c>
      <c r="L1170" s="11">
        <f>'[1]TCE - ANEXO III - Preencher'!M1179</f>
        <v>0</v>
      </c>
      <c r="M1170" s="11">
        <f t="shared" si="109"/>
        <v>0</v>
      </c>
      <c r="N1170" s="11">
        <f>'[1]TCE - ANEXO III - Preencher'!O1179</f>
        <v>0</v>
      </c>
      <c r="O1170" s="11">
        <f>'[1]TCE - ANEXO III - Preencher'!P1179</f>
        <v>0</v>
      </c>
      <c r="P1170" s="12">
        <f t="shared" si="110"/>
        <v>0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0</v>
      </c>
    </row>
    <row r="1171" spans="1:28" x14ac:dyDescent="0.25">
      <c r="A1171" s="4" t="str">
        <f>IFERROR(VLOOKUP(B1171,'[1]DADOS (OCULTAR)'!$P$3:$R$53,3,0),"")</f>
        <v/>
      </c>
      <c r="B1171" s="5">
        <f>'[1]TCE - ANEXO III - Preencher'!C1180</f>
        <v>0</v>
      </c>
      <c r="C1171" s="6"/>
      <c r="D1171" s="7">
        <f>'[1]TCE - ANEXO III - Preencher'!E1180</f>
        <v>0</v>
      </c>
      <c r="E1171" s="5">
        <f>IF('[1]TCE - ANEXO III - Preencher'!F1180="4 - Assistência Odontológica","2 - Outros Profissionais da Saúde",'[1]TCE - ANEXO II - Enviar TCE'!E1170)</f>
        <v>0</v>
      </c>
      <c r="F1171" s="8">
        <f>'[1]TCE - ANEXO III - Preencher'!G1180</f>
        <v>0</v>
      </c>
      <c r="G1171" s="9" t="str">
        <f>IF('[1]TCE - ANEXO III - Preencher'!H1180="","",'[1]TCE - ANEXO III - Preencher'!H1180)</f>
        <v/>
      </c>
      <c r="H1171" s="10">
        <f>'[1]TCE - ANEXO III - Preencher'!I1180</f>
        <v>0</v>
      </c>
      <c r="I1171" s="10">
        <f>'[1]TCE - ANEXO III - Preencher'!J1180</f>
        <v>0</v>
      </c>
      <c r="J1171" s="10">
        <f>'[1]TCE - ANEXO III - Preencher'!K1180</f>
        <v>0</v>
      </c>
      <c r="K1171" s="11">
        <f>'[1]TCE - ANEXO III - Preencher'!L1180</f>
        <v>0</v>
      </c>
      <c r="L1171" s="11">
        <f>'[1]TCE - ANEXO III - Preencher'!M1180</f>
        <v>0</v>
      </c>
      <c r="M1171" s="11">
        <f t="shared" si="109"/>
        <v>0</v>
      </c>
      <c r="N1171" s="11">
        <f>'[1]TCE - ANEXO III - Preencher'!O1180</f>
        <v>0</v>
      </c>
      <c r="O1171" s="11">
        <f>'[1]TCE - ANEXO III - Preencher'!P1180</f>
        <v>0</v>
      </c>
      <c r="P1171" s="12">
        <f t="shared" si="110"/>
        <v>0</v>
      </c>
      <c r="Q1171" s="11">
        <f>'[1]TCE - ANEXO III - Preencher'!R1180</f>
        <v>0</v>
      </c>
      <c r="R1171" s="11">
        <f>'[1]TCE - ANEXO III - Preencher'!S1180</f>
        <v>0</v>
      </c>
      <c r="S1171" s="12">
        <f t="shared" si="111"/>
        <v>0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0</v>
      </c>
    </row>
    <row r="1172" spans="1:28" x14ac:dyDescent="0.25">
      <c r="A1172" s="4" t="str">
        <f>IFERROR(VLOOKUP(B1172,'[1]DADOS (OCULTAR)'!$P$3:$R$53,3,0),"")</f>
        <v/>
      </c>
      <c r="B1172" s="5">
        <f>'[1]TCE - ANEXO III - Preencher'!C1181</f>
        <v>0</v>
      </c>
      <c r="C1172" s="6"/>
      <c r="D1172" s="7">
        <f>'[1]TCE - ANEXO III - Preencher'!E1181</f>
        <v>0</v>
      </c>
      <c r="E1172" s="5">
        <f>IF('[1]TCE - ANEXO III - Preencher'!F1181="4 - Assistência Odontológica","2 - Outros Profissionais da Saúde",'[1]TCE - ANEXO II - Enviar TCE'!E1171)</f>
        <v>0</v>
      </c>
      <c r="F1172" s="8">
        <f>'[1]TCE - ANEXO III - Preencher'!G1181</f>
        <v>0</v>
      </c>
      <c r="G1172" s="9" t="str">
        <f>IF('[1]TCE - ANEXO III - Preencher'!H1181="","",'[1]TCE - ANEXO III - Preencher'!H1181)</f>
        <v/>
      </c>
      <c r="H1172" s="10">
        <f>'[1]TCE - ANEXO III - Preencher'!I1181</f>
        <v>0</v>
      </c>
      <c r="I1172" s="10">
        <f>'[1]TCE - ANEXO III - Preencher'!J1181</f>
        <v>0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0</v>
      </c>
      <c r="O1172" s="11">
        <f>'[1]TCE - ANEXO III - Preencher'!P1181</f>
        <v>0</v>
      </c>
      <c r="P1172" s="12">
        <f t="shared" si="110"/>
        <v>0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0</v>
      </c>
    </row>
    <row r="1173" spans="1:28" x14ac:dyDescent="0.25">
      <c r="A1173" s="4" t="str">
        <f>IFERROR(VLOOKUP(B1173,'[1]DADOS (OCULTAR)'!$P$3:$R$53,3,0),"")</f>
        <v/>
      </c>
      <c r="B1173" s="5">
        <f>'[1]TCE - ANEXO III - Preencher'!C1182</f>
        <v>0</v>
      </c>
      <c r="C1173" s="6"/>
      <c r="D1173" s="7">
        <f>'[1]TCE - ANEXO III - Preencher'!E1182</f>
        <v>0</v>
      </c>
      <c r="E1173" s="5">
        <f>IF('[1]TCE - ANEXO III - Preencher'!F1182="4 - Assistência Odontológica","2 - Outros Profissionais da Saúde",'[1]TCE - ANEXO II - Enviar TCE'!E1172)</f>
        <v>0</v>
      </c>
      <c r="F1173" s="8">
        <f>'[1]TCE - ANEXO III - Preencher'!G1182</f>
        <v>0</v>
      </c>
      <c r="G1173" s="9" t="str">
        <f>IF('[1]TCE - ANEXO III - Preencher'!H1182="","",'[1]TCE - ANEXO III - Preencher'!H1182)</f>
        <v/>
      </c>
      <c r="H1173" s="10">
        <f>'[1]TCE - ANEXO III - Preencher'!I1182</f>
        <v>0</v>
      </c>
      <c r="I1173" s="10">
        <f>'[1]TCE - ANEXO III - Preencher'!J1182</f>
        <v>0</v>
      </c>
      <c r="J1173" s="10">
        <f>'[1]TCE - ANEXO III - Preencher'!K1182</f>
        <v>0</v>
      </c>
      <c r="K1173" s="11">
        <f>'[1]TCE - ANEXO III - Preencher'!L1182</f>
        <v>0</v>
      </c>
      <c r="L1173" s="11">
        <f>'[1]TCE - ANEXO III - Preencher'!M1182</f>
        <v>0</v>
      </c>
      <c r="M1173" s="11">
        <f t="shared" si="109"/>
        <v>0</v>
      </c>
      <c r="N1173" s="11">
        <f>'[1]TCE - ANEXO III - Preencher'!O1182</f>
        <v>0</v>
      </c>
      <c r="O1173" s="11">
        <f>'[1]TCE - ANEXO III - Preencher'!P1182</f>
        <v>0</v>
      </c>
      <c r="P1173" s="12">
        <f t="shared" si="110"/>
        <v>0</v>
      </c>
      <c r="Q1173" s="11">
        <f>'[1]TCE - ANEXO III - Preencher'!R1182</f>
        <v>0</v>
      </c>
      <c r="R1173" s="11">
        <f>'[1]TCE - ANEXO III - Preencher'!S1182</f>
        <v>0</v>
      </c>
      <c r="S1173" s="12">
        <f t="shared" si="111"/>
        <v>0</v>
      </c>
      <c r="T1173" s="11">
        <f>'[1]TCE - ANEXO III - Preencher'!U1182</f>
        <v>0</v>
      </c>
      <c r="U1173" s="11">
        <f>'[1]TCE - ANEXO III - Preencher'!V1182</f>
        <v>0</v>
      </c>
      <c r="V1173" s="12">
        <f t="shared" si="112"/>
        <v>0</v>
      </c>
      <c r="W1173" s="13" t="str">
        <f>IF('[1]TCE - ANEXO III - Preencher'!X1182="","",'[1]TCE - ANEXO III - Preencher'!X1182)</f>
        <v/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0</v>
      </c>
    </row>
    <row r="1174" spans="1:28" x14ac:dyDescent="0.25">
      <c r="A1174" s="4" t="str">
        <f>IFERROR(VLOOKUP(B1174,'[1]DADOS (OCULTAR)'!$P$3:$R$53,3,0),"")</f>
        <v/>
      </c>
      <c r="B1174" s="5">
        <f>'[1]TCE - ANEXO III - Preencher'!C1183</f>
        <v>0</v>
      </c>
      <c r="C1174" s="6"/>
      <c r="D1174" s="7">
        <f>'[1]TCE - ANEXO III - Preencher'!E1183</f>
        <v>0</v>
      </c>
      <c r="E1174" s="5">
        <f>IF('[1]TCE - ANEXO III - Preencher'!F1183="4 - Assistência Odontológica","2 - Outros Profissionais da Saúde",'[1]TCE - ANEXO II - Enviar TCE'!E1173)</f>
        <v>0</v>
      </c>
      <c r="F1174" s="8">
        <f>'[1]TCE - ANEXO III - Preencher'!G1183</f>
        <v>0</v>
      </c>
      <c r="G1174" s="9" t="str">
        <f>IF('[1]TCE - ANEXO III - Preencher'!H1183="","",'[1]TCE - ANEXO III - Preencher'!H1183)</f>
        <v/>
      </c>
      <c r="H1174" s="10">
        <f>'[1]TCE - ANEXO III - Preencher'!I1183</f>
        <v>0</v>
      </c>
      <c r="I1174" s="10">
        <f>'[1]TCE - ANEXO III - Preencher'!J1183</f>
        <v>0</v>
      </c>
      <c r="J1174" s="10">
        <f>'[1]TCE - ANEXO III - Preencher'!K1183</f>
        <v>0</v>
      </c>
      <c r="K1174" s="11">
        <f>'[1]TCE - ANEXO III - Preencher'!L1183</f>
        <v>0</v>
      </c>
      <c r="L1174" s="11">
        <f>'[1]TCE - ANEXO III - Preencher'!M1183</f>
        <v>0</v>
      </c>
      <c r="M1174" s="11">
        <f t="shared" si="109"/>
        <v>0</v>
      </c>
      <c r="N1174" s="11">
        <f>'[1]TCE - ANEXO III - Preencher'!O1183</f>
        <v>0</v>
      </c>
      <c r="O1174" s="11">
        <f>'[1]TCE - ANEXO III - Preencher'!P1183</f>
        <v>0</v>
      </c>
      <c r="P1174" s="12">
        <f t="shared" si="110"/>
        <v>0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0</v>
      </c>
    </row>
    <row r="1175" spans="1:28" x14ac:dyDescent="0.25">
      <c r="A1175" s="4" t="str">
        <f>IFERROR(VLOOKUP(B1175,'[1]DADOS (OCULTAR)'!$P$3:$R$53,3,0),"")</f>
        <v/>
      </c>
      <c r="B1175" s="5">
        <f>'[1]TCE - ANEXO III - Preencher'!C1184</f>
        <v>0</v>
      </c>
      <c r="C1175" s="6"/>
      <c r="D1175" s="7">
        <f>'[1]TCE - ANEXO III - Preencher'!E1184</f>
        <v>0</v>
      </c>
      <c r="E1175" s="5">
        <f>IF('[1]TCE - ANEXO III - Preencher'!F1184="4 - Assistência Odontológica","2 - Outros Profissionais da Saúde",'[1]TCE - ANEXO II - Enviar TCE'!E1174)</f>
        <v>0</v>
      </c>
      <c r="F1175" s="8">
        <f>'[1]TCE - ANEXO III - Preencher'!G1184</f>
        <v>0</v>
      </c>
      <c r="G1175" s="9" t="str">
        <f>IF('[1]TCE - ANEXO III - Preencher'!H1184="","",'[1]TCE - ANEXO III - Preencher'!H1184)</f>
        <v/>
      </c>
      <c r="H1175" s="10">
        <f>'[1]TCE - ANEXO III - Preencher'!I1184</f>
        <v>0</v>
      </c>
      <c r="I1175" s="10">
        <f>'[1]TCE - ANEXO III - Preencher'!J1184</f>
        <v>0</v>
      </c>
      <c r="J1175" s="10">
        <f>'[1]TCE - ANEXO III - Preencher'!K1184</f>
        <v>0</v>
      </c>
      <c r="K1175" s="11">
        <f>'[1]TCE - ANEXO III - Preencher'!L1184</f>
        <v>0</v>
      </c>
      <c r="L1175" s="11">
        <f>'[1]TCE - ANEXO III - Preencher'!M1184</f>
        <v>0</v>
      </c>
      <c r="M1175" s="11">
        <f t="shared" si="109"/>
        <v>0</v>
      </c>
      <c r="N1175" s="11">
        <f>'[1]TCE - ANEXO III - Preencher'!O1184</f>
        <v>0</v>
      </c>
      <c r="O1175" s="11">
        <f>'[1]TCE - ANEXO III - Preencher'!P1184</f>
        <v>0</v>
      </c>
      <c r="P1175" s="12">
        <f t="shared" si="110"/>
        <v>0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0</v>
      </c>
    </row>
    <row r="1176" spans="1:28" x14ac:dyDescent="0.25">
      <c r="A1176" s="4" t="str">
        <f>IFERROR(VLOOKUP(B1176,'[1]DADOS (OCULTAR)'!$P$3:$R$53,3,0),"")</f>
        <v/>
      </c>
      <c r="B1176" s="5">
        <f>'[1]TCE - ANEXO III - Preencher'!C1185</f>
        <v>0</v>
      </c>
      <c r="C1176" s="6"/>
      <c r="D1176" s="7">
        <f>'[1]TCE - ANEXO III - Preencher'!E1185</f>
        <v>0</v>
      </c>
      <c r="E1176" s="5">
        <f>IF('[1]TCE - ANEXO III - Preencher'!F1185="4 - Assistência Odontológica","2 - Outros Profissionais da Saúde",'[1]TCE - ANEXO II - Enviar TCE'!E1175)</f>
        <v>0</v>
      </c>
      <c r="F1176" s="8">
        <f>'[1]TCE - ANEXO III - Preencher'!G1185</f>
        <v>0</v>
      </c>
      <c r="G1176" s="9" t="str">
        <f>IF('[1]TCE - ANEXO III - Preencher'!H1185="","",'[1]TCE - ANEXO III - Preencher'!H1185)</f>
        <v/>
      </c>
      <c r="H1176" s="10">
        <f>'[1]TCE - ANEXO III - Preencher'!I1185</f>
        <v>0</v>
      </c>
      <c r="I1176" s="10">
        <f>'[1]TCE - ANEXO III - Preencher'!J1185</f>
        <v>0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0</v>
      </c>
      <c r="O1176" s="11">
        <f>'[1]TCE - ANEXO III - Preencher'!P1185</f>
        <v>0</v>
      </c>
      <c r="P1176" s="12">
        <f t="shared" si="110"/>
        <v>0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0</v>
      </c>
      <c r="U1176" s="11">
        <f>'[1]TCE - ANEXO III - Preencher'!V1185</f>
        <v>0</v>
      </c>
      <c r="V1176" s="12">
        <f t="shared" si="112"/>
        <v>0</v>
      </c>
      <c r="W1176" s="13" t="str">
        <f>IF('[1]TCE - ANEXO III - Preencher'!X1185="","",'[1]TCE - ANEXO III - Preencher'!X1185)</f>
        <v/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0</v>
      </c>
    </row>
    <row r="1177" spans="1:28" x14ac:dyDescent="0.25">
      <c r="A1177" s="4" t="str">
        <f>IFERROR(VLOOKUP(B1177,'[1]DADOS (OCULTAR)'!$P$3:$R$53,3,0),"")</f>
        <v/>
      </c>
      <c r="B1177" s="5">
        <f>'[1]TCE - ANEXO III - Preencher'!C1186</f>
        <v>0</v>
      </c>
      <c r="C1177" s="6"/>
      <c r="D1177" s="7">
        <f>'[1]TCE - ANEXO III - Preencher'!E1186</f>
        <v>0</v>
      </c>
      <c r="E1177" s="5">
        <f>IF('[1]TCE - ANEXO III - Preencher'!F1186="4 - Assistência Odontológica","2 - Outros Profissionais da Saúde",'[1]TCE - ANEXO II - Enviar TCE'!E1176)</f>
        <v>0</v>
      </c>
      <c r="F1177" s="8">
        <f>'[1]TCE - ANEXO III - Preencher'!G1186</f>
        <v>0</v>
      </c>
      <c r="G1177" s="9" t="str">
        <f>IF('[1]TCE - ANEXO III - Preencher'!H1186="","",'[1]TCE - ANEXO III - Preencher'!H1186)</f>
        <v/>
      </c>
      <c r="H1177" s="10">
        <f>'[1]TCE - ANEXO III - Preencher'!I1186</f>
        <v>0</v>
      </c>
      <c r="I1177" s="10">
        <f>'[1]TCE - ANEXO III - Preencher'!J1186</f>
        <v>0</v>
      </c>
      <c r="J1177" s="10">
        <f>'[1]TCE - ANEXO III - Preencher'!K1186</f>
        <v>0</v>
      </c>
      <c r="K1177" s="11">
        <f>'[1]TCE - ANEXO III - Preencher'!L1186</f>
        <v>0</v>
      </c>
      <c r="L1177" s="11">
        <f>'[1]TCE - ANEXO III - Preencher'!M1186</f>
        <v>0</v>
      </c>
      <c r="M1177" s="11">
        <f t="shared" si="109"/>
        <v>0</v>
      </c>
      <c r="N1177" s="11">
        <f>'[1]TCE - ANEXO III - Preencher'!O1186</f>
        <v>0</v>
      </c>
      <c r="O1177" s="11">
        <f>'[1]TCE - ANEXO III - Preencher'!P1186</f>
        <v>0</v>
      </c>
      <c r="P1177" s="12">
        <f t="shared" si="110"/>
        <v>0</v>
      </c>
      <c r="Q1177" s="11">
        <f>'[1]TCE - ANEXO III - Preencher'!R1186</f>
        <v>0</v>
      </c>
      <c r="R1177" s="11">
        <f>'[1]TCE - ANEXO III - Preencher'!S1186</f>
        <v>0</v>
      </c>
      <c r="S1177" s="12">
        <f t="shared" si="111"/>
        <v>0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0</v>
      </c>
    </row>
    <row r="1178" spans="1:28" x14ac:dyDescent="0.25">
      <c r="A1178" s="4" t="str">
        <f>IFERROR(VLOOKUP(B1178,'[1]DADOS (OCULTAR)'!$P$3:$R$53,3,0),"")</f>
        <v/>
      </c>
      <c r="B1178" s="5">
        <f>'[1]TCE - ANEXO III - Preencher'!C1187</f>
        <v>0</v>
      </c>
      <c r="C1178" s="6"/>
      <c r="D1178" s="7">
        <f>'[1]TCE - ANEXO III - Preencher'!E1187</f>
        <v>0</v>
      </c>
      <c r="E1178" s="5">
        <f>IF('[1]TCE - ANEXO III - Preencher'!F1187="4 - Assistência Odontológica","2 - Outros Profissionais da Saúde",'[1]TCE - ANEXO II - Enviar TCE'!E1177)</f>
        <v>0</v>
      </c>
      <c r="F1178" s="8">
        <f>'[1]TCE - ANEXO III - Preencher'!G1187</f>
        <v>0</v>
      </c>
      <c r="G1178" s="9" t="str">
        <f>IF('[1]TCE - ANEXO III - Preencher'!H1187="","",'[1]TCE - ANEXO III - Preencher'!H1187)</f>
        <v/>
      </c>
      <c r="H1178" s="10">
        <f>'[1]TCE - ANEXO III - Preencher'!I1187</f>
        <v>0</v>
      </c>
      <c r="I1178" s="10">
        <f>'[1]TCE - ANEXO III - Preencher'!J1187</f>
        <v>0</v>
      </c>
      <c r="J1178" s="10">
        <f>'[1]TCE - ANEXO III - Preencher'!K1187</f>
        <v>0</v>
      </c>
      <c r="K1178" s="11">
        <f>'[1]TCE - ANEXO III - Preencher'!L1187</f>
        <v>0</v>
      </c>
      <c r="L1178" s="11">
        <f>'[1]TCE - ANEXO III - Preencher'!M1187</f>
        <v>0</v>
      </c>
      <c r="M1178" s="11">
        <f t="shared" si="109"/>
        <v>0</v>
      </c>
      <c r="N1178" s="11">
        <f>'[1]TCE - ANEXO III - Preencher'!O1187</f>
        <v>0</v>
      </c>
      <c r="O1178" s="11">
        <f>'[1]TCE - ANEXO III - Preencher'!P1187</f>
        <v>0</v>
      </c>
      <c r="P1178" s="12">
        <f t="shared" si="110"/>
        <v>0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0</v>
      </c>
    </row>
    <row r="1179" spans="1:28" x14ac:dyDescent="0.25">
      <c r="A1179" s="4" t="str">
        <f>IFERROR(VLOOKUP(B1179,'[1]DADOS (OCULTAR)'!$P$3:$R$53,3,0),"")</f>
        <v/>
      </c>
      <c r="B1179" s="5">
        <f>'[1]TCE - ANEXO III - Preencher'!C1188</f>
        <v>0</v>
      </c>
      <c r="C1179" s="6"/>
      <c r="D1179" s="7">
        <f>'[1]TCE - ANEXO III - Preencher'!E1188</f>
        <v>0</v>
      </c>
      <c r="E1179" s="5">
        <f>IF('[1]TCE - ANEXO III - Preencher'!F1188="4 - Assistência Odontológica","2 - Outros Profissionais da Saúde",'[1]TCE - ANEXO II - Enviar TCE'!E1178)</f>
        <v>0</v>
      </c>
      <c r="F1179" s="8">
        <f>'[1]TCE - ANEXO III - Preencher'!G1188</f>
        <v>0</v>
      </c>
      <c r="G1179" s="9" t="str">
        <f>IF('[1]TCE - ANEXO III - Preencher'!H1188="","",'[1]TCE - ANEXO III - Preencher'!H1188)</f>
        <v/>
      </c>
      <c r="H1179" s="10">
        <f>'[1]TCE - ANEXO III - Preencher'!I1188</f>
        <v>0</v>
      </c>
      <c r="I1179" s="10">
        <f>'[1]TCE - ANEXO III - Preencher'!J1188</f>
        <v>0</v>
      </c>
      <c r="J1179" s="10">
        <f>'[1]TCE - ANEXO III - Preencher'!K1188</f>
        <v>0</v>
      </c>
      <c r="K1179" s="11">
        <f>'[1]TCE - ANEXO III - Preencher'!L1188</f>
        <v>0</v>
      </c>
      <c r="L1179" s="11">
        <f>'[1]TCE - ANEXO III - Preencher'!M1188</f>
        <v>0</v>
      </c>
      <c r="M1179" s="11">
        <f t="shared" si="109"/>
        <v>0</v>
      </c>
      <c r="N1179" s="11">
        <f>'[1]TCE - ANEXO III - Preencher'!O1188</f>
        <v>0</v>
      </c>
      <c r="O1179" s="11">
        <f>'[1]TCE - ANEXO III - Preencher'!P1188</f>
        <v>0</v>
      </c>
      <c r="P1179" s="12">
        <f t="shared" si="110"/>
        <v>0</v>
      </c>
      <c r="Q1179" s="11">
        <f>'[1]TCE - ANEXO III - Preencher'!R1188</f>
        <v>0</v>
      </c>
      <c r="R1179" s="11">
        <f>'[1]TCE - ANEXO III - Preencher'!S1188</f>
        <v>0</v>
      </c>
      <c r="S1179" s="12">
        <f t="shared" si="111"/>
        <v>0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0</v>
      </c>
    </row>
    <row r="1180" spans="1:28" x14ac:dyDescent="0.25">
      <c r="A1180" s="4" t="str">
        <f>IFERROR(VLOOKUP(B1180,'[1]DADOS (OCULTAR)'!$P$3:$R$53,3,0),"")</f>
        <v/>
      </c>
      <c r="B1180" s="5">
        <f>'[1]TCE - ANEXO III - Preencher'!C1189</f>
        <v>0</v>
      </c>
      <c r="C1180" s="6"/>
      <c r="D1180" s="7">
        <f>'[1]TCE - ANEXO III - Preencher'!E1189</f>
        <v>0</v>
      </c>
      <c r="E1180" s="5">
        <f>IF('[1]TCE - ANEXO III - Preencher'!F1189="4 - Assistência Odontológica","2 - Outros Profissionais da Saúde",'[1]TCE - ANEXO II - Enviar TCE'!E1179)</f>
        <v>0</v>
      </c>
      <c r="F1180" s="8">
        <f>'[1]TCE - ANEXO III - Preencher'!G1189</f>
        <v>0</v>
      </c>
      <c r="G1180" s="9" t="str">
        <f>IF('[1]TCE - ANEXO III - Preencher'!H1189="","",'[1]TCE - ANEXO III - Preencher'!H1189)</f>
        <v/>
      </c>
      <c r="H1180" s="10">
        <f>'[1]TCE - ANEXO III - Preencher'!I1189</f>
        <v>0</v>
      </c>
      <c r="I1180" s="10">
        <f>'[1]TCE - ANEXO III - Preencher'!J1189</f>
        <v>0</v>
      </c>
      <c r="J1180" s="10">
        <f>'[1]TCE - ANEXO III - Preencher'!K1189</f>
        <v>0</v>
      </c>
      <c r="K1180" s="11">
        <f>'[1]TCE - ANEXO III - Preencher'!L1189</f>
        <v>0</v>
      </c>
      <c r="L1180" s="11">
        <f>'[1]TCE - ANEXO III - Preencher'!M1189</f>
        <v>0</v>
      </c>
      <c r="M1180" s="11">
        <f t="shared" si="109"/>
        <v>0</v>
      </c>
      <c r="N1180" s="11">
        <f>'[1]TCE - ANEXO III - Preencher'!O1189</f>
        <v>0</v>
      </c>
      <c r="O1180" s="11">
        <f>'[1]TCE - ANEXO III - Preencher'!P1189</f>
        <v>0</v>
      </c>
      <c r="P1180" s="12">
        <f t="shared" si="110"/>
        <v>0</v>
      </c>
      <c r="Q1180" s="11">
        <f>'[1]TCE - ANEXO III - Preencher'!R1189</f>
        <v>0</v>
      </c>
      <c r="R1180" s="11">
        <f>'[1]TCE - ANEXO III - Preencher'!S1189</f>
        <v>0</v>
      </c>
      <c r="S1180" s="12">
        <f t="shared" si="111"/>
        <v>0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0</v>
      </c>
    </row>
    <row r="1181" spans="1:28" x14ac:dyDescent="0.25">
      <c r="A1181" s="4" t="str">
        <f>IFERROR(VLOOKUP(B1181,'[1]DADOS (OCULTAR)'!$P$3:$R$53,3,0),"")</f>
        <v/>
      </c>
      <c r="B1181" s="5">
        <f>'[1]TCE - ANEXO III - Preencher'!C1190</f>
        <v>0</v>
      </c>
      <c r="C1181" s="6"/>
      <c r="D1181" s="7">
        <f>'[1]TCE - ANEXO III - Preencher'!E1190</f>
        <v>0</v>
      </c>
      <c r="E1181" s="5">
        <f>IF('[1]TCE - ANEXO III - Preencher'!F1190="4 - Assistência Odontológica","2 - Outros Profissionais da Saúde",'[1]TCE - ANEXO II - Enviar TCE'!E1180)</f>
        <v>0</v>
      </c>
      <c r="F1181" s="8">
        <f>'[1]TCE - ANEXO III - Preencher'!G1190</f>
        <v>0</v>
      </c>
      <c r="G1181" s="9" t="str">
        <f>IF('[1]TCE - ANEXO III - Preencher'!H1190="","",'[1]TCE - ANEXO III - Preencher'!H1190)</f>
        <v/>
      </c>
      <c r="H1181" s="10">
        <f>'[1]TCE - ANEXO III - Preencher'!I1190</f>
        <v>0</v>
      </c>
      <c r="I1181" s="10">
        <f>'[1]TCE - ANEXO III - Preencher'!J1190</f>
        <v>0</v>
      </c>
      <c r="J1181" s="10">
        <f>'[1]TCE - ANEXO III - Preencher'!K1190</f>
        <v>0</v>
      </c>
      <c r="K1181" s="11">
        <f>'[1]TCE - ANEXO III - Preencher'!L1190</f>
        <v>0</v>
      </c>
      <c r="L1181" s="11">
        <f>'[1]TCE - ANEXO III - Preencher'!M1190</f>
        <v>0</v>
      </c>
      <c r="M1181" s="11">
        <f t="shared" si="109"/>
        <v>0</v>
      </c>
      <c r="N1181" s="11">
        <f>'[1]TCE - ANEXO III - Preencher'!O1190</f>
        <v>0</v>
      </c>
      <c r="O1181" s="11">
        <f>'[1]TCE - ANEXO III - Preencher'!P1190</f>
        <v>0</v>
      </c>
      <c r="P1181" s="12">
        <f t="shared" si="110"/>
        <v>0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0</v>
      </c>
    </row>
    <row r="1182" spans="1:28" x14ac:dyDescent="0.25">
      <c r="A1182" s="4" t="str">
        <f>IFERROR(VLOOKUP(B1182,'[1]DADOS (OCULTAR)'!$P$3:$R$53,3,0),"")</f>
        <v/>
      </c>
      <c r="B1182" s="5">
        <f>'[1]TCE - ANEXO III - Preencher'!C1191</f>
        <v>0</v>
      </c>
      <c r="C1182" s="6"/>
      <c r="D1182" s="7">
        <f>'[1]TCE - ANEXO III - Preencher'!E1191</f>
        <v>0</v>
      </c>
      <c r="E1182" s="5">
        <f>IF('[1]TCE - ANEXO III - Preencher'!F1191="4 - Assistência Odontológica","2 - Outros Profissionais da Saúde",'[1]TCE - ANEXO II - Enviar TCE'!E1181)</f>
        <v>0</v>
      </c>
      <c r="F1182" s="8">
        <f>'[1]TCE - ANEXO III - Preencher'!G1191</f>
        <v>0</v>
      </c>
      <c r="G1182" s="9" t="str">
        <f>IF('[1]TCE - ANEXO III - Preencher'!H1191="","",'[1]TCE - ANEXO III - Preencher'!H1191)</f>
        <v/>
      </c>
      <c r="H1182" s="10">
        <f>'[1]TCE - ANEXO III - Preencher'!I1191</f>
        <v>0</v>
      </c>
      <c r="I1182" s="10">
        <f>'[1]TCE - ANEXO III - Preencher'!J1191</f>
        <v>0</v>
      </c>
      <c r="J1182" s="10">
        <f>'[1]TCE - ANEXO III - Preencher'!K1191</f>
        <v>0</v>
      </c>
      <c r="K1182" s="11">
        <f>'[1]TCE - ANEXO III - Preencher'!L1191</f>
        <v>0</v>
      </c>
      <c r="L1182" s="11">
        <f>'[1]TCE - ANEXO III - Preencher'!M1191</f>
        <v>0</v>
      </c>
      <c r="M1182" s="11">
        <f t="shared" si="109"/>
        <v>0</v>
      </c>
      <c r="N1182" s="11">
        <f>'[1]TCE - ANEXO III - Preencher'!O1191</f>
        <v>0</v>
      </c>
      <c r="O1182" s="11">
        <f>'[1]TCE - ANEXO III - Preencher'!P1191</f>
        <v>0</v>
      </c>
      <c r="P1182" s="12">
        <f t="shared" si="110"/>
        <v>0</v>
      </c>
      <c r="Q1182" s="11">
        <f>'[1]TCE - ANEXO III - Preencher'!R1191</f>
        <v>0</v>
      </c>
      <c r="R1182" s="11">
        <f>'[1]TCE - ANEXO III - Preencher'!S1191</f>
        <v>0</v>
      </c>
      <c r="S1182" s="12">
        <f t="shared" si="111"/>
        <v>0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0</v>
      </c>
    </row>
    <row r="1183" spans="1:28" x14ac:dyDescent="0.25">
      <c r="A1183" s="4" t="str">
        <f>IFERROR(VLOOKUP(B1183,'[1]DADOS (OCULTAR)'!$P$3:$R$53,3,0),"")</f>
        <v/>
      </c>
      <c r="B1183" s="5">
        <f>'[1]TCE - ANEXO III - Preencher'!C1192</f>
        <v>0</v>
      </c>
      <c r="C1183" s="6"/>
      <c r="D1183" s="7">
        <f>'[1]TCE - ANEXO III - Preencher'!E1192</f>
        <v>0</v>
      </c>
      <c r="E1183" s="5">
        <f>IF('[1]TCE - ANEXO III - Preencher'!F1192="4 - Assistência Odontológica","2 - Outros Profissionais da Saúde",'[1]TCE - ANEXO II - Enviar TCE'!E1182)</f>
        <v>0</v>
      </c>
      <c r="F1183" s="8">
        <f>'[1]TCE - ANEXO III - Preencher'!G1192</f>
        <v>0</v>
      </c>
      <c r="G1183" s="9" t="str">
        <f>IF('[1]TCE - ANEXO III - Preencher'!H1192="","",'[1]TCE - ANEXO III - Preencher'!H1192)</f>
        <v/>
      </c>
      <c r="H1183" s="10">
        <f>'[1]TCE - ANEXO III - Preencher'!I1192</f>
        <v>0</v>
      </c>
      <c r="I1183" s="10">
        <f>'[1]TCE - ANEXO III - Preencher'!J1192</f>
        <v>0</v>
      </c>
      <c r="J1183" s="10">
        <f>'[1]TCE - ANEXO III - Preencher'!K1192</f>
        <v>0</v>
      </c>
      <c r="K1183" s="11">
        <f>'[1]TCE - ANEXO III - Preencher'!L1192</f>
        <v>0</v>
      </c>
      <c r="L1183" s="11">
        <f>'[1]TCE - ANEXO III - Preencher'!M1192</f>
        <v>0</v>
      </c>
      <c r="M1183" s="11">
        <f t="shared" si="109"/>
        <v>0</v>
      </c>
      <c r="N1183" s="11">
        <f>'[1]TCE - ANEXO III - Preencher'!O1192</f>
        <v>0</v>
      </c>
      <c r="O1183" s="11">
        <f>'[1]TCE - ANEXO III - Preencher'!P1192</f>
        <v>0</v>
      </c>
      <c r="P1183" s="12">
        <f t="shared" si="110"/>
        <v>0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0</v>
      </c>
    </row>
    <row r="1184" spans="1:28" x14ac:dyDescent="0.25">
      <c r="A1184" s="4" t="str">
        <f>IFERROR(VLOOKUP(B1184,'[1]DADOS (OCULTAR)'!$P$3:$R$53,3,0),"")</f>
        <v/>
      </c>
      <c r="B1184" s="5">
        <f>'[1]TCE - ANEXO III - Preencher'!C1193</f>
        <v>0</v>
      </c>
      <c r="C1184" s="6"/>
      <c r="D1184" s="7">
        <f>'[1]TCE - ANEXO III - Preencher'!E1193</f>
        <v>0</v>
      </c>
      <c r="E1184" s="5">
        <f>IF('[1]TCE - ANEXO III - Preencher'!F1193="4 - Assistência Odontológica","2 - Outros Profissionais da Saúde",'[1]TCE - ANEXO II - Enviar TCE'!E1183)</f>
        <v>0</v>
      </c>
      <c r="F1184" s="8">
        <f>'[1]TCE - ANEXO III - Preencher'!G1193</f>
        <v>0</v>
      </c>
      <c r="G1184" s="9" t="str">
        <f>IF('[1]TCE - ANEXO III - Preencher'!H1193="","",'[1]TCE - ANEXO III - Preencher'!H1193)</f>
        <v/>
      </c>
      <c r="H1184" s="10">
        <f>'[1]TCE - ANEXO III - Preencher'!I1193</f>
        <v>0</v>
      </c>
      <c r="I1184" s="10">
        <f>'[1]TCE - ANEXO III - Preencher'!J1193</f>
        <v>0</v>
      </c>
      <c r="J1184" s="10">
        <f>'[1]TCE - ANEXO III - Preencher'!K1193</f>
        <v>0</v>
      </c>
      <c r="K1184" s="11">
        <f>'[1]TCE - ANEXO III - Preencher'!L1193</f>
        <v>0</v>
      </c>
      <c r="L1184" s="11">
        <f>'[1]TCE - ANEXO III - Preencher'!M1193</f>
        <v>0</v>
      </c>
      <c r="M1184" s="11">
        <f t="shared" si="109"/>
        <v>0</v>
      </c>
      <c r="N1184" s="11">
        <f>'[1]TCE - ANEXO III - Preencher'!O1193</f>
        <v>0</v>
      </c>
      <c r="O1184" s="11">
        <f>'[1]TCE - ANEXO III - Preencher'!P1193</f>
        <v>0</v>
      </c>
      <c r="P1184" s="12">
        <f t="shared" si="110"/>
        <v>0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0</v>
      </c>
    </row>
    <row r="1185" spans="1:28" x14ac:dyDescent="0.25">
      <c r="A1185" s="4" t="str">
        <f>IFERROR(VLOOKUP(B1185,'[1]DADOS (OCULTAR)'!$P$3:$R$53,3,0),"")</f>
        <v/>
      </c>
      <c r="B1185" s="5">
        <f>'[1]TCE - ANEXO III - Preencher'!C1194</f>
        <v>0</v>
      </c>
      <c r="C1185" s="6"/>
      <c r="D1185" s="7">
        <f>'[1]TCE - ANEXO III - Preencher'!E1194</f>
        <v>0</v>
      </c>
      <c r="E1185" s="5">
        <f>IF('[1]TCE - ANEXO III - Preencher'!F1194="4 - Assistência Odontológica","2 - Outros Profissionais da Saúde",'[1]TCE - ANEXO II - Enviar TCE'!E1184)</f>
        <v>0</v>
      </c>
      <c r="F1185" s="8">
        <f>'[1]TCE - ANEXO III - Preencher'!G1194</f>
        <v>0</v>
      </c>
      <c r="G1185" s="9" t="str">
        <f>IF('[1]TCE - ANEXO III - Preencher'!H1194="","",'[1]TCE - ANEXO III - Preencher'!H1194)</f>
        <v/>
      </c>
      <c r="H1185" s="10">
        <f>'[1]TCE - ANEXO III - Preencher'!I1194</f>
        <v>0</v>
      </c>
      <c r="I1185" s="10">
        <f>'[1]TCE - ANEXO III - Preencher'!J1194</f>
        <v>0</v>
      </c>
      <c r="J1185" s="10">
        <f>'[1]TCE - ANEXO III - Preencher'!K1194</f>
        <v>0</v>
      </c>
      <c r="K1185" s="11">
        <f>'[1]TCE - ANEXO III - Preencher'!L1194</f>
        <v>0</v>
      </c>
      <c r="L1185" s="11">
        <f>'[1]TCE - ANEXO III - Preencher'!M1194</f>
        <v>0</v>
      </c>
      <c r="M1185" s="11">
        <f t="shared" si="109"/>
        <v>0</v>
      </c>
      <c r="N1185" s="11">
        <f>'[1]TCE - ANEXO III - Preencher'!O1194</f>
        <v>0</v>
      </c>
      <c r="O1185" s="11">
        <f>'[1]TCE - ANEXO III - Preencher'!P1194</f>
        <v>0</v>
      </c>
      <c r="P1185" s="12">
        <f t="shared" si="110"/>
        <v>0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0</v>
      </c>
    </row>
    <row r="1186" spans="1:28" x14ac:dyDescent="0.25">
      <c r="A1186" s="4" t="str">
        <f>IFERROR(VLOOKUP(B1186,'[1]DADOS (OCULTAR)'!$P$3:$R$53,3,0),"")</f>
        <v/>
      </c>
      <c r="B1186" s="5">
        <f>'[1]TCE - ANEXO III - Preencher'!C1195</f>
        <v>0</v>
      </c>
      <c r="C1186" s="6"/>
      <c r="D1186" s="7">
        <f>'[1]TCE - ANEXO III - Preencher'!E1195</f>
        <v>0</v>
      </c>
      <c r="E1186" s="5">
        <f>IF('[1]TCE - ANEXO III - Preencher'!F1195="4 - Assistência Odontológica","2 - Outros Profissionais da Saúde",'[1]TCE - ANEXO II - Enviar TCE'!E1185)</f>
        <v>0</v>
      </c>
      <c r="F1186" s="8">
        <f>'[1]TCE - ANEXO III - Preencher'!G1195</f>
        <v>0</v>
      </c>
      <c r="G1186" s="9" t="str">
        <f>IF('[1]TCE - ANEXO III - Preencher'!H1195="","",'[1]TCE - ANEXO III - Preencher'!H1195)</f>
        <v/>
      </c>
      <c r="H1186" s="10">
        <f>'[1]TCE - ANEXO III - Preencher'!I1195</f>
        <v>0</v>
      </c>
      <c r="I1186" s="10">
        <f>'[1]TCE - ANEXO III - Preencher'!J1195</f>
        <v>0</v>
      </c>
      <c r="J1186" s="10">
        <f>'[1]TCE - ANEXO III - Preencher'!K1195</f>
        <v>0</v>
      </c>
      <c r="K1186" s="11">
        <f>'[1]TCE - ANEXO III - Preencher'!L1195</f>
        <v>0</v>
      </c>
      <c r="L1186" s="11">
        <f>'[1]TCE - ANEXO III - Preencher'!M1195</f>
        <v>0</v>
      </c>
      <c r="M1186" s="11">
        <f t="shared" si="109"/>
        <v>0</v>
      </c>
      <c r="N1186" s="11">
        <f>'[1]TCE - ANEXO III - Preencher'!O1195</f>
        <v>0</v>
      </c>
      <c r="O1186" s="11">
        <f>'[1]TCE - ANEXO III - Preencher'!P1195</f>
        <v>0</v>
      </c>
      <c r="P1186" s="12">
        <f t="shared" si="110"/>
        <v>0</v>
      </c>
      <c r="Q1186" s="11">
        <f>'[1]TCE - ANEXO III - Preencher'!R1195</f>
        <v>0</v>
      </c>
      <c r="R1186" s="11">
        <f>'[1]TCE - ANEXO III - Preencher'!S1195</f>
        <v>0</v>
      </c>
      <c r="S1186" s="12">
        <f t="shared" si="111"/>
        <v>0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0</v>
      </c>
    </row>
    <row r="1187" spans="1:28" x14ac:dyDescent="0.25">
      <c r="A1187" s="4" t="str">
        <f>IFERROR(VLOOKUP(B1187,'[1]DADOS (OCULTAR)'!$P$3:$R$53,3,0),"")</f>
        <v/>
      </c>
      <c r="B1187" s="5">
        <f>'[1]TCE - ANEXO III - Preencher'!C1196</f>
        <v>0</v>
      </c>
      <c r="C1187" s="6"/>
      <c r="D1187" s="7">
        <f>'[1]TCE - ANEXO III - Preencher'!E1196</f>
        <v>0</v>
      </c>
      <c r="E1187" s="5">
        <f>IF('[1]TCE - ANEXO III - Preencher'!F1196="4 - Assistência Odontológica","2 - Outros Profissionais da Saúde",'[1]TCE - ANEXO II - Enviar TCE'!E1186)</f>
        <v>0</v>
      </c>
      <c r="F1187" s="8">
        <f>'[1]TCE - ANEXO III - Preencher'!G1196</f>
        <v>0</v>
      </c>
      <c r="G1187" s="9" t="str">
        <f>IF('[1]TCE - ANEXO III - Preencher'!H1196="","",'[1]TCE - ANEXO III - Preencher'!H1196)</f>
        <v/>
      </c>
      <c r="H1187" s="10">
        <f>'[1]TCE - ANEXO III - Preencher'!I1196</f>
        <v>0</v>
      </c>
      <c r="I1187" s="10">
        <f>'[1]TCE - ANEXO III - Preencher'!J1196</f>
        <v>0</v>
      </c>
      <c r="J1187" s="10">
        <f>'[1]TCE - ANEXO III - Preencher'!K1196</f>
        <v>0</v>
      </c>
      <c r="K1187" s="11">
        <f>'[1]TCE - ANEXO III - Preencher'!L1196</f>
        <v>0</v>
      </c>
      <c r="L1187" s="11">
        <f>'[1]TCE - ANEXO III - Preencher'!M1196</f>
        <v>0</v>
      </c>
      <c r="M1187" s="11">
        <f t="shared" si="109"/>
        <v>0</v>
      </c>
      <c r="N1187" s="11">
        <f>'[1]TCE - ANEXO III - Preencher'!O1196</f>
        <v>0</v>
      </c>
      <c r="O1187" s="11">
        <f>'[1]TCE - ANEXO III - Preencher'!P1196</f>
        <v>0</v>
      </c>
      <c r="P1187" s="12">
        <f t="shared" si="110"/>
        <v>0</v>
      </c>
      <c r="Q1187" s="11">
        <f>'[1]TCE - ANEXO III - Preencher'!R1196</f>
        <v>0</v>
      </c>
      <c r="R1187" s="11">
        <f>'[1]TCE - ANEXO III - Preencher'!S1196</f>
        <v>0</v>
      </c>
      <c r="S1187" s="12">
        <f t="shared" si="111"/>
        <v>0</v>
      </c>
      <c r="T1187" s="11">
        <f>'[1]TCE - ANEXO III - Preencher'!U1196</f>
        <v>0</v>
      </c>
      <c r="U1187" s="11">
        <f>'[1]TCE - ANEXO III - Preencher'!V1196</f>
        <v>0</v>
      </c>
      <c r="V1187" s="12">
        <f t="shared" si="112"/>
        <v>0</v>
      </c>
      <c r="W1187" s="13" t="str">
        <f>IF('[1]TCE - ANEXO III - Preencher'!X1196="","",'[1]TCE - ANEXO III - Preencher'!X1196)</f>
        <v/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0</v>
      </c>
    </row>
    <row r="1188" spans="1:28" x14ac:dyDescent="0.25">
      <c r="A1188" s="4" t="str">
        <f>IFERROR(VLOOKUP(B1188,'[1]DADOS (OCULTAR)'!$P$3:$R$53,3,0),"")</f>
        <v/>
      </c>
      <c r="B1188" s="5">
        <f>'[1]TCE - ANEXO III - Preencher'!C1197</f>
        <v>0</v>
      </c>
      <c r="C1188" s="6"/>
      <c r="D1188" s="7">
        <f>'[1]TCE - ANEXO III - Preencher'!E1197</f>
        <v>0</v>
      </c>
      <c r="E1188" s="5">
        <f>IF('[1]TCE - ANEXO III - Preencher'!F1197="4 - Assistência Odontológica","2 - Outros Profissionais da Saúde",'[1]TCE - ANEXO II - Enviar TCE'!E1187)</f>
        <v>0</v>
      </c>
      <c r="F1188" s="8">
        <f>'[1]TCE - ANEXO III - Preencher'!G1197</f>
        <v>0</v>
      </c>
      <c r="G1188" s="9" t="str">
        <f>IF('[1]TCE - ANEXO III - Preencher'!H1197="","",'[1]TCE - ANEXO III - Preencher'!H1197)</f>
        <v/>
      </c>
      <c r="H1188" s="10">
        <f>'[1]TCE - ANEXO III - Preencher'!I1197</f>
        <v>0</v>
      </c>
      <c r="I1188" s="10">
        <f>'[1]TCE - ANEXO III - Preencher'!J1197</f>
        <v>0</v>
      </c>
      <c r="J1188" s="10">
        <f>'[1]TCE - ANEXO III - Preencher'!K1197</f>
        <v>0</v>
      </c>
      <c r="K1188" s="11">
        <f>'[1]TCE - ANEXO III - Preencher'!L1197</f>
        <v>0</v>
      </c>
      <c r="L1188" s="11">
        <f>'[1]TCE - ANEXO III - Preencher'!M1197</f>
        <v>0</v>
      </c>
      <c r="M1188" s="11">
        <f t="shared" si="109"/>
        <v>0</v>
      </c>
      <c r="N1188" s="11">
        <f>'[1]TCE - ANEXO III - Preencher'!O1197</f>
        <v>0</v>
      </c>
      <c r="O1188" s="11">
        <f>'[1]TCE - ANEXO III - Preencher'!P1197</f>
        <v>0</v>
      </c>
      <c r="P1188" s="12">
        <f t="shared" si="110"/>
        <v>0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0</v>
      </c>
    </row>
    <row r="1189" spans="1:28" x14ac:dyDescent="0.25">
      <c r="A1189" s="4" t="str">
        <f>IFERROR(VLOOKUP(B1189,'[1]DADOS (OCULTAR)'!$P$3:$R$53,3,0),"")</f>
        <v/>
      </c>
      <c r="B1189" s="5">
        <f>'[1]TCE - ANEXO III - Preencher'!C1198</f>
        <v>0</v>
      </c>
      <c r="C1189" s="6"/>
      <c r="D1189" s="7">
        <f>'[1]TCE - ANEXO III - Preencher'!E1198</f>
        <v>0</v>
      </c>
      <c r="E1189" s="5">
        <f>IF('[1]TCE - ANEXO III - Preencher'!F1198="4 - Assistência Odontológica","2 - Outros Profissionais da Saúde",'[1]TCE - ANEXO II - Enviar TCE'!E1188)</f>
        <v>0</v>
      </c>
      <c r="F1189" s="8">
        <f>'[1]TCE - ANEXO III - Preencher'!G1198</f>
        <v>0</v>
      </c>
      <c r="G1189" s="9" t="str">
        <f>IF('[1]TCE - ANEXO III - Preencher'!H1198="","",'[1]TCE - ANEXO III - Preencher'!H1198)</f>
        <v/>
      </c>
      <c r="H1189" s="10">
        <f>'[1]TCE - ANEXO III - Preencher'!I1198</f>
        <v>0</v>
      </c>
      <c r="I1189" s="10">
        <f>'[1]TCE - ANEXO III - Preencher'!J1198</f>
        <v>0</v>
      </c>
      <c r="J1189" s="10">
        <f>'[1]TCE - ANEXO III - Preencher'!K1198</f>
        <v>0</v>
      </c>
      <c r="K1189" s="11">
        <f>'[1]TCE - ANEXO III - Preencher'!L1198</f>
        <v>0</v>
      </c>
      <c r="L1189" s="11">
        <f>'[1]TCE - ANEXO III - Preencher'!M1198</f>
        <v>0</v>
      </c>
      <c r="M1189" s="11">
        <f t="shared" si="109"/>
        <v>0</v>
      </c>
      <c r="N1189" s="11">
        <f>'[1]TCE - ANEXO III - Preencher'!O1198</f>
        <v>0</v>
      </c>
      <c r="O1189" s="11">
        <f>'[1]TCE - ANEXO III - Preencher'!P1198</f>
        <v>0</v>
      </c>
      <c r="P1189" s="12">
        <f t="shared" si="110"/>
        <v>0</v>
      </c>
      <c r="Q1189" s="11">
        <f>'[1]TCE - ANEXO III - Preencher'!R1198</f>
        <v>0</v>
      </c>
      <c r="R1189" s="11">
        <f>'[1]TCE - ANEXO III - Preencher'!S1198</f>
        <v>0</v>
      </c>
      <c r="S1189" s="12">
        <f t="shared" si="111"/>
        <v>0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0</v>
      </c>
    </row>
    <row r="1190" spans="1:28" x14ac:dyDescent="0.25">
      <c r="A1190" s="4" t="str">
        <f>IFERROR(VLOOKUP(B1190,'[1]DADOS (OCULTAR)'!$P$3:$R$53,3,0),"")</f>
        <v/>
      </c>
      <c r="B1190" s="5">
        <f>'[1]TCE - ANEXO III - Preencher'!C1199</f>
        <v>0</v>
      </c>
      <c r="C1190" s="6"/>
      <c r="D1190" s="7">
        <f>'[1]TCE - ANEXO III - Preencher'!E1199</f>
        <v>0</v>
      </c>
      <c r="E1190" s="5">
        <f>IF('[1]TCE - ANEXO III - Preencher'!F1199="4 - Assistência Odontológica","2 - Outros Profissionais da Saúde",'[1]TCE - ANEXO II - Enviar TCE'!E1189)</f>
        <v>0</v>
      </c>
      <c r="F1190" s="8">
        <f>'[1]TCE - ANEXO III - Preencher'!G1199</f>
        <v>0</v>
      </c>
      <c r="G1190" s="9" t="str">
        <f>IF('[1]TCE - ANEXO III - Preencher'!H1199="","",'[1]TCE - ANEXO III - Preencher'!H1199)</f>
        <v/>
      </c>
      <c r="H1190" s="10">
        <f>'[1]TCE - ANEXO III - Preencher'!I1199</f>
        <v>0</v>
      </c>
      <c r="I1190" s="10">
        <f>'[1]TCE - ANEXO III - Preencher'!J1199</f>
        <v>0</v>
      </c>
      <c r="J1190" s="10">
        <f>'[1]TCE - ANEXO III - Preencher'!K1199</f>
        <v>0</v>
      </c>
      <c r="K1190" s="11">
        <f>'[1]TCE - ANEXO III - Preencher'!L1199</f>
        <v>0</v>
      </c>
      <c r="L1190" s="11">
        <f>'[1]TCE - ANEXO III - Preencher'!M1199</f>
        <v>0</v>
      </c>
      <c r="M1190" s="11">
        <f t="shared" si="109"/>
        <v>0</v>
      </c>
      <c r="N1190" s="11">
        <f>'[1]TCE - ANEXO III - Preencher'!O1199</f>
        <v>0</v>
      </c>
      <c r="O1190" s="11">
        <f>'[1]TCE - ANEXO III - Preencher'!P1199</f>
        <v>0</v>
      </c>
      <c r="P1190" s="12">
        <f t="shared" si="110"/>
        <v>0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0</v>
      </c>
    </row>
    <row r="1191" spans="1:28" x14ac:dyDescent="0.25">
      <c r="A1191" s="4" t="str">
        <f>IFERROR(VLOOKUP(B1191,'[1]DADOS (OCULTAR)'!$P$3:$R$53,3,0),"")</f>
        <v/>
      </c>
      <c r="B1191" s="5">
        <f>'[1]TCE - ANEXO III - Preencher'!C1200</f>
        <v>0</v>
      </c>
      <c r="C1191" s="6"/>
      <c r="D1191" s="7">
        <f>'[1]TCE - ANEXO III - Preencher'!E1200</f>
        <v>0</v>
      </c>
      <c r="E1191" s="5">
        <f>IF('[1]TCE - ANEXO III - Preencher'!F1200="4 - Assistência Odontológica","2 - Outros Profissionais da Saúde",'[1]TCE - ANEXO II - Enviar TCE'!E1190)</f>
        <v>0</v>
      </c>
      <c r="F1191" s="8">
        <f>'[1]TCE - ANEXO III - Preencher'!G1200</f>
        <v>0</v>
      </c>
      <c r="G1191" s="9" t="str">
        <f>IF('[1]TCE - ANEXO III - Preencher'!H1200="","",'[1]TCE - ANEXO III - Preencher'!H1200)</f>
        <v/>
      </c>
      <c r="H1191" s="10">
        <f>'[1]TCE - ANEXO III - Preencher'!I1200</f>
        <v>0</v>
      </c>
      <c r="I1191" s="10">
        <f>'[1]TCE - ANEXO III - Preencher'!J1200</f>
        <v>0</v>
      </c>
      <c r="J1191" s="10">
        <f>'[1]TCE - ANEXO III - Preencher'!K1200</f>
        <v>0</v>
      </c>
      <c r="K1191" s="11">
        <f>'[1]TCE - ANEXO III - Preencher'!L1200</f>
        <v>0</v>
      </c>
      <c r="L1191" s="11">
        <f>'[1]TCE - ANEXO III - Preencher'!M1200</f>
        <v>0</v>
      </c>
      <c r="M1191" s="11">
        <f t="shared" si="109"/>
        <v>0</v>
      </c>
      <c r="N1191" s="11">
        <f>'[1]TCE - ANEXO III - Preencher'!O1200</f>
        <v>0</v>
      </c>
      <c r="O1191" s="11">
        <f>'[1]TCE - ANEXO III - Preencher'!P1200</f>
        <v>0</v>
      </c>
      <c r="P1191" s="12">
        <f t="shared" si="110"/>
        <v>0</v>
      </c>
      <c r="Q1191" s="11">
        <f>'[1]TCE - ANEXO III - Preencher'!R1200</f>
        <v>0</v>
      </c>
      <c r="R1191" s="11">
        <f>'[1]TCE - ANEXO III - Preencher'!S1200</f>
        <v>0</v>
      </c>
      <c r="S1191" s="12">
        <f t="shared" si="111"/>
        <v>0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0</v>
      </c>
    </row>
    <row r="1192" spans="1:28" x14ac:dyDescent="0.25">
      <c r="A1192" s="4" t="str">
        <f>IFERROR(VLOOKUP(B1192,'[1]DADOS (OCULTAR)'!$P$3:$R$53,3,0),"")</f>
        <v/>
      </c>
      <c r="B1192" s="5">
        <f>'[1]TCE - ANEXO III - Preencher'!C1201</f>
        <v>0</v>
      </c>
      <c r="C1192" s="6"/>
      <c r="D1192" s="7">
        <f>'[1]TCE - ANEXO III - Preencher'!E1201</f>
        <v>0</v>
      </c>
      <c r="E1192" s="5">
        <f>IF('[1]TCE - ANEXO III - Preencher'!F1201="4 - Assistência Odontológica","2 - Outros Profissionais da Saúde",'[1]TCE - ANEXO II - Enviar TCE'!E1191)</f>
        <v>0</v>
      </c>
      <c r="F1192" s="8">
        <f>'[1]TCE - ANEXO III - Preencher'!G1201</f>
        <v>0</v>
      </c>
      <c r="G1192" s="9" t="str">
        <f>IF('[1]TCE - ANEXO III - Preencher'!H1201="","",'[1]TCE - ANEXO III - Preencher'!H1201)</f>
        <v/>
      </c>
      <c r="H1192" s="10">
        <f>'[1]TCE - ANEXO III - Preencher'!I1201</f>
        <v>0</v>
      </c>
      <c r="I1192" s="10">
        <f>'[1]TCE - ANEXO III - Preencher'!J1201</f>
        <v>0</v>
      </c>
      <c r="J1192" s="10">
        <f>'[1]TCE - ANEXO III - Preencher'!K1201</f>
        <v>0</v>
      </c>
      <c r="K1192" s="11">
        <f>'[1]TCE - ANEXO III - Preencher'!L1201</f>
        <v>0</v>
      </c>
      <c r="L1192" s="11">
        <f>'[1]TCE - ANEXO III - Preencher'!M1201</f>
        <v>0</v>
      </c>
      <c r="M1192" s="11">
        <f t="shared" si="109"/>
        <v>0</v>
      </c>
      <c r="N1192" s="11">
        <f>'[1]TCE - ANEXO III - Preencher'!O1201</f>
        <v>0</v>
      </c>
      <c r="O1192" s="11">
        <f>'[1]TCE - ANEXO III - Preencher'!P1201</f>
        <v>0</v>
      </c>
      <c r="P1192" s="12">
        <f t="shared" si="110"/>
        <v>0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0</v>
      </c>
    </row>
    <row r="1193" spans="1:28" x14ac:dyDescent="0.25">
      <c r="A1193" s="4" t="str">
        <f>IFERROR(VLOOKUP(B1193,'[1]DADOS (OCULTAR)'!$P$3:$R$53,3,0),"")</f>
        <v/>
      </c>
      <c r="B1193" s="5">
        <f>'[1]TCE - ANEXO III - Preencher'!C1202</f>
        <v>0</v>
      </c>
      <c r="C1193" s="6"/>
      <c r="D1193" s="7">
        <f>'[1]TCE - ANEXO III - Preencher'!E1202</f>
        <v>0</v>
      </c>
      <c r="E1193" s="5">
        <f>IF('[1]TCE - ANEXO III - Preencher'!F1202="4 - Assistência Odontológica","2 - Outros Profissionais da Saúde",'[1]TCE - ANEXO II - Enviar TCE'!E1192)</f>
        <v>0</v>
      </c>
      <c r="F1193" s="8">
        <f>'[1]TCE - ANEXO III - Preencher'!G1202</f>
        <v>0</v>
      </c>
      <c r="G1193" s="9" t="str">
        <f>IF('[1]TCE - ANEXO III - Preencher'!H1202="","",'[1]TCE - ANEXO III - Preencher'!H1202)</f>
        <v/>
      </c>
      <c r="H1193" s="10">
        <f>'[1]TCE - ANEXO III - Preencher'!I1202</f>
        <v>0</v>
      </c>
      <c r="I1193" s="10">
        <f>'[1]TCE - ANEXO III - Preencher'!J1202</f>
        <v>0</v>
      </c>
      <c r="J1193" s="10">
        <f>'[1]TCE - ANEXO III - Preencher'!K1202</f>
        <v>0</v>
      </c>
      <c r="K1193" s="11">
        <f>'[1]TCE - ANEXO III - Preencher'!L1202</f>
        <v>0</v>
      </c>
      <c r="L1193" s="11">
        <f>'[1]TCE - ANEXO III - Preencher'!M1202</f>
        <v>0</v>
      </c>
      <c r="M1193" s="11">
        <f t="shared" si="109"/>
        <v>0</v>
      </c>
      <c r="N1193" s="11">
        <f>'[1]TCE - ANEXO III - Preencher'!O1202</f>
        <v>0</v>
      </c>
      <c r="O1193" s="11">
        <f>'[1]TCE - ANEXO III - Preencher'!P1202</f>
        <v>0</v>
      </c>
      <c r="P1193" s="12">
        <f t="shared" si="110"/>
        <v>0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0</v>
      </c>
      <c r="U1193" s="11">
        <f>'[1]TCE - ANEXO III - Preencher'!V1202</f>
        <v>0</v>
      </c>
      <c r="V1193" s="12">
        <f t="shared" si="112"/>
        <v>0</v>
      </c>
      <c r="W1193" s="13" t="str">
        <f>IF('[1]TCE - ANEXO III - Preencher'!X1202="","",'[1]TCE - ANEXO III - Preencher'!X1202)</f>
        <v/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0</v>
      </c>
    </row>
    <row r="1194" spans="1:28" x14ac:dyDescent="0.25">
      <c r="A1194" s="4" t="str">
        <f>IFERROR(VLOOKUP(B1194,'[1]DADOS (OCULTAR)'!$P$3:$R$53,3,0),"")</f>
        <v/>
      </c>
      <c r="B1194" s="5">
        <f>'[1]TCE - ANEXO III - Preencher'!C1203</f>
        <v>0</v>
      </c>
      <c r="C1194" s="6"/>
      <c r="D1194" s="7">
        <f>'[1]TCE - ANEXO III - Preencher'!E1203</f>
        <v>0</v>
      </c>
      <c r="E1194" s="5">
        <f>IF('[1]TCE - ANEXO III - Preencher'!F1203="4 - Assistência Odontológica","2 - Outros Profissionais da Saúde",'[1]TCE - ANEXO II - Enviar TCE'!E1193)</f>
        <v>0</v>
      </c>
      <c r="F1194" s="8">
        <f>'[1]TCE - ANEXO III - Preencher'!G1203</f>
        <v>0</v>
      </c>
      <c r="G1194" s="9" t="str">
        <f>IF('[1]TCE - ANEXO III - Preencher'!H1203="","",'[1]TCE - ANEXO III - Preencher'!H1203)</f>
        <v/>
      </c>
      <c r="H1194" s="10">
        <f>'[1]TCE - ANEXO III - Preencher'!I1203</f>
        <v>0</v>
      </c>
      <c r="I1194" s="10">
        <f>'[1]TCE - ANEXO III - Preencher'!J1203</f>
        <v>0</v>
      </c>
      <c r="J1194" s="10">
        <f>'[1]TCE - ANEXO III - Preencher'!K1203</f>
        <v>0</v>
      </c>
      <c r="K1194" s="11">
        <f>'[1]TCE - ANEXO III - Preencher'!L1203</f>
        <v>0</v>
      </c>
      <c r="L1194" s="11">
        <f>'[1]TCE - ANEXO III - Preencher'!M1203</f>
        <v>0</v>
      </c>
      <c r="M1194" s="11">
        <f t="shared" si="109"/>
        <v>0</v>
      </c>
      <c r="N1194" s="11">
        <f>'[1]TCE - ANEXO III - Preencher'!O1203</f>
        <v>0</v>
      </c>
      <c r="O1194" s="11">
        <f>'[1]TCE - ANEXO III - Preencher'!P1203</f>
        <v>0</v>
      </c>
      <c r="P1194" s="12">
        <f t="shared" si="110"/>
        <v>0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0</v>
      </c>
    </row>
    <row r="1195" spans="1:28" x14ac:dyDescent="0.25">
      <c r="A1195" s="4" t="str">
        <f>IFERROR(VLOOKUP(B1195,'[1]DADOS (OCULTAR)'!$P$3:$R$53,3,0),"")</f>
        <v/>
      </c>
      <c r="B1195" s="5">
        <f>'[1]TCE - ANEXO III - Preencher'!C1204</f>
        <v>0</v>
      </c>
      <c r="C1195" s="6"/>
      <c r="D1195" s="7">
        <f>'[1]TCE - ANEXO III - Preencher'!E1204</f>
        <v>0</v>
      </c>
      <c r="E1195" s="5">
        <f>IF('[1]TCE - ANEXO III - Preencher'!F1204="4 - Assistência Odontológica","2 - Outros Profissionais da Saúde",'[1]TCE - ANEXO II - Enviar TCE'!E1194)</f>
        <v>0</v>
      </c>
      <c r="F1195" s="8">
        <f>'[1]TCE - ANEXO III - Preencher'!G1204</f>
        <v>0</v>
      </c>
      <c r="G1195" s="9" t="str">
        <f>IF('[1]TCE - ANEXO III - Preencher'!H1204="","",'[1]TCE - ANEXO III - Preencher'!H1204)</f>
        <v/>
      </c>
      <c r="H1195" s="10">
        <f>'[1]TCE - ANEXO III - Preencher'!I1204</f>
        <v>0</v>
      </c>
      <c r="I1195" s="10">
        <f>'[1]TCE - ANEXO III - Preencher'!J1204</f>
        <v>0</v>
      </c>
      <c r="J1195" s="10">
        <f>'[1]TCE - ANEXO III - Preencher'!K1204</f>
        <v>0</v>
      </c>
      <c r="K1195" s="11">
        <f>'[1]TCE - ANEXO III - Preencher'!L1204</f>
        <v>0</v>
      </c>
      <c r="L1195" s="11">
        <f>'[1]TCE - ANEXO III - Preencher'!M1204</f>
        <v>0</v>
      </c>
      <c r="M1195" s="11">
        <f t="shared" si="109"/>
        <v>0</v>
      </c>
      <c r="N1195" s="11">
        <f>'[1]TCE - ANEXO III - Preencher'!O1204</f>
        <v>0</v>
      </c>
      <c r="O1195" s="11">
        <f>'[1]TCE - ANEXO III - Preencher'!P1204</f>
        <v>0</v>
      </c>
      <c r="P1195" s="12">
        <f t="shared" si="110"/>
        <v>0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0</v>
      </c>
      <c r="U1195" s="11">
        <f>'[1]TCE - ANEXO III - Preencher'!V1204</f>
        <v>0</v>
      </c>
      <c r="V1195" s="12">
        <f t="shared" si="112"/>
        <v>0</v>
      </c>
      <c r="W1195" s="13" t="str">
        <f>IF('[1]TCE - ANEXO III - Preencher'!X1204="","",'[1]TCE - ANEXO III - Preencher'!X1204)</f>
        <v/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0</v>
      </c>
    </row>
    <row r="1196" spans="1:28" x14ac:dyDescent="0.25">
      <c r="A1196" s="4" t="str">
        <f>IFERROR(VLOOKUP(B1196,'[1]DADOS (OCULTAR)'!$P$3:$R$53,3,0),"")</f>
        <v/>
      </c>
      <c r="B1196" s="5">
        <f>'[1]TCE - ANEXO III - Preencher'!C1205</f>
        <v>0</v>
      </c>
      <c r="C1196" s="6"/>
      <c r="D1196" s="7">
        <f>'[1]TCE - ANEXO III - Preencher'!E1205</f>
        <v>0</v>
      </c>
      <c r="E1196" s="5">
        <f>IF('[1]TCE - ANEXO III - Preencher'!F1205="4 - Assistência Odontológica","2 - Outros Profissionais da Saúde",'[1]TCE - ANEXO II - Enviar TCE'!E1195)</f>
        <v>0</v>
      </c>
      <c r="F1196" s="8">
        <f>'[1]TCE - ANEXO III - Preencher'!G1205</f>
        <v>0</v>
      </c>
      <c r="G1196" s="9" t="str">
        <f>IF('[1]TCE - ANEXO III - Preencher'!H1205="","",'[1]TCE - ANEXO III - Preencher'!H1205)</f>
        <v/>
      </c>
      <c r="H1196" s="10">
        <f>'[1]TCE - ANEXO III - Preencher'!I1205</f>
        <v>0</v>
      </c>
      <c r="I1196" s="10">
        <f>'[1]TCE - ANEXO III - Preencher'!J1205</f>
        <v>0</v>
      </c>
      <c r="J1196" s="10">
        <f>'[1]TCE - ANEXO III - Preencher'!K1205</f>
        <v>0</v>
      </c>
      <c r="K1196" s="11">
        <f>'[1]TCE - ANEXO III - Preencher'!L1205</f>
        <v>0</v>
      </c>
      <c r="L1196" s="11">
        <f>'[1]TCE - ANEXO III - Preencher'!M1205</f>
        <v>0</v>
      </c>
      <c r="M1196" s="11">
        <f t="shared" si="109"/>
        <v>0</v>
      </c>
      <c r="N1196" s="11">
        <f>'[1]TCE - ANEXO III - Preencher'!O1205</f>
        <v>0</v>
      </c>
      <c r="O1196" s="11">
        <f>'[1]TCE - ANEXO III - Preencher'!P1205</f>
        <v>0</v>
      </c>
      <c r="P1196" s="12">
        <f t="shared" si="110"/>
        <v>0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0</v>
      </c>
    </row>
    <row r="1197" spans="1:28" x14ac:dyDescent="0.25">
      <c r="A1197" s="4" t="str">
        <f>IFERROR(VLOOKUP(B1197,'[1]DADOS (OCULTAR)'!$P$3:$R$53,3,0),"")</f>
        <v/>
      </c>
      <c r="B1197" s="5">
        <f>'[1]TCE - ANEXO III - Preencher'!C1206</f>
        <v>0</v>
      </c>
      <c r="C1197" s="6"/>
      <c r="D1197" s="7">
        <f>'[1]TCE - ANEXO III - Preencher'!E1206</f>
        <v>0</v>
      </c>
      <c r="E1197" s="5">
        <f>IF('[1]TCE - ANEXO III - Preencher'!F1206="4 - Assistência Odontológica","2 - Outros Profissionais da Saúde",'[1]TCE - ANEXO II - Enviar TCE'!E1196)</f>
        <v>0</v>
      </c>
      <c r="F1197" s="8">
        <f>'[1]TCE - ANEXO III - Preencher'!G1206</f>
        <v>0</v>
      </c>
      <c r="G1197" s="9" t="str">
        <f>IF('[1]TCE - ANEXO III - Preencher'!H1206="","",'[1]TCE - ANEXO III - Preencher'!H1206)</f>
        <v/>
      </c>
      <c r="H1197" s="10">
        <f>'[1]TCE - ANEXO III - Preencher'!I1206</f>
        <v>0</v>
      </c>
      <c r="I1197" s="10">
        <f>'[1]TCE - ANEXO III - Preencher'!J1206</f>
        <v>0</v>
      </c>
      <c r="J1197" s="10">
        <f>'[1]TCE - ANEXO III - Preencher'!K1206</f>
        <v>0</v>
      </c>
      <c r="K1197" s="11">
        <f>'[1]TCE - ANEXO III - Preencher'!L1206</f>
        <v>0</v>
      </c>
      <c r="L1197" s="11">
        <f>'[1]TCE - ANEXO III - Preencher'!M1206</f>
        <v>0</v>
      </c>
      <c r="M1197" s="11">
        <f t="shared" si="109"/>
        <v>0</v>
      </c>
      <c r="N1197" s="11">
        <f>'[1]TCE - ANEXO III - Preencher'!O1206</f>
        <v>0</v>
      </c>
      <c r="O1197" s="11">
        <f>'[1]TCE - ANEXO III - Preencher'!P1206</f>
        <v>0</v>
      </c>
      <c r="P1197" s="12">
        <f t="shared" si="110"/>
        <v>0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0</v>
      </c>
      <c r="U1197" s="11">
        <f>'[1]TCE - ANEXO III - Preencher'!V1206</f>
        <v>0</v>
      </c>
      <c r="V1197" s="12">
        <f t="shared" si="112"/>
        <v>0</v>
      </c>
      <c r="W1197" s="13" t="str">
        <f>IF('[1]TCE - ANEXO III - Preencher'!X1206="","",'[1]TCE - ANEXO III - Preencher'!X1206)</f>
        <v/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0</v>
      </c>
    </row>
    <row r="1198" spans="1:28" x14ac:dyDescent="0.25">
      <c r="A1198" s="4" t="str">
        <f>IFERROR(VLOOKUP(B1198,'[1]DADOS (OCULTAR)'!$P$3:$R$53,3,0),"")</f>
        <v/>
      </c>
      <c r="B1198" s="5">
        <f>'[1]TCE - ANEXO III - Preencher'!C1207</f>
        <v>0</v>
      </c>
      <c r="C1198" s="6"/>
      <c r="D1198" s="7">
        <f>'[1]TCE - ANEXO III - Preencher'!E1207</f>
        <v>0</v>
      </c>
      <c r="E1198" s="5">
        <f>IF('[1]TCE - ANEXO III - Preencher'!F1207="4 - Assistência Odontológica","2 - Outros Profissionais da Saúde",'[1]TCE - ANEXO II - Enviar TCE'!E1197)</f>
        <v>0</v>
      </c>
      <c r="F1198" s="8">
        <f>'[1]TCE - ANEXO III - Preencher'!G1207</f>
        <v>0</v>
      </c>
      <c r="G1198" s="9" t="str">
        <f>IF('[1]TCE - ANEXO III - Preencher'!H1207="","",'[1]TCE - ANEXO III - Preencher'!H1207)</f>
        <v/>
      </c>
      <c r="H1198" s="10">
        <f>'[1]TCE - ANEXO III - Preencher'!I1207</f>
        <v>0</v>
      </c>
      <c r="I1198" s="10">
        <f>'[1]TCE - ANEXO III - Preencher'!J1207</f>
        <v>0</v>
      </c>
      <c r="J1198" s="10">
        <f>'[1]TCE - ANEXO III - Preencher'!K1207</f>
        <v>0</v>
      </c>
      <c r="K1198" s="11">
        <f>'[1]TCE - ANEXO III - Preencher'!L1207</f>
        <v>0</v>
      </c>
      <c r="L1198" s="11">
        <f>'[1]TCE - ANEXO III - Preencher'!M1207</f>
        <v>0</v>
      </c>
      <c r="M1198" s="11">
        <f t="shared" si="109"/>
        <v>0</v>
      </c>
      <c r="N1198" s="11">
        <f>'[1]TCE - ANEXO III - Preencher'!O1207</f>
        <v>0</v>
      </c>
      <c r="O1198" s="11">
        <f>'[1]TCE - ANEXO III - Preencher'!P1207</f>
        <v>0</v>
      </c>
      <c r="P1198" s="12">
        <f t="shared" si="110"/>
        <v>0</v>
      </c>
      <c r="Q1198" s="11">
        <f>'[1]TCE - ANEXO III - Preencher'!R1207</f>
        <v>0</v>
      </c>
      <c r="R1198" s="11">
        <f>'[1]TCE - ANEXO III - Preencher'!S1207</f>
        <v>0</v>
      </c>
      <c r="S1198" s="12">
        <f t="shared" si="111"/>
        <v>0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0</v>
      </c>
    </row>
    <row r="1199" spans="1:28" x14ac:dyDescent="0.25">
      <c r="A1199" s="4" t="str">
        <f>IFERROR(VLOOKUP(B1199,'[1]DADOS (OCULTAR)'!$P$3:$R$53,3,0),"")</f>
        <v/>
      </c>
      <c r="B1199" s="5">
        <f>'[1]TCE - ANEXO III - Preencher'!C1208</f>
        <v>0</v>
      </c>
      <c r="C1199" s="6"/>
      <c r="D1199" s="7">
        <f>'[1]TCE - ANEXO III - Preencher'!E1208</f>
        <v>0</v>
      </c>
      <c r="E1199" s="5">
        <f>IF('[1]TCE - ANEXO III - Preencher'!F1208="4 - Assistência Odontológica","2 - Outros Profissionais da Saúde",'[1]TCE - ANEXO II - Enviar TCE'!E1198)</f>
        <v>0</v>
      </c>
      <c r="F1199" s="8">
        <f>'[1]TCE - ANEXO III - Preencher'!G1208</f>
        <v>0</v>
      </c>
      <c r="G1199" s="9" t="str">
        <f>IF('[1]TCE - ANEXO III - Preencher'!H1208="","",'[1]TCE - ANEXO III - Preencher'!H1208)</f>
        <v/>
      </c>
      <c r="H1199" s="10">
        <f>'[1]TCE - ANEXO III - Preencher'!I1208</f>
        <v>0</v>
      </c>
      <c r="I1199" s="10">
        <f>'[1]TCE - ANEXO III - Preencher'!J1208</f>
        <v>0</v>
      </c>
      <c r="J1199" s="10">
        <f>'[1]TCE - ANEXO III - Preencher'!K1208</f>
        <v>0</v>
      </c>
      <c r="K1199" s="11">
        <f>'[1]TCE - ANEXO III - Preencher'!L1208</f>
        <v>0</v>
      </c>
      <c r="L1199" s="11">
        <f>'[1]TCE - ANEXO III - Preencher'!M1208</f>
        <v>0</v>
      </c>
      <c r="M1199" s="11">
        <f t="shared" si="109"/>
        <v>0</v>
      </c>
      <c r="N1199" s="11">
        <f>'[1]TCE - ANEXO III - Preencher'!O1208</f>
        <v>0</v>
      </c>
      <c r="O1199" s="11">
        <f>'[1]TCE - ANEXO III - Preencher'!P1208</f>
        <v>0</v>
      </c>
      <c r="P1199" s="12">
        <f t="shared" si="110"/>
        <v>0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0</v>
      </c>
    </row>
    <row r="1200" spans="1:28" x14ac:dyDescent="0.25">
      <c r="A1200" s="4" t="str">
        <f>IFERROR(VLOOKUP(B1200,'[1]DADOS (OCULTAR)'!$P$3:$R$53,3,0),"")</f>
        <v/>
      </c>
      <c r="B1200" s="5">
        <f>'[1]TCE - ANEXO III - Preencher'!C1209</f>
        <v>0</v>
      </c>
      <c r="C1200" s="6"/>
      <c r="D1200" s="7">
        <f>'[1]TCE - ANEXO III - Preencher'!E1209</f>
        <v>0</v>
      </c>
      <c r="E1200" s="5">
        <f>IF('[1]TCE - ANEXO III - Preencher'!F1209="4 - Assistência Odontológica","2 - Outros Profissionais da Saúde",'[1]TCE - ANEXO II - Enviar TCE'!E1199)</f>
        <v>0</v>
      </c>
      <c r="F1200" s="8">
        <f>'[1]TCE - ANEXO III - Preencher'!G1209</f>
        <v>0</v>
      </c>
      <c r="G1200" s="9" t="str">
        <f>IF('[1]TCE - ANEXO III - Preencher'!H1209="","",'[1]TCE - ANEXO III - Preencher'!H1209)</f>
        <v/>
      </c>
      <c r="H1200" s="10">
        <f>'[1]TCE - ANEXO III - Preencher'!I1209</f>
        <v>0</v>
      </c>
      <c r="I1200" s="10">
        <f>'[1]TCE - ANEXO III - Preencher'!J1209</f>
        <v>0</v>
      </c>
      <c r="J1200" s="10">
        <f>'[1]TCE - ANEXO III - Preencher'!K1209</f>
        <v>0</v>
      </c>
      <c r="K1200" s="11">
        <f>'[1]TCE - ANEXO III - Preencher'!L1209</f>
        <v>0</v>
      </c>
      <c r="L1200" s="11">
        <f>'[1]TCE - ANEXO III - Preencher'!M1209</f>
        <v>0</v>
      </c>
      <c r="M1200" s="11">
        <f t="shared" si="109"/>
        <v>0</v>
      </c>
      <c r="N1200" s="11">
        <f>'[1]TCE - ANEXO III - Preencher'!O1209</f>
        <v>0</v>
      </c>
      <c r="O1200" s="11">
        <f>'[1]TCE - ANEXO III - Preencher'!P1209</f>
        <v>0</v>
      </c>
      <c r="P1200" s="12">
        <f t="shared" si="110"/>
        <v>0</v>
      </c>
      <c r="Q1200" s="11">
        <f>'[1]TCE - ANEXO III - Preencher'!R1209</f>
        <v>0</v>
      </c>
      <c r="R1200" s="11">
        <f>'[1]TCE - ANEXO III - Preencher'!S1209</f>
        <v>0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0</v>
      </c>
    </row>
    <row r="1201" spans="1:28" x14ac:dyDescent="0.25">
      <c r="A1201" s="4" t="str">
        <f>IFERROR(VLOOKUP(B1201,'[1]DADOS (OCULTAR)'!$P$3:$R$53,3,0),"")</f>
        <v/>
      </c>
      <c r="B1201" s="5">
        <f>'[1]TCE - ANEXO III - Preencher'!C1210</f>
        <v>0</v>
      </c>
      <c r="C1201" s="6"/>
      <c r="D1201" s="7">
        <f>'[1]TCE - ANEXO III - Preencher'!E1210</f>
        <v>0</v>
      </c>
      <c r="E1201" s="5">
        <f>IF('[1]TCE - ANEXO III - Preencher'!F1210="4 - Assistência Odontológica","2 - Outros Profissionais da Saúde",'[1]TCE - ANEXO II - Enviar TCE'!E1200)</f>
        <v>0</v>
      </c>
      <c r="F1201" s="8">
        <f>'[1]TCE - ANEXO III - Preencher'!G1210</f>
        <v>0</v>
      </c>
      <c r="G1201" s="9" t="str">
        <f>IF('[1]TCE - ANEXO III - Preencher'!H1210="","",'[1]TCE - ANEXO III - Preencher'!H1210)</f>
        <v/>
      </c>
      <c r="H1201" s="10">
        <f>'[1]TCE - ANEXO III - Preencher'!I1210</f>
        <v>0</v>
      </c>
      <c r="I1201" s="10">
        <f>'[1]TCE - ANEXO III - Preencher'!J1210</f>
        <v>0</v>
      </c>
      <c r="J1201" s="10">
        <f>'[1]TCE - ANEXO III - Preencher'!K1210</f>
        <v>0</v>
      </c>
      <c r="K1201" s="11">
        <f>'[1]TCE - ANEXO III - Preencher'!L1210</f>
        <v>0</v>
      </c>
      <c r="L1201" s="11">
        <f>'[1]TCE - ANEXO III - Preencher'!M1210</f>
        <v>0</v>
      </c>
      <c r="M1201" s="11">
        <f t="shared" si="109"/>
        <v>0</v>
      </c>
      <c r="N1201" s="11">
        <f>'[1]TCE - ANEXO III - Preencher'!O1210</f>
        <v>0</v>
      </c>
      <c r="O1201" s="11">
        <f>'[1]TCE - ANEXO III - Preencher'!P1210</f>
        <v>0</v>
      </c>
      <c r="P1201" s="12">
        <f t="shared" si="110"/>
        <v>0</v>
      </c>
      <c r="Q1201" s="11">
        <f>'[1]TCE - ANEXO III - Preencher'!R1210</f>
        <v>0</v>
      </c>
      <c r="R1201" s="11">
        <f>'[1]TCE - ANEXO III - Preencher'!S1210</f>
        <v>0</v>
      </c>
      <c r="S1201" s="12">
        <f t="shared" si="111"/>
        <v>0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0</v>
      </c>
    </row>
    <row r="1202" spans="1:28" x14ac:dyDescent="0.25">
      <c r="A1202" s="4" t="str">
        <f>IFERROR(VLOOKUP(B1202,'[1]DADOS (OCULTAR)'!$P$3:$R$53,3,0),"")</f>
        <v/>
      </c>
      <c r="B1202" s="5">
        <f>'[1]TCE - ANEXO III - Preencher'!C1211</f>
        <v>0</v>
      </c>
      <c r="C1202" s="6"/>
      <c r="D1202" s="7">
        <f>'[1]TCE - ANEXO III - Preencher'!E1211</f>
        <v>0</v>
      </c>
      <c r="E1202" s="5">
        <f>IF('[1]TCE - ANEXO III - Preencher'!F1211="4 - Assistência Odontológica","2 - Outros Profissionais da Saúde",'[1]TCE - ANEXO II - Enviar TCE'!E1201)</f>
        <v>0</v>
      </c>
      <c r="F1202" s="8">
        <f>'[1]TCE - ANEXO III - Preencher'!G1211</f>
        <v>0</v>
      </c>
      <c r="G1202" s="9" t="str">
        <f>IF('[1]TCE - ANEXO III - Preencher'!H1211="","",'[1]TCE - ANEXO III - Preencher'!H1211)</f>
        <v/>
      </c>
      <c r="H1202" s="10">
        <f>'[1]TCE - ANEXO III - Preencher'!I1211</f>
        <v>0</v>
      </c>
      <c r="I1202" s="10">
        <f>'[1]TCE - ANEXO III - Preencher'!J1211</f>
        <v>0</v>
      </c>
      <c r="J1202" s="10">
        <f>'[1]TCE - ANEXO III - Preencher'!K1211</f>
        <v>0</v>
      </c>
      <c r="K1202" s="11">
        <f>'[1]TCE - ANEXO III - Preencher'!L1211</f>
        <v>0</v>
      </c>
      <c r="L1202" s="11">
        <f>'[1]TCE - ANEXO III - Preencher'!M1211</f>
        <v>0</v>
      </c>
      <c r="M1202" s="11">
        <f t="shared" si="109"/>
        <v>0</v>
      </c>
      <c r="N1202" s="11">
        <f>'[1]TCE - ANEXO III - Preencher'!O1211</f>
        <v>0</v>
      </c>
      <c r="O1202" s="11">
        <f>'[1]TCE - ANEXO III - Preencher'!P1211</f>
        <v>0</v>
      </c>
      <c r="P1202" s="12">
        <f t="shared" si="110"/>
        <v>0</v>
      </c>
      <c r="Q1202" s="11">
        <f>'[1]TCE - ANEXO III - Preencher'!R1211</f>
        <v>0</v>
      </c>
      <c r="R1202" s="11">
        <f>'[1]TCE - ANEXO III - Preencher'!S1211</f>
        <v>0</v>
      </c>
      <c r="S1202" s="12">
        <f t="shared" si="111"/>
        <v>0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0</v>
      </c>
    </row>
    <row r="1203" spans="1:28" x14ac:dyDescent="0.25">
      <c r="A1203" s="4" t="str">
        <f>IFERROR(VLOOKUP(B1203,'[1]DADOS (OCULTAR)'!$P$3:$R$53,3,0),"")</f>
        <v/>
      </c>
      <c r="B1203" s="5">
        <f>'[1]TCE - ANEXO III - Preencher'!C1212</f>
        <v>0</v>
      </c>
      <c r="C1203" s="6"/>
      <c r="D1203" s="7">
        <f>'[1]TCE - ANEXO III - Preencher'!E1212</f>
        <v>0</v>
      </c>
      <c r="E1203" s="5">
        <f>IF('[1]TCE - ANEXO III - Preencher'!F1212="4 - Assistência Odontológica","2 - Outros Profissionais da Saúde",'[1]TCE - ANEXO II - Enviar TCE'!E1202)</f>
        <v>0</v>
      </c>
      <c r="F1203" s="8">
        <f>'[1]TCE - ANEXO III - Preencher'!G1212</f>
        <v>0</v>
      </c>
      <c r="G1203" s="9" t="str">
        <f>IF('[1]TCE - ANEXO III - Preencher'!H1212="","",'[1]TCE - ANEXO III - Preencher'!H1212)</f>
        <v/>
      </c>
      <c r="H1203" s="10">
        <f>'[1]TCE - ANEXO III - Preencher'!I1212</f>
        <v>0</v>
      </c>
      <c r="I1203" s="10">
        <f>'[1]TCE - ANEXO III - Preencher'!J1212</f>
        <v>0</v>
      </c>
      <c r="J1203" s="10">
        <f>'[1]TCE - ANEXO III - Preencher'!K1212</f>
        <v>0</v>
      </c>
      <c r="K1203" s="11">
        <f>'[1]TCE - ANEXO III - Preencher'!L1212</f>
        <v>0</v>
      </c>
      <c r="L1203" s="11">
        <f>'[1]TCE - ANEXO III - Preencher'!M1212</f>
        <v>0</v>
      </c>
      <c r="M1203" s="11">
        <f t="shared" si="109"/>
        <v>0</v>
      </c>
      <c r="N1203" s="11">
        <f>'[1]TCE - ANEXO III - Preencher'!O1212</f>
        <v>0</v>
      </c>
      <c r="O1203" s="11">
        <f>'[1]TCE - ANEXO III - Preencher'!P1212</f>
        <v>0</v>
      </c>
      <c r="P1203" s="12">
        <f t="shared" si="110"/>
        <v>0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0</v>
      </c>
    </row>
    <row r="1204" spans="1:28" x14ac:dyDescent="0.25">
      <c r="A1204" s="4" t="str">
        <f>IFERROR(VLOOKUP(B1204,'[1]DADOS (OCULTAR)'!$P$3:$R$53,3,0),"")</f>
        <v/>
      </c>
      <c r="B1204" s="5">
        <f>'[1]TCE - ANEXO III - Preencher'!C1213</f>
        <v>0</v>
      </c>
      <c r="C1204" s="6"/>
      <c r="D1204" s="7">
        <f>'[1]TCE - ANEXO III - Preencher'!E1213</f>
        <v>0</v>
      </c>
      <c r="E1204" s="5">
        <f>IF('[1]TCE - ANEXO III - Preencher'!F1213="4 - Assistência Odontológica","2 - Outros Profissionais da Saúde",'[1]TCE - ANEXO II - Enviar TCE'!E1203)</f>
        <v>0</v>
      </c>
      <c r="F1204" s="8">
        <f>'[1]TCE - ANEXO III - Preencher'!G1213</f>
        <v>0</v>
      </c>
      <c r="G1204" s="9" t="str">
        <f>IF('[1]TCE - ANEXO III - Preencher'!H1213="","",'[1]TCE - ANEXO III - Preencher'!H1213)</f>
        <v/>
      </c>
      <c r="H1204" s="10">
        <f>'[1]TCE - ANEXO III - Preencher'!I1213</f>
        <v>0</v>
      </c>
      <c r="I1204" s="10">
        <f>'[1]TCE - ANEXO III - Preencher'!J1213</f>
        <v>0</v>
      </c>
      <c r="J1204" s="10">
        <f>'[1]TCE - ANEXO III - Preencher'!K1213</f>
        <v>0</v>
      </c>
      <c r="K1204" s="11">
        <f>'[1]TCE - ANEXO III - Preencher'!L1213</f>
        <v>0</v>
      </c>
      <c r="L1204" s="11">
        <f>'[1]TCE - ANEXO III - Preencher'!M1213</f>
        <v>0</v>
      </c>
      <c r="M1204" s="11">
        <f t="shared" si="109"/>
        <v>0</v>
      </c>
      <c r="N1204" s="11">
        <f>'[1]TCE - ANEXO III - Preencher'!O1213</f>
        <v>0</v>
      </c>
      <c r="O1204" s="11">
        <f>'[1]TCE - ANEXO III - Preencher'!P1213</f>
        <v>0</v>
      </c>
      <c r="P1204" s="12">
        <f t="shared" si="110"/>
        <v>0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0</v>
      </c>
    </row>
    <row r="1205" spans="1:28" x14ac:dyDescent="0.25">
      <c r="A1205" s="4" t="str">
        <f>IFERROR(VLOOKUP(B1205,'[1]DADOS (OCULTAR)'!$P$3:$R$53,3,0),"")</f>
        <v/>
      </c>
      <c r="B1205" s="5">
        <f>'[1]TCE - ANEXO III - Preencher'!C1214</f>
        <v>0</v>
      </c>
      <c r="C1205" s="6"/>
      <c r="D1205" s="7">
        <f>'[1]TCE - ANEXO III - Preencher'!E1214</f>
        <v>0</v>
      </c>
      <c r="E1205" s="5">
        <f>IF('[1]TCE - ANEXO III - Preencher'!F1214="4 - Assistência Odontológica","2 - Outros Profissionais da Saúde",'[1]TCE - ANEXO II - Enviar TCE'!E1204)</f>
        <v>0</v>
      </c>
      <c r="F1205" s="8">
        <f>'[1]TCE - ANEXO III - Preencher'!G1214</f>
        <v>0</v>
      </c>
      <c r="G1205" s="9" t="str">
        <f>IF('[1]TCE - ANEXO III - Preencher'!H1214="","",'[1]TCE - ANEXO III - Preencher'!H1214)</f>
        <v/>
      </c>
      <c r="H1205" s="10">
        <f>'[1]TCE - ANEXO III - Preencher'!I1214</f>
        <v>0</v>
      </c>
      <c r="I1205" s="10">
        <f>'[1]TCE - ANEXO III - Preencher'!J1214</f>
        <v>0</v>
      </c>
      <c r="J1205" s="10">
        <f>'[1]TCE - ANEXO III - Preencher'!K1214</f>
        <v>0</v>
      </c>
      <c r="K1205" s="11">
        <f>'[1]TCE - ANEXO III - Preencher'!L1214</f>
        <v>0</v>
      </c>
      <c r="L1205" s="11">
        <f>'[1]TCE - ANEXO III - Preencher'!M1214</f>
        <v>0</v>
      </c>
      <c r="M1205" s="11">
        <f t="shared" si="109"/>
        <v>0</v>
      </c>
      <c r="N1205" s="11">
        <f>'[1]TCE - ANEXO III - Preencher'!O1214</f>
        <v>0</v>
      </c>
      <c r="O1205" s="11">
        <f>'[1]TCE - ANEXO III - Preencher'!P1214</f>
        <v>0</v>
      </c>
      <c r="P1205" s="12">
        <f t="shared" si="110"/>
        <v>0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0</v>
      </c>
      <c r="U1205" s="11">
        <f>'[1]TCE - ANEXO III - Preencher'!V1214</f>
        <v>0</v>
      </c>
      <c r="V1205" s="12">
        <f t="shared" si="112"/>
        <v>0</v>
      </c>
      <c r="W1205" s="13" t="str">
        <f>IF('[1]TCE - ANEXO III - Preencher'!X1214="","",'[1]TCE - ANEXO III - Preencher'!X1214)</f>
        <v/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0</v>
      </c>
    </row>
    <row r="1206" spans="1:28" x14ac:dyDescent="0.25">
      <c r="A1206" s="4" t="str">
        <f>IFERROR(VLOOKUP(B1206,'[1]DADOS (OCULTAR)'!$P$3:$R$53,3,0),"")</f>
        <v/>
      </c>
      <c r="B1206" s="5">
        <f>'[1]TCE - ANEXO III - Preencher'!C1215</f>
        <v>0</v>
      </c>
      <c r="C1206" s="6"/>
      <c r="D1206" s="7">
        <f>'[1]TCE - ANEXO III - Preencher'!E1215</f>
        <v>0</v>
      </c>
      <c r="E1206" s="5">
        <f>IF('[1]TCE - ANEXO III - Preencher'!F1215="4 - Assistência Odontológica","2 - Outros Profissionais da Saúde",'[1]TCE - ANEXO II - Enviar TCE'!E1205)</f>
        <v>0</v>
      </c>
      <c r="F1206" s="8">
        <f>'[1]TCE - ANEXO III - Preencher'!G1215</f>
        <v>0</v>
      </c>
      <c r="G1206" s="9" t="str">
        <f>IF('[1]TCE - ANEXO III - Preencher'!H1215="","",'[1]TCE - ANEXO III - Preencher'!H1215)</f>
        <v/>
      </c>
      <c r="H1206" s="10">
        <f>'[1]TCE - ANEXO III - Preencher'!I1215</f>
        <v>0</v>
      </c>
      <c r="I1206" s="10">
        <f>'[1]TCE - ANEXO III - Preencher'!J1215</f>
        <v>0</v>
      </c>
      <c r="J1206" s="10">
        <f>'[1]TCE - ANEXO III - Preencher'!K1215</f>
        <v>0</v>
      </c>
      <c r="K1206" s="11">
        <f>'[1]TCE - ANEXO III - Preencher'!L1215</f>
        <v>0</v>
      </c>
      <c r="L1206" s="11">
        <f>'[1]TCE - ANEXO III - Preencher'!M1215</f>
        <v>0</v>
      </c>
      <c r="M1206" s="11">
        <f t="shared" si="109"/>
        <v>0</v>
      </c>
      <c r="N1206" s="11">
        <f>'[1]TCE - ANEXO III - Preencher'!O1215</f>
        <v>0</v>
      </c>
      <c r="O1206" s="11">
        <f>'[1]TCE - ANEXO III - Preencher'!P1215</f>
        <v>0</v>
      </c>
      <c r="P1206" s="12">
        <f t="shared" si="110"/>
        <v>0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0</v>
      </c>
    </row>
    <row r="1207" spans="1:28" x14ac:dyDescent="0.25">
      <c r="A1207" s="4" t="str">
        <f>IFERROR(VLOOKUP(B1207,'[1]DADOS (OCULTAR)'!$P$3:$R$53,3,0),"")</f>
        <v/>
      </c>
      <c r="B1207" s="5">
        <f>'[1]TCE - ANEXO III - Preencher'!C1216</f>
        <v>0</v>
      </c>
      <c r="C1207" s="6"/>
      <c r="D1207" s="7">
        <f>'[1]TCE - ANEXO III - Preencher'!E1216</f>
        <v>0</v>
      </c>
      <c r="E1207" s="5">
        <f>IF('[1]TCE - ANEXO III - Preencher'!F1216="4 - Assistência Odontológica","2 - Outros Profissionais da Saúde",'[1]TCE - ANEXO II - Enviar TCE'!E1206)</f>
        <v>0</v>
      </c>
      <c r="F1207" s="8">
        <f>'[1]TCE - ANEXO III - Preencher'!G1216</f>
        <v>0</v>
      </c>
      <c r="G1207" s="9" t="str">
        <f>IF('[1]TCE - ANEXO III - Preencher'!H1216="","",'[1]TCE - ANEXO III - Preencher'!H1216)</f>
        <v/>
      </c>
      <c r="H1207" s="10">
        <f>'[1]TCE - ANEXO III - Preencher'!I1216</f>
        <v>0</v>
      </c>
      <c r="I1207" s="10">
        <f>'[1]TCE - ANEXO III - Preencher'!J1216</f>
        <v>0</v>
      </c>
      <c r="J1207" s="10">
        <f>'[1]TCE - ANEXO III - Preencher'!K1216</f>
        <v>0</v>
      </c>
      <c r="K1207" s="11">
        <f>'[1]TCE - ANEXO III - Preencher'!L1216</f>
        <v>0</v>
      </c>
      <c r="L1207" s="11">
        <f>'[1]TCE - ANEXO III - Preencher'!M1216</f>
        <v>0</v>
      </c>
      <c r="M1207" s="11">
        <f t="shared" si="109"/>
        <v>0</v>
      </c>
      <c r="N1207" s="11">
        <f>'[1]TCE - ANEXO III - Preencher'!O1216</f>
        <v>0</v>
      </c>
      <c r="O1207" s="11">
        <f>'[1]TCE - ANEXO III - Preencher'!P1216</f>
        <v>0</v>
      </c>
      <c r="P1207" s="12">
        <f t="shared" si="110"/>
        <v>0</v>
      </c>
      <c r="Q1207" s="11">
        <f>'[1]TCE - ANEXO III - Preencher'!R1216</f>
        <v>0</v>
      </c>
      <c r="R1207" s="11">
        <f>'[1]TCE - ANEXO III - Preencher'!S1216</f>
        <v>0</v>
      </c>
      <c r="S1207" s="12">
        <f t="shared" si="111"/>
        <v>0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0</v>
      </c>
    </row>
    <row r="1208" spans="1:28" x14ac:dyDescent="0.25">
      <c r="A1208" s="4" t="str">
        <f>IFERROR(VLOOKUP(B1208,'[1]DADOS (OCULTAR)'!$P$3:$R$53,3,0),"")</f>
        <v/>
      </c>
      <c r="B1208" s="5">
        <f>'[1]TCE - ANEXO III - Preencher'!C1217</f>
        <v>0</v>
      </c>
      <c r="C1208" s="6"/>
      <c r="D1208" s="7">
        <f>'[1]TCE - ANEXO III - Preencher'!E1217</f>
        <v>0</v>
      </c>
      <c r="E1208" s="5">
        <f>IF('[1]TCE - ANEXO III - Preencher'!F1217="4 - Assistência Odontológica","2 - Outros Profissionais da Saúde",'[1]TCE - ANEXO II - Enviar TCE'!E1207)</f>
        <v>0</v>
      </c>
      <c r="F1208" s="8">
        <f>'[1]TCE - ANEXO III - Preencher'!G1217</f>
        <v>0</v>
      </c>
      <c r="G1208" s="9" t="str">
        <f>IF('[1]TCE - ANEXO III - Preencher'!H1217="","",'[1]TCE - ANEXO III - Preencher'!H1217)</f>
        <v/>
      </c>
      <c r="H1208" s="10">
        <f>'[1]TCE - ANEXO III - Preencher'!I1217</f>
        <v>0</v>
      </c>
      <c r="I1208" s="10">
        <f>'[1]TCE - ANEXO III - Preencher'!J1217</f>
        <v>0</v>
      </c>
      <c r="J1208" s="10">
        <f>'[1]TCE - ANEXO III - Preencher'!K1217</f>
        <v>0</v>
      </c>
      <c r="K1208" s="11">
        <f>'[1]TCE - ANEXO III - Preencher'!L1217</f>
        <v>0</v>
      </c>
      <c r="L1208" s="11">
        <f>'[1]TCE - ANEXO III - Preencher'!M1217</f>
        <v>0</v>
      </c>
      <c r="M1208" s="11">
        <f t="shared" si="109"/>
        <v>0</v>
      </c>
      <c r="N1208" s="11">
        <f>'[1]TCE - ANEXO III - Preencher'!O1217</f>
        <v>0</v>
      </c>
      <c r="O1208" s="11">
        <f>'[1]TCE - ANEXO III - Preencher'!P1217</f>
        <v>0</v>
      </c>
      <c r="P1208" s="12">
        <f t="shared" si="110"/>
        <v>0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0</v>
      </c>
    </row>
    <row r="1209" spans="1:28" x14ac:dyDescent="0.25">
      <c r="A1209" s="4" t="str">
        <f>IFERROR(VLOOKUP(B1209,'[1]DADOS (OCULTAR)'!$P$3:$R$53,3,0),"")</f>
        <v/>
      </c>
      <c r="B1209" s="5">
        <f>'[1]TCE - ANEXO III - Preencher'!C1218</f>
        <v>0</v>
      </c>
      <c r="C1209" s="6"/>
      <c r="D1209" s="7">
        <f>'[1]TCE - ANEXO III - Preencher'!E1218</f>
        <v>0</v>
      </c>
      <c r="E1209" s="5">
        <f>IF('[1]TCE - ANEXO III - Preencher'!F1218="4 - Assistência Odontológica","2 - Outros Profissionais da Saúde",'[1]TCE - ANEXO II - Enviar TCE'!E1208)</f>
        <v>0</v>
      </c>
      <c r="F1209" s="8">
        <f>'[1]TCE - ANEXO III - Preencher'!G1218</f>
        <v>0</v>
      </c>
      <c r="G1209" s="9" t="str">
        <f>IF('[1]TCE - ANEXO III - Preencher'!H1218="","",'[1]TCE - ANEXO III - Preencher'!H1218)</f>
        <v/>
      </c>
      <c r="H1209" s="10">
        <f>'[1]TCE - ANEXO III - Preencher'!I1218</f>
        <v>0</v>
      </c>
      <c r="I1209" s="10">
        <f>'[1]TCE - ANEXO III - Preencher'!J1218</f>
        <v>0</v>
      </c>
      <c r="J1209" s="10">
        <f>'[1]TCE - ANEXO III - Preencher'!K1218</f>
        <v>0</v>
      </c>
      <c r="K1209" s="11">
        <f>'[1]TCE - ANEXO III - Preencher'!L1218</f>
        <v>0</v>
      </c>
      <c r="L1209" s="11">
        <f>'[1]TCE - ANEXO III - Preencher'!M1218</f>
        <v>0</v>
      </c>
      <c r="M1209" s="11">
        <f t="shared" si="109"/>
        <v>0</v>
      </c>
      <c r="N1209" s="11">
        <f>'[1]TCE - ANEXO III - Preencher'!O1218</f>
        <v>0</v>
      </c>
      <c r="O1209" s="11">
        <f>'[1]TCE - ANEXO III - Preencher'!P1218</f>
        <v>0</v>
      </c>
      <c r="P1209" s="12">
        <f t="shared" si="110"/>
        <v>0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0</v>
      </c>
    </row>
    <row r="1210" spans="1:28" x14ac:dyDescent="0.25">
      <c r="A1210" s="4" t="str">
        <f>IFERROR(VLOOKUP(B1210,'[1]DADOS (OCULTAR)'!$P$3:$R$53,3,0),"")</f>
        <v/>
      </c>
      <c r="B1210" s="5">
        <f>'[1]TCE - ANEXO III - Preencher'!C1219</f>
        <v>0</v>
      </c>
      <c r="C1210" s="6"/>
      <c r="D1210" s="7">
        <f>'[1]TCE - ANEXO III - Preencher'!E1219</f>
        <v>0</v>
      </c>
      <c r="E1210" s="5">
        <f>IF('[1]TCE - ANEXO III - Preencher'!F1219="4 - Assistência Odontológica","2 - Outros Profissionais da Saúde",'[1]TCE - ANEXO II - Enviar TCE'!E1209)</f>
        <v>0</v>
      </c>
      <c r="F1210" s="8">
        <f>'[1]TCE - ANEXO III - Preencher'!G1219</f>
        <v>0</v>
      </c>
      <c r="G1210" s="9" t="str">
        <f>IF('[1]TCE - ANEXO III - Preencher'!H1219="","",'[1]TCE - ANEXO III - Preencher'!H1219)</f>
        <v/>
      </c>
      <c r="H1210" s="10">
        <f>'[1]TCE - ANEXO III - Preencher'!I1219</f>
        <v>0</v>
      </c>
      <c r="I1210" s="10">
        <f>'[1]TCE - ANEXO III - Preencher'!J1219</f>
        <v>0</v>
      </c>
      <c r="J1210" s="10">
        <f>'[1]TCE - ANEXO III - Preencher'!K1219</f>
        <v>0</v>
      </c>
      <c r="K1210" s="11">
        <f>'[1]TCE - ANEXO III - Preencher'!L1219</f>
        <v>0</v>
      </c>
      <c r="L1210" s="11">
        <f>'[1]TCE - ANEXO III - Preencher'!M1219</f>
        <v>0</v>
      </c>
      <c r="M1210" s="11">
        <f t="shared" si="109"/>
        <v>0</v>
      </c>
      <c r="N1210" s="11">
        <f>'[1]TCE - ANEXO III - Preencher'!O1219</f>
        <v>0</v>
      </c>
      <c r="O1210" s="11">
        <f>'[1]TCE - ANEXO III - Preencher'!P1219</f>
        <v>0</v>
      </c>
      <c r="P1210" s="12">
        <f t="shared" si="110"/>
        <v>0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0</v>
      </c>
    </row>
    <row r="1211" spans="1:28" x14ac:dyDescent="0.25">
      <c r="A1211" s="4" t="str">
        <f>IFERROR(VLOOKUP(B1211,'[1]DADOS (OCULTAR)'!$P$3:$R$53,3,0),"")</f>
        <v/>
      </c>
      <c r="B1211" s="5">
        <f>'[1]TCE - ANEXO III - Preencher'!C1220</f>
        <v>0</v>
      </c>
      <c r="C1211" s="6"/>
      <c r="D1211" s="7">
        <f>'[1]TCE - ANEXO III - Preencher'!E1220</f>
        <v>0</v>
      </c>
      <c r="E1211" s="5">
        <f>IF('[1]TCE - ANEXO III - Preencher'!F1220="4 - Assistência Odontológica","2 - Outros Profissionais da Saúde",'[1]TCE - ANEXO II - Enviar TCE'!E1210)</f>
        <v>0</v>
      </c>
      <c r="F1211" s="8">
        <f>'[1]TCE - ANEXO III - Preencher'!G1220</f>
        <v>0</v>
      </c>
      <c r="G1211" s="9" t="str">
        <f>IF('[1]TCE - ANEXO III - Preencher'!H1220="","",'[1]TCE - ANEXO III - Preencher'!H1220)</f>
        <v/>
      </c>
      <c r="H1211" s="10">
        <f>'[1]TCE - ANEXO III - Preencher'!I1220</f>
        <v>0</v>
      </c>
      <c r="I1211" s="10">
        <f>'[1]TCE - ANEXO III - Preencher'!J1220</f>
        <v>0</v>
      </c>
      <c r="J1211" s="10">
        <f>'[1]TCE - ANEXO III - Preencher'!K1220</f>
        <v>0</v>
      </c>
      <c r="K1211" s="11">
        <f>'[1]TCE - ANEXO III - Preencher'!L1220</f>
        <v>0</v>
      </c>
      <c r="L1211" s="11">
        <f>'[1]TCE - ANEXO III - Preencher'!M1220</f>
        <v>0</v>
      </c>
      <c r="M1211" s="11">
        <f t="shared" si="109"/>
        <v>0</v>
      </c>
      <c r="N1211" s="11">
        <f>'[1]TCE - ANEXO III - Preencher'!O1220</f>
        <v>0</v>
      </c>
      <c r="O1211" s="11">
        <f>'[1]TCE - ANEXO III - Preencher'!P1220</f>
        <v>0</v>
      </c>
      <c r="P1211" s="12">
        <f t="shared" si="110"/>
        <v>0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0</v>
      </c>
    </row>
    <row r="1212" spans="1:28" x14ac:dyDescent="0.25">
      <c r="A1212" s="4" t="str">
        <f>IFERROR(VLOOKUP(B1212,'[1]DADOS (OCULTAR)'!$P$3:$R$53,3,0),"")</f>
        <v/>
      </c>
      <c r="B1212" s="5">
        <f>'[1]TCE - ANEXO III - Preencher'!C1221</f>
        <v>0</v>
      </c>
      <c r="C1212" s="6"/>
      <c r="D1212" s="7">
        <f>'[1]TCE - ANEXO III - Preencher'!E1221</f>
        <v>0</v>
      </c>
      <c r="E1212" s="5">
        <f>IF('[1]TCE - ANEXO III - Preencher'!F1221="4 - Assistência Odontológica","2 - Outros Profissionais da Saúde",'[1]TCE - ANEXO II - Enviar TCE'!E1211)</f>
        <v>0</v>
      </c>
      <c r="F1212" s="8">
        <f>'[1]TCE - ANEXO III - Preencher'!G1221</f>
        <v>0</v>
      </c>
      <c r="G1212" s="9" t="str">
        <f>IF('[1]TCE - ANEXO III - Preencher'!H1221="","",'[1]TCE - ANEXO III - Preencher'!H1221)</f>
        <v/>
      </c>
      <c r="H1212" s="10">
        <f>'[1]TCE - ANEXO III - Preencher'!I1221</f>
        <v>0</v>
      </c>
      <c r="I1212" s="10">
        <f>'[1]TCE - ANEXO III - Preencher'!J1221</f>
        <v>0</v>
      </c>
      <c r="J1212" s="10">
        <f>'[1]TCE - ANEXO III - Preencher'!K1221</f>
        <v>0</v>
      </c>
      <c r="K1212" s="11">
        <f>'[1]TCE - ANEXO III - Preencher'!L1221</f>
        <v>0</v>
      </c>
      <c r="L1212" s="11">
        <f>'[1]TCE - ANEXO III - Preencher'!M1221</f>
        <v>0</v>
      </c>
      <c r="M1212" s="11">
        <f t="shared" si="109"/>
        <v>0</v>
      </c>
      <c r="N1212" s="11">
        <f>'[1]TCE - ANEXO III - Preencher'!O1221</f>
        <v>0</v>
      </c>
      <c r="O1212" s="11">
        <f>'[1]TCE - ANEXO III - Preencher'!P1221</f>
        <v>0</v>
      </c>
      <c r="P1212" s="12">
        <f t="shared" si="110"/>
        <v>0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0</v>
      </c>
    </row>
    <row r="1213" spans="1:28" x14ac:dyDescent="0.25">
      <c r="A1213" s="4" t="str">
        <f>IFERROR(VLOOKUP(B1213,'[1]DADOS (OCULTAR)'!$P$3:$R$53,3,0),"")</f>
        <v/>
      </c>
      <c r="B1213" s="5">
        <f>'[1]TCE - ANEXO III - Preencher'!C1222</f>
        <v>0</v>
      </c>
      <c r="C1213" s="6"/>
      <c r="D1213" s="7">
        <f>'[1]TCE - ANEXO III - Preencher'!E1222</f>
        <v>0</v>
      </c>
      <c r="E1213" s="5">
        <f>IF('[1]TCE - ANEXO III - Preencher'!F1222="4 - Assistência Odontológica","2 - Outros Profissionais da Saúde",'[1]TCE - ANEXO II - Enviar TCE'!E1212)</f>
        <v>0</v>
      </c>
      <c r="F1213" s="8">
        <f>'[1]TCE - ANEXO III - Preencher'!G1222</f>
        <v>0</v>
      </c>
      <c r="G1213" s="9" t="str">
        <f>IF('[1]TCE - ANEXO III - Preencher'!H1222="","",'[1]TCE - ANEXO III - Preencher'!H1222)</f>
        <v/>
      </c>
      <c r="H1213" s="10">
        <f>'[1]TCE - ANEXO III - Preencher'!I1222</f>
        <v>0</v>
      </c>
      <c r="I1213" s="10">
        <f>'[1]TCE - ANEXO III - Preencher'!J1222</f>
        <v>0</v>
      </c>
      <c r="J1213" s="10">
        <f>'[1]TCE - ANEXO III - Preencher'!K1222</f>
        <v>0</v>
      </c>
      <c r="K1213" s="11">
        <f>'[1]TCE - ANEXO III - Preencher'!L1222</f>
        <v>0</v>
      </c>
      <c r="L1213" s="11">
        <f>'[1]TCE - ANEXO III - Preencher'!M1222</f>
        <v>0</v>
      </c>
      <c r="M1213" s="11">
        <f t="shared" si="109"/>
        <v>0</v>
      </c>
      <c r="N1213" s="11">
        <f>'[1]TCE - ANEXO III - Preencher'!O1222</f>
        <v>0</v>
      </c>
      <c r="O1213" s="11">
        <f>'[1]TCE - ANEXO III - Preencher'!P1222</f>
        <v>0</v>
      </c>
      <c r="P1213" s="12">
        <f t="shared" si="110"/>
        <v>0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0</v>
      </c>
    </row>
    <row r="1214" spans="1:28" x14ac:dyDescent="0.25">
      <c r="A1214" s="4" t="str">
        <f>IFERROR(VLOOKUP(B1214,'[1]DADOS (OCULTAR)'!$P$3:$R$53,3,0),"")</f>
        <v/>
      </c>
      <c r="B1214" s="5">
        <f>'[1]TCE - ANEXO III - Preencher'!C1223</f>
        <v>0</v>
      </c>
      <c r="C1214" s="6"/>
      <c r="D1214" s="7">
        <f>'[1]TCE - ANEXO III - Preencher'!E1223</f>
        <v>0</v>
      </c>
      <c r="E1214" s="5">
        <f>IF('[1]TCE - ANEXO III - Preencher'!F1223="4 - Assistência Odontológica","2 - Outros Profissionais da Saúde",'[1]TCE - ANEXO II - Enviar TCE'!E1213)</f>
        <v>0</v>
      </c>
      <c r="F1214" s="8">
        <f>'[1]TCE - ANEXO III - Preencher'!G1223</f>
        <v>0</v>
      </c>
      <c r="G1214" s="9" t="str">
        <f>IF('[1]TCE - ANEXO III - Preencher'!H1223="","",'[1]TCE - ANEXO III - Preencher'!H1223)</f>
        <v/>
      </c>
      <c r="H1214" s="10">
        <f>'[1]TCE - ANEXO III - Preencher'!I1223</f>
        <v>0</v>
      </c>
      <c r="I1214" s="10">
        <f>'[1]TCE - ANEXO III - Preencher'!J1223</f>
        <v>0</v>
      </c>
      <c r="J1214" s="10">
        <f>'[1]TCE - ANEXO III - Preencher'!K1223</f>
        <v>0</v>
      </c>
      <c r="K1214" s="11">
        <f>'[1]TCE - ANEXO III - Preencher'!L1223</f>
        <v>0</v>
      </c>
      <c r="L1214" s="11">
        <f>'[1]TCE - ANEXO III - Preencher'!M1223</f>
        <v>0</v>
      </c>
      <c r="M1214" s="11">
        <f t="shared" si="109"/>
        <v>0</v>
      </c>
      <c r="N1214" s="11">
        <f>'[1]TCE - ANEXO III - Preencher'!O1223</f>
        <v>0</v>
      </c>
      <c r="O1214" s="11">
        <f>'[1]TCE - ANEXO III - Preencher'!P1223</f>
        <v>0</v>
      </c>
      <c r="P1214" s="12">
        <f t="shared" si="110"/>
        <v>0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0</v>
      </c>
      <c r="U1214" s="11">
        <f>'[1]TCE - ANEXO III - Preencher'!V1223</f>
        <v>0</v>
      </c>
      <c r="V1214" s="12">
        <f t="shared" si="112"/>
        <v>0</v>
      </c>
      <c r="W1214" s="13" t="str">
        <f>IF('[1]TCE - ANEXO III - Preencher'!X1223="","",'[1]TCE - ANEXO III - Preencher'!X1223)</f>
        <v/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0</v>
      </c>
    </row>
    <row r="1215" spans="1:28" x14ac:dyDescent="0.25">
      <c r="A1215" s="4" t="str">
        <f>IFERROR(VLOOKUP(B1215,'[1]DADOS (OCULTAR)'!$P$3:$R$53,3,0),"")</f>
        <v/>
      </c>
      <c r="B1215" s="5">
        <f>'[1]TCE - ANEXO III - Preencher'!C1224</f>
        <v>0</v>
      </c>
      <c r="C1215" s="6"/>
      <c r="D1215" s="7">
        <f>'[1]TCE - ANEXO III - Preencher'!E1224</f>
        <v>0</v>
      </c>
      <c r="E1215" s="5">
        <f>IF('[1]TCE - ANEXO III - Preencher'!F1224="4 - Assistência Odontológica","2 - Outros Profissionais da Saúde",'[1]TCE - ANEXO II - Enviar TCE'!E1214)</f>
        <v>0</v>
      </c>
      <c r="F1215" s="8">
        <f>'[1]TCE - ANEXO III - Preencher'!G1224</f>
        <v>0</v>
      </c>
      <c r="G1215" s="9" t="str">
        <f>IF('[1]TCE - ANEXO III - Preencher'!H1224="","",'[1]TCE - ANEXO III - Preencher'!H1224)</f>
        <v/>
      </c>
      <c r="H1215" s="10">
        <f>'[1]TCE - ANEXO III - Preencher'!I1224</f>
        <v>0</v>
      </c>
      <c r="I1215" s="10">
        <f>'[1]TCE - ANEXO III - Preencher'!J1224</f>
        <v>0</v>
      </c>
      <c r="J1215" s="10">
        <f>'[1]TCE - ANEXO III - Preencher'!K1224</f>
        <v>0</v>
      </c>
      <c r="K1215" s="11">
        <f>'[1]TCE - ANEXO III - Preencher'!L1224</f>
        <v>0</v>
      </c>
      <c r="L1215" s="11">
        <f>'[1]TCE - ANEXO III - Preencher'!M1224</f>
        <v>0</v>
      </c>
      <c r="M1215" s="11">
        <f t="shared" si="109"/>
        <v>0</v>
      </c>
      <c r="N1215" s="11">
        <f>'[1]TCE - ANEXO III - Preencher'!O1224</f>
        <v>0</v>
      </c>
      <c r="O1215" s="11">
        <f>'[1]TCE - ANEXO III - Preencher'!P1224</f>
        <v>0</v>
      </c>
      <c r="P1215" s="12">
        <f t="shared" si="110"/>
        <v>0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0</v>
      </c>
    </row>
    <row r="1216" spans="1:28" x14ac:dyDescent="0.25">
      <c r="A1216" s="4" t="str">
        <f>IFERROR(VLOOKUP(B1216,'[1]DADOS (OCULTAR)'!$P$3:$R$53,3,0),"")</f>
        <v/>
      </c>
      <c r="B1216" s="5">
        <f>'[1]TCE - ANEXO III - Preencher'!C1225</f>
        <v>0</v>
      </c>
      <c r="C1216" s="6"/>
      <c r="D1216" s="7">
        <f>'[1]TCE - ANEXO III - Preencher'!E1225</f>
        <v>0</v>
      </c>
      <c r="E1216" s="5">
        <f>IF('[1]TCE - ANEXO III - Preencher'!F1225="4 - Assistência Odontológica","2 - Outros Profissionais da Saúde",'[1]TCE - ANEXO II - Enviar TCE'!E1215)</f>
        <v>0</v>
      </c>
      <c r="F1216" s="8">
        <f>'[1]TCE - ANEXO III - Preencher'!G1225</f>
        <v>0</v>
      </c>
      <c r="G1216" s="9" t="str">
        <f>IF('[1]TCE - ANEXO III - Preencher'!H1225="","",'[1]TCE - ANEXO III - Preencher'!H1225)</f>
        <v/>
      </c>
      <c r="H1216" s="10">
        <f>'[1]TCE - ANEXO III - Preencher'!I1225</f>
        <v>0</v>
      </c>
      <c r="I1216" s="10">
        <f>'[1]TCE - ANEXO III - Preencher'!J1225</f>
        <v>0</v>
      </c>
      <c r="J1216" s="10">
        <f>'[1]TCE - ANEXO III - Preencher'!K1225</f>
        <v>0</v>
      </c>
      <c r="K1216" s="11">
        <f>'[1]TCE - ANEXO III - Preencher'!L1225</f>
        <v>0</v>
      </c>
      <c r="L1216" s="11">
        <f>'[1]TCE - ANEXO III - Preencher'!M1225</f>
        <v>0</v>
      </c>
      <c r="M1216" s="11">
        <f t="shared" si="109"/>
        <v>0</v>
      </c>
      <c r="N1216" s="11">
        <f>'[1]TCE - ANEXO III - Preencher'!O1225</f>
        <v>0</v>
      </c>
      <c r="O1216" s="11">
        <f>'[1]TCE - ANEXO III - Preencher'!P1225</f>
        <v>0</v>
      </c>
      <c r="P1216" s="12">
        <f t="shared" si="110"/>
        <v>0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0</v>
      </c>
      <c r="U1216" s="11">
        <f>'[1]TCE - ANEXO III - Preencher'!V1225</f>
        <v>0</v>
      </c>
      <c r="V1216" s="12">
        <f t="shared" si="112"/>
        <v>0</v>
      </c>
      <c r="W1216" s="13" t="str">
        <f>IF('[1]TCE - ANEXO III - Preencher'!X1225="","",'[1]TCE - ANEXO III - Preencher'!X1225)</f>
        <v/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0</v>
      </c>
    </row>
    <row r="1217" spans="1:28" x14ac:dyDescent="0.25">
      <c r="A1217" s="4" t="str">
        <f>IFERROR(VLOOKUP(B1217,'[1]DADOS (OCULTAR)'!$P$3:$R$53,3,0),"")</f>
        <v/>
      </c>
      <c r="B1217" s="5">
        <f>'[1]TCE - ANEXO III - Preencher'!C1226</f>
        <v>0</v>
      </c>
      <c r="C1217" s="6"/>
      <c r="D1217" s="7">
        <f>'[1]TCE - ANEXO III - Preencher'!E1226</f>
        <v>0</v>
      </c>
      <c r="E1217" s="5">
        <f>IF('[1]TCE - ANEXO III - Preencher'!F1226="4 - Assistência Odontológica","2 - Outros Profissionais da Saúde",'[1]TCE - ANEXO II - Enviar TCE'!E1216)</f>
        <v>0</v>
      </c>
      <c r="F1217" s="8">
        <f>'[1]TCE - ANEXO III - Preencher'!G1226</f>
        <v>0</v>
      </c>
      <c r="G1217" s="9" t="str">
        <f>IF('[1]TCE - ANEXO III - Preencher'!H1226="","",'[1]TCE - ANEXO III - Preencher'!H1226)</f>
        <v/>
      </c>
      <c r="H1217" s="10">
        <f>'[1]TCE - ANEXO III - Preencher'!I1226</f>
        <v>0</v>
      </c>
      <c r="I1217" s="10">
        <f>'[1]TCE - ANEXO III - Preencher'!J1226</f>
        <v>0</v>
      </c>
      <c r="J1217" s="10">
        <f>'[1]TCE - ANEXO III - Preencher'!K1226</f>
        <v>0</v>
      </c>
      <c r="K1217" s="11">
        <f>'[1]TCE - ANEXO III - Preencher'!L1226</f>
        <v>0</v>
      </c>
      <c r="L1217" s="11">
        <f>'[1]TCE - ANEXO III - Preencher'!M1226</f>
        <v>0</v>
      </c>
      <c r="M1217" s="11">
        <f t="shared" si="109"/>
        <v>0</v>
      </c>
      <c r="N1217" s="11">
        <f>'[1]TCE - ANEXO III - Preencher'!O1226</f>
        <v>0</v>
      </c>
      <c r="O1217" s="11">
        <f>'[1]TCE - ANEXO III - Preencher'!P1226</f>
        <v>0</v>
      </c>
      <c r="P1217" s="12">
        <f t="shared" si="110"/>
        <v>0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0</v>
      </c>
    </row>
    <row r="1218" spans="1:28" x14ac:dyDescent="0.25">
      <c r="A1218" s="4" t="str">
        <f>IFERROR(VLOOKUP(B1218,'[1]DADOS (OCULTAR)'!$P$3:$R$53,3,0),"")</f>
        <v/>
      </c>
      <c r="B1218" s="5">
        <f>'[1]TCE - ANEXO III - Preencher'!C1227</f>
        <v>0</v>
      </c>
      <c r="C1218" s="6"/>
      <c r="D1218" s="7">
        <f>'[1]TCE - ANEXO III - Preencher'!E1227</f>
        <v>0</v>
      </c>
      <c r="E1218" s="5">
        <f>IF('[1]TCE - ANEXO III - Preencher'!F1227="4 - Assistência Odontológica","2 - Outros Profissionais da Saúde",'[1]TCE - ANEXO II - Enviar TCE'!E1217)</f>
        <v>0</v>
      </c>
      <c r="F1218" s="8">
        <f>'[1]TCE - ANEXO III - Preencher'!G1227</f>
        <v>0</v>
      </c>
      <c r="G1218" s="9" t="str">
        <f>IF('[1]TCE - ANEXO III - Preencher'!H1227="","",'[1]TCE - ANEXO III - Preencher'!H1227)</f>
        <v/>
      </c>
      <c r="H1218" s="10">
        <f>'[1]TCE - ANEXO III - Preencher'!I1227</f>
        <v>0</v>
      </c>
      <c r="I1218" s="10">
        <f>'[1]TCE - ANEXO III - Preencher'!J1227</f>
        <v>0</v>
      </c>
      <c r="J1218" s="10">
        <f>'[1]TCE - ANEXO III - Preencher'!K1227</f>
        <v>0</v>
      </c>
      <c r="K1218" s="11">
        <f>'[1]TCE - ANEXO III - Preencher'!L1227</f>
        <v>0</v>
      </c>
      <c r="L1218" s="11">
        <f>'[1]TCE - ANEXO III - Preencher'!M1227</f>
        <v>0</v>
      </c>
      <c r="M1218" s="11">
        <f t="shared" si="109"/>
        <v>0</v>
      </c>
      <c r="N1218" s="11">
        <f>'[1]TCE - ANEXO III - Preencher'!O1227</f>
        <v>0</v>
      </c>
      <c r="O1218" s="11">
        <f>'[1]TCE - ANEXO III - Preencher'!P1227</f>
        <v>0</v>
      </c>
      <c r="P1218" s="12">
        <f t="shared" si="110"/>
        <v>0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0</v>
      </c>
    </row>
    <row r="1219" spans="1:28" x14ac:dyDescent="0.25">
      <c r="A1219" s="4" t="str">
        <f>IFERROR(VLOOKUP(B1219,'[1]DADOS (OCULTAR)'!$P$3:$R$53,3,0),"")</f>
        <v/>
      </c>
      <c r="B1219" s="5">
        <f>'[1]TCE - ANEXO III - Preencher'!C1228</f>
        <v>0</v>
      </c>
      <c r="C1219" s="6"/>
      <c r="D1219" s="7">
        <f>'[1]TCE - ANEXO III - Preencher'!E1228</f>
        <v>0</v>
      </c>
      <c r="E1219" s="5">
        <f>IF('[1]TCE - ANEXO III - Preencher'!F1228="4 - Assistência Odontológica","2 - Outros Profissionais da Saúde",'[1]TCE - ANEXO II - Enviar TCE'!E1218)</f>
        <v>0</v>
      </c>
      <c r="F1219" s="8">
        <f>'[1]TCE - ANEXO III - Preencher'!G1228</f>
        <v>0</v>
      </c>
      <c r="G1219" s="9" t="str">
        <f>IF('[1]TCE - ANEXO III - Preencher'!H1228="","",'[1]TCE - ANEXO III - Preencher'!H1228)</f>
        <v/>
      </c>
      <c r="H1219" s="10">
        <f>'[1]TCE - ANEXO III - Preencher'!I1228</f>
        <v>0</v>
      </c>
      <c r="I1219" s="10">
        <f>'[1]TCE - ANEXO III - Preencher'!J1228</f>
        <v>0</v>
      </c>
      <c r="J1219" s="10">
        <f>'[1]TCE - ANEXO III - Preencher'!K1228</f>
        <v>0</v>
      </c>
      <c r="K1219" s="11">
        <f>'[1]TCE - ANEXO III - Preencher'!L1228</f>
        <v>0</v>
      </c>
      <c r="L1219" s="11">
        <f>'[1]TCE - ANEXO III - Preencher'!M1228</f>
        <v>0</v>
      </c>
      <c r="M1219" s="11">
        <f t="shared" si="109"/>
        <v>0</v>
      </c>
      <c r="N1219" s="11">
        <f>'[1]TCE - ANEXO III - Preencher'!O1228</f>
        <v>0</v>
      </c>
      <c r="O1219" s="11">
        <f>'[1]TCE - ANEXO III - Preencher'!P1228</f>
        <v>0</v>
      </c>
      <c r="P1219" s="12">
        <f t="shared" si="110"/>
        <v>0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0</v>
      </c>
    </row>
    <row r="1220" spans="1:28" x14ac:dyDescent="0.25">
      <c r="A1220" s="4" t="str">
        <f>IFERROR(VLOOKUP(B1220,'[1]DADOS (OCULTAR)'!$P$3:$R$53,3,0),"")</f>
        <v/>
      </c>
      <c r="B1220" s="5">
        <f>'[1]TCE - ANEXO III - Preencher'!C1229</f>
        <v>0</v>
      </c>
      <c r="C1220" s="6"/>
      <c r="D1220" s="7">
        <f>'[1]TCE - ANEXO III - Preencher'!E1229</f>
        <v>0</v>
      </c>
      <c r="E1220" s="5">
        <f>IF('[1]TCE - ANEXO III - Preencher'!F1229="4 - Assistência Odontológica","2 - Outros Profissionais da Saúde",'[1]TCE - ANEXO II - Enviar TCE'!E1219)</f>
        <v>0</v>
      </c>
      <c r="F1220" s="8">
        <f>'[1]TCE - ANEXO III - Preencher'!G1229</f>
        <v>0</v>
      </c>
      <c r="G1220" s="9" t="str">
        <f>IF('[1]TCE - ANEXO III - Preencher'!H1229="","",'[1]TCE - ANEXO III - Preencher'!H1229)</f>
        <v/>
      </c>
      <c r="H1220" s="10">
        <f>'[1]TCE - ANEXO III - Preencher'!I1229</f>
        <v>0</v>
      </c>
      <c r="I1220" s="10">
        <f>'[1]TCE - ANEXO III - Preencher'!J1229</f>
        <v>0</v>
      </c>
      <c r="J1220" s="10">
        <f>'[1]TCE - ANEXO III - Preencher'!K1229</f>
        <v>0</v>
      </c>
      <c r="K1220" s="11">
        <f>'[1]TCE - ANEXO III - Preencher'!L1229</f>
        <v>0</v>
      </c>
      <c r="L1220" s="11">
        <f>'[1]TCE - ANEXO III - Preencher'!M1229</f>
        <v>0</v>
      </c>
      <c r="M1220" s="11">
        <f t="shared" ref="M1220:M1283" si="115">K1220-L1220</f>
        <v>0</v>
      </c>
      <c r="N1220" s="11">
        <f>'[1]TCE - ANEXO III - Preencher'!O1229</f>
        <v>0</v>
      </c>
      <c r="O1220" s="11">
        <f>'[1]TCE - ANEXO III - Preencher'!P1229</f>
        <v>0</v>
      </c>
      <c r="P1220" s="12">
        <f t="shared" ref="P1220:P1283" si="116">N1220-O1220</f>
        <v>0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0</v>
      </c>
    </row>
    <row r="1221" spans="1:28" x14ac:dyDescent="0.25">
      <c r="A1221" s="4" t="str">
        <f>IFERROR(VLOOKUP(B1221,'[1]DADOS (OCULTAR)'!$P$3:$R$53,3,0),"")</f>
        <v/>
      </c>
      <c r="B1221" s="5">
        <f>'[1]TCE - ANEXO III - Preencher'!C1230</f>
        <v>0</v>
      </c>
      <c r="C1221" s="6"/>
      <c r="D1221" s="7">
        <f>'[1]TCE - ANEXO III - Preencher'!E1230</f>
        <v>0</v>
      </c>
      <c r="E1221" s="5">
        <f>IF('[1]TCE - ANEXO III - Preencher'!F1230="4 - Assistência Odontológica","2 - Outros Profissionais da Saúde",'[1]TCE - ANEXO II - Enviar TCE'!E1220)</f>
        <v>0</v>
      </c>
      <c r="F1221" s="8">
        <f>'[1]TCE - ANEXO III - Preencher'!G1230</f>
        <v>0</v>
      </c>
      <c r="G1221" s="9" t="str">
        <f>IF('[1]TCE - ANEXO III - Preencher'!H1230="","",'[1]TCE - ANEXO III - Preencher'!H1230)</f>
        <v/>
      </c>
      <c r="H1221" s="10">
        <f>'[1]TCE - ANEXO III - Preencher'!I1230</f>
        <v>0</v>
      </c>
      <c r="I1221" s="10">
        <f>'[1]TCE - ANEXO III - Preencher'!J1230</f>
        <v>0</v>
      </c>
      <c r="J1221" s="10">
        <f>'[1]TCE - ANEXO III - Preencher'!K1230</f>
        <v>0</v>
      </c>
      <c r="K1221" s="11">
        <f>'[1]TCE - ANEXO III - Preencher'!L1230</f>
        <v>0</v>
      </c>
      <c r="L1221" s="11">
        <f>'[1]TCE - ANEXO III - Preencher'!M1230</f>
        <v>0</v>
      </c>
      <c r="M1221" s="11">
        <f t="shared" si="115"/>
        <v>0</v>
      </c>
      <c r="N1221" s="11">
        <f>'[1]TCE - ANEXO III - Preencher'!O1230</f>
        <v>0</v>
      </c>
      <c r="O1221" s="11">
        <f>'[1]TCE - ANEXO III - Preencher'!P1230</f>
        <v>0</v>
      </c>
      <c r="P1221" s="12">
        <f t="shared" si="116"/>
        <v>0</v>
      </c>
      <c r="Q1221" s="11">
        <f>'[1]TCE - ANEXO III - Preencher'!R1230</f>
        <v>0</v>
      </c>
      <c r="R1221" s="11">
        <f>'[1]TCE - ANEXO III - Preencher'!S1230</f>
        <v>0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0</v>
      </c>
    </row>
    <row r="1222" spans="1:28" x14ac:dyDescent="0.25">
      <c r="A1222" s="4" t="str">
        <f>IFERROR(VLOOKUP(B1222,'[1]DADOS (OCULTAR)'!$P$3:$R$53,3,0),"")</f>
        <v/>
      </c>
      <c r="B1222" s="5">
        <f>'[1]TCE - ANEXO III - Preencher'!C1231</f>
        <v>0</v>
      </c>
      <c r="C1222" s="6"/>
      <c r="D1222" s="7">
        <f>'[1]TCE - ANEXO III - Preencher'!E1231</f>
        <v>0</v>
      </c>
      <c r="E1222" s="5">
        <f>IF('[1]TCE - ANEXO III - Preencher'!F1231="4 - Assistência Odontológica","2 - Outros Profissionais da Saúde",'[1]TCE - ANEXO II - Enviar TCE'!E1221)</f>
        <v>0</v>
      </c>
      <c r="F1222" s="8">
        <f>'[1]TCE - ANEXO III - Preencher'!G1231</f>
        <v>0</v>
      </c>
      <c r="G1222" s="9" t="str">
        <f>IF('[1]TCE - ANEXO III - Preencher'!H1231="","",'[1]TCE - ANEXO III - Preencher'!H1231)</f>
        <v/>
      </c>
      <c r="H1222" s="10">
        <f>'[1]TCE - ANEXO III - Preencher'!I1231</f>
        <v>0</v>
      </c>
      <c r="I1222" s="10">
        <f>'[1]TCE - ANEXO III - Preencher'!J1231</f>
        <v>0</v>
      </c>
      <c r="J1222" s="10">
        <f>'[1]TCE - ANEXO III - Preencher'!K1231</f>
        <v>0</v>
      </c>
      <c r="K1222" s="11">
        <f>'[1]TCE - ANEXO III - Preencher'!L1231</f>
        <v>0</v>
      </c>
      <c r="L1222" s="11">
        <f>'[1]TCE - ANEXO III - Preencher'!M1231</f>
        <v>0</v>
      </c>
      <c r="M1222" s="11">
        <f t="shared" si="115"/>
        <v>0</v>
      </c>
      <c r="N1222" s="11">
        <f>'[1]TCE - ANEXO III - Preencher'!O1231</f>
        <v>0</v>
      </c>
      <c r="O1222" s="11">
        <f>'[1]TCE - ANEXO III - Preencher'!P1231</f>
        <v>0</v>
      </c>
      <c r="P1222" s="12">
        <f t="shared" si="116"/>
        <v>0</v>
      </c>
      <c r="Q1222" s="11">
        <f>'[1]TCE - ANEXO III - Preencher'!R1231</f>
        <v>0</v>
      </c>
      <c r="R1222" s="11">
        <f>'[1]TCE - ANEXO III - Preencher'!S1231</f>
        <v>0</v>
      </c>
      <c r="S1222" s="12">
        <f t="shared" si="117"/>
        <v>0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0</v>
      </c>
    </row>
    <row r="1223" spans="1:28" x14ac:dyDescent="0.25">
      <c r="A1223" s="4" t="str">
        <f>IFERROR(VLOOKUP(B1223,'[1]DADOS (OCULTAR)'!$P$3:$R$53,3,0),"")</f>
        <v/>
      </c>
      <c r="B1223" s="5">
        <f>'[1]TCE - ANEXO III - Preencher'!C1232</f>
        <v>0</v>
      </c>
      <c r="C1223" s="6"/>
      <c r="D1223" s="7">
        <f>'[1]TCE - ANEXO III - Preencher'!E1232</f>
        <v>0</v>
      </c>
      <c r="E1223" s="5">
        <f>IF('[1]TCE - ANEXO III - Preencher'!F1232="4 - Assistência Odontológica","2 - Outros Profissionais da Saúde",'[1]TCE - ANEXO II - Enviar TCE'!E1222)</f>
        <v>0</v>
      </c>
      <c r="F1223" s="8">
        <f>'[1]TCE - ANEXO III - Preencher'!G1232</f>
        <v>0</v>
      </c>
      <c r="G1223" s="9" t="str">
        <f>IF('[1]TCE - ANEXO III - Preencher'!H1232="","",'[1]TCE - ANEXO III - Preencher'!H1232)</f>
        <v/>
      </c>
      <c r="H1223" s="10">
        <f>'[1]TCE - ANEXO III - Preencher'!I1232</f>
        <v>0</v>
      </c>
      <c r="I1223" s="10">
        <f>'[1]TCE - ANEXO III - Preencher'!J1232</f>
        <v>0</v>
      </c>
      <c r="J1223" s="10">
        <f>'[1]TCE - ANEXO III - Preencher'!K1232</f>
        <v>0</v>
      </c>
      <c r="K1223" s="11">
        <f>'[1]TCE - ANEXO III - Preencher'!L1232</f>
        <v>0</v>
      </c>
      <c r="L1223" s="11">
        <f>'[1]TCE - ANEXO III - Preencher'!M1232</f>
        <v>0</v>
      </c>
      <c r="M1223" s="11">
        <f t="shared" si="115"/>
        <v>0</v>
      </c>
      <c r="N1223" s="11">
        <f>'[1]TCE - ANEXO III - Preencher'!O1232</f>
        <v>0</v>
      </c>
      <c r="O1223" s="11">
        <f>'[1]TCE - ANEXO III - Preencher'!P1232</f>
        <v>0</v>
      </c>
      <c r="P1223" s="12">
        <f t="shared" si="116"/>
        <v>0</v>
      </c>
      <c r="Q1223" s="11">
        <f>'[1]TCE - ANEXO III - Preencher'!R1232</f>
        <v>0</v>
      </c>
      <c r="R1223" s="11">
        <f>'[1]TCE - ANEXO III - Preencher'!S1232</f>
        <v>0</v>
      </c>
      <c r="S1223" s="12">
        <f t="shared" si="117"/>
        <v>0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0</v>
      </c>
    </row>
    <row r="1224" spans="1:28" x14ac:dyDescent="0.25">
      <c r="A1224" s="4" t="str">
        <f>IFERROR(VLOOKUP(B1224,'[1]DADOS (OCULTAR)'!$P$3:$R$53,3,0),"")</f>
        <v/>
      </c>
      <c r="B1224" s="5">
        <f>'[1]TCE - ANEXO III - Preencher'!C1233</f>
        <v>0</v>
      </c>
      <c r="C1224" s="6"/>
      <c r="D1224" s="7">
        <f>'[1]TCE - ANEXO III - Preencher'!E1233</f>
        <v>0</v>
      </c>
      <c r="E1224" s="5">
        <f>IF('[1]TCE - ANEXO III - Preencher'!F1233="4 - Assistência Odontológica","2 - Outros Profissionais da Saúde",'[1]TCE - ANEXO II - Enviar TCE'!E1223)</f>
        <v>0</v>
      </c>
      <c r="F1224" s="8">
        <f>'[1]TCE - ANEXO III - Preencher'!G1233</f>
        <v>0</v>
      </c>
      <c r="G1224" s="9" t="str">
        <f>IF('[1]TCE - ANEXO III - Preencher'!H1233="","",'[1]TCE - ANEXO III - Preencher'!H1233)</f>
        <v/>
      </c>
      <c r="H1224" s="10">
        <f>'[1]TCE - ANEXO III - Preencher'!I1233</f>
        <v>0</v>
      </c>
      <c r="I1224" s="10">
        <f>'[1]TCE - ANEXO III - Preencher'!J1233</f>
        <v>0</v>
      </c>
      <c r="J1224" s="10">
        <f>'[1]TCE - ANEXO III - Preencher'!K1233</f>
        <v>0</v>
      </c>
      <c r="K1224" s="11">
        <f>'[1]TCE - ANEXO III - Preencher'!L1233</f>
        <v>0</v>
      </c>
      <c r="L1224" s="11">
        <f>'[1]TCE - ANEXO III - Preencher'!M1233</f>
        <v>0</v>
      </c>
      <c r="M1224" s="11">
        <f t="shared" si="115"/>
        <v>0</v>
      </c>
      <c r="N1224" s="11">
        <f>'[1]TCE - ANEXO III - Preencher'!O1233</f>
        <v>0</v>
      </c>
      <c r="O1224" s="11">
        <f>'[1]TCE - ANEXO III - Preencher'!P1233</f>
        <v>0</v>
      </c>
      <c r="P1224" s="12">
        <f t="shared" si="116"/>
        <v>0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0</v>
      </c>
    </row>
    <row r="1225" spans="1:28" x14ac:dyDescent="0.25">
      <c r="A1225" s="4" t="str">
        <f>IFERROR(VLOOKUP(B1225,'[1]DADOS (OCULTAR)'!$P$3:$R$53,3,0),"")</f>
        <v/>
      </c>
      <c r="B1225" s="5">
        <f>'[1]TCE - ANEXO III - Preencher'!C1234</f>
        <v>0</v>
      </c>
      <c r="C1225" s="6"/>
      <c r="D1225" s="7">
        <f>'[1]TCE - ANEXO III - Preencher'!E1234</f>
        <v>0</v>
      </c>
      <c r="E1225" s="5">
        <f>IF('[1]TCE - ANEXO III - Preencher'!F1234="4 - Assistência Odontológica","2 - Outros Profissionais da Saúde",'[1]TCE - ANEXO II - Enviar TCE'!E1224)</f>
        <v>0</v>
      </c>
      <c r="F1225" s="8">
        <f>'[1]TCE - ANEXO III - Preencher'!G1234</f>
        <v>0</v>
      </c>
      <c r="G1225" s="9" t="str">
        <f>IF('[1]TCE - ANEXO III - Preencher'!H1234="","",'[1]TCE - ANEXO III - Preencher'!H1234)</f>
        <v/>
      </c>
      <c r="H1225" s="10">
        <f>'[1]TCE - ANEXO III - Preencher'!I1234</f>
        <v>0</v>
      </c>
      <c r="I1225" s="10">
        <f>'[1]TCE - ANEXO III - Preencher'!J1234</f>
        <v>0</v>
      </c>
      <c r="J1225" s="10">
        <f>'[1]TCE - ANEXO III - Preencher'!K1234</f>
        <v>0</v>
      </c>
      <c r="K1225" s="11">
        <f>'[1]TCE - ANEXO III - Preencher'!L1234</f>
        <v>0</v>
      </c>
      <c r="L1225" s="11">
        <f>'[1]TCE - ANEXO III - Preencher'!M1234</f>
        <v>0</v>
      </c>
      <c r="M1225" s="11">
        <f t="shared" si="115"/>
        <v>0</v>
      </c>
      <c r="N1225" s="11">
        <f>'[1]TCE - ANEXO III - Preencher'!O1234</f>
        <v>0</v>
      </c>
      <c r="O1225" s="11">
        <f>'[1]TCE - ANEXO III - Preencher'!P1234</f>
        <v>0</v>
      </c>
      <c r="P1225" s="12">
        <f t="shared" si="116"/>
        <v>0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0</v>
      </c>
    </row>
    <row r="1226" spans="1:28" x14ac:dyDescent="0.25">
      <c r="A1226" s="4" t="str">
        <f>IFERROR(VLOOKUP(B1226,'[1]DADOS (OCULTAR)'!$P$3:$R$53,3,0),"")</f>
        <v/>
      </c>
      <c r="B1226" s="5">
        <f>'[1]TCE - ANEXO III - Preencher'!C1235</f>
        <v>0</v>
      </c>
      <c r="C1226" s="6"/>
      <c r="D1226" s="7">
        <f>'[1]TCE - ANEXO III - Preencher'!E1235</f>
        <v>0</v>
      </c>
      <c r="E1226" s="5">
        <f>IF('[1]TCE - ANEXO III - Preencher'!F1235="4 - Assistência Odontológica","2 - Outros Profissionais da Saúde",'[1]TCE - ANEXO II - Enviar TCE'!E1225)</f>
        <v>0</v>
      </c>
      <c r="F1226" s="8">
        <f>'[1]TCE - ANEXO III - Preencher'!G1235</f>
        <v>0</v>
      </c>
      <c r="G1226" s="9" t="str">
        <f>IF('[1]TCE - ANEXO III - Preencher'!H1235="","",'[1]TCE - ANEXO III - Preencher'!H1235)</f>
        <v/>
      </c>
      <c r="H1226" s="10">
        <f>'[1]TCE - ANEXO III - Preencher'!I1235</f>
        <v>0</v>
      </c>
      <c r="I1226" s="10">
        <f>'[1]TCE - ANEXO III - Preencher'!J1235</f>
        <v>0</v>
      </c>
      <c r="J1226" s="10">
        <f>'[1]TCE - ANEXO III - Preencher'!K1235</f>
        <v>0</v>
      </c>
      <c r="K1226" s="11">
        <f>'[1]TCE - ANEXO III - Preencher'!L1235</f>
        <v>0</v>
      </c>
      <c r="L1226" s="11">
        <f>'[1]TCE - ANEXO III - Preencher'!M1235</f>
        <v>0</v>
      </c>
      <c r="M1226" s="11">
        <f t="shared" si="115"/>
        <v>0</v>
      </c>
      <c r="N1226" s="11">
        <f>'[1]TCE - ANEXO III - Preencher'!O1235</f>
        <v>0</v>
      </c>
      <c r="O1226" s="11">
        <f>'[1]TCE - ANEXO III - Preencher'!P1235</f>
        <v>0</v>
      </c>
      <c r="P1226" s="12">
        <f t="shared" si="116"/>
        <v>0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0</v>
      </c>
      <c r="U1226" s="11">
        <f>'[1]TCE - ANEXO III - Preencher'!V1235</f>
        <v>0</v>
      </c>
      <c r="V1226" s="12">
        <f t="shared" si="118"/>
        <v>0</v>
      </c>
      <c r="W1226" s="13" t="str">
        <f>IF('[1]TCE - ANEXO III - Preencher'!X1235="","",'[1]TCE - ANEXO III - Preencher'!X1235)</f>
        <v/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0</v>
      </c>
    </row>
    <row r="1227" spans="1:28" x14ac:dyDescent="0.25">
      <c r="A1227" s="4" t="str">
        <f>IFERROR(VLOOKUP(B1227,'[1]DADOS (OCULTAR)'!$P$3:$R$53,3,0),"")</f>
        <v/>
      </c>
      <c r="B1227" s="5">
        <f>'[1]TCE - ANEXO III - Preencher'!C1236</f>
        <v>0</v>
      </c>
      <c r="C1227" s="6"/>
      <c r="D1227" s="7">
        <f>'[1]TCE - ANEXO III - Preencher'!E1236</f>
        <v>0</v>
      </c>
      <c r="E1227" s="5">
        <f>IF('[1]TCE - ANEXO III - Preencher'!F1236="4 - Assistência Odontológica","2 - Outros Profissionais da Saúde",'[1]TCE - ANEXO II - Enviar TCE'!E1226)</f>
        <v>0</v>
      </c>
      <c r="F1227" s="8">
        <f>'[1]TCE - ANEXO III - Preencher'!G1236</f>
        <v>0</v>
      </c>
      <c r="G1227" s="9" t="str">
        <f>IF('[1]TCE - ANEXO III - Preencher'!H1236="","",'[1]TCE - ANEXO III - Preencher'!H1236)</f>
        <v/>
      </c>
      <c r="H1227" s="10">
        <f>'[1]TCE - ANEXO III - Preencher'!I1236</f>
        <v>0</v>
      </c>
      <c r="I1227" s="10">
        <f>'[1]TCE - ANEXO III - Preencher'!J1236</f>
        <v>0</v>
      </c>
      <c r="J1227" s="10">
        <f>'[1]TCE - ANEXO III - Preencher'!K1236</f>
        <v>0</v>
      </c>
      <c r="K1227" s="11">
        <f>'[1]TCE - ANEXO III - Preencher'!L1236</f>
        <v>0</v>
      </c>
      <c r="L1227" s="11">
        <f>'[1]TCE - ANEXO III - Preencher'!M1236</f>
        <v>0</v>
      </c>
      <c r="M1227" s="11">
        <f t="shared" si="115"/>
        <v>0</v>
      </c>
      <c r="N1227" s="11">
        <f>'[1]TCE - ANEXO III - Preencher'!O1236</f>
        <v>0</v>
      </c>
      <c r="O1227" s="11">
        <f>'[1]TCE - ANEXO III - Preencher'!P1236</f>
        <v>0</v>
      </c>
      <c r="P1227" s="12">
        <f t="shared" si="116"/>
        <v>0</v>
      </c>
      <c r="Q1227" s="11">
        <f>'[1]TCE - ANEXO III - Preencher'!R1236</f>
        <v>0</v>
      </c>
      <c r="R1227" s="11">
        <f>'[1]TCE - ANEXO III - Preencher'!S1236</f>
        <v>0</v>
      </c>
      <c r="S1227" s="12">
        <f t="shared" si="117"/>
        <v>0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0</v>
      </c>
    </row>
    <row r="1228" spans="1:28" x14ac:dyDescent="0.25">
      <c r="A1228" s="4" t="str">
        <f>IFERROR(VLOOKUP(B1228,'[1]DADOS (OCULTAR)'!$P$3:$R$53,3,0),"")</f>
        <v/>
      </c>
      <c r="B1228" s="5">
        <f>'[1]TCE - ANEXO III - Preencher'!C1237</f>
        <v>0</v>
      </c>
      <c r="C1228" s="6"/>
      <c r="D1228" s="7">
        <f>'[1]TCE - ANEXO III - Preencher'!E1237</f>
        <v>0</v>
      </c>
      <c r="E1228" s="5">
        <f>IF('[1]TCE - ANEXO III - Preencher'!F1237="4 - Assistência Odontológica","2 - Outros Profissionais da Saúde",'[1]TCE - ANEXO II - Enviar TCE'!E1227)</f>
        <v>0</v>
      </c>
      <c r="F1228" s="8">
        <f>'[1]TCE - ANEXO III - Preencher'!G1237</f>
        <v>0</v>
      </c>
      <c r="G1228" s="9" t="str">
        <f>IF('[1]TCE - ANEXO III - Preencher'!H1237="","",'[1]TCE - ANEXO III - Preencher'!H1237)</f>
        <v/>
      </c>
      <c r="H1228" s="10">
        <f>'[1]TCE - ANEXO III - Preencher'!I1237</f>
        <v>0</v>
      </c>
      <c r="I1228" s="10">
        <f>'[1]TCE - ANEXO III - Preencher'!J1237</f>
        <v>0</v>
      </c>
      <c r="J1228" s="10">
        <f>'[1]TCE - ANEXO III - Preencher'!K1237</f>
        <v>0</v>
      </c>
      <c r="K1228" s="11">
        <f>'[1]TCE - ANEXO III - Preencher'!L1237</f>
        <v>0</v>
      </c>
      <c r="L1228" s="11">
        <f>'[1]TCE - ANEXO III - Preencher'!M1237</f>
        <v>0</v>
      </c>
      <c r="M1228" s="11">
        <f t="shared" si="115"/>
        <v>0</v>
      </c>
      <c r="N1228" s="11">
        <f>'[1]TCE - ANEXO III - Preencher'!O1237</f>
        <v>0</v>
      </c>
      <c r="O1228" s="11">
        <f>'[1]TCE - ANEXO III - Preencher'!P1237</f>
        <v>0</v>
      </c>
      <c r="P1228" s="12">
        <f t="shared" si="116"/>
        <v>0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0</v>
      </c>
    </row>
    <row r="1229" spans="1:28" x14ac:dyDescent="0.25">
      <c r="A1229" s="4" t="str">
        <f>IFERROR(VLOOKUP(B1229,'[1]DADOS (OCULTAR)'!$P$3:$R$53,3,0),"")</f>
        <v/>
      </c>
      <c r="B1229" s="5">
        <f>'[1]TCE - ANEXO III - Preencher'!C1238</f>
        <v>0</v>
      </c>
      <c r="C1229" s="6"/>
      <c r="D1229" s="7">
        <f>'[1]TCE - ANEXO III - Preencher'!E1238</f>
        <v>0</v>
      </c>
      <c r="E1229" s="5">
        <f>IF('[1]TCE - ANEXO III - Preencher'!F1238="4 - Assistência Odontológica","2 - Outros Profissionais da Saúde",'[1]TCE - ANEXO II - Enviar TCE'!E1228)</f>
        <v>0</v>
      </c>
      <c r="F1229" s="8">
        <f>'[1]TCE - ANEXO III - Preencher'!G1238</f>
        <v>0</v>
      </c>
      <c r="G1229" s="9" t="str">
        <f>IF('[1]TCE - ANEXO III - Preencher'!H1238="","",'[1]TCE - ANEXO III - Preencher'!H1238)</f>
        <v/>
      </c>
      <c r="H1229" s="10">
        <f>'[1]TCE - ANEXO III - Preencher'!I1238</f>
        <v>0</v>
      </c>
      <c r="I1229" s="10">
        <f>'[1]TCE - ANEXO III - Preencher'!J1238</f>
        <v>0</v>
      </c>
      <c r="J1229" s="10">
        <f>'[1]TCE - ANEXO III - Preencher'!K1238</f>
        <v>0</v>
      </c>
      <c r="K1229" s="11">
        <f>'[1]TCE - ANEXO III - Preencher'!L1238</f>
        <v>0</v>
      </c>
      <c r="L1229" s="11">
        <f>'[1]TCE - ANEXO III - Preencher'!M1238</f>
        <v>0</v>
      </c>
      <c r="M1229" s="11">
        <f t="shared" si="115"/>
        <v>0</v>
      </c>
      <c r="N1229" s="11">
        <f>'[1]TCE - ANEXO III - Preencher'!O1238</f>
        <v>0</v>
      </c>
      <c r="O1229" s="11">
        <f>'[1]TCE - ANEXO III - Preencher'!P1238</f>
        <v>0</v>
      </c>
      <c r="P1229" s="12">
        <f t="shared" si="116"/>
        <v>0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0</v>
      </c>
    </row>
    <row r="1230" spans="1:28" x14ac:dyDescent="0.25">
      <c r="A1230" s="4" t="str">
        <f>IFERROR(VLOOKUP(B1230,'[1]DADOS (OCULTAR)'!$P$3:$R$53,3,0),"")</f>
        <v/>
      </c>
      <c r="B1230" s="5">
        <f>'[1]TCE - ANEXO III - Preencher'!C1239</f>
        <v>0</v>
      </c>
      <c r="C1230" s="6"/>
      <c r="D1230" s="7">
        <f>'[1]TCE - ANEXO III - Preencher'!E1239</f>
        <v>0</v>
      </c>
      <c r="E1230" s="5">
        <f>IF('[1]TCE - ANEXO III - Preencher'!F1239="4 - Assistência Odontológica","2 - Outros Profissionais da Saúde",'[1]TCE - ANEXO II - Enviar TCE'!E1229)</f>
        <v>0</v>
      </c>
      <c r="F1230" s="8">
        <f>'[1]TCE - ANEXO III - Preencher'!G1239</f>
        <v>0</v>
      </c>
      <c r="G1230" s="9" t="str">
        <f>IF('[1]TCE - ANEXO III - Preencher'!H1239="","",'[1]TCE - ANEXO III - Preencher'!H1239)</f>
        <v/>
      </c>
      <c r="H1230" s="10">
        <f>'[1]TCE - ANEXO III - Preencher'!I1239</f>
        <v>0</v>
      </c>
      <c r="I1230" s="10">
        <f>'[1]TCE - ANEXO III - Preencher'!J1239</f>
        <v>0</v>
      </c>
      <c r="J1230" s="10">
        <f>'[1]TCE - ANEXO III - Preencher'!K1239</f>
        <v>0</v>
      </c>
      <c r="K1230" s="11">
        <f>'[1]TCE - ANEXO III - Preencher'!L1239</f>
        <v>0</v>
      </c>
      <c r="L1230" s="11">
        <f>'[1]TCE - ANEXO III - Preencher'!M1239</f>
        <v>0</v>
      </c>
      <c r="M1230" s="11">
        <f t="shared" si="115"/>
        <v>0</v>
      </c>
      <c r="N1230" s="11">
        <f>'[1]TCE - ANEXO III - Preencher'!O1239</f>
        <v>0</v>
      </c>
      <c r="O1230" s="11">
        <f>'[1]TCE - ANEXO III - Preencher'!P1239</f>
        <v>0</v>
      </c>
      <c r="P1230" s="12">
        <f t="shared" si="116"/>
        <v>0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0</v>
      </c>
    </row>
    <row r="1231" spans="1:28" x14ac:dyDescent="0.25">
      <c r="A1231" s="4" t="str">
        <f>IFERROR(VLOOKUP(B1231,'[1]DADOS (OCULTAR)'!$P$3:$R$53,3,0),"")</f>
        <v/>
      </c>
      <c r="B1231" s="5">
        <f>'[1]TCE - ANEXO III - Preencher'!C1240</f>
        <v>0</v>
      </c>
      <c r="C1231" s="6"/>
      <c r="D1231" s="7">
        <f>'[1]TCE - ANEXO III - Preencher'!E1240</f>
        <v>0</v>
      </c>
      <c r="E1231" s="5">
        <f>IF('[1]TCE - ANEXO III - Preencher'!F1240="4 - Assistência Odontológica","2 - Outros Profissionais da Saúde",'[1]TCE - ANEXO II - Enviar TCE'!E1230)</f>
        <v>0</v>
      </c>
      <c r="F1231" s="8">
        <f>'[1]TCE - ANEXO III - Preencher'!G1240</f>
        <v>0</v>
      </c>
      <c r="G1231" s="9" t="str">
        <f>IF('[1]TCE - ANEXO III - Preencher'!H1240="","",'[1]TCE - ANEXO III - Preencher'!H1240)</f>
        <v/>
      </c>
      <c r="H1231" s="10">
        <f>'[1]TCE - ANEXO III - Preencher'!I1240</f>
        <v>0</v>
      </c>
      <c r="I1231" s="10">
        <f>'[1]TCE - ANEXO III - Preencher'!J1240</f>
        <v>0</v>
      </c>
      <c r="J1231" s="10">
        <f>'[1]TCE - ANEXO III - Preencher'!K1240</f>
        <v>0</v>
      </c>
      <c r="K1231" s="11">
        <f>'[1]TCE - ANEXO III - Preencher'!L1240</f>
        <v>0</v>
      </c>
      <c r="L1231" s="11">
        <f>'[1]TCE - ANEXO III - Preencher'!M1240</f>
        <v>0</v>
      </c>
      <c r="M1231" s="11">
        <f t="shared" si="115"/>
        <v>0</v>
      </c>
      <c r="N1231" s="11">
        <f>'[1]TCE - ANEXO III - Preencher'!O1240</f>
        <v>0</v>
      </c>
      <c r="O1231" s="11">
        <f>'[1]TCE - ANEXO III - Preencher'!P1240</f>
        <v>0</v>
      </c>
      <c r="P1231" s="12">
        <f t="shared" si="116"/>
        <v>0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0</v>
      </c>
    </row>
    <row r="1232" spans="1:28" x14ac:dyDescent="0.25">
      <c r="A1232" s="4" t="str">
        <f>IFERROR(VLOOKUP(B1232,'[1]DADOS (OCULTAR)'!$P$3:$R$53,3,0),"")</f>
        <v/>
      </c>
      <c r="B1232" s="5">
        <f>'[1]TCE - ANEXO III - Preencher'!C1241</f>
        <v>0</v>
      </c>
      <c r="C1232" s="6"/>
      <c r="D1232" s="7">
        <f>'[1]TCE - ANEXO III - Preencher'!E1241</f>
        <v>0</v>
      </c>
      <c r="E1232" s="5">
        <f>IF('[1]TCE - ANEXO III - Preencher'!F1241="4 - Assistência Odontológica","2 - Outros Profissionais da Saúde",'[1]TCE - ANEXO II - Enviar TCE'!E1231)</f>
        <v>0</v>
      </c>
      <c r="F1232" s="8">
        <f>'[1]TCE - ANEXO III - Preencher'!G1241</f>
        <v>0</v>
      </c>
      <c r="G1232" s="9" t="str">
        <f>IF('[1]TCE - ANEXO III - Preencher'!H1241="","",'[1]TCE - ANEXO III - Preencher'!H1241)</f>
        <v/>
      </c>
      <c r="H1232" s="10">
        <f>'[1]TCE - ANEXO III - Preencher'!I1241</f>
        <v>0</v>
      </c>
      <c r="I1232" s="10">
        <f>'[1]TCE - ANEXO III - Preencher'!J1241</f>
        <v>0</v>
      </c>
      <c r="J1232" s="10">
        <f>'[1]TCE - ANEXO III - Preencher'!K1241</f>
        <v>0</v>
      </c>
      <c r="K1232" s="11">
        <f>'[1]TCE - ANEXO III - Preencher'!L1241</f>
        <v>0</v>
      </c>
      <c r="L1232" s="11">
        <f>'[1]TCE - ANEXO III - Preencher'!M1241</f>
        <v>0</v>
      </c>
      <c r="M1232" s="11">
        <f t="shared" si="115"/>
        <v>0</v>
      </c>
      <c r="N1232" s="11">
        <f>'[1]TCE - ANEXO III - Preencher'!O1241</f>
        <v>0</v>
      </c>
      <c r="O1232" s="11">
        <f>'[1]TCE - ANEXO III - Preencher'!P1241</f>
        <v>0</v>
      </c>
      <c r="P1232" s="12">
        <f t="shared" si="116"/>
        <v>0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0</v>
      </c>
    </row>
    <row r="1233" spans="1:28" x14ac:dyDescent="0.25">
      <c r="A1233" s="4" t="str">
        <f>IFERROR(VLOOKUP(B1233,'[1]DADOS (OCULTAR)'!$P$3:$R$53,3,0),"")</f>
        <v/>
      </c>
      <c r="B1233" s="5">
        <f>'[1]TCE - ANEXO III - Preencher'!C1242</f>
        <v>0</v>
      </c>
      <c r="C1233" s="6"/>
      <c r="D1233" s="7">
        <f>'[1]TCE - ANEXO III - Preencher'!E1242</f>
        <v>0</v>
      </c>
      <c r="E1233" s="5">
        <f>IF('[1]TCE - ANEXO III - Preencher'!F1242="4 - Assistência Odontológica","2 - Outros Profissionais da Saúde",'[1]TCE - ANEXO II - Enviar TCE'!E1232)</f>
        <v>0</v>
      </c>
      <c r="F1233" s="8">
        <f>'[1]TCE - ANEXO III - Preencher'!G1242</f>
        <v>0</v>
      </c>
      <c r="G1233" s="9" t="str">
        <f>IF('[1]TCE - ANEXO III - Preencher'!H1242="","",'[1]TCE - ANEXO III - Preencher'!H1242)</f>
        <v/>
      </c>
      <c r="H1233" s="10">
        <f>'[1]TCE - ANEXO III - Preencher'!I1242</f>
        <v>0</v>
      </c>
      <c r="I1233" s="10">
        <f>'[1]TCE - ANEXO III - Preencher'!J1242</f>
        <v>0</v>
      </c>
      <c r="J1233" s="10">
        <f>'[1]TCE - ANEXO III - Preencher'!K1242</f>
        <v>0</v>
      </c>
      <c r="K1233" s="11">
        <f>'[1]TCE - ANEXO III - Preencher'!L1242</f>
        <v>0</v>
      </c>
      <c r="L1233" s="11">
        <f>'[1]TCE - ANEXO III - Preencher'!M1242</f>
        <v>0</v>
      </c>
      <c r="M1233" s="11">
        <f t="shared" si="115"/>
        <v>0</v>
      </c>
      <c r="N1233" s="11">
        <f>'[1]TCE - ANEXO III - Preencher'!O1242</f>
        <v>0</v>
      </c>
      <c r="O1233" s="11">
        <f>'[1]TCE - ANEXO III - Preencher'!P1242</f>
        <v>0</v>
      </c>
      <c r="P1233" s="12">
        <f t="shared" si="116"/>
        <v>0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0</v>
      </c>
    </row>
    <row r="1234" spans="1:28" x14ac:dyDescent="0.25">
      <c r="A1234" s="4" t="str">
        <f>IFERROR(VLOOKUP(B1234,'[1]DADOS (OCULTAR)'!$P$3:$R$53,3,0),"")</f>
        <v/>
      </c>
      <c r="B1234" s="5">
        <f>'[1]TCE - ANEXO III - Preencher'!C1243</f>
        <v>0</v>
      </c>
      <c r="C1234" s="6"/>
      <c r="D1234" s="7">
        <f>'[1]TCE - ANEXO III - Preencher'!E1243</f>
        <v>0</v>
      </c>
      <c r="E1234" s="5">
        <f>IF('[1]TCE - ANEXO III - Preencher'!F1243="4 - Assistência Odontológica","2 - Outros Profissionais da Saúde",'[1]TCE - ANEXO II - Enviar TCE'!E1233)</f>
        <v>0</v>
      </c>
      <c r="F1234" s="8">
        <f>'[1]TCE - ANEXO III - Preencher'!G1243</f>
        <v>0</v>
      </c>
      <c r="G1234" s="9" t="str">
        <f>IF('[1]TCE - ANEXO III - Preencher'!H1243="","",'[1]TCE - ANEXO III - Preencher'!H1243)</f>
        <v/>
      </c>
      <c r="H1234" s="10">
        <f>'[1]TCE - ANEXO III - Preencher'!I1243</f>
        <v>0</v>
      </c>
      <c r="I1234" s="10">
        <f>'[1]TCE - ANEXO III - Preencher'!J1243</f>
        <v>0</v>
      </c>
      <c r="J1234" s="10">
        <f>'[1]TCE - ANEXO III - Preencher'!K1243</f>
        <v>0</v>
      </c>
      <c r="K1234" s="11">
        <f>'[1]TCE - ANEXO III - Preencher'!L1243</f>
        <v>0</v>
      </c>
      <c r="L1234" s="11">
        <f>'[1]TCE - ANEXO III - Preencher'!M1243</f>
        <v>0</v>
      </c>
      <c r="M1234" s="11">
        <f t="shared" si="115"/>
        <v>0</v>
      </c>
      <c r="N1234" s="11">
        <f>'[1]TCE - ANEXO III - Preencher'!O1243</f>
        <v>0</v>
      </c>
      <c r="O1234" s="11">
        <f>'[1]TCE - ANEXO III - Preencher'!P1243</f>
        <v>0</v>
      </c>
      <c r="P1234" s="12">
        <f t="shared" si="116"/>
        <v>0</v>
      </c>
      <c r="Q1234" s="11">
        <f>'[1]TCE - ANEXO III - Preencher'!R1243</f>
        <v>0</v>
      </c>
      <c r="R1234" s="11">
        <f>'[1]TCE - ANEXO III - Preencher'!S1243</f>
        <v>0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0</v>
      </c>
    </row>
    <row r="1235" spans="1:28" x14ac:dyDescent="0.25">
      <c r="A1235" s="4" t="str">
        <f>IFERROR(VLOOKUP(B1235,'[1]DADOS (OCULTAR)'!$P$3:$R$53,3,0),"")</f>
        <v/>
      </c>
      <c r="B1235" s="5">
        <f>'[1]TCE - ANEXO III - Preencher'!C1244</f>
        <v>0</v>
      </c>
      <c r="C1235" s="6"/>
      <c r="D1235" s="7">
        <f>'[1]TCE - ANEXO III - Preencher'!E1244</f>
        <v>0</v>
      </c>
      <c r="E1235" s="5">
        <f>IF('[1]TCE - ANEXO III - Preencher'!F1244="4 - Assistência Odontológica","2 - Outros Profissionais da Saúde",'[1]TCE - ANEXO II - Enviar TCE'!E1234)</f>
        <v>0</v>
      </c>
      <c r="F1235" s="8">
        <f>'[1]TCE - ANEXO III - Preencher'!G1244</f>
        <v>0</v>
      </c>
      <c r="G1235" s="9" t="str">
        <f>IF('[1]TCE - ANEXO III - Preencher'!H1244="","",'[1]TCE - ANEXO III - Preencher'!H1244)</f>
        <v/>
      </c>
      <c r="H1235" s="10">
        <f>'[1]TCE - ANEXO III - Preencher'!I1244</f>
        <v>0</v>
      </c>
      <c r="I1235" s="10">
        <f>'[1]TCE - ANEXO III - Preencher'!J1244</f>
        <v>0</v>
      </c>
      <c r="J1235" s="10">
        <f>'[1]TCE - ANEXO III - Preencher'!K1244</f>
        <v>0</v>
      </c>
      <c r="K1235" s="11">
        <f>'[1]TCE - ANEXO III - Preencher'!L1244</f>
        <v>0</v>
      </c>
      <c r="L1235" s="11">
        <f>'[1]TCE - ANEXO III - Preencher'!M1244</f>
        <v>0</v>
      </c>
      <c r="M1235" s="11">
        <f t="shared" si="115"/>
        <v>0</v>
      </c>
      <c r="N1235" s="11">
        <f>'[1]TCE - ANEXO III - Preencher'!O1244</f>
        <v>0</v>
      </c>
      <c r="O1235" s="11">
        <f>'[1]TCE - ANEXO III - Preencher'!P1244</f>
        <v>0</v>
      </c>
      <c r="P1235" s="12">
        <f t="shared" si="116"/>
        <v>0</v>
      </c>
      <c r="Q1235" s="11">
        <f>'[1]TCE - ANEXO III - Preencher'!R1244</f>
        <v>0</v>
      </c>
      <c r="R1235" s="11">
        <f>'[1]TCE - ANEXO III - Preencher'!S1244</f>
        <v>0</v>
      </c>
      <c r="S1235" s="12">
        <f t="shared" si="117"/>
        <v>0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0</v>
      </c>
    </row>
    <row r="1236" spans="1:28" x14ac:dyDescent="0.25">
      <c r="A1236" s="4" t="str">
        <f>IFERROR(VLOOKUP(B1236,'[1]DADOS (OCULTAR)'!$P$3:$R$53,3,0),"")</f>
        <v/>
      </c>
      <c r="B1236" s="5">
        <f>'[1]TCE - ANEXO III - Preencher'!C1245</f>
        <v>0</v>
      </c>
      <c r="C1236" s="6"/>
      <c r="D1236" s="7">
        <f>'[1]TCE - ANEXO III - Preencher'!E1245</f>
        <v>0</v>
      </c>
      <c r="E1236" s="5">
        <f>IF('[1]TCE - ANEXO III - Preencher'!F1245="4 - Assistência Odontológica","2 - Outros Profissionais da Saúde",'[1]TCE - ANEXO II - Enviar TCE'!E1235)</f>
        <v>0</v>
      </c>
      <c r="F1236" s="8">
        <f>'[1]TCE - ANEXO III - Preencher'!G1245</f>
        <v>0</v>
      </c>
      <c r="G1236" s="9" t="str">
        <f>IF('[1]TCE - ANEXO III - Preencher'!H1245="","",'[1]TCE - ANEXO III - Preencher'!H1245)</f>
        <v/>
      </c>
      <c r="H1236" s="10">
        <f>'[1]TCE - ANEXO III - Preencher'!I1245</f>
        <v>0</v>
      </c>
      <c r="I1236" s="10">
        <f>'[1]TCE - ANEXO III - Preencher'!J1245</f>
        <v>0</v>
      </c>
      <c r="J1236" s="10">
        <f>'[1]TCE - ANEXO III - Preencher'!K1245</f>
        <v>0</v>
      </c>
      <c r="K1236" s="11">
        <f>'[1]TCE - ANEXO III - Preencher'!L1245</f>
        <v>0</v>
      </c>
      <c r="L1236" s="11">
        <f>'[1]TCE - ANEXO III - Preencher'!M1245</f>
        <v>0</v>
      </c>
      <c r="M1236" s="11">
        <f t="shared" si="115"/>
        <v>0</v>
      </c>
      <c r="N1236" s="11">
        <f>'[1]TCE - ANEXO III - Preencher'!O1245</f>
        <v>0</v>
      </c>
      <c r="O1236" s="11">
        <f>'[1]TCE - ANEXO III - Preencher'!P1245</f>
        <v>0</v>
      </c>
      <c r="P1236" s="12">
        <f t="shared" si="116"/>
        <v>0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0</v>
      </c>
      <c r="U1236" s="11">
        <f>'[1]TCE - ANEXO III - Preencher'!V1245</f>
        <v>0</v>
      </c>
      <c r="V1236" s="12">
        <f t="shared" si="118"/>
        <v>0</v>
      </c>
      <c r="W1236" s="13" t="str">
        <f>IF('[1]TCE - ANEXO III - Preencher'!X1245="","",'[1]TCE - ANEXO III - Preencher'!X1245)</f>
        <v/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0</v>
      </c>
    </row>
    <row r="1237" spans="1:28" x14ac:dyDescent="0.25">
      <c r="A1237" s="4" t="str">
        <f>IFERROR(VLOOKUP(B1237,'[1]DADOS (OCULTAR)'!$P$3:$R$53,3,0),"")</f>
        <v/>
      </c>
      <c r="B1237" s="5">
        <f>'[1]TCE - ANEXO III - Preencher'!C1246</f>
        <v>0</v>
      </c>
      <c r="C1237" s="6"/>
      <c r="D1237" s="7">
        <f>'[1]TCE - ANEXO III - Preencher'!E1246</f>
        <v>0</v>
      </c>
      <c r="E1237" s="5">
        <f>IF('[1]TCE - ANEXO III - Preencher'!F1246="4 - Assistência Odontológica","2 - Outros Profissionais da Saúde",'[1]TCE - ANEXO II - Enviar TCE'!E1236)</f>
        <v>0</v>
      </c>
      <c r="F1237" s="8">
        <f>'[1]TCE - ANEXO III - Preencher'!G1246</f>
        <v>0</v>
      </c>
      <c r="G1237" s="9" t="str">
        <f>IF('[1]TCE - ANEXO III - Preencher'!H1246="","",'[1]TCE - ANEXO III - Preencher'!H1246)</f>
        <v/>
      </c>
      <c r="H1237" s="10">
        <f>'[1]TCE - ANEXO III - Preencher'!I1246</f>
        <v>0</v>
      </c>
      <c r="I1237" s="10">
        <f>'[1]TCE - ANEXO III - Preencher'!J1246</f>
        <v>0</v>
      </c>
      <c r="J1237" s="10">
        <f>'[1]TCE - ANEXO III - Preencher'!K1246</f>
        <v>0</v>
      </c>
      <c r="K1237" s="11">
        <f>'[1]TCE - ANEXO III - Preencher'!L1246</f>
        <v>0</v>
      </c>
      <c r="L1237" s="11">
        <f>'[1]TCE - ANEXO III - Preencher'!M1246</f>
        <v>0</v>
      </c>
      <c r="M1237" s="11">
        <f t="shared" si="115"/>
        <v>0</v>
      </c>
      <c r="N1237" s="11">
        <f>'[1]TCE - ANEXO III - Preencher'!O1246</f>
        <v>0</v>
      </c>
      <c r="O1237" s="11">
        <f>'[1]TCE - ANEXO III - Preencher'!P1246</f>
        <v>0</v>
      </c>
      <c r="P1237" s="12">
        <f t="shared" si="116"/>
        <v>0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0</v>
      </c>
    </row>
    <row r="1238" spans="1:28" x14ac:dyDescent="0.25">
      <c r="A1238" s="4" t="str">
        <f>IFERROR(VLOOKUP(B1238,'[1]DADOS (OCULTAR)'!$P$3:$R$53,3,0),"")</f>
        <v/>
      </c>
      <c r="B1238" s="5">
        <f>'[1]TCE - ANEXO III - Preencher'!C1247</f>
        <v>0</v>
      </c>
      <c r="C1238" s="6"/>
      <c r="D1238" s="7">
        <f>'[1]TCE - ANEXO III - Preencher'!E1247</f>
        <v>0</v>
      </c>
      <c r="E1238" s="5">
        <f>IF('[1]TCE - ANEXO III - Preencher'!F1247="4 - Assistência Odontológica","2 - Outros Profissionais da Saúde",'[1]TCE - ANEXO II - Enviar TCE'!E1237)</f>
        <v>0</v>
      </c>
      <c r="F1238" s="8">
        <f>'[1]TCE - ANEXO III - Preencher'!G1247</f>
        <v>0</v>
      </c>
      <c r="G1238" s="9" t="str">
        <f>IF('[1]TCE - ANEXO III - Preencher'!H1247="","",'[1]TCE - ANEXO III - Preencher'!H1247)</f>
        <v/>
      </c>
      <c r="H1238" s="10">
        <f>'[1]TCE - ANEXO III - Preencher'!I1247</f>
        <v>0</v>
      </c>
      <c r="I1238" s="10">
        <f>'[1]TCE - ANEXO III - Preencher'!J1247</f>
        <v>0</v>
      </c>
      <c r="J1238" s="10">
        <f>'[1]TCE - ANEXO III - Preencher'!K1247</f>
        <v>0</v>
      </c>
      <c r="K1238" s="11">
        <f>'[1]TCE - ANEXO III - Preencher'!L1247</f>
        <v>0</v>
      </c>
      <c r="L1238" s="11">
        <f>'[1]TCE - ANEXO III - Preencher'!M1247</f>
        <v>0</v>
      </c>
      <c r="M1238" s="11">
        <f t="shared" si="115"/>
        <v>0</v>
      </c>
      <c r="N1238" s="11">
        <f>'[1]TCE - ANEXO III - Preencher'!O1247</f>
        <v>0</v>
      </c>
      <c r="O1238" s="11">
        <f>'[1]TCE - ANEXO III - Preencher'!P1247</f>
        <v>0</v>
      </c>
      <c r="P1238" s="12">
        <f t="shared" si="116"/>
        <v>0</v>
      </c>
      <c r="Q1238" s="11">
        <f>'[1]TCE - ANEXO III - Preencher'!R1247</f>
        <v>0</v>
      </c>
      <c r="R1238" s="11">
        <f>'[1]TCE - ANEXO III - Preencher'!S1247</f>
        <v>0</v>
      </c>
      <c r="S1238" s="12">
        <f t="shared" si="117"/>
        <v>0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0</v>
      </c>
    </row>
    <row r="1239" spans="1:28" x14ac:dyDescent="0.25">
      <c r="A1239" s="4" t="str">
        <f>IFERROR(VLOOKUP(B1239,'[1]DADOS (OCULTAR)'!$P$3:$R$53,3,0),"")</f>
        <v/>
      </c>
      <c r="B1239" s="5">
        <f>'[1]TCE - ANEXO III - Preencher'!C1248</f>
        <v>0</v>
      </c>
      <c r="C1239" s="6"/>
      <c r="D1239" s="7">
        <f>'[1]TCE - ANEXO III - Preencher'!E1248</f>
        <v>0</v>
      </c>
      <c r="E1239" s="5">
        <f>IF('[1]TCE - ANEXO III - Preencher'!F1248="4 - Assistência Odontológica","2 - Outros Profissionais da Saúde",'[1]TCE - ANEXO II - Enviar TCE'!E1238)</f>
        <v>0</v>
      </c>
      <c r="F1239" s="8">
        <f>'[1]TCE - ANEXO III - Preencher'!G1248</f>
        <v>0</v>
      </c>
      <c r="G1239" s="9" t="str">
        <f>IF('[1]TCE - ANEXO III - Preencher'!H1248="","",'[1]TCE - ANEXO III - Preencher'!H1248)</f>
        <v/>
      </c>
      <c r="H1239" s="10">
        <f>'[1]TCE - ANEXO III - Preencher'!I1248</f>
        <v>0</v>
      </c>
      <c r="I1239" s="10">
        <f>'[1]TCE - ANEXO III - Preencher'!J1248</f>
        <v>0</v>
      </c>
      <c r="J1239" s="10">
        <f>'[1]TCE - ANEXO III - Preencher'!K1248</f>
        <v>0</v>
      </c>
      <c r="K1239" s="11">
        <f>'[1]TCE - ANEXO III - Preencher'!L1248</f>
        <v>0</v>
      </c>
      <c r="L1239" s="11">
        <f>'[1]TCE - ANEXO III - Preencher'!M1248</f>
        <v>0</v>
      </c>
      <c r="M1239" s="11">
        <f t="shared" si="115"/>
        <v>0</v>
      </c>
      <c r="N1239" s="11">
        <f>'[1]TCE - ANEXO III - Preencher'!O1248</f>
        <v>0</v>
      </c>
      <c r="O1239" s="11">
        <f>'[1]TCE - ANEXO III - Preencher'!P1248</f>
        <v>0</v>
      </c>
      <c r="P1239" s="12">
        <f t="shared" si="116"/>
        <v>0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0</v>
      </c>
    </row>
    <row r="1240" spans="1:28" x14ac:dyDescent="0.25">
      <c r="A1240" s="4" t="str">
        <f>IFERROR(VLOOKUP(B1240,'[1]DADOS (OCULTAR)'!$P$3:$R$53,3,0),"")</f>
        <v/>
      </c>
      <c r="B1240" s="5">
        <f>'[1]TCE - ANEXO III - Preencher'!C1249</f>
        <v>0</v>
      </c>
      <c r="C1240" s="6"/>
      <c r="D1240" s="7">
        <f>'[1]TCE - ANEXO III - Preencher'!E1249</f>
        <v>0</v>
      </c>
      <c r="E1240" s="5">
        <f>IF('[1]TCE - ANEXO III - Preencher'!F1249="4 - Assistência Odontológica","2 - Outros Profissionais da Saúde",'[1]TCE - ANEXO II - Enviar TCE'!E1239)</f>
        <v>0</v>
      </c>
      <c r="F1240" s="8">
        <f>'[1]TCE - ANEXO III - Preencher'!G1249</f>
        <v>0</v>
      </c>
      <c r="G1240" s="9" t="str">
        <f>IF('[1]TCE - ANEXO III - Preencher'!H1249="","",'[1]TCE - ANEXO III - Preencher'!H1249)</f>
        <v/>
      </c>
      <c r="H1240" s="10">
        <f>'[1]TCE - ANEXO III - Preencher'!I1249</f>
        <v>0</v>
      </c>
      <c r="I1240" s="10">
        <f>'[1]TCE - ANEXO III - Preencher'!J1249</f>
        <v>0</v>
      </c>
      <c r="J1240" s="10">
        <f>'[1]TCE - ANEXO III - Preencher'!K1249</f>
        <v>0</v>
      </c>
      <c r="K1240" s="11">
        <f>'[1]TCE - ANEXO III - Preencher'!L1249</f>
        <v>0</v>
      </c>
      <c r="L1240" s="11">
        <f>'[1]TCE - ANEXO III - Preencher'!M1249</f>
        <v>0</v>
      </c>
      <c r="M1240" s="11">
        <f t="shared" si="115"/>
        <v>0</v>
      </c>
      <c r="N1240" s="11">
        <f>'[1]TCE - ANEXO III - Preencher'!O1249</f>
        <v>0</v>
      </c>
      <c r="O1240" s="11">
        <f>'[1]TCE - ANEXO III - Preencher'!P1249</f>
        <v>0</v>
      </c>
      <c r="P1240" s="12">
        <f t="shared" si="116"/>
        <v>0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0</v>
      </c>
      <c r="U1240" s="11">
        <f>'[1]TCE - ANEXO III - Preencher'!V1249</f>
        <v>0</v>
      </c>
      <c r="V1240" s="12">
        <f t="shared" si="118"/>
        <v>0</v>
      </c>
      <c r="W1240" s="13" t="str">
        <f>IF('[1]TCE - ANEXO III - Preencher'!X1249="","",'[1]TCE - ANEXO III - Preencher'!X1249)</f>
        <v/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0</v>
      </c>
    </row>
    <row r="1241" spans="1:28" x14ac:dyDescent="0.25">
      <c r="A1241" s="4" t="str">
        <f>IFERROR(VLOOKUP(B1241,'[1]DADOS (OCULTAR)'!$P$3:$R$53,3,0),"")</f>
        <v/>
      </c>
      <c r="B1241" s="5">
        <f>'[1]TCE - ANEXO III - Preencher'!C1250</f>
        <v>0</v>
      </c>
      <c r="C1241" s="6"/>
      <c r="D1241" s="7">
        <f>'[1]TCE - ANEXO III - Preencher'!E1250</f>
        <v>0</v>
      </c>
      <c r="E1241" s="5">
        <f>IF('[1]TCE - ANEXO III - Preencher'!F1250="4 - Assistência Odontológica","2 - Outros Profissionais da Saúde",'[1]TCE - ANEXO II - Enviar TCE'!E1240)</f>
        <v>0</v>
      </c>
      <c r="F1241" s="8">
        <f>'[1]TCE - ANEXO III - Preencher'!G1250</f>
        <v>0</v>
      </c>
      <c r="G1241" s="9" t="str">
        <f>IF('[1]TCE - ANEXO III - Preencher'!H1250="","",'[1]TCE - ANEXO III - Preencher'!H1250)</f>
        <v/>
      </c>
      <c r="H1241" s="10">
        <f>'[1]TCE - ANEXO III - Preencher'!I1250</f>
        <v>0</v>
      </c>
      <c r="I1241" s="10">
        <f>'[1]TCE - ANEXO III - Preencher'!J1250</f>
        <v>0</v>
      </c>
      <c r="J1241" s="10">
        <f>'[1]TCE - ANEXO III - Preencher'!K1250</f>
        <v>0</v>
      </c>
      <c r="K1241" s="11">
        <f>'[1]TCE - ANEXO III - Preencher'!L1250</f>
        <v>0</v>
      </c>
      <c r="L1241" s="11">
        <f>'[1]TCE - ANEXO III - Preencher'!M1250</f>
        <v>0</v>
      </c>
      <c r="M1241" s="11">
        <f t="shared" si="115"/>
        <v>0</v>
      </c>
      <c r="N1241" s="11">
        <f>'[1]TCE - ANEXO III - Preencher'!O1250</f>
        <v>0</v>
      </c>
      <c r="O1241" s="11">
        <f>'[1]TCE - ANEXO III - Preencher'!P1250</f>
        <v>0</v>
      </c>
      <c r="P1241" s="12">
        <f t="shared" si="116"/>
        <v>0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0</v>
      </c>
    </row>
    <row r="1242" spans="1:28" x14ac:dyDescent="0.25">
      <c r="A1242" s="4" t="str">
        <f>IFERROR(VLOOKUP(B1242,'[1]DADOS (OCULTAR)'!$P$3:$R$53,3,0),"")</f>
        <v/>
      </c>
      <c r="B1242" s="5">
        <f>'[1]TCE - ANEXO III - Preencher'!C1251</f>
        <v>0</v>
      </c>
      <c r="C1242" s="6"/>
      <c r="D1242" s="7">
        <f>'[1]TCE - ANEXO III - Preencher'!E1251</f>
        <v>0</v>
      </c>
      <c r="E1242" s="5">
        <f>IF('[1]TCE - ANEXO III - Preencher'!F1251="4 - Assistência Odontológica","2 - Outros Profissionais da Saúde",'[1]TCE - ANEXO II - Enviar TCE'!E1241)</f>
        <v>0</v>
      </c>
      <c r="F1242" s="8">
        <f>'[1]TCE - ANEXO III - Preencher'!G1251</f>
        <v>0</v>
      </c>
      <c r="G1242" s="9" t="str">
        <f>IF('[1]TCE - ANEXO III - Preencher'!H1251="","",'[1]TCE - ANEXO III - Preencher'!H1251)</f>
        <v/>
      </c>
      <c r="H1242" s="10">
        <f>'[1]TCE - ANEXO III - Preencher'!I1251</f>
        <v>0</v>
      </c>
      <c r="I1242" s="10">
        <f>'[1]TCE - ANEXO III - Preencher'!J1251</f>
        <v>0</v>
      </c>
      <c r="J1242" s="10">
        <f>'[1]TCE - ANEXO III - Preencher'!K1251</f>
        <v>0</v>
      </c>
      <c r="K1242" s="11">
        <f>'[1]TCE - ANEXO III - Preencher'!L1251</f>
        <v>0</v>
      </c>
      <c r="L1242" s="11">
        <f>'[1]TCE - ANEXO III - Preencher'!M1251</f>
        <v>0</v>
      </c>
      <c r="M1242" s="11">
        <f t="shared" si="115"/>
        <v>0</v>
      </c>
      <c r="N1242" s="11">
        <f>'[1]TCE - ANEXO III - Preencher'!O1251</f>
        <v>0</v>
      </c>
      <c r="O1242" s="11">
        <f>'[1]TCE - ANEXO III - Preencher'!P1251</f>
        <v>0</v>
      </c>
      <c r="P1242" s="12">
        <f t="shared" si="116"/>
        <v>0</v>
      </c>
      <c r="Q1242" s="11">
        <f>'[1]TCE - ANEXO III - Preencher'!R1251</f>
        <v>0</v>
      </c>
      <c r="R1242" s="11">
        <f>'[1]TCE - ANEXO III - Preencher'!S1251</f>
        <v>0</v>
      </c>
      <c r="S1242" s="12">
        <f t="shared" si="117"/>
        <v>0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0</v>
      </c>
    </row>
    <row r="1243" spans="1:28" x14ac:dyDescent="0.25">
      <c r="A1243" s="4" t="str">
        <f>IFERROR(VLOOKUP(B1243,'[1]DADOS (OCULTAR)'!$P$3:$R$53,3,0),"")</f>
        <v/>
      </c>
      <c r="B1243" s="5">
        <f>'[1]TCE - ANEXO III - Preencher'!C1252</f>
        <v>0</v>
      </c>
      <c r="C1243" s="6"/>
      <c r="D1243" s="7">
        <f>'[1]TCE - ANEXO III - Preencher'!E1252</f>
        <v>0</v>
      </c>
      <c r="E1243" s="5">
        <f>IF('[1]TCE - ANEXO III - Preencher'!F1252="4 - Assistência Odontológica","2 - Outros Profissionais da Saúde",'[1]TCE - ANEXO II - Enviar TCE'!E1242)</f>
        <v>0</v>
      </c>
      <c r="F1243" s="8">
        <f>'[1]TCE - ANEXO III - Preencher'!G1252</f>
        <v>0</v>
      </c>
      <c r="G1243" s="9" t="str">
        <f>IF('[1]TCE - ANEXO III - Preencher'!H1252="","",'[1]TCE - ANEXO III - Preencher'!H1252)</f>
        <v/>
      </c>
      <c r="H1243" s="10">
        <f>'[1]TCE - ANEXO III - Preencher'!I1252</f>
        <v>0</v>
      </c>
      <c r="I1243" s="10">
        <f>'[1]TCE - ANEXO III - Preencher'!J1252</f>
        <v>0</v>
      </c>
      <c r="J1243" s="10">
        <f>'[1]TCE - ANEXO III - Preencher'!K1252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      <f t="shared" si="115"/>
        <v>0</v>
      </c>
      <c r="N1243" s="11">
        <f>'[1]TCE - ANEXO III - Preencher'!O1252</f>
        <v>0</v>
      </c>
      <c r="O1243" s="11">
        <f>'[1]TCE - ANEXO III - Preencher'!P1252</f>
        <v>0</v>
      </c>
      <c r="P1243" s="12">
        <f t="shared" si="116"/>
        <v>0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0</v>
      </c>
    </row>
    <row r="1244" spans="1:28" x14ac:dyDescent="0.25">
      <c r="A1244" s="4" t="str">
        <f>IFERROR(VLOOKUP(B1244,'[1]DADOS (OCULTAR)'!$P$3:$R$53,3,0),"")</f>
        <v/>
      </c>
      <c r="B1244" s="5">
        <f>'[1]TCE - ANEXO III - Preencher'!C1253</f>
        <v>0</v>
      </c>
      <c r="C1244" s="6"/>
      <c r="D1244" s="7">
        <f>'[1]TCE - ANEXO III - Preencher'!E1253</f>
        <v>0</v>
      </c>
      <c r="E1244" s="5">
        <f>IF('[1]TCE - ANEXO III - Preencher'!F1253="4 - Assistência Odontológica","2 - Outros Profissionais da Saúde",'[1]TCE - ANEXO II - Enviar TCE'!E1243)</f>
        <v>0</v>
      </c>
      <c r="F1244" s="8">
        <f>'[1]TCE - ANEXO III - Preencher'!G1253</f>
        <v>0</v>
      </c>
      <c r="G1244" s="9" t="str">
        <f>IF('[1]TCE - ANEXO III - Preencher'!H1253="","",'[1]TCE - ANEXO III - Preencher'!H1253)</f>
        <v/>
      </c>
      <c r="H1244" s="10">
        <f>'[1]TCE - ANEXO III - Preencher'!I1253</f>
        <v>0</v>
      </c>
      <c r="I1244" s="10">
        <f>'[1]TCE - ANEXO III - Preencher'!J1253</f>
        <v>0</v>
      </c>
      <c r="J1244" s="10">
        <f>'[1]TCE - ANEXO III - Preencher'!K1253</f>
        <v>0</v>
      </c>
      <c r="K1244" s="11">
        <f>'[1]TCE - ANEXO III - Preencher'!L1253</f>
        <v>0</v>
      </c>
      <c r="L1244" s="11">
        <f>'[1]TCE - ANEXO III - Preencher'!M1253</f>
        <v>0</v>
      </c>
      <c r="M1244" s="11">
        <f t="shared" si="115"/>
        <v>0</v>
      </c>
      <c r="N1244" s="11">
        <f>'[1]TCE - ANEXO III - Preencher'!O1253</f>
        <v>0</v>
      </c>
      <c r="O1244" s="11">
        <f>'[1]TCE - ANEXO III - Preencher'!P1253</f>
        <v>0</v>
      </c>
      <c r="P1244" s="12">
        <f t="shared" si="116"/>
        <v>0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0</v>
      </c>
    </row>
    <row r="1245" spans="1:28" x14ac:dyDescent="0.25">
      <c r="A1245" s="4" t="str">
        <f>IFERROR(VLOOKUP(B1245,'[1]DADOS (OCULTAR)'!$P$3:$R$53,3,0),"")</f>
        <v/>
      </c>
      <c r="B1245" s="5">
        <f>'[1]TCE - ANEXO III - Preencher'!C1254</f>
        <v>0</v>
      </c>
      <c r="C1245" s="6"/>
      <c r="D1245" s="7">
        <f>'[1]TCE - ANEXO III - Preencher'!E1254</f>
        <v>0</v>
      </c>
      <c r="E1245" s="5">
        <f>IF('[1]TCE - ANEXO III - Preencher'!F1254="4 - Assistência Odontológica","2 - Outros Profissionais da Saúde",'[1]TCE - ANEXO II - Enviar TCE'!E1244)</f>
        <v>0</v>
      </c>
      <c r="F1245" s="8">
        <f>'[1]TCE - ANEXO III - Preencher'!G1254</f>
        <v>0</v>
      </c>
      <c r="G1245" s="9" t="str">
        <f>IF('[1]TCE - ANEXO III - Preencher'!H1254="","",'[1]TCE - ANEXO III - Preencher'!H1254)</f>
        <v/>
      </c>
      <c r="H1245" s="10">
        <f>'[1]TCE - ANEXO III - Preencher'!I1254</f>
        <v>0</v>
      </c>
      <c r="I1245" s="10">
        <f>'[1]TCE - ANEXO III - Preencher'!J1254</f>
        <v>0</v>
      </c>
      <c r="J1245" s="10">
        <f>'[1]TCE - ANEXO III - Preencher'!K1254</f>
        <v>0</v>
      </c>
      <c r="K1245" s="11">
        <f>'[1]TCE - ANEXO III - Preencher'!L1254</f>
        <v>0</v>
      </c>
      <c r="L1245" s="11">
        <f>'[1]TCE - ANEXO III - Preencher'!M1254</f>
        <v>0</v>
      </c>
      <c r="M1245" s="11">
        <f t="shared" si="115"/>
        <v>0</v>
      </c>
      <c r="N1245" s="11">
        <f>'[1]TCE - ANEXO III - Preencher'!O1254</f>
        <v>0</v>
      </c>
      <c r="O1245" s="11">
        <f>'[1]TCE - ANEXO III - Preencher'!P1254</f>
        <v>0</v>
      </c>
      <c r="P1245" s="12">
        <f t="shared" si="116"/>
        <v>0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0</v>
      </c>
    </row>
    <row r="1246" spans="1:28" x14ac:dyDescent="0.25">
      <c r="A1246" s="4" t="str">
        <f>IFERROR(VLOOKUP(B1246,'[1]DADOS (OCULTAR)'!$P$3:$R$53,3,0),"")</f>
        <v/>
      </c>
      <c r="B1246" s="5">
        <f>'[1]TCE - ANEXO III - Preencher'!C1255</f>
        <v>0</v>
      </c>
      <c r="C1246" s="6"/>
      <c r="D1246" s="7">
        <f>'[1]TCE - ANEXO III - Preencher'!E1255</f>
        <v>0</v>
      </c>
      <c r="E1246" s="5">
        <f>IF('[1]TCE - ANEXO III - Preencher'!F1255="4 - Assistência Odontológica","2 - Outros Profissionais da Saúde",'[1]TCE - ANEXO II - Enviar TCE'!E1245)</f>
        <v>0</v>
      </c>
      <c r="F1246" s="8">
        <f>'[1]TCE - ANEXO III - Preencher'!G1255</f>
        <v>0</v>
      </c>
      <c r="G1246" s="9" t="str">
        <f>IF('[1]TCE - ANEXO III - Preencher'!H1255="","",'[1]TCE - ANEXO III - Preencher'!H1255)</f>
        <v/>
      </c>
      <c r="H1246" s="10">
        <f>'[1]TCE - ANEXO III - Preencher'!I1255</f>
        <v>0</v>
      </c>
      <c r="I1246" s="10">
        <f>'[1]TCE - ANEXO III - Preencher'!J1255</f>
        <v>0</v>
      </c>
      <c r="J1246" s="10">
        <f>'[1]TCE - ANEXO III - Preencher'!K1255</f>
        <v>0</v>
      </c>
      <c r="K1246" s="11">
        <f>'[1]TCE - ANEXO III - Preencher'!L1255</f>
        <v>0</v>
      </c>
      <c r="L1246" s="11">
        <f>'[1]TCE - ANEXO III - Preencher'!M1255</f>
        <v>0</v>
      </c>
      <c r="M1246" s="11">
        <f t="shared" si="115"/>
        <v>0</v>
      </c>
      <c r="N1246" s="11">
        <f>'[1]TCE - ANEXO III - Preencher'!O1255</f>
        <v>0</v>
      </c>
      <c r="O1246" s="11">
        <f>'[1]TCE - ANEXO III - Preencher'!P1255</f>
        <v>0</v>
      </c>
      <c r="P1246" s="12">
        <f t="shared" si="116"/>
        <v>0</v>
      </c>
      <c r="Q1246" s="11">
        <f>'[1]TCE - ANEXO III - Preencher'!R1255</f>
        <v>0</v>
      </c>
      <c r="R1246" s="11">
        <f>'[1]TCE - ANEXO III - Preencher'!S1255</f>
        <v>0</v>
      </c>
      <c r="S1246" s="12">
        <f t="shared" si="117"/>
        <v>0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0</v>
      </c>
    </row>
    <row r="1247" spans="1:28" x14ac:dyDescent="0.25">
      <c r="A1247" s="4" t="str">
        <f>IFERROR(VLOOKUP(B1247,'[1]DADOS (OCULTAR)'!$P$3:$R$53,3,0),"")</f>
        <v/>
      </c>
      <c r="B1247" s="5">
        <f>'[1]TCE - ANEXO III - Preencher'!C1256</f>
        <v>0</v>
      </c>
      <c r="C1247" s="6"/>
      <c r="D1247" s="7">
        <f>'[1]TCE - ANEXO III - Preencher'!E1256</f>
        <v>0</v>
      </c>
      <c r="E1247" s="5">
        <f>IF('[1]TCE - ANEXO III - Preencher'!F1256="4 - Assistência Odontológica","2 - Outros Profissionais da Saúde",'[1]TCE - ANEXO II - Enviar TCE'!E1246)</f>
        <v>0</v>
      </c>
      <c r="F1247" s="8">
        <f>'[1]TCE - ANEXO III - Preencher'!G1256</f>
        <v>0</v>
      </c>
      <c r="G1247" s="9" t="str">
        <f>IF('[1]TCE - ANEXO III - Preencher'!H1256="","",'[1]TCE - ANEXO III - Preencher'!H1256)</f>
        <v/>
      </c>
      <c r="H1247" s="10">
        <f>'[1]TCE - ANEXO III - Preencher'!I1256</f>
        <v>0</v>
      </c>
      <c r="I1247" s="10">
        <f>'[1]TCE - ANEXO III - Preencher'!J1256</f>
        <v>0</v>
      </c>
      <c r="J1247" s="10">
        <f>'[1]TCE - ANEXO III - Preencher'!K1256</f>
        <v>0</v>
      </c>
      <c r="K1247" s="11">
        <f>'[1]TCE - ANEXO III - Preencher'!L1256</f>
        <v>0</v>
      </c>
      <c r="L1247" s="11">
        <f>'[1]TCE - ANEXO III - Preencher'!M1256</f>
        <v>0</v>
      </c>
      <c r="M1247" s="11">
        <f t="shared" si="115"/>
        <v>0</v>
      </c>
      <c r="N1247" s="11">
        <f>'[1]TCE - ANEXO III - Preencher'!O1256</f>
        <v>0</v>
      </c>
      <c r="O1247" s="11">
        <f>'[1]TCE - ANEXO III - Preencher'!P1256</f>
        <v>0</v>
      </c>
      <c r="P1247" s="12">
        <f t="shared" si="116"/>
        <v>0</v>
      </c>
      <c r="Q1247" s="11">
        <f>'[1]TCE - ANEXO III - Preencher'!R1256</f>
        <v>0</v>
      </c>
      <c r="R1247" s="11">
        <f>'[1]TCE - ANEXO III - Preencher'!S1256</f>
        <v>0</v>
      </c>
      <c r="S1247" s="12">
        <f t="shared" si="117"/>
        <v>0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0</v>
      </c>
    </row>
    <row r="1248" spans="1:28" x14ac:dyDescent="0.25">
      <c r="A1248" s="4" t="str">
        <f>IFERROR(VLOOKUP(B1248,'[1]DADOS (OCULTAR)'!$P$3:$R$53,3,0),"")</f>
        <v/>
      </c>
      <c r="B1248" s="5">
        <f>'[1]TCE - ANEXO III - Preencher'!C1257</f>
        <v>0</v>
      </c>
      <c r="C1248" s="6"/>
      <c r="D1248" s="7">
        <f>'[1]TCE - ANEXO III - Preencher'!E1257</f>
        <v>0</v>
      </c>
      <c r="E1248" s="5">
        <f>IF('[1]TCE - ANEXO III - Preencher'!F1257="4 - Assistência Odontológica","2 - Outros Profissionais da Saúde",'[1]TCE - ANEXO II - Enviar TCE'!E1247)</f>
        <v>0</v>
      </c>
      <c r="F1248" s="8">
        <f>'[1]TCE - ANEXO III - Preencher'!G1257</f>
        <v>0</v>
      </c>
      <c r="G1248" s="9" t="str">
        <f>IF('[1]TCE - ANEXO III - Preencher'!H1257="","",'[1]TCE - ANEXO III - Preencher'!H1257)</f>
        <v/>
      </c>
      <c r="H1248" s="10">
        <f>'[1]TCE - ANEXO III - Preencher'!I1257</f>
        <v>0</v>
      </c>
      <c r="I1248" s="10">
        <f>'[1]TCE - ANEXO III - Preencher'!J1257</f>
        <v>0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0</v>
      </c>
      <c r="O1248" s="11">
        <f>'[1]TCE - ANEXO III - Preencher'!P1257</f>
        <v>0</v>
      </c>
      <c r="P1248" s="12">
        <f t="shared" si="116"/>
        <v>0</v>
      </c>
      <c r="Q1248" s="11">
        <f>'[1]TCE - ANEXO III - Preencher'!R1257</f>
        <v>0</v>
      </c>
      <c r="R1248" s="11">
        <f>'[1]TCE - ANEXO III - Preencher'!S1257</f>
        <v>0</v>
      </c>
      <c r="S1248" s="12">
        <f t="shared" si="117"/>
        <v>0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0</v>
      </c>
    </row>
    <row r="1249" spans="1:28" x14ac:dyDescent="0.25">
      <c r="A1249" s="4" t="str">
        <f>IFERROR(VLOOKUP(B1249,'[1]DADOS (OCULTAR)'!$P$3:$R$53,3,0),"")</f>
        <v/>
      </c>
      <c r="B1249" s="5">
        <f>'[1]TCE - ANEXO III - Preencher'!C1258</f>
        <v>0</v>
      </c>
      <c r="C1249" s="6"/>
      <c r="D1249" s="7">
        <f>'[1]TCE - ANEXO III - Preencher'!E1258</f>
        <v>0</v>
      </c>
      <c r="E1249" s="5">
        <f>IF('[1]TCE - ANEXO III - Preencher'!F1258="4 - Assistência Odontológica","2 - Outros Profissionais da Saúde",'[1]TCE - ANEXO II - Enviar TCE'!E1248)</f>
        <v>0</v>
      </c>
      <c r="F1249" s="8">
        <f>'[1]TCE - ANEXO III - Preencher'!G1258</f>
        <v>0</v>
      </c>
      <c r="G1249" s="9" t="str">
        <f>IF('[1]TCE - ANEXO III - Preencher'!H1258="","",'[1]TCE - ANEXO III - Preencher'!H1258)</f>
        <v/>
      </c>
      <c r="H1249" s="10">
        <f>'[1]TCE - ANEXO III - Preencher'!I1258</f>
        <v>0</v>
      </c>
      <c r="I1249" s="10">
        <f>'[1]TCE - ANEXO III - Preencher'!J1258</f>
        <v>0</v>
      </c>
      <c r="J1249" s="10">
        <f>'[1]TCE - ANEXO III - Preencher'!K1258</f>
        <v>0</v>
      </c>
      <c r="K1249" s="11">
        <f>'[1]TCE - ANEXO III - Preencher'!L1258</f>
        <v>0</v>
      </c>
      <c r="L1249" s="11">
        <f>'[1]TCE - ANEXO III - Preencher'!M1258</f>
        <v>0</v>
      </c>
      <c r="M1249" s="11">
        <f t="shared" si="115"/>
        <v>0</v>
      </c>
      <c r="N1249" s="11">
        <f>'[1]TCE - ANEXO III - Preencher'!O1258</f>
        <v>0</v>
      </c>
      <c r="O1249" s="11">
        <f>'[1]TCE - ANEXO III - Preencher'!P1258</f>
        <v>0</v>
      </c>
      <c r="P1249" s="12">
        <f t="shared" si="116"/>
        <v>0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0</v>
      </c>
    </row>
    <row r="1250" spans="1:28" x14ac:dyDescent="0.25">
      <c r="A1250" s="4" t="str">
        <f>IFERROR(VLOOKUP(B1250,'[1]DADOS (OCULTAR)'!$P$3:$R$53,3,0),"")</f>
        <v/>
      </c>
      <c r="B1250" s="5">
        <f>'[1]TCE - ANEXO III - Preencher'!C1259</f>
        <v>0</v>
      </c>
      <c r="C1250" s="6"/>
      <c r="D1250" s="7">
        <f>'[1]TCE - ANEXO III - Preencher'!E1259</f>
        <v>0</v>
      </c>
      <c r="E1250" s="5">
        <f>IF('[1]TCE - ANEXO III - Preencher'!F1259="4 - Assistência Odontológica","2 - Outros Profissionais da Saúde",'[1]TCE - ANEXO II - Enviar TCE'!E1249)</f>
        <v>0</v>
      </c>
      <c r="F1250" s="8">
        <f>'[1]TCE - ANEXO III - Preencher'!G1259</f>
        <v>0</v>
      </c>
      <c r="G1250" s="9" t="str">
        <f>IF('[1]TCE - ANEXO III - Preencher'!H1259="","",'[1]TCE - ANEXO III - Preencher'!H1259)</f>
        <v/>
      </c>
      <c r="H1250" s="10">
        <f>'[1]TCE - ANEXO III - Preencher'!I1259</f>
        <v>0</v>
      </c>
      <c r="I1250" s="10">
        <f>'[1]TCE - ANEXO III - Preencher'!J1259</f>
        <v>0</v>
      </c>
      <c r="J1250" s="10">
        <f>'[1]TCE - ANEXO III - Preencher'!K1259</f>
        <v>0</v>
      </c>
      <c r="K1250" s="11">
        <f>'[1]TCE - ANEXO III - Preencher'!L1259</f>
        <v>0</v>
      </c>
      <c r="L1250" s="11">
        <f>'[1]TCE - ANEXO III - Preencher'!M1259</f>
        <v>0</v>
      </c>
      <c r="M1250" s="11">
        <f t="shared" si="115"/>
        <v>0</v>
      </c>
      <c r="N1250" s="11">
        <f>'[1]TCE - ANEXO III - Preencher'!O1259</f>
        <v>0</v>
      </c>
      <c r="O1250" s="11">
        <f>'[1]TCE - ANEXO III - Preencher'!P1259</f>
        <v>0</v>
      </c>
      <c r="P1250" s="12">
        <f t="shared" si="116"/>
        <v>0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0</v>
      </c>
    </row>
    <row r="1251" spans="1:28" x14ac:dyDescent="0.25">
      <c r="A1251" s="4" t="str">
        <f>IFERROR(VLOOKUP(B1251,'[1]DADOS (OCULTAR)'!$P$3:$R$53,3,0),"")</f>
        <v/>
      </c>
      <c r="B1251" s="5">
        <f>'[1]TCE - ANEXO III - Preencher'!C1260</f>
        <v>0</v>
      </c>
      <c r="C1251" s="6"/>
      <c r="D1251" s="7">
        <f>'[1]TCE - ANEXO III - Preencher'!E1260</f>
        <v>0</v>
      </c>
      <c r="E1251" s="5">
        <f>IF('[1]TCE - ANEXO III - Preencher'!F1260="4 - Assistência Odontológica","2 - Outros Profissionais da Saúde",'[1]TCE - ANEXO II - Enviar TCE'!E1250)</f>
        <v>0</v>
      </c>
      <c r="F1251" s="8">
        <f>'[1]TCE - ANEXO III - Preencher'!G1260</f>
        <v>0</v>
      </c>
      <c r="G1251" s="9" t="str">
        <f>IF('[1]TCE - ANEXO III - Preencher'!H1260="","",'[1]TCE - ANEXO III - Preencher'!H1260)</f>
        <v/>
      </c>
      <c r="H1251" s="10">
        <f>'[1]TCE - ANEXO III - Preencher'!I1260</f>
        <v>0</v>
      </c>
      <c r="I1251" s="10">
        <f>'[1]TCE - ANEXO III - Preencher'!J1260</f>
        <v>0</v>
      </c>
      <c r="J1251" s="10">
        <f>'[1]TCE - ANEXO III - Preencher'!K1260</f>
        <v>0</v>
      </c>
      <c r="K1251" s="11">
        <f>'[1]TCE - ANEXO III - Preencher'!L1260</f>
        <v>0</v>
      </c>
      <c r="L1251" s="11">
        <f>'[1]TCE - ANEXO III - Preencher'!M1260</f>
        <v>0</v>
      </c>
      <c r="M1251" s="11">
        <f t="shared" si="115"/>
        <v>0</v>
      </c>
      <c r="N1251" s="11">
        <f>'[1]TCE - ANEXO III - Preencher'!O1260</f>
        <v>0</v>
      </c>
      <c r="O1251" s="11">
        <f>'[1]TCE - ANEXO III - Preencher'!P1260</f>
        <v>0</v>
      </c>
      <c r="P1251" s="12">
        <f t="shared" si="116"/>
        <v>0</v>
      </c>
      <c r="Q1251" s="11">
        <f>'[1]TCE - ANEXO III - Preencher'!R1260</f>
        <v>0</v>
      </c>
      <c r="R1251" s="11">
        <f>'[1]TCE - ANEXO III - Preencher'!S1260</f>
        <v>0</v>
      </c>
      <c r="S1251" s="12">
        <f t="shared" si="117"/>
        <v>0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0</v>
      </c>
    </row>
    <row r="1252" spans="1:28" x14ac:dyDescent="0.25">
      <c r="A1252" s="4" t="str">
        <f>IFERROR(VLOOKUP(B1252,'[1]DADOS (OCULTAR)'!$P$3:$R$53,3,0),"")</f>
        <v/>
      </c>
      <c r="B1252" s="5">
        <f>'[1]TCE - ANEXO III - Preencher'!C1261</f>
        <v>0</v>
      </c>
      <c r="C1252" s="6"/>
      <c r="D1252" s="7">
        <f>'[1]TCE - ANEXO III - Preencher'!E1261</f>
        <v>0</v>
      </c>
      <c r="E1252" s="5">
        <f>IF('[1]TCE - ANEXO III - Preencher'!F1261="4 - Assistência Odontológica","2 - Outros Profissionais da Saúde",'[1]TCE - ANEXO II - Enviar TCE'!E1251)</f>
        <v>0</v>
      </c>
      <c r="F1252" s="8">
        <f>'[1]TCE - ANEXO III - Preencher'!G1261</f>
        <v>0</v>
      </c>
      <c r="G1252" s="9" t="str">
        <f>IF('[1]TCE - ANEXO III - Preencher'!H1261="","",'[1]TCE - ANEXO III - Preencher'!H1261)</f>
        <v/>
      </c>
      <c r="H1252" s="10">
        <f>'[1]TCE - ANEXO III - Preencher'!I1261</f>
        <v>0</v>
      </c>
      <c r="I1252" s="10">
        <f>'[1]TCE - ANEXO III - Preencher'!J1261</f>
        <v>0</v>
      </c>
      <c r="J1252" s="10">
        <f>'[1]TCE - ANEXO III - Preencher'!K1261</f>
        <v>0</v>
      </c>
      <c r="K1252" s="11">
        <f>'[1]TCE - ANEXO III - Preencher'!L1261</f>
        <v>0</v>
      </c>
      <c r="L1252" s="11">
        <f>'[1]TCE - ANEXO III - Preencher'!M1261</f>
        <v>0</v>
      </c>
      <c r="M1252" s="11">
        <f t="shared" si="115"/>
        <v>0</v>
      </c>
      <c r="N1252" s="11">
        <f>'[1]TCE - ANEXO III - Preencher'!O1261</f>
        <v>0</v>
      </c>
      <c r="O1252" s="11">
        <f>'[1]TCE - ANEXO III - Preencher'!P1261</f>
        <v>0</v>
      </c>
      <c r="P1252" s="12">
        <f t="shared" si="116"/>
        <v>0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0</v>
      </c>
    </row>
    <row r="1253" spans="1:28" x14ac:dyDescent="0.25">
      <c r="A1253" s="4" t="str">
        <f>IFERROR(VLOOKUP(B1253,'[1]DADOS (OCULTAR)'!$P$3:$R$53,3,0),"")</f>
        <v/>
      </c>
      <c r="B1253" s="5">
        <f>'[1]TCE - ANEXO III - Preencher'!C1262</f>
        <v>0</v>
      </c>
      <c r="C1253" s="6"/>
      <c r="D1253" s="7">
        <f>'[1]TCE - ANEXO III - Preencher'!E1262</f>
        <v>0</v>
      </c>
      <c r="E1253" s="5">
        <f>IF('[1]TCE - ANEXO III - Preencher'!F1262="4 - Assistência Odontológica","2 - Outros Profissionais da Saúde",'[1]TCE - ANEXO II - Enviar TCE'!E1252)</f>
        <v>0</v>
      </c>
      <c r="F1253" s="8">
        <f>'[1]TCE - ANEXO III - Preencher'!G1262</f>
        <v>0</v>
      </c>
      <c r="G1253" s="9" t="str">
        <f>IF('[1]TCE - ANEXO III - Preencher'!H1262="","",'[1]TCE - ANEXO III - Preencher'!H1262)</f>
        <v/>
      </c>
      <c r="H1253" s="10">
        <f>'[1]TCE - ANEXO III - Preencher'!I1262</f>
        <v>0</v>
      </c>
      <c r="I1253" s="10">
        <f>'[1]TCE - ANEXO III - Preencher'!J1262</f>
        <v>0</v>
      </c>
      <c r="J1253" s="10">
        <f>'[1]TCE - ANEXO III - Preencher'!K1262</f>
        <v>0</v>
      </c>
      <c r="K1253" s="11">
        <f>'[1]TCE - ANEXO III - Preencher'!L1262</f>
        <v>0</v>
      </c>
      <c r="L1253" s="11">
        <f>'[1]TCE - ANEXO III - Preencher'!M1262</f>
        <v>0</v>
      </c>
      <c r="M1253" s="11">
        <f t="shared" si="115"/>
        <v>0</v>
      </c>
      <c r="N1253" s="11">
        <f>'[1]TCE - ANEXO III - Preencher'!O1262</f>
        <v>0</v>
      </c>
      <c r="O1253" s="11">
        <f>'[1]TCE - ANEXO III - Preencher'!P1262</f>
        <v>0</v>
      </c>
      <c r="P1253" s="12">
        <f t="shared" si="116"/>
        <v>0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0</v>
      </c>
    </row>
    <row r="1254" spans="1:28" x14ac:dyDescent="0.25">
      <c r="A1254" s="4" t="str">
        <f>IFERROR(VLOOKUP(B1254,'[1]DADOS (OCULTAR)'!$P$3:$R$53,3,0),"")</f>
        <v/>
      </c>
      <c r="B1254" s="5">
        <f>'[1]TCE - ANEXO III - Preencher'!C1263</f>
        <v>0</v>
      </c>
      <c r="C1254" s="6"/>
      <c r="D1254" s="7">
        <f>'[1]TCE - ANEXO III - Preencher'!E1263</f>
        <v>0</v>
      </c>
      <c r="E1254" s="5">
        <f>IF('[1]TCE - ANEXO III - Preencher'!F1263="4 - Assistência Odontológica","2 - Outros Profissionais da Saúde",'[1]TCE - ANEXO II - Enviar TCE'!E1253)</f>
        <v>0</v>
      </c>
      <c r="F1254" s="8">
        <f>'[1]TCE - ANEXO III - Preencher'!G1263</f>
        <v>0</v>
      </c>
      <c r="G1254" s="9" t="str">
        <f>IF('[1]TCE - ANEXO III - Preencher'!H1263="","",'[1]TCE - ANEXO III - Preencher'!H1263)</f>
        <v/>
      </c>
      <c r="H1254" s="10">
        <f>'[1]TCE - ANEXO III - Preencher'!I1263</f>
        <v>0</v>
      </c>
      <c r="I1254" s="10">
        <f>'[1]TCE - ANEXO III - Preencher'!J1263</f>
        <v>0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0</v>
      </c>
      <c r="O1254" s="11">
        <f>'[1]TCE - ANEXO III - Preencher'!P1263</f>
        <v>0</v>
      </c>
      <c r="P1254" s="12">
        <f t="shared" si="116"/>
        <v>0</v>
      </c>
      <c r="Q1254" s="11">
        <f>'[1]TCE - ANEXO III - Preencher'!R1263</f>
        <v>0</v>
      </c>
      <c r="R1254" s="11">
        <f>'[1]TCE - ANEXO III - Preencher'!S1263</f>
        <v>0</v>
      </c>
      <c r="S1254" s="12">
        <f t="shared" si="117"/>
        <v>0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0</v>
      </c>
    </row>
    <row r="1255" spans="1:28" x14ac:dyDescent="0.25">
      <c r="A1255" s="4" t="str">
        <f>IFERROR(VLOOKUP(B1255,'[1]DADOS (OCULTAR)'!$P$3:$R$53,3,0),"")</f>
        <v/>
      </c>
      <c r="B1255" s="5">
        <f>'[1]TCE - ANEXO III - Preencher'!C1264</f>
        <v>0</v>
      </c>
      <c r="C1255" s="6"/>
      <c r="D1255" s="7">
        <f>'[1]TCE - ANEXO III - Preencher'!E1264</f>
        <v>0</v>
      </c>
      <c r="E1255" s="5">
        <f>IF('[1]TCE - ANEXO III - Preencher'!F1264="4 - Assistência Odontológica","2 - Outros Profissionais da Saúde",'[1]TCE - ANEXO II - Enviar TCE'!E1254)</f>
        <v>0</v>
      </c>
      <c r="F1255" s="8">
        <f>'[1]TCE - ANEXO III - Preencher'!G1264</f>
        <v>0</v>
      </c>
      <c r="G1255" s="9" t="str">
        <f>IF('[1]TCE - ANEXO III - Preencher'!H1264="","",'[1]TCE - ANEXO III - Preencher'!H1264)</f>
        <v/>
      </c>
      <c r="H1255" s="10">
        <f>'[1]TCE - ANEXO III - Preencher'!I1264</f>
        <v>0</v>
      </c>
      <c r="I1255" s="10">
        <f>'[1]TCE - ANEXO III - Preencher'!J1264</f>
        <v>0</v>
      </c>
      <c r="J1255" s="10">
        <f>'[1]TCE - ANEXO III - Preencher'!K1264</f>
        <v>0</v>
      </c>
      <c r="K1255" s="11">
        <f>'[1]TCE - ANEXO III - Preencher'!L1264</f>
        <v>0</v>
      </c>
      <c r="L1255" s="11">
        <f>'[1]TCE - ANEXO III - Preencher'!M1264</f>
        <v>0</v>
      </c>
      <c r="M1255" s="11">
        <f t="shared" si="115"/>
        <v>0</v>
      </c>
      <c r="N1255" s="11">
        <f>'[1]TCE - ANEXO III - Preencher'!O1264</f>
        <v>0</v>
      </c>
      <c r="O1255" s="11">
        <f>'[1]TCE - ANEXO III - Preencher'!P1264</f>
        <v>0</v>
      </c>
      <c r="P1255" s="12">
        <f t="shared" si="116"/>
        <v>0</v>
      </c>
      <c r="Q1255" s="11">
        <f>'[1]TCE - ANEXO III - Preencher'!R1264</f>
        <v>0</v>
      </c>
      <c r="R1255" s="11">
        <f>'[1]TCE - ANEXO III - Preencher'!S1264</f>
        <v>0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0</v>
      </c>
    </row>
    <row r="1256" spans="1:28" x14ac:dyDescent="0.25">
      <c r="A1256" s="4" t="str">
        <f>IFERROR(VLOOKUP(B1256,'[1]DADOS (OCULTAR)'!$P$3:$R$53,3,0),"")</f>
        <v/>
      </c>
      <c r="B1256" s="5">
        <f>'[1]TCE - ANEXO III - Preencher'!C1265</f>
        <v>0</v>
      </c>
      <c r="C1256" s="6"/>
      <c r="D1256" s="7">
        <f>'[1]TCE - ANEXO III - Preencher'!E1265</f>
        <v>0</v>
      </c>
      <c r="E1256" s="5">
        <f>IF('[1]TCE - ANEXO III - Preencher'!F1265="4 - Assistência Odontológica","2 - Outros Profissionais da Saúde",'[1]TCE - ANEXO II - Enviar TCE'!E1255)</f>
        <v>0</v>
      </c>
      <c r="F1256" s="8">
        <f>'[1]TCE - ANEXO III - Preencher'!G1265</f>
        <v>0</v>
      </c>
      <c r="G1256" s="9" t="str">
        <f>IF('[1]TCE - ANEXO III - Preencher'!H1265="","",'[1]TCE - ANEXO III - Preencher'!H1265)</f>
        <v/>
      </c>
      <c r="H1256" s="10">
        <f>'[1]TCE - ANEXO III - Preencher'!I1265</f>
        <v>0</v>
      </c>
      <c r="I1256" s="10">
        <f>'[1]TCE - ANEXO III - Preencher'!J1265</f>
        <v>0</v>
      </c>
      <c r="J1256" s="10">
        <f>'[1]TCE - ANEXO III - Preencher'!K1265</f>
        <v>0</v>
      </c>
      <c r="K1256" s="11">
        <f>'[1]TCE - ANEXO III - Preencher'!L1265</f>
        <v>0</v>
      </c>
      <c r="L1256" s="11">
        <f>'[1]TCE - ANEXO III - Preencher'!M1265</f>
        <v>0</v>
      </c>
      <c r="M1256" s="11">
        <f t="shared" si="115"/>
        <v>0</v>
      </c>
      <c r="N1256" s="11">
        <f>'[1]TCE - ANEXO III - Preencher'!O1265</f>
        <v>0</v>
      </c>
      <c r="O1256" s="11">
        <f>'[1]TCE - ANEXO III - Preencher'!P1265</f>
        <v>0</v>
      </c>
      <c r="P1256" s="12">
        <f t="shared" si="116"/>
        <v>0</v>
      </c>
      <c r="Q1256" s="11">
        <f>'[1]TCE - ANEXO III - Preencher'!R1265</f>
        <v>0</v>
      </c>
      <c r="R1256" s="11">
        <f>'[1]TCE - ANEXO III - Preencher'!S1265</f>
        <v>0</v>
      </c>
      <c r="S1256" s="12">
        <f t="shared" si="117"/>
        <v>0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0</v>
      </c>
    </row>
    <row r="1257" spans="1:28" x14ac:dyDescent="0.25">
      <c r="A1257" s="4" t="str">
        <f>IFERROR(VLOOKUP(B1257,'[1]DADOS (OCULTAR)'!$P$3:$R$53,3,0),"")</f>
        <v/>
      </c>
      <c r="B1257" s="5">
        <f>'[1]TCE - ANEXO III - Preencher'!C1266</f>
        <v>0</v>
      </c>
      <c r="C1257" s="6"/>
      <c r="D1257" s="7">
        <f>'[1]TCE - ANEXO III - Preencher'!E1266</f>
        <v>0</v>
      </c>
      <c r="E1257" s="5">
        <f>IF('[1]TCE - ANEXO III - Preencher'!F1266="4 - Assistência Odontológica","2 - Outros Profissionais da Saúde",'[1]TCE - ANEXO II - Enviar TCE'!E1256)</f>
        <v>0</v>
      </c>
      <c r="F1257" s="8">
        <f>'[1]TCE - ANEXO III - Preencher'!G1266</f>
        <v>0</v>
      </c>
      <c r="G1257" s="9" t="str">
        <f>IF('[1]TCE - ANEXO III - Preencher'!H1266="","",'[1]TCE - ANEXO III - Preencher'!H1266)</f>
        <v/>
      </c>
      <c r="H1257" s="10">
        <f>'[1]TCE - ANEXO III - Preencher'!I1266</f>
        <v>0</v>
      </c>
      <c r="I1257" s="10">
        <f>'[1]TCE - ANEXO III - Preencher'!J1266</f>
        <v>0</v>
      </c>
      <c r="J1257" s="10">
        <f>'[1]TCE - ANEXO III - Preencher'!K1266</f>
        <v>0</v>
      </c>
      <c r="K1257" s="11">
        <f>'[1]TCE - ANEXO III - Preencher'!L1266</f>
        <v>0</v>
      </c>
      <c r="L1257" s="11">
        <f>'[1]TCE - ANEXO III - Preencher'!M1266</f>
        <v>0</v>
      </c>
      <c r="M1257" s="11">
        <f t="shared" si="115"/>
        <v>0</v>
      </c>
      <c r="N1257" s="11">
        <f>'[1]TCE - ANEXO III - Preencher'!O1266</f>
        <v>0</v>
      </c>
      <c r="O1257" s="11">
        <f>'[1]TCE - ANEXO III - Preencher'!P1266</f>
        <v>0</v>
      </c>
      <c r="P1257" s="12">
        <f t="shared" si="116"/>
        <v>0</v>
      </c>
      <c r="Q1257" s="11">
        <f>'[1]TCE - ANEXO III - Preencher'!R1266</f>
        <v>0</v>
      </c>
      <c r="R1257" s="11">
        <f>'[1]TCE - ANEXO III - Preencher'!S1266</f>
        <v>0</v>
      </c>
      <c r="S1257" s="12">
        <f t="shared" si="117"/>
        <v>0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0</v>
      </c>
    </row>
    <row r="1258" spans="1:28" x14ac:dyDescent="0.25">
      <c r="A1258" s="4" t="str">
        <f>IFERROR(VLOOKUP(B1258,'[1]DADOS (OCULTAR)'!$P$3:$R$53,3,0),"")</f>
        <v/>
      </c>
      <c r="B1258" s="5">
        <f>'[1]TCE - ANEXO III - Preencher'!C1267</f>
        <v>0</v>
      </c>
      <c r="C1258" s="6"/>
      <c r="D1258" s="7">
        <f>'[1]TCE - ANEXO III - Preencher'!E1267</f>
        <v>0</v>
      </c>
      <c r="E1258" s="5">
        <f>IF('[1]TCE - ANEXO III - Preencher'!F1267="4 - Assistência Odontológica","2 - Outros Profissionais da Saúde",'[1]TCE - ANEXO II - Enviar TCE'!E1257)</f>
        <v>0</v>
      </c>
      <c r="F1258" s="8">
        <f>'[1]TCE - ANEXO III - Preencher'!G1267</f>
        <v>0</v>
      </c>
      <c r="G1258" s="9" t="str">
        <f>IF('[1]TCE - ANEXO III - Preencher'!H1267="","",'[1]TCE - ANEXO III - Preencher'!H1267)</f>
        <v/>
      </c>
      <c r="H1258" s="10">
        <f>'[1]TCE - ANEXO III - Preencher'!I1267</f>
        <v>0</v>
      </c>
      <c r="I1258" s="10">
        <f>'[1]TCE - ANEXO III - Preencher'!J1267</f>
        <v>0</v>
      </c>
      <c r="J1258" s="10">
        <f>'[1]TCE - ANEXO III - Preencher'!K1267</f>
        <v>0</v>
      </c>
      <c r="K1258" s="11">
        <f>'[1]TCE - ANEXO III - Preencher'!L1267</f>
        <v>0</v>
      </c>
      <c r="L1258" s="11">
        <f>'[1]TCE - ANEXO III - Preencher'!M1267</f>
        <v>0</v>
      </c>
      <c r="M1258" s="11">
        <f t="shared" si="115"/>
        <v>0</v>
      </c>
      <c r="N1258" s="11">
        <f>'[1]TCE - ANEXO III - Preencher'!O1267</f>
        <v>0</v>
      </c>
      <c r="O1258" s="11">
        <f>'[1]TCE - ANEXO III - Preencher'!P1267</f>
        <v>0</v>
      </c>
      <c r="P1258" s="12">
        <f t="shared" si="116"/>
        <v>0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0</v>
      </c>
    </row>
    <row r="1259" spans="1:28" x14ac:dyDescent="0.25">
      <c r="A1259" s="4" t="str">
        <f>IFERROR(VLOOKUP(B1259,'[1]DADOS (OCULTAR)'!$P$3:$R$53,3,0),"")</f>
        <v/>
      </c>
      <c r="B1259" s="5">
        <f>'[1]TCE - ANEXO III - Preencher'!C1268</f>
        <v>0</v>
      </c>
      <c r="C1259" s="6"/>
      <c r="D1259" s="7">
        <f>'[1]TCE - ANEXO III - Preencher'!E1268</f>
        <v>0</v>
      </c>
      <c r="E1259" s="5">
        <f>IF('[1]TCE - ANEXO III - Preencher'!F1268="4 - Assistência Odontológica","2 - Outros Profissionais da Saúde",'[1]TCE - ANEXO II - Enviar TCE'!E1258)</f>
        <v>0</v>
      </c>
      <c r="F1259" s="8">
        <f>'[1]TCE - ANEXO III - Preencher'!G1268</f>
        <v>0</v>
      </c>
      <c r="G1259" s="9" t="str">
        <f>IF('[1]TCE - ANEXO III - Preencher'!H1268="","",'[1]TCE - ANEXO III - Preencher'!H1268)</f>
        <v/>
      </c>
      <c r="H1259" s="10">
        <f>'[1]TCE - ANEXO III - Preencher'!I1268</f>
        <v>0</v>
      </c>
      <c r="I1259" s="10">
        <f>'[1]TCE - ANEXO III - Preencher'!J1268</f>
        <v>0</v>
      </c>
      <c r="J1259" s="10">
        <f>'[1]TCE - ANEXO III - Preencher'!K1268</f>
        <v>0</v>
      </c>
      <c r="K1259" s="11">
        <f>'[1]TCE - ANEXO III - Preencher'!L1268</f>
        <v>0</v>
      </c>
      <c r="L1259" s="11">
        <f>'[1]TCE - ANEXO III - Preencher'!M1268</f>
        <v>0</v>
      </c>
      <c r="M1259" s="11">
        <f t="shared" si="115"/>
        <v>0</v>
      </c>
      <c r="N1259" s="11">
        <f>'[1]TCE - ANEXO III - Preencher'!O1268</f>
        <v>0</v>
      </c>
      <c r="O1259" s="11">
        <f>'[1]TCE - ANEXO III - Preencher'!P1268</f>
        <v>0</v>
      </c>
      <c r="P1259" s="12">
        <f t="shared" si="116"/>
        <v>0</v>
      </c>
      <c r="Q1259" s="11">
        <f>'[1]TCE - ANEXO III - Preencher'!R1268</f>
        <v>0</v>
      </c>
      <c r="R1259" s="11">
        <f>'[1]TCE - ANEXO III - Preencher'!S1268</f>
        <v>0</v>
      </c>
      <c r="S1259" s="12">
        <f t="shared" si="117"/>
        <v>0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0</v>
      </c>
    </row>
    <row r="1260" spans="1:28" x14ac:dyDescent="0.25">
      <c r="A1260" s="4" t="str">
        <f>IFERROR(VLOOKUP(B1260,'[1]DADOS (OCULTAR)'!$P$3:$R$53,3,0),"")</f>
        <v/>
      </c>
      <c r="B1260" s="5">
        <f>'[1]TCE - ANEXO III - Preencher'!C1269</f>
        <v>0</v>
      </c>
      <c r="C1260" s="6"/>
      <c r="D1260" s="7">
        <f>'[1]TCE - ANEXO III - Preencher'!E1269</f>
        <v>0</v>
      </c>
      <c r="E1260" s="5">
        <f>IF('[1]TCE - ANEXO III - Preencher'!F1269="4 - Assistência Odontológica","2 - Outros Profissionais da Saúde",'[1]TCE - ANEXO II - Enviar TCE'!E1259)</f>
        <v>0</v>
      </c>
      <c r="F1260" s="8">
        <f>'[1]TCE - ANEXO III - Preencher'!G1269</f>
        <v>0</v>
      </c>
      <c r="G1260" s="9" t="str">
        <f>IF('[1]TCE - ANEXO III - Preencher'!H1269="","",'[1]TCE - ANEXO III - Preencher'!H1269)</f>
        <v/>
      </c>
      <c r="H1260" s="10">
        <f>'[1]TCE - ANEXO III - Preencher'!I1269</f>
        <v>0</v>
      </c>
      <c r="I1260" s="10">
        <f>'[1]TCE - ANEXO III - Preencher'!J1269</f>
        <v>0</v>
      </c>
      <c r="J1260" s="10">
        <f>'[1]TCE - ANEXO III - Preencher'!K1269</f>
        <v>0</v>
      </c>
      <c r="K1260" s="11">
        <f>'[1]TCE - ANEXO III - Preencher'!L1269</f>
        <v>0</v>
      </c>
      <c r="L1260" s="11">
        <f>'[1]TCE - ANEXO III - Preencher'!M1269</f>
        <v>0</v>
      </c>
      <c r="M1260" s="11">
        <f t="shared" si="115"/>
        <v>0</v>
      </c>
      <c r="N1260" s="11">
        <f>'[1]TCE - ANEXO III - Preencher'!O1269</f>
        <v>0</v>
      </c>
      <c r="O1260" s="11">
        <f>'[1]TCE - ANEXO III - Preencher'!P1269</f>
        <v>0</v>
      </c>
      <c r="P1260" s="12">
        <f t="shared" si="116"/>
        <v>0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0</v>
      </c>
      <c r="U1260" s="11">
        <f>'[1]TCE - ANEXO III - Preencher'!V1269</f>
        <v>0</v>
      </c>
      <c r="V1260" s="12">
        <f t="shared" si="118"/>
        <v>0</v>
      </c>
      <c r="W1260" s="13" t="str">
        <f>IF('[1]TCE - ANEXO III - Preencher'!X1269="","",'[1]TCE - ANEXO III - Preencher'!X1269)</f>
        <v/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0</v>
      </c>
    </row>
    <row r="1261" spans="1:28" x14ac:dyDescent="0.25">
      <c r="A1261" s="4" t="str">
        <f>IFERROR(VLOOKUP(B1261,'[1]DADOS (OCULTAR)'!$P$3:$R$53,3,0),"")</f>
        <v/>
      </c>
      <c r="B1261" s="5">
        <f>'[1]TCE - ANEXO III - Preencher'!C1270</f>
        <v>0</v>
      </c>
      <c r="C1261" s="6"/>
      <c r="D1261" s="7">
        <f>'[1]TCE - ANEXO III - Preencher'!E1270</f>
        <v>0</v>
      </c>
      <c r="E1261" s="5">
        <f>IF('[1]TCE - ANEXO III - Preencher'!F1270="4 - Assistência Odontológica","2 - Outros Profissionais da Saúde",'[1]TCE - ANEXO II - Enviar TCE'!E1260)</f>
        <v>0</v>
      </c>
      <c r="F1261" s="8">
        <f>'[1]TCE - ANEXO III - Preencher'!G1270</f>
        <v>0</v>
      </c>
      <c r="G1261" s="9" t="str">
        <f>IF('[1]TCE - ANEXO III - Preencher'!H1270="","",'[1]TCE - ANEXO III - Preencher'!H1270)</f>
        <v/>
      </c>
      <c r="H1261" s="10">
        <f>'[1]TCE - ANEXO III - Preencher'!I1270</f>
        <v>0</v>
      </c>
      <c r="I1261" s="10">
        <f>'[1]TCE - ANEXO III - Preencher'!J1270</f>
        <v>0</v>
      </c>
      <c r="J1261" s="10">
        <f>'[1]TCE - ANEXO III - Preencher'!K1270</f>
        <v>0</v>
      </c>
      <c r="K1261" s="11">
        <f>'[1]TCE - ANEXO III - Preencher'!L1270</f>
        <v>0</v>
      </c>
      <c r="L1261" s="11">
        <f>'[1]TCE - ANEXO III - Preencher'!M1270</f>
        <v>0</v>
      </c>
      <c r="M1261" s="11">
        <f t="shared" si="115"/>
        <v>0</v>
      </c>
      <c r="N1261" s="11">
        <f>'[1]TCE - ANEXO III - Preencher'!O1270</f>
        <v>0</v>
      </c>
      <c r="O1261" s="11">
        <f>'[1]TCE - ANEXO III - Preencher'!P1270</f>
        <v>0</v>
      </c>
      <c r="P1261" s="12">
        <f t="shared" si="116"/>
        <v>0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0</v>
      </c>
      <c r="U1261" s="11">
        <f>'[1]TCE - ANEXO III - Preencher'!V1270</f>
        <v>0</v>
      </c>
      <c r="V1261" s="12">
        <f t="shared" si="118"/>
        <v>0</v>
      </c>
      <c r="W1261" s="13" t="str">
        <f>IF('[1]TCE - ANEXO III - Preencher'!X1270="","",'[1]TCE - ANEXO III - Preencher'!X1270)</f>
        <v/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0</v>
      </c>
    </row>
    <row r="1262" spans="1:28" x14ac:dyDescent="0.25">
      <c r="A1262" s="4" t="str">
        <f>IFERROR(VLOOKUP(B1262,'[1]DADOS (OCULTAR)'!$P$3:$R$53,3,0),"")</f>
        <v/>
      </c>
      <c r="B1262" s="5">
        <f>'[1]TCE - ANEXO III - Preencher'!C1271</f>
        <v>0</v>
      </c>
      <c r="C1262" s="6"/>
      <c r="D1262" s="7">
        <f>'[1]TCE - ANEXO III - Preencher'!E1271</f>
        <v>0</v>
      </c>
      <c r="E1262" s="5">
        <f>IF('[1]TCE - ANEXO III - Preencher'!F1271="4 - Assistência Odontológica","2 - Outros Profissionais da Saúde",'[1]TCE - ANEXO II - Enviar TCE'!E1261)</f>
        <v>0</v>
      </c>
      <c r="F1262" s="8">
        <f>'[1]TCE - ANEXO III - Preencher'!G1271</f>
        <v>0</v>
      </c>
      <c r="G1262" s="9" t="str">
        <f>IF('[1]TCE - ANEXO III - Preencher'!H1271="","",'[1]TCE - ANEXO III - Preencher'!H1271)</f>
        <v/>
      </c>
      <c r="H1262" s="10">
        <f>'[1]TCE - ANEXO III - Preencher'!I1271</f>
        <v>0</v>
      </c>
      <c r="I1262" s="10">
        <f>'[1]TCE - ANEXO III - Preencher'!J1271</f>
        <v>0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0</v>
      </c>
      <c r="O1262" s="11">
        <f>'[1]TCE - ANEXO III - Preencher'!P1271</f>
        <v>0</v>
      </c>
      <c r="P1262" s="12">
        <f t="shared" si="116"/>
        <v>0</v>
      </c>
      <c r="Q1262" s="11">
        <f>'[1]TCE - ANEXO III - Preencher'!R1271</f>
        <v>0</v>
      </c>
      <c r="R1262" s="11">
        <f>'[1]TCE - ANEXO III - Preencher'!S1271</f>
        <v>0</v>
      </c>
      <c r="S1262" s="12">
        <f t="shared" si="117"/>
        <v>0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0</v>
      </c>
    </row>
    <row r="1263" spans="1:28" x14ac:dyDescent="0.25">
      <c r="A1263" s="4" t="str">
        <f>IFERROR(VLOOKUP(B1263,'[1]DADOS (OCULTAR)'!$P$3:$R$53,3,0),"")</f>
        <v/>
      </c>
      <c r="B1263" s="5">
        <f>'[1]TCE - ANEXO III - Preencher'!C1272</f>
        <v>0</v>
      </c>
      <c r="C1263" s="6"/>
      <c r="D1263" s="7">
        <f>'[1]TCE - ANEXO III - Preencher'!E1272</f>
        <v>0</v>
      </c>
      <c r="E1263" s="5">
        <f>IF('[1]TCE - ANEXO III - Preencher'!F1272="4 - Assistência Odontológica","2 - Outros Profissionais da Saúde",'[1]TCE - ANEXO II - Enviar TCE'!E1262)</f>
        <v>0</v>
      </c>
      <c r="F1263" s="8">
        <f>'[1]TCE - ANEXO III - Preencher'!G1272</f>
        <v>0</v>
      </c>
      <c r="G1263" s="9" t="str">
        <f>IF('[1]TCE - ANEXO III - Preencher'!H1272="","",'[1]TCE - ANEXO III - Preencher'!H1272)</f>
        <v/>
      </c>
      <c r="H1263" s="10">
        <f>'[1]TCE - ANEXO III - Preencher'!I1272</f>
        <v>0</v>
      </c>
      <c r="I1263" s="10">
        <f>'[1]TCE - ANEXO III - Preencher'!J1272</f>
        <v>0</v>
      </c>
      <c r="J1263" s="10">
        <f>'[1]TCE - ANEXO III - Preencher'!K1272</f>
        <v>0</v>
      </c>
      <c r="K1263" s="11">
        <f>'[1]TCE - ANEXO III - Preencher'!L1272</f>
        <v>0</v>
      </c>
      <c r="L1263" s="11">
        <f>'[1]TCE - ANEXO III - Preencher'!M1272</f>
        <v>0</v>
      </c>
      <c r="M1263" s="11">
        <f t="shared" si="115"/>
        <v>0</v>
      </c>
      <c r="N1263" s="11">
        <f>'[1]TCE - ANEXO III - Preencher'!O1272</f>
        <v>0</v>
      </c>
      <c r="O1263" s="11">
        <f>'[1]TCE - ANEXO III - Preencher'!P1272</f>
        <v>0</v>
      </c>
      <c r="P1263" s="12">
        <f t="shared" si="116"/>
        <v>0</v>
      </c>
      <c r="Q1263" s="11">
        <f>'[1]TCE - ANEXO III - Preencher'!R1272</f>
        <v>0</v>
      </c>
      <c r="R1263" s="11">
        <f>'[1]TCE - ANEXO III - Preencher'!S1272</f>
        <v>0</v>
      </c>
      <c r="S1263" s="12">
        <f t="shared" si="117"/>
        <v>0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0</v>
      </c>
    </row>
    <row r="1264" spans="1:28" x14ac:dyDescent="0.25">
      <c r="A1264" s="4" t="str">
        <f>IFERROR(VLOOKUP(B1264,'[1]DADOS (OCULTAR)'!$P$3:$R$53,3,0),"")</f>
        <v/>
      </c>
      <c r="B1264" s="5">
        <f>'[1]TCE - ANEXO III - Preencher'!C1273</f>
        <v>0</v>
      </c>
      <c r="C1264" s="6"/>
      <c r="D1264" s="7">
        <f>'[1]TCE - ANEXO III - Preencher'!E1273</f>
        <v>0</v>
      </c>
      <c r="E1264" s="5">
        <f>IF('[1]TCE - ANEXO III - Preencher'!F1273="4 - Assistência Odontológica","2 - Outros Profissionais da Saúde",'[1]TCE - ANEXO II - Enviar TCE'!E1263)</f>
        <v>0</v>
      </c>
      <c r="F1264" s="8">
        <f>'[1]TCE - ANEXO III - Preencher'!G1273</f>
        <v>0</v>
      </c>
      <c r="G1264" s="9" t="str">
        <f>IF('[1]TCE - ANEXO III - Preencher'!H1273="","",'[1]TCE - ANEXO III - Preencher'!H1273)</f>
        <v/>
      </c>
      <c r="H1264" s="10">
        <f>'[1]TCE - ANEXO III - Preencher'!I1273</f>
        <v>0</v>
      </c>
      <c r="I1264" s="10">
        <f>'[1]TCE - ANEXO III - Preencher'!J1273</f>
        <v>0</v>
      </c>
      <c r="J1264" s="10">
        <f>'[1]TCE - ANEXO III - Preencher'!K1273</f>
        <v>0</v>
      </c>
      <c r="K1264" s="11">
        <f>'[1]TCE - ANEXO III - Preencher'!L1273</f>
        <v>0</v>
      </c>
      <c r="L1264" s="11">
        <f>'[1]TCE - ANEXO III - Preencher'!M1273</f>
        <v>0</v>
      </c>
      <c r="M1264" s="11">
        <f t="shared" si="115"/>
        <v>0</v>
      </c>
      <c r="N1264" s="11">
        <f>'[1]TCE - ANEXO III - Preencher'!O1273</f>
        <v>0</v>
      </c>
      <c r="O1264" s="11">
        <f>'[1]TCE - ANEXO III - Preencher'!P1273</f>
        <v>0</v>
      </c>
      <c r="P1264" s="12">
        <f t="shared" si="116"/>
        <v>0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0</v>
      </c>
    </row>
    <row r="1265" spans="1:28" x14ac:dyDescent="0.25">
      <c r="A1265" s="4" t="str">
        <f>IFERROR(VLOOKUP(B1265,'[1]DADOS (OCULTAR)'!$P$3:$R$53,3,0),"")</f>
        <v/>
      </c>
      <c r="B1265" s="5">
        <f>'[1]TCE - ANEXO III - Preencher'!C1274</f>
        <v>0</v>
      </c>
      <c r="C1265" s="6"/>
      <c r="D1265" s="7">
        <f>'[1]TCE - ANEXO III - Preencher'!E1274</f>
        <v>0</v>
      </c>
      <c r="E1265" s="5">
        <f>IF('[1]TCE - ANEXO III - Preencher'!F1274="4 - Assistência Odontológica","2 - Outros Profissionais da Saúde",'[1]TCE - ANEXO II - Enviar TCE'!E1264)</f>
        <v>0</v>
      </c>
      <c r="F1265" s="8">
        <f>'[1]TCE - ANEXO III - Preencher'!G1274</f>
        <v>0</v>
      </c>
      <c r="G1265" s="9" t="str">
        <f>IF('[1]TCE - ANEXO III - Preencher'!H1274="","",'[1]TCE - ANEXO III - Preencher'!H1274)</f>
        <v/>
      </c>
      <c r="H1265" s="10">
        <f>'[1]TCE - ANEXO III - Preencher'!I1274</f>
        <v>0</v>
      </c>
      <c r="I1265" s="10">
        <f>'[1]TCE - ANEXO III - Preencher'!J1274</f>
        <v>0</v>
      </c>
      <c r="J1265" s="10">
        <f>'[1]TCE - ANEXO III - Preencher'!K1274</f>
        <v>0</v>
      </c>
      <c r="K1265" s="11">
        <f>'[1]TCE - ANEXO III - Preencher'!L1274</f>
        <v>0</v>
      </c>
      <c r="L1265" s="11">
        <f>'[1]TCE - ANEXO III - Preencher'!M1274</f>
        <v>0</v>
      </c>
      <c r="M1265" s="11">
        <f t="shared" si="115"/>
        <v>0</v>
      </c>
      <c r="N1265" s="11">
        <f>'[1]TCE - ANEXO III - Preencher'!O1274</f>
        <v>0</v>
      </c>
      <c r="O1265" s="11">
        <f>'[1]TCE - ANEXO III - Preencher'!P1274</f>
        <v>0</v>
      </c>
      <c r="P1265" s="12">
        <f t="shared" si="116"/>
        <v>0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0</v>
      </c>
    </row>
    <row r="1266" spans="1:28" x14ac:dyDescent="0.25">
      <c r="A1266" s="4" t="str">
        <f>IFERROR(VLOOKUP(B1266,'[1]DADOS (OCULTAR)'!$P$3:$R$53,3,0),"")</f>
        <v/>
      </c>
      <c r="B1266" s="5">
        <f>'[1]TCE - ANEXO III - Preencher'!C1275</f>
        <v>0</v>
      </c>
      <c r="C1266" s="6"/>
      <c r="D1266" s="7">
        <f>'[1]TCE - ANEXO III - Preencher'!E1275</f>
        <v>0</v>
      </c>
      <c r="E1266" s="5">
        <f>IF('[1]TCE - ANEXO III - Preencher'!F1275="4 - Assistência Odontológica","2 - Outros Profissionais da Saúde",'[1]TCE - ANEXO II - Enviar TCE'!E1265)</f>
        <v>0</v>
      </c>
      <c r="F1266" s="8">
        <f>'[1]TCE - ANEXO III - Preencher'!G1275</f>
        <v>0</v>
      </c>
      <c r="G1266" s="9" t="str">
        <f>IF('[1]TCE - ANEXO III - Preencher'!H1275="","",'[1]TCE - ANEXO III - Preencher'!H1275)</f>
        <v/>
      </c>
      <c r="H1266" s="10">
        <f>'[1]TCE - ANEXO III - Preencher'!I1275</f>
        <v>0</v>
      </c>
      <c r="I1266" s="10">
        <f>'[1]TCE - ANEXO III - Preencher'!J1275</f>
        <v>0</v>
      </c>
      <c r="J1266" s="10">
        <f>'[1]TCE - ANEXO III - Preencher'!K1275</f>
        <v>0</v>
      </c>
      <c r="K1266" s="11">
        <f>'[1]TCE - ANEXO III - Preencher'!L1275</f>
        <v>0</v>
      </c>
      <c r="L1266" s="11">
        <f>'[1]TCE - ANEXO III - Preencher'!M1275</f>
        <v>0</v>
      </c>
      <c r="M1266" s="11">
        <f t="shared" si="115"/>
        <v>0</v>
      </c>
      <c r="N1266" s="11">
        <f>'[1]TCE - ANEXO III - Preencher'!O1275</f>
        <v>0</v>
      </c>
      <c r="O1266" s="11">
        <f>'[1]TCE - ANEXO III - Preencher'!P1275</f>
        <v>0</v>
      </c>
      <c r="P1266" s="12">
        <f t="shared" si="116"/>
        <v>0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0</v>
      </c>
      <c r="U1266" s="11">
        <f>'[1]TCE - ANEXO III - Preencher'!V1275</f>
        <v>0</v>
      </c>
      <c r="V1266" s="12">
        <f t="shared" si="118"/>
        <v>0</v>
      </c>
      <c r="W1266" s="13" t="str">
        <f>IF('[1]TCE - ANEXO III - Preencher'!X1275="","",'[1]TCE - ANEXO III - Preencher'!X1275)</f>
        <v/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0</v>
      </c>
    </row>
    <row r="1267" spans="1:28" x14ac:dyDescent="0.25">
      <c r="A1267" s="4" t="str">
        <f>IFERROR(VLOOKUP(B1267,'[1]DADOS (OCULTAR)'!$P$3:$R$53,3,0),"")</f>
        <v/>
      </c>
      <c r="B1267" s="5">
        <f>'[1]TCE - ANEXO III - Preencher'!C1276</f>
        <v>0</v>
      </c>
      <c r="C1267" s="6"/>
      <c r="D1267" s="7">
        <f>'[1]TCE - ANEXO III - Preencher'!E1276</f>
        <v>0</v>
      </c>
      <c r="E1267" s="5">
        <f>IF('[1]TCE - ANEXO III - Preencher'!F1276="4 - Assistência Odontológica","2 - Outros Profissionais da Saúde",'[1]TCE - ANEXO II - Enviar TCE'!E1266)</f>
        <v>0</v>
      </c>
      <c r="F1267" s="8">
        <f>'[1]TCE - ANEXO III - Preencher'!G1276</f>
        <v>0</v>
      </c>
      <c r="G1267" s="9" t="str">
        <f>IF('[1]TCE - ANEXO III - Preencher'!H1276="","",'[1]TCE - ANEXO III - Preencher'!H1276)</f>
        <v/>
      </c>
      <c r="H1267" s="10">
        <f>'[1]TCE - ANEXO III - Preencher'!I1276</f>
        <v>0</v>
      </c>
      <c r="I1267" s="10">
        <f>'[1]TCE - ANEXO III - Preencher'!J1276</f>
        <v>0</v>
      </c>
      <c r="J1267" s="10">
        <f>'[1]TCE - ANEXO III - Preencher'!K1276</f>
        <v>0</v>
      </c>
      <c r="K1267" s="11">
        <f>'[1]TCE - ANEXO III - Preencher'!L1276</f>
        <v>0</v>
      </c>
      <c r="L1267" s="11">
        <f>'[1]TCE - ANEXO III - Preencher'!M1276</f>
        <v>0</v>
      </c>
      <c r="M1267" s="11">
        <f t="shared" si="115"/>
        <v>0</v>
      </c>
      <c r="N1267" s="11">
        <f>'[1]TCE - ANEXO III - Preencher'!O1276</f>
        <v>0</v>
      </c>
      <c r="O1267" s="11">
        <f>'[1]TCE - ANEXO III - Preencher'!P1276</f>
        <v>0</v>
      </c>
      <c r="P1267" s="12">
        <f t="shared" si="116"/>
        <v>0</v>
      </c>
      <c r="Q1267" s="11">
        <f>'[1]TCE - ANEXO III - Preencher'!R1276</f>
        <v>0</v>
      </c>
      <c r="R1267" s="11">
        <f>'[1]TCE - ANEXO III - Preencher'!S1276</f>
        <v>0</v>
      </c>
      <c r="S1267" s="12">
        <f t="shared" si="117"/>
        <v>0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0</v>
      </c>
    </row>
    <row r="1268" spans="1:28" x14ac:dyDescent="0.25">
      <c r="A1268" s="4" t="str">
        <f>IFERROR(VLOOKUP(B1268,'[1]DADOS (OCULTAR)'!$P$3:$R$53,3,0),"")</f>
        <v/>
      </c>
      <c r="B1268" s="5">
        <f>'[1]TCE - ANEXO III - Preencher'!C1277</f>
        <v>0</v>
      </c>
      <c r="C1268" s="6"/>
      <c r="D1268" s="7">
        <f>'[1]TCE - ANEXO III - Preencher'!E1277</f>
        <v>0</v>
      </c>
      <c r="E1268" s="5">
        <f>IF('[1]TCE - ANEXO III - Preencher'!F1277="4 - Assistência Odontológica","2 - Outros Profissionais da Saúde",'[1]TCE - ANEXO II - Enviar TCE'!E1267)</f>
        <v>0</v>
      </c>
      <c r="F1268" s="8">
        <f>'[1]TCE - ANEXO III - Preencher'!G1277</f>
        <v>0</v>
      </c>
      <c r="G1268" s="9" t="str">
        <f>IF('[1]TCE - ANEXO III - Preencher'!H1277="","",'[1]TCE - ANEXO III - Preencher'!H1277)</f>
        <v/>
      </c>
      <c r="H1268" s="10">
        <f>'[1]TCE - ANEXO III - Preencher'!I1277</f>
        <v>0</v>
      </c>
      <c r="I1268" s="10">
        <f>'[1]TCE - ANEXO III - Preencher'!J1277</f>
        <v>0</v>
      </c>
      <c r="J1268" s="10">
        <f>'[1]TCE - ANEXO III - Preencher'!K1277</f>
        <v>0</v>
      </c>
      <c r="K1268" s="11">
        <f>'[1]TCE - ANEXO III - Preencher'!L1277</f>
        <v>0</v>
      </c>
      <c r="L1268" s="11">
        <f>'[1]TCE - ANEXO III - Preencher'!M1277</f>
        <v>0</v>
      </c>
      <c r="M1268" s="11">
        <f t="shared" si="115"/>
        <v>0</v>
      </c>
      <c r="N1268" s="11">
        <f>'[1]TCE - ANEXO III - Preencher'!O1277</f>
        <v>0</v>
      </c>
      <c r="O1268" s="11">
        <f>'[1]TCE - ANEXO III - Preencher'!P1277</f>
        <v>0</v>
      </c>
      <c r="P1268" s="12">
        <f t="shared" si="116"/>
        <v>0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0</v>
      </c>
      <c r="U1268" s="11">
        <f>'[1]TCE - ANEXO III - Preencher'!V1277</f>
        <v>0</v>
      </c>
      <c r="V1268" s="12">
        <f t="shared" si="118"/>
        <v>0</v>
      </c>
      <c r="W1268" s="13" t="str">
        <f>IF('[1]TCE - ANEXO III - Preencher'!X1277="","",'[1]TCE - ANEXO III - Preencher'!X1277)</f>
        <v/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0</v>
      </c>
    </row>
    <row r="1269" spans="1:28" x14ac:dyDescent="0.25">
      <c r="A1269" s="4" t="str">
        <f>IFERROR(VLOOKUP(B1269,'[1]DADOS (OCULTAR)'!$P$3:$R$53,3,0),"")</f>
        <v/>
      </c>
      <c r="B1269" s="5">
        <f>'[1]TCE - ANEXO III - Preencher'!C1278</f>
        <v>0</v>
      </c>
      <c r="C1269" s="6"/>
      <c r="D1269" s="7">
        <f>'[1]TCE - ANEXO III - Preencher'!E1278</f>
        <v>0</v>
      </c>
      <c r="E1269" s="5">
        <f>IF('[1]TCE - ANEXO III - Preencher'!F1278="4 - Assistência Odontológica","2 - Outros Profissionais da Saúde",'[1]TCE - ANEXO II - Enviar TCE'!E1268)</f>
        <v>0</v>
      </c>
      <c r="F1269" s="8">
        <f>'[1]TCE - ANEXO III - Preencher'!G1278</f>
        <v>0</v>
      </c>
      <c r="G1269" s="9" t="str">
        <f>IF('[1]TCE - ANEXO III - Preencher'!H1278="","",'[1]TCE - ANEXO III - Preencher'!H1278)</f>
        <v/>
      </c>
      <c r="H1269" s="10">
        <f>'[1]TCE - ANEXO III - Preencher'!I1278</f>
        <v>0</v>
      </c>
      <c r="I1269" s="10">
        <f>'[1]TCE - ANEXO III - Preencher'!J1278</f>
        <v>0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0</v>
      </c>
      <c r="O1269" s="11">
        <f>'[1]TCE - ANEXO III - Preencher'!P1278</f>
        <v>0</v>
      </c>
      <c r="P1269" s="12">
        <f t="shared" si="116"/>
        <v>0</v>
      </c>
      <c r="Q1269" s="11">
        <f>'[1]TCE - ANEXO III - Preencher'!R1278</f>
        <v>0</v>
      </c>
      <c r="R1269" s="11">
        <f>'[1]TCE - ANEXO III - Preencher'!S1278</f>
        <v>0</v>
      </c>
      <c r="S1269" s="12">
        <f t="shared" si="117"/>
        <v>0</v>
      </c>
      <c r="T1269" s="11">
        <f>'[1]TCE - ANEXO III - Preencher'!U1278</f>
        <v>0</v>
      </c>
      <c r="U1269" s="11">
        <f>'[1]TCE - ANEXO III - Preencher'!V1278</f>
        <v>0</v>
      </c>
      <c r="V1269" s="12">
        <f t="shared" si="118"/>
        <v>0</v>
      </c>
      <c r="W1269" s="13" t="str">
        <f>IF('[1]TCE - ANEXO III - Preencher'!X1278="","",'[1]TCE - ANEXO III - Preencher'!X1278)</f>
        <v/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0</v>
      </c>
    </row>
    <row r="1270" spans="1:28" x14ac:dyDescent="0.25">
      <c r="A1270" s="4" t="str">
        <f>IFERROR(VLOOKUP(B1270,'[1]DADOS (OCULTAR)'!$P$3:$R$53,3,0),"")</f>
        <v/>
      </c>
      <c r="B1270" s="5">
        <f>'[1]TCE - ANEXO III - Preencher'!C1279</f>
        <v>0</v>
      </c>
      <c r="C1270" s="6"/>
      <c r="D1270" s="7">
        <f>'[1]TCE - ANEXO III - Preencher'!E1279</f>
        <v>0</v>
      </c>
      <c r="E1270" s="5">
        <f>IF('[1]TCE - ANEXO III - Preencher'!F1279="4 - Assistência Odontológica","2 - Outros Profissionais da Saúde",'[1]TCE - ANEXO II - Enviar TCE'!E1269)</f>
        <v>0</v>
      </c>
      <c r="F1270" s="8">
        <f>'[1]TCE - ANEXO III - Preencher'!G1279</f>
        <v>0</v>
      </c>
      <c r="G1270" s="9" t="str">
        <f>IF('[1]TCE - ANEXO III - Preencher'!H1279="","",'[1]TCE - ANEXO III - Preencher'!H1279)</f>
        <v/>
      </c>
      <c r="H1270" s="10">
        <f>'[1]TCE - ANEXO III - Preencher'!I1279</f>
        <v>0</v>
      </c>
      <c r="I1270" s="10">
        <f>'[1]TCE - ANEXO III - Preencher'!J1279</f>
        <v>0</v>
      </c>
      <c r="J1270" s="10">
        <f>'[1]TCE - ANEXO III - Preencher'!K1279</f>
        <v>0</v>
      </c>
      <c r="K1270" s="11">
        <f>'[1]TCE - ANEXO III - Preencher'!L1279</f>
        <v>0</v>
      </c>
      <c r="L1270" s="11">
        <f>'[1]TCE - ANEXO III - Preencher'!M1279</f>
        <v>0</v>
      </c>
      <c r="M1270" s="11">
        <f t="shared" si="115"/>
        <v>0</v>
      </c>
      <c r="N1270" s="11">
        <f>'[1]TCE - ANEXO III - Preencher'!O1279</f>
        <v>0</v>
      </c>
      <c r="O1270" s="11">
        <f>'[1]TCE - ANEXO III - Preencher'!P1279</f>
        <v>0</v>
      </c>
      <c r="P1270" s="12">
        <f t="shared" si="116"/>
        <v>0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0</v>
      </c>
    </row>
    <row r="1271" spans="1:28" x14ac:dyDescent="0.25">
      <c r="A1271" s="4" t="str">
        <f>IFERROR(VLOOKUP(B1271,'[1]DADOS (OCULTAR)'!$P$3:$R$53,3,0),"")</f>
        <v/>
      </c>
      <c r="B1271" s="5">
        <f>'[1]TCE - ANEXO III - Preencher'!C1280</f>
        <v>0</v>
      </c>
      <c r="C1271" s="6"/>
      <c r="D1271" s="7">
        <f>'[1]TCE - ANEXO III - Preencher'!E1280</f>
        <v>0</v>
      </c>
      <c r="E1271" s="5">
        <f>IF('[1]TCE - ANEXO III - Preencher'!F1280="4 - Assistência Odontológica","2 - Outros Profissionais da Saúde",'[1]TCE - ANEXO II - Enviar TCE'!E1270)</f>
        <v>0</v>
      </c>
      <c r="F1271" s="8">
        <f>'[1]TCE - ANEXO III - Preencher'!G1280</f>
        <v>0</v>
      </c>
      <c r="G1271" s="9" t="str">
        <f>IF('[1]TCE - ANEXO III - Preencher'!H1280="","",'[1]TCE - ANEXO III - Preencher'!H1280)</f>
        <v/>
      </c>
      <c r="H1271" s="10">
        <f>'[1]TCE - ANEXO III - Preencher'!I1280</f>
        <v>0</v>
      </c>
      <c r="I1271" s="10">
        <f>'[1]TCE - ANEXO III - Preencher'!J1280</f>
        <v>0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0</v>
      </c>
      <c r="O1271" s="11">
        <f>'[1]TCE - ANEXO III - Preencher'!P1280</f>
        <v>0</v>
      </c>
      <c r="P1271" s="12">
        <f t="shared" si="116"/>
        <v>0</v>
      </c>
      <c r="Q1271" s="11">
        <f>'[1]TCE - ANEXO III - Preencher'!R1280</f>
        <v>0</v>
      </c>
      <c r="R1271" s="11">
        <f>'[1]TCE - ANEXO III - Preencher'!S1280</f>
        <v>0</v>
      </c>
      <c r="S1271" s="12">
        <f t="shared" si="117"/>
        <v>0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0</v>
      </c>
    </row>
    <row r="1272" spans="1:28" x14ac:dyDescent="0.25">
      <c r="A1272" s="4" t="str">
        <f>IFERROR(VLOOKUP(B1272,'[1]DADOS (OCULTAR)'!$P$3:$R$53,3,0),"")</f>
        <v/>
      </c>
      <c r="B1272" s="5">
        <f>'[1]TCE - ANEXO III - Preencher'!C1281</f>
        <v>0</v>
      </c>
      <c r="C1272" s="6"/>
      <c r="D1272" s="7">
        <f>'[1]TCE - ANEXO III - Preencher'!E1281</f>
        <v>0</v>
      </c>
      <c r="E1272" s="5">
        <f>IF('[1]TCE - ANEXO III - Preencher'!F1281="4 - Assistência Odontológica","2 - Outros Profissionais da Saúde",'[1]TCE - ANEXO II - Enviar TCE'!E1271)</f>
        <v>0</v>
      </c>
      <c r="F1272" s="8">
        <f>'[1]TCE - ANEXO III - Preencher'!G1281</f>
        <v>0</v>
      </c>
      <c r="G1272" s="9" t="str">
        <f>IF('[1]TCE - ANEXO III - Preencher'!H1281="","",'[1]TCE - ANEXO III - Preencher'!H1281)</f>
        <v/>
      </c>
      <c r="H1272" s="10">
        <f>'[1]TCE - ANEXO III - Preencher'!I1281</f>
        <v>0</v>
      </c>
      <c r="I1272" s="10">
        <f>'[1]TCE - ANEXO III - Preencher'!J1281</f>
        <v>0</v>
      </c>
      <c r="J1272" s="10">
        <f>'[1]TCE - ANEXO III - Preencher'!K1281</f>
        <v>0</v>
      </c>
      <c r="K1272" s="11">
        <f>'[1]TCE - ANEXO III - Preencher'!L1281</f>
        <v>0</v>
      </c>
      <c r="L1272" s="11">
        <f>'[1]TCE - ANEXO III - Preencher'!M1281</f>
        <v>0</v>
      </c>
      <c r="M1272" s="11">
        <f t="shared" si="115"/>
        <v>0</v>
      </c>
      <c r="N1272" s="11">
        <f>'[1]TCE - ANEXO III - Preencher'!O1281</f>
        <v>0</v>
      </c>
      <c r="O1272" s="11">
        <f>'[1]TCE - ANEXO III - Preencher'!P1281</f>
        <v>0</v>
      </c>
      <c r="P1272" s="12">
        <f t="shared" si="116"/>
        <v>0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0</v>
      </c>
    </row>
    <row r="1273" spans="1:28" x14ac:dyDescent="0.25">
      <c r="A1273" s="4" t="str">
        <f>IFERROR(VLOOKUP(B1273,'[1]DADOS (OCULTAR)'!$P$3:$R$53,3,0),"")</f>
        <v/>
      </c>
      <c r="B1273" s="5">
        <f>'[1]TCE - ANEXO III - Preencher'!C1282</f>
        <v>0</v>
      </c>
      <c r="C1273" s="6"/>
      <c r="D1273" s="7">
        <f>'[1]TCE - ANEXO III - Preencher'!E1282</f>
        <v>0</v>
      </c>
      <c r="E1273" s="5">
        <f>IF('[1]TCE - ANEXO III - Preencher'!F1282="4 - Assistência Odontológica","2 - Outros Profissionais da Saúde",'[1]TCE - ANEXO II - Enviar TCE'!E1272)</f>
        <v>0</v>
      </c>
      <c r="F1273" s="8">
        <f>'[1]TCE - ANEXO III - Preencher'!G1282</f>
        <v>0</v>
      </c>
      <c r="G1273" s="9" t="str">
        <f>IF('[1]TCE - ANEXO III - Preencher'!H1282="","",'[1]TCE - ANEXO III - Preencher'!H1282)</f>
        <v/>
      </c>
      <c r="H1273" s="10">
        <f>'[1]TCE - ANEXO III - Preencher'!I1282</f>
        <v>0</v>
      </c>
      <c r="I1273" s="10">
        <f>'[1]TCE - ANEXO III - Preencher'!J1282</f>
        <v>0</v>
      </c>
      <c r="J1273" s="10">
        <f>'[1]TCE - ANEXO III - Preencher'!K1282</f>
        <v>0</v>
      </c>
      <c r="K1273" s="11">
        <f>'[1]TCE - ANEXO III - Preencher'!L1282</f>
        <v>0</v>
      </c>
      <c r="L1273" s="11">
        <f>'[1]TCE - ANEXO III - Preencher'!M1282</f>
        <v>0</v>
      </c>
      <c r="M1273" s="11">
        <f t="shared" si="115"/>
        <v>0</v>
      </c>
      <c r="N1273" s="11">
        <f>'[1]TCE - ANEXO III - Preencher'!O1282</f>
        <v>0</v>
      </c>
      <c r="O1273" s="11">
        <f>'[1]TCE - ANEXO III - Preencher'!P1282</f>
        <v>0</v>
      </c>
      <c r="P1273" s="12">
        <f t="shared" si="116"/>
        <v>0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0</v>
      </c>
    </row>
    <row r="1274" spans="1:28" x14ac:dyDescent="0.25">
      <c r="A1274" s="4" t="str">
        <f>IFERROR(VLOOKUP(B1274,'[1]DADOS (OCULTAR)'!$P$3:$R$53,3,0),"")</f>
        <v/>
      </c>
      <c r="B1274" s="5">
        <f>'[1]TCE - ANEXO III - Preencher'!C1283</f>
        <v>0</v>
      </c>
      <c r="C1274" s="6"/>
      <c r="D1274" s="7">
        <f>'[1]TCE - ANEXO III - Preencher'!E1283</f>
        <v>0</v>
      </c>
      <c r="E1274" s="5">
        <f>IF('[1]TCE - ANEXO III - Preencher'!F1283="4 - Assistência Odontológica","2 - Outros Profissionais da Saúde",'[1]TCE - ANEXO II - Enviar TCE'!E1273)</f>
        <v>0</v>
      </c>
      <c r="F1274" s="8">
        <f>'[1]TCE - ANEXO III - Preencher'!G1283</f>
        <v>0</v>
      </c>
      <c r="G1274" s="9" t="str">
        <f>IF('[1]TCE - ANEXO III - Preencher'!H1283="","",'[1]TCE - ANEXO III - Preencher'!H1283)</f>
        <v/>
      </c>
      <c r="H1274" s="10">
        <f>'[1]TCE - ANEXO III - Preencher'!I1283</f>
        <v>0</v>
      </c>
      <c r="I1274" s="10">
        <f>'[1]TCE - ANEXO III - Preencher'!J1283</f>
        <v>0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0</v>
      </c>
      <c r="O1274" s="11">
        <f>'[1]TCE - ANEXO III - Preencher'!P1283</f>
        <v>0</v>
      </c>
      <c r="P1274" s="12">
        <f t="shared" si="116"/>
        <v>0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0</v>
      </c>
    </row>
    <row r="1275" spans="1:28" x14ac:dyDescent="0.25">
      <c r="A1275" s="4" t="str">
        <f>IFERROR(VLOOKUP(B1275,'[1]DADOS (OCULTAR)'!$P$3:$R$53,3,0),"")</f>
        <v/>
      </c>
      <c r="B1275" s="5">
        <f>'[1]TCE - ANEXO III - Preencher'!C1284</f>
        <v>0</v>
      </c>
      <c r="C1275" s="6"/>
      <c r="D1275" s="7">
        <f>'[1]TCE - ANEXO III - Preencher'!E1284</f>
        <v>0</v>
      </c>
      <c r="E1275" s="5">
        <f>IF('[1]TCE - ANEXO III - Preencher'!F1284="4 - Assistência Odontológica","2 - Outros Profissionais da Saúde",'[1]TCE - ANEXO II - Enviar TCE'!E1274)</f>
        <v>0</v>
      </c>
      <c r="F1275" s="8">
        <f>'[1]TCE - ANEXO III - Preencher'!G1284</f>
        <v>0</v>
      </c>
      <c r="G1275" s="9" t="str">
        <f>IF('[1]TCE - ANEXO III - Preencher'!H1284="","",'[1]TCE - ANEXO III - Preencher'!H1284)</f>
        <v/>
      </c>
      <c r="H1275" s="10">
        <f>'[1]TCE - ANEXO III - Preencher'!I1284</f>
        <v>0</v>
      </c>
      <c r="I1275" s="10">
        <f>'[1]TCE - ANEXO III - Preencher'!J1284</f>
        <v>0</v>
      </c>
      <c r="J1275" s="10">
        <f>'[1]TCE - ANEXO III - Preencher'!K1284</f>
        <v>0</v>
      </c>
      <c r="K1275" s="11">
        <f>'[1]TCE - ANEXO III - Preencher'!L1284</f>
        <v>0</v>
      </c>
      <c r="L1275" s="11">
        <f>'[1]TCE - ANEXO III - Preencher'!M1284</f>
        <v>0</v>
      </c>
      <c r="M1275" s="11">
        <f t="shared" si="115"/>
        <v>0</v>
      </c>
      <c r="N1275" s="11">
        <f>'[1]TCE - ANEXO III - Preencher'!O1284</f>
        <v>0</v>
      </c>
      <c r="O1275" s="11">
        <f>'[1]TCE - ANEXO III - Preencher'!P1284</f>
        <v>0</v>
      </c>
      <c r="P1275" s="12">
        <f t="shared" si="116"/>
        <v>0</v>
      </c>
      <c r="Q1275" s="11">
        <f>'[1]TCE - ANEXO III - Preencher'!R1284</f>
        <v>0</v>
      </c>
      <c r="R1275" s="11">
        <f>'[1]TCE - ANEXO III - Preencher'!S1284</f>
        <v>0</v>
      </c>
      <c r="S1275" s="12">
        <f t="shared" si="117"/>
        <v>0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0</v>
      </c>
    </row>
    <row r="1276" spans="1:28" x14ac:dyDescent="0.25">
      <c r="A1276" s="4" t="str">
        <f>IFERROR(VLOOKUP(B1276,'[1]DADOS (OCULTAR)'!$P$3:$R$53,3,0),"")</f>
        <v/>
      </c>
      <c r="B1276" s="5">
        <f>'[1]TCE - ANEXO III - Preencher'!C1285</f>
        <v>0</v>
      </c>
      <c r="C1276" s="6"/>
      <c r="D1276" s="7">
        <f>'[1]TCE - ANEXO III - Preencher'!E1285</f>
        <v>0</v>
      </c>
      <c r="E1276" s="5">
        <f>IF('[1]TCE - ANEXO III - Preencher'!F1285="4 - Assistência Odontológica","2 - Outros Profissionais da Saúde",'[1]TCE - ANEXO II - Enviar TCE'!E1275)</f>
        <v>0</v>
      </c>
      <c r="F1276" s="8">
        <f>'[1]TCE - ANEXO III - Preencher'!G1285</f>
        <v>0</v>
      </c>
      <c r="G1276" s="9" t="str">
        <f>IF('[1]TCE - ANEXO III - Preencher'!H1285="","",'[1]TCE - ANEXO III - Preencher'!H1285)</f>
        <v/>
      </c>
      <c r="H1276" s="10">
        <f>'[1]TCE - ANEXO III - Preencher'!I1285</f>
        <v>0</v>
      </c>
      <c r="I1276" s="10">
        <f>'[1]TCE - ANEXO III - Preencher'!J1285</f>
        <v>0</v>
      </c>
      <c r="J1276" s="10">
        <f>'[1]TCE - ANEXO III - Preencher'!K1285</f>
        <v>0</v>
      </c>
      <c r="K1276" s="11">
        <f>'[1]TCE - ANEXO III - Preencher'!L1285</f>
        <v>0</v>
      </c>
      <c r="L1276" s="11">
        <f>'[1]TCE - ANEXO III - Preencher'!M1285</f>
        <v>0</v>
      </c>
      <c r="M1276" s="11">
        <f t="shared" si="115"/>
        <v>0</v>
      </c>
      <c r="N1276" s="11">
        <f>'[1]TCE - ANEXO III - Preencher'!O1285</f>
        <v>0</v>
      </c>
      <c r="O1276" s="11">
        <f>'[1]TCE - ANEXO III - Preencher'!P1285</f>
        <v>0</v>
      </c>
      <c r="P1276" s="12">
        <f t="shared" si="116"/>
        <v>0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0</v>
      </c>
    </row>
    <row r="1277" spans="1:28" x14ac:dyDescent="0.25">
      <c r="A1277" s="4" t="str">
        <f>IFERROR(VLOOKUP(B1277,'[1]DADOS (OCULTAR)'!$P$3:$R$53,3,0),"")</f>
        <v/>
      </c>
      <c r="B1277" s="5">
        <f>'[1]TCE - ANEXO III - Preencher'!C1286</f>
        <v>0</v>
      </c>
      <c r="C1277" s="6"/>
      <c r="D1277" s="7">
        <f>'[1]TCE - ANEXO III - Preencher'!E1286</f>
        <v>0</v>
      </c>
      <c r="E1277" s="5">
        <f>IF('[1]TCE - ANEXO III - Preencher'!F1286="4 - Assistência Odontológica","2 - Outros Profissionais da Saúde",'[1]TCE - ANEXO II - Enviar TCE'!E1276)</f>
        <v>0</v>
      </c>
      <c r="F1277" s="8">
        <f>'[1]TCE - ANEXO III - Preencher'!G1286</f>
        <v>0</v>
      </c>
      <c r="G1277" s="9" t="str">
        <f>IF('[1]TCE - ANEXO III - Preencher'!H1286="","",'[1]TCE - ANEXO III - Preencher'!H1286)</f>
        <v/>
      </c>
      <c r="H1277" s="10">
        <f>'[1]TCE - ANEXO III - Preencher'!I1286</f>
        <v>0</v>
      </c>
      <c r="I1277" s="10">
        <f>'[1]TCE - ANEXO III - Preencher'!J1286</f>
        <v>0</v>
      </c>
      <c r="J1277" s="10">
        <f>'[1]TCE - ANEXO III - Preencher'!K1286</f>
        <v>0</v>
      </c>
      <c r="K1277" s="11">
        <f>'[1]TCE - ANEXO III - Preencher'!L1286</f>
        <v>0</v>
      </c>
      <c r="L1277" s="11">
        <f>'[1]TCE - ANEXO III - Preencher'!M1286</f>
        <v>0</v>
      </c>
      <c r="M1277" s="11">
        <f t="shared" si="115"/>
        <v>0</v>
      </c>
      <c r="N1277" s="11">
        <f>'[1]TCE - ANEXO III - Preencher'!O1286</f>
        <v>0</v>
      </c>
      <c r="O1277" s="11">
        <f>'[1]TCE - ANEXO III - Preencher'!P1286</f>
        <v>0</v>
      </c>
      <c r="P1277" s="12">
        <f t="shared" si="116"/>
        <v>0</v>
      </c>
      <c r="Q1277" s="11">
        <f>'[1]TCE - ANEXO III - Preencher'!R1286</f>
        <v>0</v>
      </c>
      <c r="R1277" s="11">
        <f>'[1]TCE - ANEXO III - Preencher'!S1286</f>
        <v>0</v>
      </c>
      <c r="S1277" s="12">
        <f t="shared" si="117"/>
        <v>0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0</v>
      </c>
    </row>
    <row r="1278" spans="1:28" x14ac:dyDescent="0.25">
      <c r="A1278" s="4" t="str">
        <f>IFERROR(VLOOKUP(B1278,'[1]DADOS (OCULTAR)'!$P$3:$R$53,3,0),"")</f>
        <v/>
      </c>
      <c r="B1278" s="5">
        <f>'[1]TCE - ANEXO III - Preencher'!C1287</f>
        <v>0</v>
      </c>
      <c r="C1278" s="6"/>
      <c r="D1278" s="7">
        <f>'[1]TCE - ANEXO III - Preencher'!E1287</f>
        <v>0</v>
      </c>
      <c r="E1278" s="5">
        <f>IF('[1]TCE - ANEXO III - Preencher'!F1287="4 - Assistência Odontológica","2 - Outros Profissionais da Saúde",'[1]TCE - ANEXO II - Enviar TCE'!E1277)</f>
        <v>0</v>
      </c>
      <c r="F1278" s="8">
        <f>'[1]TCE - ANEXO III - Preencher'!G1287</f>
        <v>0</v>
      </c>
      <c r="G1278" s="9" t="str">
        <f>IF('[1]TCE - ANEXO III - Preencher'!H1287="","",'[1]TCE - ANEXO III - Preencher'!H1287)</f>
        <v/>
      </c>
      <c r="H1278" s="10">
        <f>'[1]TCE - ANEXO III - Preencher'!I1287</f>
        <v>0</v>
      </c>
      <c r="I1278" s="10">
        <f>'[1]TCE - ANEXO III - Preencher'!J1287</f>
        <v>0</v>
      </c>
      <c r="J1278" s="10">
        <f>'[1]TCE - ANEXO III - Preencher'!K1287</f>
        <v>0</v>
      </c>
      <c r="K1278" s="11">
        <f>'[1]TCE - ANEXO III - Preencher'!L1287</f>
        <v>0</v>
      </c>
      <c r="L1278" s="11">
        <f>'[1]TCE - ANEXO III - Preencher'!M1287</f>
        <v>0</v>
      </c>
      <c r="M1278" s="11">
        <f t="shared" si="115"/>
        <v>0</v>
      </c>
      <c r="N1278" s="11">
        <f>'[1]TCE - ANEXO III - Preencher'!O1287</f>
        <v>0</v>
      </c>
      <c r="O1278" s="11">
        <f>'[1]TCE - ANEXO III - Preencher'!P1287</f>
        <v>0</v>
      </c>
      <c r="P1278" s="12">
        <f t="shared" si="116"/>
        <v>0</v>
      </c>
      <c r="Q1278" s="11">
        <f>'[1]TCE - ANEXO III - Preencher'!R1287</f>
        <v>0</v>
      </c>
      <c r="R1278" s="11">
        <f>'[1]TCE - ANEXO III - Preencher'!S1287</f>
        <v>0</v>
      </c>
      <c r="S1278" s="12">
        <f t="shared" si="117"/>
        <v>0</v>
      </c>
      <c r="T1278" s="11">
        <f>'[1]TCE - ANEXO III - Preencher'!U1287</f>
        <v>0</v>
      </c>
      <c r="U1278" s="11">
        <f>'[1]TCE - ANEXO III - Preencher'!V1287</f>
        <v>0</v>
      </c>
      <c r="V1278" s="12">
        <f t="shared" si="118"/>
        <v>0</v>
      </c>
      <c r="W1278" s="13" t="str">
        <f>IF('[1]TCE - ANEXO III - Preencher'!X1287="","",'[1]TCE - ANEXO III - Preencher'!X1287)</f>
        <v/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0</v>
      </c>
    </row>
    <row r="1279" spans="1:28" x14ac:dyDescent="0.25">
      <c r="A1279" s="4" t="str">
        <f>IFERROR(VLOOKUP(B1279,'[1]DADOS (OCULTAR)'!$P$3:$R$53,3,0),"")</f>
        <v/>
      </c>
      <c r="B1279" s="5">
        <f>'[1]TCE - ANEXO III - Preencher'!C1288</f>
        <v>0</v>
      </c>
      <c r="C1279" s="6"/>
      <c r="D1279" s="7">
        <f>'[1]TCE - ANEXO III - Preencher'!E1288</f>
        <v>0</v>
      </c>
      <c r="E1279" s="5">
        <f>IF('[1]TCE - ANEXO III - Preencher'!F1288="4 - Assistência Odontológica","2 - Outros Profissionais da Saúde",'[1]TCE - ANEXO II - Enviar TCE'!E1278)</f>
        <v>0</v>
      </c>
      <c r="F1279" s="8">
        <f>'[1]TCE - ANEXO III - Preencher'!G1288</f>
        <v>0</v>
      </c>
      <c r="G1279" s="9" t="str">
        <f>IF('[1]TCE - ANEXO III - Preencher'!H1288="","",'[1]TCE - ANEXO III - Preencher'!H1288)</f>
        <v/>
      </c>
      <c r="H1279" s="10">
        <f>'[1]TCE - ANEXO III - Preencher'!I1288</f>
        <v>0</v>
      </c>
      <c r="I1279" s="10">
        <f>'[1]TCE - ANEXO III - Preencher'!J1288</f>
        <v>0</v>
      </c>
      <c r="J1279" s="10">
        <f>'[1]TCE - ANEXO III - Preencher'!K1288</f>
        <v>0</v>
      </c>
      <c r="K1279" s="11">
        <f>'[1]TCE - ANEXO III - Preencher'!L1288</f>
        <v>0</v>
      </c>
      <c r="L1279" s="11">
        <f>'[1]TCE - ANEXO III - Preencher'!M1288</f>
        <v>0</v>
      </c>
      <c r="M1279" s="11">
        <f t="shared" si="115"/>
        <v>0</v>
      </c>
      <c r="N1279" s="11">
        <f>'[1]TCE - ANEXO III - Preencher'!O1288</f>
        <v>0</v>
      </c>
      <c r="O1279" s="11">
        <f>'[1]TCE - ANEXO III - Preencher'!P1288</f>
        <v>0</v>
      </c>
      <c r="P1279" s="12">
        <f t="shared" si="116"/>
        <v>0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0</v>
      </c>
    </row>
    <row r="1280" spans="1:28" x14ac:dyDescent="0.25">
      <c r="A1280" s="4" t="str">
        <f>IFERROR(VLOOKUP(B1280,'[1]DADOS (OCULTAR)'!$P$3:$R$53,3,0),"")</f>
        <v/>
      </c>
      <c r="B1280" s="5">
        <f>'[1]TCE - ANEXO III - Preencher'!C1289</f>
        <v>0</v>
      </c>
      <c r="C1280" s="6"/>
      <c r="D1280" s="7">
        <f>'[1]TCE - ANEXO III - Preencher'!E1289</f>
        <v>0</v>
      </c>
      <c r="E1280" s="5">
        <f>IF('[1]TCE - ANEXO III - Preencher'!F1289="4 - Assistência Odontológica","2 - Outros Profissionais da Saúde",'[1]TCE - ANEXO II - Enviar TCE'!E1279)</f>
        <v>0</v>
      </c>
      <c r="F1280" s="8">
        <f>'[1]TCE - ANEXO III - Preencher'!G1289</f>
        <v>0</v>
      </c>
      <c r="G1280" s="9" t="str">
        <f>IF('[1]TCE - ANEXO III - Preencher'!H1289="","",'[1]TCE - ANEXO III - Preencher'!H1289)</f>
        <v/>
      </c>
      <c r="H1280" s="10">
        <f>'[1]TCE - ANEXO III - Preencher'!I1289</f>
        <v>0</v>
      </c>
      <c r="I1280" s="10">
        <f>'[1]TCE - ANEXO III - Preencher'!J1289</f>
        <v>0</v>
      </c>
      <c r="J1280" s="10">
        <f>'[1]TCE - ANEXO III - Preencher'!K1289</f>
        <v>0</v>
      </c>
      <c r="K1280" s="11">
        <f>'[1]TCE - ANEXO III - Preencher'!L1289</f>
        <v>0</v>
      </c>
      <c r="L1280" s="11">
        <f>'[1]TCE - ANEXO III - Preencher'!M1289</f>
        <v>0</v>
      </c>
      <c r="M1280" s="11">
        <f t="shared" si="115"/>
        <v>0</v>
      </c>
      <c r="N1280" s="11">
        <f>'[1]TCE - ANEXO III - Preencher'!O1289</f>
        <v>0</v>
      </c>
      <c r="O1280" s="11">
        <f>'[1]TCE - ANEXO III - Preencher'!P1289</f>
        <v>0</v>
      </c>
      <c r="P1280" s="12">
        <f t="shared" si="116"/>
        <v>0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0</v>
      </c>
    </row>
    <row r="1281" spans="1:28" x14ac:dyDescent="0.25">
      <c r="A1281" s="4" t="str">
        <f>IFERROR(VLOOKUP(B1281,'[1]DADOS (OCULTAR)'!$P$3:$R$53,3,0),"")</f>
        <v/>
      </c>
      <c r="B1281" s="5">
        <f>'[1]TCE - ANEXO III - Preencher'!C1290</f>
        <v>0</v>
      </c>
      <c r="C1281" s="6"/>
      <c r="D1281" s="7">
        <f>'[1]TCE - ANEXO III - Preencher'!E1290</f>
        <v>0</v>
      </c>
      <c r="E1281" s="5">
        <f>IF('[1]TCE - ANEXO III - Preencher'!F1290="4 - Assistência Odontológica","2 - Outros Profissionais da Saúde",'[1]TCE - ANEXO II - Enviar TCE'!E1280)</f>
        <v>0</v>
      </c>
      <c r="F1281" s="8">
        <f>'[1]TCE - ANEXO III - Preencher'!G1290</f>
        <v>0</v>
      </c>
      <c r="G1281" s="9" t="str">
        <f>IF('[1]TCE - ANEXO III - Preencher'!H1290="","",'[1]TCE - ANEXO III - Preencher'!H1290)</f>
        <v/>
      </c>
      <c r="H1281" s="10">
        <f>'[1]TCE - ANEXO III - Preencher'!I1290</f>
        <v>0</v>
      </c>
      <c r="I1281" s="10">
        <f>'[1]TCE - ANEXO III - Preencher'!J1290</f>
        <v>0</v>
      </c>
      <c r="J1281" s="10">
        <f>'[1]TCE - ANEXO III - Preencher'!K1290</f>
        <v>0</v>
      </c>
      <c r="K1281" s="11">
        <f>'[1]TCE - ANEXO III - Preencher'!L1290</f>
        <v>0</v>
      </c>
      <c r="L1281" s="11">
        <f>'[1]TCE - ANEXO III - Preencher'!M1290</f>
        <v>0</v>
      </c>
      <c r="M1281" s="11">
        <f t="shared" si="115"/>
        <v>0</v>
      </c>
      <c r="N1281" s="11">
        <f>'[1]TCE - ANEXO III - Preencher'!O1290</f>
        <v>0</v>
      </c>
      <c r="O1281" s="11">
        <f>'[1]TCE - ANEXO III - Preencher'!P1290</f>
        <v>0</v>
      </c>
      <c r="P1281" s="12">
        <f t="shared" si="116"/>
        <v>0</v>
      </c>
      <c r="Q1281" s="11">
        <f>'[1]TCE - ANEXO III - Preencher'!R1290</f>
        <v>0</v>
      </c>
      <c r="R1281" s="11">
        <f>'[1]TCE - ANEXO III - Preencher'!S1290</f>
        <v>0</v>
      </c>
      <c r="S1281" s="12">
        <f t="shared" si="117"/>
        <v>0</v>
      </c>
      <c r="T1281" s="11">
        <f>'[1]TCE - ANEXO III - Preencher'!U1290</f>
        <v>0</v>
      </c>
      <c r="U1281" s="11">
        <f>'[1]TCE - ANEXO III - Preencher'!V1290</f>
        <v>0</v>
      </c>
      <c r="V1281" s="12">
        <f t="shared" si="118"/>
        <v>0</v>
      </c>
      <c r="W1281" s="13" t="str">
        <f>IF('[1]TCE - ANEXO III - Preencher'!X1290="","",'[1]TCE - ANEXO III - Preencher'!X1290)</f>
        <v/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0</v>
      </c>
    </row>
    <row r="1282" spans="1:28" x14ac:dyDescent="0.25">
      <c r="A1282" s="4" t="str">
        <f>IFERROR(VLOOKUP(B1282,'[1]DADOS (OCULTAR)'!$P$3:$R$53,3,0),"")</f>
        <v/>
      </c>
      <c r="B1282" s="5">
        <f>'[1]TCE - ANEXO III - Preencher'!C1291</f>
        <v>0</v>
      </c>
      <c r="C1282" s="6"/>
      <c r="D1282" s="7">
        <f>'[1]TCE - ANEXO III - Preencher'!E1291</f>
        <v>0</v>
      </c>
      <c r="E1282" s="5">
        <f>IF('[1]TCE - ANEXO III - Preencher'!F1291="4 - Assistência Odontológica","2 - Outros Profissionais da Saúde",'[1]TCE - ANEXO II - Enviar TCE'!E1281)</f>
        <v>0</v>
      </c>
      <c r="F1282" s="8">
        <f>'[1]TCE - ANEXO III - Preencher'!G1291</f>
        <v>0</v>
      </c>
      <c r="G1282" s="9" t="str">
        <f>IF('[1]TCE - ANEXO III - Preencher'!H1291="","",'[1]TCE - ANEXO III - Preencher'!H1291)</f>
        <v/>
      </c>
      <c r="H1282" s="10">
        <f>'[1]TCE - ANEXO III - Preencher'!I1291</f>
        <v>0</v>
      </c>
      <c r="I1282" s="10">
        <f>'[1]TCE - ANEXO III - Preencher'!J1291</f>
        <v>0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0</v>
      </c>
      <c r="O1282" s="11">
        <f>'[1]TCE - ANEXO III - Preencher'!P1291</f>
        <v>0</v>
      </c>
      <c r="P1282" s="12">
        <f t="shared" si="116"/>
        <v>0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0</v>
      </c>
    </row>
    <row r="1283" spans="1:28" x14ac:dyDescent="0.25">
      <c r="A1283" s="4" t="str">
        <f>IFERROR(VLOOKUP(B1283,'[1]DADOS (OCULTAR)'!$P$3:$R$53,3,0),"")</f>
        <v/>
      </c>
      <c r="B1283" s="5">
        <f>'[1]TCE - ANEXO III - Preencher'!C1292</f>
        <v>0</v>
      </c>
      <c r="C1283" s="6"/>
      <c r="D1283" s="7">
        <f>'[1]TCE - ANEXO III - Preencher'!E1292</f>
        <v>0</v>
      </c>
      <c r="E1283" s="5">
        <f>IF('[1]TCE - ANEXO III - Preencher'!F1292="4 - Assistência Odontológica","2 - Outros Profissionais da Saúde",'[1]TCE - ANEXO II - Enviar TCE'!E1282)</f>
        <v>0</v>
      </c>
      <c r="F1283" s="8">
        <f>'[1]TCE - ANEXO III - Preencher'!G1292</f>
        <v>0</v>
      </c>
      <c r="G1283" s="9" t="str">
        <f>IF('[1]TCE - ANEXO III - Preencher'!H1292="","",'[1]TCE - ANEXO III - Preencher'!H1292)</f>
        <v/>
      </c>
      <c r="H1283" s="10">
        <f>'[1]TCE - ANEXO III - Preencher'!I1292</f>
        <v>0</v>
      </c>
      <c r="I1283" s="10">
        <f>'[1]TCE - ANEXO III - Preencher'!J1292</f>
        <v>0</v>
      </c>
      <c r="J1283" s="10">
        <f>'[1]TCE - ANEXO III - Preencher'!K1292</f>
        <v>0</v>
      </c>
      <c r="K1283" s="11">
        <f>'[1]TCE - ANEXO III - Preencher'!L1292</f>
        <v>0</v>
      </c>
      <c r="L1283" s="11">
        <f>'[1]TCE - ANEXO III - Preencher'!M1292</f>
        <v>0</v>
      </c>
      <c r="M1283" s="11">
        <f t="shared" si="115"/>
        <v>0</v>
      </c>
      <c r="N1283" s="11">
        <f>'[1]TCE - ANEXO III - Preencher'!O1292</f>
        <v>0</v>
      </c>
      <c r="O1283" s="11">
        <f>'[1]TCE - ANEXO III - Preencher'!P1292</f>
        <v>0</v>
      </c>
      <c r="P1283" s="12">
        <f t="shared" si="116"/>
        <v>0</v>
      </c>
      <c r="Q1283" s="11">
        <f>'[1]TCE - ANEXO III - Preencher'!R1292</f>
        <v>0</v>
      </c>
      <c r="R1283" s="11">
        <f>'[1]TCE - ANEXO III - Preencher'!S1292</f>
        <v>0</v>
      </c>
      <c r="S1283" s="12">
        <f t="shared" si="117"/>
        <v>0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0</v>
      </c>
    </row>
    <row r="1284" spans="1:28" x14ac:dyDescent="0.25">
      <c r="A1284" s="4" t="str">
        <f>IFERROR(VLOOKUP(B1284,'[1]DADOS (OCULTAR)'!$P$3:$R$53,3,0),"")</f>
        <v/>
      </c>
      <c r="B1284" s="5">
        <f>'[1]TCE - ANEXO III - Preencher'!C1293</f>
        <v>0</v>
      </c>
      <c r="C1284" s="6"/>
      <c r="D1284" s="7">
        <f>'[1]TCE - ANEXO III - Preencher'!E1293</f>
        <v>0</v>
      </c>
      <c r="E1284" s="5">
        <f>IF('[1]TCE - ANEXO III - Preencher'!F1293="4 - Assistência Odontológica","2 - Outros Profissionais da Saúde",'[1]TCE - ANEXO II - Enviar TCE'!E1283)</f>
        <v>0</v>
      </c>
      <c r="F1284" s="8">
        <f>'[1]TCE - ANEXO III - Preencher'!G1293</f>
        <v>0</v>
      </c>
      <c r="G1284" s="9" t="str">
        <f>IF('[1]TCE - ANEXO III - Preencher'!H1293="","",'[1]TCE - ANEXO III - Preencher'!H1293)</f>
        <v/>
      </c>
      <c r="H1284" s="10">
        <f>'[1]TCE - ANEXO III - Preencher'!I1293</f>
        <v>0</v>
      </c>
      <c r="I1284" s="10">
        <f>'[1]TCE - ANEXO III - Preencher'!J1293</f>
        <v>0</v>
      </c>
      <c r="J1284" s="10">
        <f>'[1]TCE - ANEXO III - Preencher'!K1293</f>
        <v>0</v>
      </c>
      <c r="K1284" s="11">
        <f>'[1]TCE - ANEXO III - Preencher'!L1293</f>
        <v>0</v>
      </c>
      <c r="L1284" s="11">
        <f>'[1]TCE - ANEXO III - Preencher'!M1293</f>
        <v>0</v>
      </c>
      <c r="M1284" s="11">
        <f t="shared" ref="M1284:M1347" si="121">K1284-L1284</f>
        <v>0</v>
      </c>
      <c r="N1284" s="11">
        <f>'[1]TCE - ANEXO III - Preencher'!O1293</f>
        <v>0</v>
      </c>
      <c r="O1284" s="11">
        <f>'[1]TCE - ANEXO III - Preencher'!P1293</f>
        <v>0</v>
      </c>
      <c r="P1284" s="12">
        <f t="shared" ref="P1284:P1347" si="122">N1284-O1284</f>
        <v>0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0</v>
      </c>
    </row>
    <row r="1285" spans="1:28" x14ac:dyDescent="0.25">
      <c r="A1285" s="4" t="str">
        <f>IFERROR(VLOOKUP(B1285,'[1]DADOS (OCULTAR)'!$P$3:$R$53,3,0),"")</f>
        <v/>
      </c>
      <c r="B1285" s="5">
        <f>'[1]TCE - ANEXO III - Preencher'!C1294</f>
        <v>0</v>
      </c>
      <c r="C1285" s="6"/>
      <c r="D1285" s="7">
        <f>'[1]TCE - ANEXO III - Preencher'!E1294</f>
        <v>0</v>
      </c>
      <c r="E1285" s="5">
        <f>IF('[1]TCE - ANEXO III - Preencher'!F1294="4 - Assistência Odontológica","2 - Outros Profissionais da Saúde",'[1]TCE - ANEXO II - Enviar TCE'!E1284)</f>
        <v>0</v>
      </c>
      <c r="F1285" s="8">
        <f>'[1]TCE - ANEXO III - Preencher'!G1294</f>
        <v>0</v>
      </c>
      <c r="G1285" s="9" t="str">
        <f>IF('[1]TCE - ANEXO III - Preencher'!H1294="","",'[1]TCE - ANEXO III - Preencher'!H1294)</f>
        <v/>
      </c>
      <c r="H1285" s="10">
        <f>'[1]TCE - ANEXO III - Preencher'!I1294</f>
        <v>0</v>
      </c>
      <c r="I1285" s="10">
        <f>'[1]TCE - ANEXO III - Preencher'!J1294</f>
        <v>0</v>
      </c>
      <c r="J1285" s="10">
        <f>'[1]TCE - ANEXO III - Preencher'!K1294</f>
        <v>0</v>
      </c>
      <c r="K1285" s="11">
        <f>'[1]TCE - ANEXO III - Preencher'!L1294</f>
        <v>0</v>
      </c>
      <c r="L1285" s="11">
        <f>'[1]TCE - ANEXO III - Preencher'!M1294</f>
        <v>0</v>
      </c>
      <c r="M1285" s="11">
        <f t="shared" si="121"/>
        <v>0</v>
      </c>
      <c r="N1285" s="11">
        <f>'[1]TCE - ANEXO III - Preencher'!O1294</f>
        <v>0</v>
      </c>
      <c r="O1285" s="11">
        <f>'[1]TCE - ANEXO III - Preencher'!P1294</f>
        <v>0</v>
      </c>
      <c r="P1285" s="12">
        <f t="shared" si="122"/>
        <v>0</v>
      </c>
      <c r="Q1285" s="11">
        <f>'[1]TCE - ANEXO III - Preencher'!R1294</f>
        <v>0</v>
      </c>
      <c r="R1285" s="11">
        <f>'[1]TCE - ANEXO III - Preencher'!S1294</f>
        <v>0</v>
      </c>
      <c r="S1285" s="12">
        <f t="shared" si="123"/>
        <v>0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0</v>
      </c>
    </row>
    <row r="1286" spans="1:28" x14ac:dyDescent="0.25">
      <c r="A1286" s="4" t="str">
        <f>IFERROR(VLOOKUP(B1286,'[1]DADOS (OCULTAR)'!$P$3:$R$53,3,0),"")</f>
        <v/>
      </c>
      <c r="B1286" s="5">
        <f>'[1]TCE - ANEXO III - Preencher'!C1295</f>
        <v>0</v>
      </c>
      <c r="C1286" s="6"/>
      <c r="D1286" s="7">
        <f>'[1]TCE - ANEXO III - Preencher'!E1295</f>
        <v>0</v>
      </c>
      <c r="E1286" s="5">
        <f>IF('[1]TCE - ANEXO III - Preencher'!F1295="4 - Assistência Odontológica","2 - Outros Profissionais da Saúde",'[1]TCE - ANEXO II - Enviar TCE'!E1285)</f>
        <v>0</v>
      </c>
      <c r="F1286" s="8">
        <f>'[1]TCE - ANEXO III - Preencher'!G1295</f>
        <v>0</v>
      </c>
      <c r="G1286" s="9" t="str">
        <f>IF('[1]TCE - ANEXO III - Preencher'!H1295="","",'[1]TCE - ANEXO III - Preencher'!H1295)</f>
        <v/>
      </c>
      <c r="H1286" s="10">
        <f>'[1]TCE - ANEXO III - Preencher'!I1295</f>
        <v>0</v>
      </c>
      <c r="I1286" s="10">
        <f>'[1]TCE - ANEXO III - Preencher'!J1295</f>
        <v>0</v>
      </c>
      <c r="J1286" s="10">
        <f>'[1]TCE - ANEXO III - Preencher'!K1295</f>
        <v>0</v>
      </c>
      <c r="K1286" s="11">
        <f>'[1]TCE - ANEXO III - Preencher'!L1295</f>
        <v>0</v>
      </c>
      <c r="L1286" s="11">
        <f>'[1]TCE - ANEXO III - Preencher'!M1295</f>
        <v>0</v>
      </c>
      <c r="M1286" s="11">
        <f t="shared" si="121"/>
        <v>0</v>
      </c>
      <c r="N1286" s="11">
        <f>'[1]TCE - ANEXO III - Preencher'!O1295</f>
        <v>0</v>
      </c>
      <c r="O1286" s="11">
        <f>'[1]TCE - ANEXO III - Preencher'!P1295</f>
        <v>0</v>
      </c>
      <c r="P1286" s="12">
        <f t="shared" si="122"/>
        <v>0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0</v>
      </c>
    </row>
    <row r="1287" spans="1:28" x14ac:dyDescent="0.25">
      <c r="A1287" s="4" t="str">
        <f>IFERROR(VLOOKUP(B1287,'[1]DADOS (OCULTAR)'!$P$3:$R$53,3,0),"")</f>
        <v/>
      </c>
      <c r="B1287" s="5">
        <f>'[1]TCE - ANEXO III - Preencher'!C1296</f>
        <v>0</v>
      </c>
      <c r="C1287" s="6"/>
      <c r="D1287" s="7">
        <f>'[1]TCE - ANEXO III - Preencher'!E1296</f>
        <v>0</v>
      </c>
      <c r="E1287" s="5">
        <f>IF('[1]TCE - ANEXO III - Preencher'!F1296="4 - Assistência Odontológica","2 - Outros Profissionais da Saúde",'[1]TCE - ANEXO II - Enviar TCE'!E1286)</f>
        <v>0</v>
      </c>
      <c r="F1287" s="8">
        <f>'[1]TCE - ANEXO III - Preencher'!G1296</f>
        <v>0</v>
      </c>
      <c r="G1287" s="9" t="str">
        <f>IF('[1]TCE - ANEXO III - Preencher'!H1296="","",'[1]TCE - ANEXO III - Preencher'!H1296)</f>
        <v/>
      </c>
      <c r="H1287" s="10">
        <f>'[1]TCE - ANEXO III - Preencher'!I1296</f>
        <v>0</v>
      </c>
      <c r="I1287" s="10">
        <f>'[1]TCE - ANEXO III - Preencher'!J1296</f>
        <v>0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0</v>
      </c>
      <c r="O1287" s="11">
        <f>'[1]TCE - ANEXO III - Preencher'!P1296</f>
        <v>0</v>
      </c>
      <c r="P1287" s="12">
        <f t="shared" si="122"/>
        <v>0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0</v>
      </c>
      <c r="U1287" s="11">
        <f>'[1]TCE - ANEXO III - Preencher'!V1296</f>
        <v>0</v>
      </c>
      <c r="V1287" s="12">
        <f t="shared" si="124"/>
        <v>0</v>
      </c>
      <c r="W1287" s="13" t="str">
        <f>IF('[1]TCE - ANEXO III - Preencher'!X1296="","",'[1]TCE - ANEXO III - Preencher'!X1296)</f>
        <v/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0</v>
      </c>
    </row>
    <row r="1288" spans="1:28" x14ac:dyDescent="0.25">
      <c r="A1288" s="4" t="str">
        <f>IFERROR(VLOOKUP(B1288,'[1]DADOS (OCULTAR)'!$P$3:$R$53,3,0),"")</f>
        <v/>
      </c>
      <c r="B1288" s="5">
        <f>'[1]TCE - ANEXO III - Preencher'!C1297</f>
        <v>0</v>
      </c>
      <c r="C1288" s="6"/>
      <c r="D1288" s="7">
        <f>'[1]TCE - ANEXO III - Preencher'!E1297</f>
        <v>0</v>
      </c>
      <c r="E1288" s="5">
        <f>IF('[1]TCE - ANEXO III - Preencher'!F1297="4 - Assistência Odontológica","2 - Outros Profissionais da Saúde",'[1]TCE - ANEXO II - Enviar TCE'!E1287)</f>
        <v>0</v>
      </c>
      <c r="F1288" s="8">
        <f>'[1]TCE - ANEXO III - Preencher'!G1297</f>
        <v>0</v>
      </c>
      <c r="G1288" s="9" t="str">
        <f>IF('[1]TCE - ANEXO III - Preencher'!H1297="","",'[1]TCE - ANEXO III - Preencher'!H1297)</f>
        <v/>
      </c>
      <c r="H1288" s="10">
        <f>'[1]TCE - ANEXO III - Preencher'!I1297</f>
        <v>0</v>
      </c>
      <c r="I1288" s="10">
        <f>'[1]TCE - ANEXO III - Preencher'!J1297</f>
        <v>0</v>
      </c>
      <c r="J1288" s="10">
        <f>'[1]TCE - ANEXO III - Preencher'!K1297</f>
        <v>0</v>
      </c>
      <c r="K1288" s="11">
        <f>'[1]TCE - ANEXO III - Preencher'!L1297</f>
        <v>0</v>
      </c>
      <c r="L1288" s="11">
        <f>'[1]TCE - ANEXO III - Preencher'!M1297</f>
        <v>0</v>
      </c>
      <c r="M1288" s="11">
        <f t="shared" si="121"/>
        <v>0</v>
      </c>
      <c r="N1288" s="11">
        <f>'[1]TCE - ANEXO III - Preencher'!O1297</f>
        <v>0</v>
      </c>
      <c r="O1288" s="11">
        <f>'[1]TCE - ANEXO III - Preencher'!P1297</f>
        <v>0</v>
      </c>
      <c r="P1288" s="12">
        <f t="shared" si="122"/>
        <v>0</v>
      </c>
      <c r="Q1288" s="11">
        <f>'[1]TCE - ANEXO III - Preencher'!R1297</f>
        <v>0</v>
      </c>
      <c r="R1288" s="11">
        <f>'[1]TCE - ANEXO III - Preencher'!S1297</f>
        <v>0</v>
      </c>
      <c r="S1288" s="12">
        <f t="shared" si="123"/>
        <v>0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0</v>
      </c>
    </row>
    <row r="1289" spans="1:28" x14ac:dyDescent="0.25">
      <c r="A1289" s="4" t="str">
        <f>IFERROR(VLOOKUP(B1289,'[1]DADOS (OCULTAR)'!$P$3:$R$53,3,0),"")</f>
        <v/>
      </c>
      <c r="B1289" s="5">
        <f>'[1]TCE - ANEXO III - Preencher'!C1298</f>
        <v>0</v>
      </c>
      <c r="C1289" s="6"/>
      <c r="D1289" s="7">
        <f>'[1]TCE - ANEXO III - Preencher'!E1298</f>
        <v>0</v>
      </c>
      <c r="E1289" s="5">
        <f>IF('[1]TCE - ANEXO III - Preencher'!F1298="4 - Assistência Odontológica","2 - Outros Profissionais da Saúde",'[1]TCE - ANEXO II - Enviar TCE'!E1288)</f>
        <v>0</v>
      </c>
      <c r="F1289" s="8">
        <f>'[1]TCE - ANEXO III - Preencher'!G1298</f>
        <v>0</v>
      </c>
      <c r="G1289" s="9" t="str">
        <f>IF('[1]TCE - ANEXO III - Preencher'!H1298="","",'[1]TCE - ANEXO III - Preencher'!H1298)</f>
        <v/>
      </c>
      <c r="H1289" s="10">
        <f>'[1]TCE - ANEXO III - Preencher'!I1298</f>
        <v>0</v>
      </c>
      <c r="I1289" s="10">
        <f>'[1]TCE - ANEXO III - Preencher'!J1298</f>
        <v>0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0</v>
      </c>
      <c r="O1289" s="11">
        <f>'[1]TCE - ANEXO III - Preencher'!P1298</f>
        <v>0</v>
      </c>
      <c r="P1289" s="12">
        <f t="shared" si="122"/>
        <v>0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0</v>
      </c>
      <c r="U1289" s="11">
        <f>'[1]TCE - ANEXO III - Preencher'!V1298</f>
        <v>0</v>
      </c>
      <c r="V1289" s="12">
        <f t="shared" si="124"/>
        <v>0</v>
      </c>
      <c r="W1289" s="13" t="str">
        <f>IF('[1]TCE - ANEXO III - Preencher'!X1298="","",'[1]TCE - ANEXO III - Preencher'!X1298)</f>
        <v/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0</v>
      </c>
    </row>
    <row r="1290" spans="1:28" x14ac:dyDescent="0.25">
      <c r="A1290" s="4" t="str">
        <f>IFERROR(VLOOKUP(B1290,'[1]DADOS (OCULTAR)'!$P$3:$R$53,3,0),"")</f>
        <v/>
      </c>
      <c r="B1290" s="5">
        <f>'[1]TCE - ANEXO III - Preencher'!C1299</f>
        <v>0</v>
      </c>
      <c r="C1290" s="6"/>
      <c r="D1290" s="7">
        <f>'[1]TCE - ANEXO III - Preencher'!E1299</f>
        <v>0</v>
      </c>
      <c r="E1290" s="5">
        <f>IF('[1]TCE - ANEXO III - Preencher'!F1299="4 - Assistência Odontológica","2 - Outros Profissionais da Saúde",'[1]TCE - ANEXO II - Enviar TCE'!E1289)</f>
        <v>0</v>
      </c>
      <c r="F1290" s="8">
        <f>'[1]TCE - ANEXO III - Preencher'!G1299</f>
        <v>0</v>
      </c>
      <c r="G1290" s="9" t="str">
        <f>IF('[1]TCE - ANEXO III - Preencher'!H1299="","",'[1]TCE - ANEXO III - Preencher'!H1299)</f>
        <v/>
      </c>
      <c r="H1290" s="10">
        <f>'[1]TCE - ANEXO III - Preencher'!I1299</f>
        <v>0</v>
      </c>
      <c r="I1290" s="10">
        <f>'[1]TCE - ANEXO III - Preencher'!J1299</f>
        <v>0</v>
      </c>
      <c r="J1290" s="10">
        <f>'[1]TCE - ANEXO III - Preencher'!K1299</f>
        <v>0</v>
      </c>
      <c r="K1290" s="11">
        <f>'[1]TCE - ANEXO III - Preencher'!L1299</f>
        <v>0</v>
      </c>
      <c r="L1290" s="11">
        <f>'[1]TCE - ANEXO III - Preencher'!M1299</f>
        <v>0</v>
      </c>
      <c r="M1290" s="11">
        <f t="shared" si="121"/>
        <v>0</v>
      </c>
      <c r="N1290" s="11">
        <f>'[1]TCE - ANEXO III - Preencher'!O1299</f>
        <v>0</v>
      </c>
      <c r="O1290" s="11">
        <f>'[1]TCE - ANEXO III - Preencher'!P1299</f>
        <v>0</v>
      </c>
      <c r="P1290" s="12">
        <f t="shared" si="122"/>
        <v>0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0</v>
      </c>
      <c r="U1290" s="11">
        <f>'[1]TCE - ANEXO III - Preencher'!V1299</f>
        <v>0</v>
      </c>
      <c r="V1290" s="12">
        <f t="shared" si="124"/>
        <v>0</v>
      </c>
      <c r="W1290" s="13" t="str">
        <f>IF('[1]TCE - ANEXO III - Preencher'!X1299="","",'[1]TCE - ANEXO III - Preencher'!X1299)</f>
        <v/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0</v>
      </c>
    </row>
    <row r="1291" spans="1:28" x14ac:dyDescent="0.25">
      <c r="A1291" s="4" t="str">
        <f>IFERROR(VLOOKUP(B1291,'[1]DADOS (OCULTAR)'!$P$3:$R$53,3,0),"")</f>
        <v/>
      </c>
      <c r="B1291" s="5">
        <f>'[1]TCE - ANEXO III - Preencher'!C1300</f>
        <v>0</v>
      </c>
      <c r="C1291" s="6"/>
      <c r="D1291" s="7">
        <f>'[1]TCE - ANEXO III - Preencher'!E1300</f>
        <v>0</v>
      </c>
      <c r="E1291" s="5">
        <f>IF('[1]TCE - ANEXO III - Preencher'!F1300="4 - Assistência Odontológica","2 - Outros Profissionais da Saúde",'[1]TCE - ANEXO II - Enviar TCE'!E1290)</f>
        <v>0</v>
      </c>
      <c r="F1291" s="8">
        <f>'[1]TCE - ANEXO III - Preencher'!G1300</f>
        <v>0</v>
      </c>
      <c r="G1291" s="9" t="str">
        <f>IF('[1]TCE - ANEXO III - Preencher'!H1300="","",'[1]TCE - ANEXO III - Preencher'!H1300)</f>
        <v/>
      </c>
      <c r="H1291" s="10">
        <f>'[1]TCE - ANEXO III - Preencher'!I1300</f>
        <v>0</v>
      </c>
      <c r="I1291" s="10">
        <f>'[1]TCE - ANEXO III - Preencher'!J1300</f>
        <v>0</v>
      </c>
      <c r="J1291" s="10">
        <f>'[1]TCE - ANEXO III - Preencher'!K1300</f>
        <v>0</v>
      </c>
      <c r="K1291" s="11">
        <f>'[1]TCE - ANEXO III - Preencher'!L1300</f>
        <v>0</v>
      </c>
      <c r="L1291" s="11">
        <f>'[1]TCE - ANEXO III - Preencher'!M1300</f>
        <v>0</v>
      </c>
      <c r="M1291" s="11">
        <f t="shared" si="121"/>
        <v>0</v>
      </c>
      <c r="N1291" s="11">
        <f>'[1]TCE - ANEXO III - Preencher'!O1300</f>
        <v>0</v>
      </c>
      <c r="O1291" s="11">
        <f>'[1]TCE - ANEXO III - Preencher'!P1300</f>
        <v>0</v>
      </c>
      <c r="P1291" s="12">
        <f t="shared" si="122"/>
        <v>0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0</v>
      </c>
    </row>
    <row r="1292" spans="1:28" x14ac:dyDescent="0.25">
      <c r="A1292" s="4" t="str">
        <f>IFERROR(VLOOKUP(B1292,'[1]DADOS (OCULTAR)'!$P$3:$R$53,3,0),"")</f>
        <v/>
      </c>
      <c r="B1292" s="5">
        <f>'[1]TCE - ANEXO III - Preencher'!C1301</f>
        <v>0</v>
      </c>
      <c r="C1292" s="6"/>
      <c r="D1292" s="7">
        <f>'[1]TCE - ANEXO III - Preencher'!E1301</f>
        <v>0</v>
      </c>
      <c r="E1292" s="5">
        <f>IF('[1]TCE - ANEXO III - Preencher'!F1301="4 - Assistência Odontológica","2 - Outros Profissionais da Saúde",'[1]TCE - ANEXO II - Enviar TCE'!E1291)</f>
        <v>0</v>
      </c>
      <c r="F1292" s="8">
        <f>'[1]TCE - ANEXO III - Preencher'!G1301</f>
        <v>0</v>
      </c>
      <c r="G1292" s="9" t="str">
        <f>IF('[1]TCE - ANEXO III - Preencher'!H1301="","",'[1]TCE - ANEXO III - Preencher'!H1301)</f>
        <v/>
      </c>
      <c r="H1292" s="10">
        <f>'[1]TCE - ANEXO III - Preencher'!I1301</f>
        <v>0</v>
      </c>
      <c r="I1292" s="10">
        <f>'[1]TCE - ANEXO III - Preencher'!J1301</f>
        <v>0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0</v>
      </c>
      <c r="O1292" s="11">
        <f>'[1]TCE - ANEXO III - Preencher'!P1301</f>
        <v>0</v>
      </c>
      <c r="P1292" s="12">
        <f t="shared" si="122"/>
        <v>0</v>
      </c>
      <c r="Q1292" s="11">
        <f>'[1]TCE - ANEXO III - Preencher'!R1301</f>
        <v>0</v>
      </c>
      <c r="R1292" s="11">
        <f>'[1]TCE - ANEXO III - Preencher'!S1301</f>
        <v>0</v>
      </c>
      <c r="S1292" s="12">
        <f t="shared" si="123"/>
        <v>0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0</v>
      </c>
    </row>
    <row r="1293" spans="1:28" x14ac:dyDescent="0.25">
      <c r="A1293" s="4" t="str">
        <f>IFERROR(VLOOKUP(B1293,'[1]DADOS (OCULTAR)'!$P$3:$R$53,3,0),"")</f>
        <v/>
      </c>
      <c r="B1293" s="5">
        <f>'[1]TCE - ANEXO III - Preencher'!C1302</f>
        <v>0</v>
      </c>
      <c r="C1293" s="6"/>
      <c r="D1293" s="7">
        <f>'[1]TCE - ANEXO III - Preencher'!E1302</f>
        <v>0</v>
      </c>
      <c r="E1293" s="5">
        <f>IF('[1]TCE - ANEXO III - Preencher'!F1302="4 - Assistência Odontológica","2 - Outros Profissionais da Saúde",'[1]TCE - ANEXO II - Enviar TCE'!E1292)</f>
        <v>0</v>
      </c>
      <c r="F1293" s="8">
        <f>'[1]TCE - ANEXO III - Preencher'!G1302</f>
        <v>0</v>
      </c>
      <c r="G1293" s="9" t="str">
        <f>IF('[1]TCE - ANEXO III - Preencher'!H1302="","",'[1]TCE - ANEXO III - Preencher'!H1302)</f>
        <v/>
      </c>
      <c r="H1293" s="10">
        <f>'[1]TCE - ANEXO III - Preencher'!I1302</f>
        <v>0</v>
      </c>
      <c r="I1293" s="10">
        <f>'[1]TCE - ANEXO III - Preencher'!J1302</f>
        <v>0</v>
      </c>
      <c r="J1293" s="10">
        <f>'[1]TCE - ANEXO III - Preencher'!K1302</f>
        <v>0</v>
      </c>
      <c r="K1293" s="11">
        <f>'[1]TCE - ANEXO III - Preencher'!L1302</f>
        <v>0</v>
      </c>
      <c r="L1293" s="11">
        <f>'[1]TCE - ANEXO III - Preencher'!M1302</f>
        <v>0</v>
      </c>
      <c r="M1293" s="11">
        <f t="shared" si="121"/>
        <v>0</v>
      </c>
      <c r="N1293" s="11">
        <f>'[1]TCE - ANEXO III - Preencher'!O1302</f>
        <v>0</v>
      </c>
      <c r="O1293" s="11">
        <f>'[1]TCE - ANEXO III - Preencher'!P1302</f>
        <v>0</v>
      </c>
      <c r="P1293" s="12">
        <f t="shared" si="122"/>
        <v>0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0</v>
      </c>
    </row>
    <row r="1294" spans="1:28" x14ac:dyDescent="0.25">
      <c r="A1294" s="4" t="str">
        <f>IFERROR(VLOOKUP(B1294,'[1]DADOS (OCULTAR)'!$P$3:$R$53,3,0),"")</f>
        <v/>
      </c>
      <c r="B1294" s="5">
        <f>'[1]TCE - ANEXO III - Preencher'!C1303</f>
        <v>0</v>
      </c>
      <c r="C1294" s="6"/>
      <c r="D1294" s="7">
        <f>'[1]TCE - ANEXO III - Preencher'!E1303</f>
        <v>0</v>
      </c>
      <c r="E1294" s="5">
        <f>IF('[1]TCE - ANEXO III - Preencher'!F1303="4 - Assistência Odontológica","2 - Outros Profissionais da Saúde",'[1]TCE - ANEXO II - Enviar TCE'!E1293)</f>
        <v>0</v>
      </c>
      <c r="F1294" s="8">
        <f>'[1]TCE - ANEXO III - Preencher'!G1303</f>
        <v>0</v>
      </c>
      <c r="G1294" s="9" t="str">
        <f>IF('[1]TCE - ANEXO III - Preencher'!H1303="","",'[1]TCE - ANEXO III - Preencher'!H1303)</f>
        <v/>
      </c>
      <c r="H1294" s="10">
        <f>'[1]TCE - ANEXO III - Preencher'!I1303</f>
        <v>0</v>
      </c>
      <c r="I1294" s="10">
        <f>'[1]TCE - ANEXO III - Preencher'!J1303</f>
        <v>0</v>
      </c>
      <c r="J1294" s="10">
        <f>'[1]TCE - ANEXO III - Preencher'!K1303</f>
        <v>0</v>
      </c>
      <c r="K1294" s="11">
        <f>'[1]TCE - ANEXO III - Preencher'!L1303</f>
        <v>0</v>
      </c>
      <c r="L1294" s="11">
        <f>'[1]TCE - ANEXO III - Preencher'!M1303</f>
        <v>0</v>
      </c>
      <c r="M1294" s="11">
        <f t="shared" si="121"/>
        <v>0</v>
      </c>
      <c r="N1294" s="11">
        <f>'[1]TCE - ANEXO III - Preencher'!O1303</f>
        <v>0</v>
      </c>
      <c r="O1294" s="11">
        <f>'[1]TCE - ANEXO III - Preencher'!P1303</f>
        <v>0</v>
      </c>
      <c r="P1294" s="12">
        <f t="shared" si="122"/>
        <v>0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0</v>
      </c>
    </row>
    <row r="1295" spans="1:28" x14ac:dyDescent="0.25">
      <c r="A1295" s="4" t="str">
        <f>IFERROR(VLOOKUP(B1295,'[1]DADOS (OCULTAR)'!$P$3:$R$53,3,0),"")</f>
        <v/>
      </c>
      <c r="B1295" s="5">
        <f>'[1]TCE - ANEXO III - Preencher'!C1304</f>
        <v>0</v>
      </c>
      <c r="C1295" s="6"/>
      <c r="D1295" s="7">
        <f>'[1]TCE - ANEXO III - Preencher'!E1304</f>
        <v>0</v>
      </c>
      <c r="E1295" s="5">
        <f>IF('[1]TCE - ANEXO III - Preencher'!F1304="4 - Assistência Odontológica","2 - Outros Profissionais da Saúde",'[1]TCE - ANEXO II - Enviar TCE'!E1294)</f>
        <v>0</v>
      </c>
      <c r="F1295" s="8">
        <f>'[1]TCE - ANEXO III - Preencher'!G1304</f>
        <v>0</v>
      </c>
      <c r="G1295" s="9" t="str">
        <f>IF('[1]TCE - ANEXO III - Preencher'!H1304="","",'[1]TCE - ANEXO III - Preencher'!H1304)</f>
        <v/>
      </c>
      <c r="H1295" s="10">
        <f>'[1]TCE - ANEXO III - Preencher'!I1304</f>
        <v>0</v>
      </c>
      <c r="I1295" s="10">
        <f>'[1]TCE - ANEXO III - Preencher'!J1304</f>
        <v>0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0</v>
      </c>
      <c r="O1295" s="11">
        <f>'[1]TCE - ANEXO III - Preencher'!P1304</f>
        <v>0</v>
      </c>
      <c r="P1295" s="12">
        <f t="shared" si="122"/>
        <v>0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0</v>
      </c>
    </row>
    <row r="1296" spans="1:28" x14ac:dyDescent="0.25">
      <c r="A1296" s="4" t="str">
        <f>IFERROR(VLOOKUP(B1296,'[1]DADOS (OCULTAR)'!$P$3:$R$53,3,0),"")</f>
        <v/>
      </c>
      <c r="B1296" s="5">
        <f>'[1]TCE - ANEXO III - Preencher'!C1305</f>
        <v>0</v>
      </c>
      <c r="C1296" s="6"/>
      <c r="D1296" s="7">
        <f>'[1]TCE - ANEXO III - Preencher'!E1305</f>
        <v>0</v>
      </c>
      <c r="E1296" s="5">
        <f>IF('[1]TCE - ANEXO III - Preencher'!F1305="4 - Assistência Odontológica","2 - Outros Profissionais da Saúde",'[1]TCE - ANEXO II - Enviar TCE'!E1295)</f>
        <v>0</v>
      </c>
      <c r="F1296" s="8">
        <f>'[1]TCE - ANEXO III - Preencher'!G1305</f>
        <v>0</v>
      </c>
      <c r="G1296" s="9" t="str">
        <f>IF('[1]TCE - ANEXO III - Preencher'!H1305="","",'[1]TCE - ANEXO III - Preencher'!H1305)</f>
        <v/>
      </c>
      <c r="H1296" s="10">
        <f>'[1]TCE - ANEXO III - Preencher'!I1305</f>
        <v>0</v>
      </c>
      <c r="I1296" s="10">
        <f>'[1]TCE - ANEXO III - Preencher'!J1305</f>
        <v>0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0</v>
      </c>
      <c r="O1296" s="11">
        <f>'[1]TCE - ANEXO III - Preencher'!P1305</f>
        <v>0</v>
      </c>
      <c r="P1296" s="12">
        <f t="shared" si="122"/>
        <v>0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0</v>
      </c>
    </row>
    <row r="1297" spans="1:28" x14ac:dyDescent="0.25">
      <c r="A1297" s="4" t="str">
        <f>IFERROR(VLOOKUP(B1297,'[1]DADOS (OCULTAR)'!$P$3:$R$53,3,0),"")</f>
        <v/>
      </c>
      <c r="B1297" s="5">
        <f>'[1]TCE - ANEXO III - Preencher'!C1306</f>
        <v>0</v>
      </c>
      <c r="C1297" s="6"/>
      <c r="D1297" s="7">
        <f>'[1]TCE - ANEXO III - Preencher'!E1306</f>
        <v>0</v>
      </c>
      <c r="E1297" s="5">
        <f>IF('[1]TCE - ANEXO III - Preencher'!F1306="4 - Assistência Odontológica","2 - Outros Profissionais da Saúde",'[1]TCE - ANEXO II - Enviar TCE'!E1296)</f>
        <v>0</v>
      </c>
      <c r="F1297" s="8">
        <f>'[1]TCE - ANEXO III - Preencher'!G1306</f>
        <v>0</v>
      </c>
      <c r="G1297" s="9" t="str">
        <f>IF('[1]TCE - ANEXO III - Preencher'!H1306="","",'[1]TCE - ANEXO III - Preencher'!H1306)</f>
        <v/>
      </c>
      <c r="H1297" s="10">
        <f>'[1]TCE - ANEXO III - Preencher'!I1306</f>
        <v>0</v>
      </c>
      <c r="I1297" s="10">
        <f>'[1]TCE - ANEXO III - Preencher'!J1306</f>
        <v>0</v>
      </c>
      <c r="J1297" s="10">
        <f>'[1]TCE - ANEXO III - Preencher'!K1306</f>
        <v>0</v>
      </c>
      <c r="K1297" s="11">
        <f>'[1]TCE - ANEXO III - Preencher'!L1306</f>
        <v>0</v>
      </c>
      <c r="L1297" s="11">
        <f>'[1]TCE - ANEXO III - Preencher'!M1306</f>
        <v>0</v>
      </c>
      <c r="M1297" s="11">
        <f t="shared" si="121"/>
        <v>0</v>
      </c>
      <c r="N1297" s="11">
        <f>'[1]TCE - ANEXO III - Preencher'!O1306</f>
        <v>0</v>
      </c>
      <c r="O1297" s="11">
        <f>'[1]TCE - ANEXO III - Preencher'!P1306</f>
        <v>0</v>
      </c>
      <c r="P1297" s="12">
        <f t="shared" si="122"/>
        <v>0</v>
      </c>
      <c r="Q1297" s="11">
        <f>'[1]TCE - ANEXO III - Preencher'!R1306</f>
        <v>0</v>
      </c>
      <c r="R1297" s="11">
        <f>'[1]TCE - ANEXO III - Preencher'!S1306</f>
        <v>0</v>
      </c>
      <c r="S1297" s="12">
        <f t="shared" si="123"/>
        <v>0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0</v>
      </c>
    </row>
    <row r="1298" spans="1:28" x14ac:dyDescent="0.25">
      <c r="A1298" s="4" t="str">
        <f>IFERROR(VLOOKUP(B1298,'[1]DADOS (OCULTAR)'!$P$3:$R$53,3,0),"")</f>
        <v/>
      </c>
      <c r="B1298" s="5">
        <f>'[1]TCE - ANEXO III - Preencher'!C1307</f>
        <v>0</v>
      </c>
      <c r="C1298" s="6"/>
      <c r="D1298" s="7">
        <f>'[1]TCE - ANEXO III - Preencher'!E1307</f>
        <v>0</v>
      </c>
      <c r="E1298" s="5">
        <f>IF('[1]TCE - ANEXO III - Preencher'!F1307="4 - Assistência Odontológica","2 - Outros Profissionais da Saúde",'[1]TCE - ANEXO II - Enviar TCE'!E1297)</f>
        <v>0</v>
      </c>
      <c r="F1298" s="8">
        <f>'[1]TCE - ANEXO III - Preencher'!G1307</f>
        <v>0</v>
      </c>
      <c r="G1298" s="9" t="str">
        <f>IF('[1]TCE - ANEXO III - Preencher'!H1307="","",'[1]TCE - ANEXO III - Preencher'!H1307)</f>
        <v/>
      </c>
      <c r="H1298" s="10">
        <f>'[1]TCE - ANEXO III - Preencher'!I1307</f>
        <v>0</v>
      </c>
      <c r="I1298" s="10">
        <f>'[1]TCE - ANEXO III - Preencher'!J1307</f>
        <v>0</v>
      </c>
      <c r="J1298" s="10">
        <f>'[1]TCE - ANEXO III - Preencher'!K1307</f>
        <v>0</v>
      </c>
      <c r="K1298" s="11">
        <f>'[1]TCE - ANEXO III - Preencher'!L1307</f>
        <v>0</v>
      </c>
      <c r="L1298" s="11">
        <f>'[1]TCE - ANEXO III - Preencher'!M1307</f>
        <v>0</v>
      </c>
      <c r="M1298" s="11">
        <f t="shared" si="121"/>
        <v>0</v>
      </c>
      <c r="N1298" s="11">
        <f>'[1]TCE - ANEXO III - Preencher'!O1307</f>
        <v>0</v>
      </c>
      <c r="O1298" s="11">
        <f>'[1]TCE - ANEXO III - Preencher'!P1307</f>
        <v>0</v>
      </c>
      <c r="P1298" s="12">
        <f t="shared" si="122"/>
        <v>0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0</v>
      </c>
    </row>
    <row r="1299" spans="1:28" x14ac:dyDescent="0.25">
      <c r="A1299" s="4" t="str">
        <f>IFERROR(VLOOKUP(B1299,'[1]DADOS (OCULTAR)'!$P$3:$R$53,3,0),"")</f>
        <v/>
      </c>
      <c r="B1299" s="5">
        <f>'[1]TCE - ANEXO III - Preencher'!C1308</f>
        <v>0</v>
      </c>
      <c r="C1299" s="6"/>
      <c r="D1299" s="7">
        <f>'[1]TCE - ANEXO III - Preencher'!E1308</f>
        <v>0</v>
      </c>
      <c r="E1299" s="5">
        <f>IF('[1]TCE - ANEXO III - Preencher'!F1308="4 - Assistência Odontológica","2 - Outros Profissionais da Saúde",'[1]TCE - ANEXO II - Enviar TCE'!E1298)</f>
        <v>0</v>
      </c>
      <c r="F1299" s="8">
        <f>'[1]TCE - ANEXO III - Preencher'!G1308</f>
        <v>0</v>
      </c>
      <c r="G1299" s="9" t="str">
        <f>IF('[1]TCE - ANEXO III - Preencher'!H1308="","",'[1]TCE - ANEXO III - Preencher'!H1308)</f>
        <v/>
      </c>
      <c r="H1299" s="10">
        <f>'[1]TCE - ANEXO III - Preencher'!I1308</f>
        <v>0</v>
      </c>
      <c r="I1299" s="10">
        <f>'[1]TCE - ANEXO III - Preencher'!J1308</f>
        <v>0</v>
      </c>
      <c r="J1299" s="10">
        <f>'[1]TCE - ANEXO III - Preencher'!K1308</f>
        <v>0</v>
      </c>
      <c r="K1299" s="11">
        <f>'[1]TCE - ANEXO III - Preencher'!L1308</f>
        <v>0</v>
      </c>
      <c r="L1299" s="11">
        <f>'[1]TCE - ANEXO III - Preencher'!M1308</f>
        <v>0</v>
      </c>
      <c r="M1299" s="11">
        <f t="shared" si="121"/>
        <v>0</v>
      </c>
      <c r="N1299" s="11">
        <f>'[1]TCE - ANEXO III - Preencher'!O1308</f>
        <v>0</v>
      </c>
      <c r="O1299" s="11">
        <f>'[1]TCE - ANEXO III - Preencher'!P1308</f>
        <v>0</v>
      </c>
      <c r="P1299" s="12">
        <f t="shared" si="122"/>
        <v>0</v>
      </c>
      <c r="Q1299" s="11">
        <f>'[1]TCE - ANEXO III - Preencher'!R1308</f>
        <v>0</v>
      </c>
      <c r="R1299" s="11">
        <f>'[1]TCE - ANEXO III - Preencher'!S1308</f>
        <v>0</v>
      </c>
      <c r="S1299" s="12">
        <f t="shared" si="123"/>
        <v>0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0</v>
      </c>
    </row>
    <row r="1300" spans="1:28" x14ac:dyDescent="0.25">
      <c r="A1300" s="4" t="str">
        <f>IFERROR(VLOOKUP(B1300,'[1]DADOS (OCULTAR)'!$P$3:$R$53,3,0),"")</f>
        <v/>
      </c>
      <c r="B1300" s="5">
        <f>'[1]TCE - ANEXO III - Preencher'!C1309</f>
        <v>0</v>
      </c>
      <c r="C1300" s="6"/>
      <c r="D1300" s="7">
        <f>'[1]TCE - ANEXO III - Preencher'!E1309</f>
        <v>0</v>
      </c>
      <c r="E1300" s="5">
        <f>IF('[1]TCE - ANEXO III - Preencher'!F1309="4 - Assistência Odontológica","2 - Outros Profissionais da Saúde",'[1]TCE - ANEXO II - Enviar TCE'!E1299)</f>
        <v>0</v>
      </c>
      <c r="F1300" s="8">
        <f>'[1]TCE - ANEXO III - Preencher'!G1309</f>
        <v>0</v>
      </c>
      <c r="G1300" s="9" t="str">
        <f>IF('[1]TCE - ANEXO III - Preencher'!H1309="","",'[1]TCE - ANEXO III - Preencher'!H1309)</f>
        <v/>
      </c>
      <c r="H1300" s="10">
        <f>'[1]TCE - ANEXO III - Preencher'!I1309</f>
        <v>0</v>
      </c>
      <c r="I1300" s="10">
        <f>'[1]TCE - ANEXO III - Preencher'!J1309</f>
        <v>0</v>
      </c>
      <c r="J1300" s="10">
        <f>'[1]TCE - ANEXO III - Preencher'!K1309</f>
        <v>0</v>
      </c>
      <c r="K1300" s="11">
        <f>'[1]TCE - ANEXO III - Preencher'!L1309</f>
        <v>0</v>
      </c>
      <c r="L1300" s="11">
        <f>'[1]TCE - ANEXO III - Preencher'!M1309</f>
        <v>0</v>
      </c>
      <c r="M1300" s="11">
        <f t="shared" si="121"/>
        <v>0</v>
      </c>
      <c r="N1300" s="11">
        <f>'[1]TCE - ANEXO III - Preencher'!O1309</f>
        <v>0</v>
      </c>
      <c r="O1300" s="11">
        <f>'[1]TCE - ANEXO III - Preencher'!P1309</f>
        <v>0</v>
      </c>
      <c r="P1300" s="12">
        <f t="shared" si="122"/>
        <v>0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0</v>
      </c>
      <c r="U1300" s="11">
        <f>'[1]TCE - ANEXO III - Preencher'!V1309</f>
        <v>0</v>
      </c>
      <c r="V1300" s="12">
        <f t="shared" si="124"/>
        <v>0</v>
      </c>
      <c r="W1300" s="13" t="str">
        <f>IF('[1]TCE - ANEXO III - Preencher'!X1309="","",'[1]TCE - ANEXO III - Preencher'!X1309)</f>
        <v/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0</v>
      </c>
    </row>
    <row r="1301" spans="1:28" x14ac:dyDescent="0.25">
      <c r="A1301" s="4" t="str">
        <f>IFERROR(VLOOKUP(B1301,'[1]DADOS (OCULTAR)'!$P$3:$R$53,3,0),"")</f>
        <v/>
      </c>
      <c r="B1301" s="5">
        <f>'[1]TCE - ANEXO III - Preencher'!C1310</f>
        <v>0</v>
      </c>
      <c r="C1301" s="6"/>
      <c r="D1301" s="7">
        <f>'[1]TCE - ANEXO III - Preencher'!E1310</f>
        <v>0</v>
      </c>
      <c r="E1301" s="5">
        <f>IF('[1]TCE - ANEXO III - Preencher'!F1310="4 - Assistência Odontológica","2 - Outros Profissionais da Saúde",'[1]TCE - ANEXO II - Enviar TCE'!E1300)</f>
        <v>0</v>
      </c>
      <c r="F1301" s="8">
        <f>'[1]TCE - ANEXO III - Preencher'!G1310</f>
        <v>0</v>
      </c>
      <c r="G1301" s="9" t="str">
        <f>IF('[1]TCE - ANEXO III - Preencher'!H1310="","",'[1]TCE - ANEXO III - Preencher'!H1310)</f>
        <v/>
      </c>
      <c r="H1301" s="10">
        <f>'[1]TCE - ANEXO III - Preencher'!I1310</f>
        <v>0</v>
      </c>
      <c r="I1301" s="10">
        <f>'[1]TCE - ANEXO III - Preencher'!J1310</f>
        <v>0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0</v>
      </c>
      <c r="O1301" s="11">
        <f>'[1]TCE - ANEXO III - Preencher'!P1310</f>
        <v>0</v>
      </c>
      <c r="P1301" s="12">
        <f t="shared" si="122"/>
        <v>0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0</v>
      </c>
      <c r="U1301" s="11">
        <f>'[1]TCE - ANEXO III - Preencher'!V1310</f>
        <v>0</v>
      </c>
      <c r="V1301" s="12">
        <f t="shared" si="124"/>
        <v>0</v>
      </c>
      <c r="W1301" s="13" t="str">
        <f>IF('[1]TCE - ANEXO III - Preencher'!X1310="","",'[1]TCE - ANEXO III - Preencher'!X1310)</f>
        <v/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0</v>
      </c>
    </row>
    <row r="1302" spans="1:28" x14ac:dyDescent="0.25">
      <c r="A1302" s="4" t="str">
        <f>IFERROR(VLOOKUP(B1302,'[1]DADOS (OCULTAR)'!$P$3:$R$53,3,0),"")</f>
        <v/>
      </c>
      <c r="B1302" s="5">
        <f>'[1]TCE - ANEXO III - Preencher'!C1311</f>
        <v>0</v>
      </c>
      <c r="C1302" s="6"/>
      <c r="D1302" s="7">
        <f>'[1]TCE - ANEXO III - Preencher'!E1311</f>
        <v>0</v>
      </c>
      <c r="E1302" s="5">
        <f>IF('[1]TCE - ANEXO III - Preencher'!F1311="4 - Assistência Odontológica","2 - Outros Profissionais da Saúde",'[1]TCE - ANEXO II - Enviar TCE'!E1301)</f>
        <v>0</v>
      </c>
      <c r="F1302" s="8">
        <f>'[1]TCE - ANEXO III - Preencher'!G1311</f>
        <v>0</v>
      </c>
      <c r="G1302" s="9" t="str">
        <f>IF('[1]TCE - ANEXO III - Preencher'!H1311="","",'[1]TCE - ANEXO III - Preencher'!H1311)</f>
        <v/>
      </c>
      <c r="H1302" s="10">
        <f>'[1]TCE - ANEXO III - Preencher'!I1311</f>
        <v>0</v>
      </c>
      <c r="I1302" s="10">
        <f>'[1]TCE - ANEXO III - Preencher'!J1311</f>
        <v>0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0</v>
      </c>
      <c r="O1302" s="11">
        <f>'[1]TCE - ANEXO III - Preencher'!P1311</f>
        <v>0</v>
      </c>
      <c r="P1302" s="12">
        <f t="shared" si="122"/>
        <v>0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0</v>
      </c>
    </row>
    <row r="1303" spans="1:28" x14ac:dyDescent="0.25">
      <c r="A1303" s="4" t="str">
        <f>IFERROR(VLOOKUP(B1303,'[1]DADOS (OCULTAR)'!$P$3:$R$53,3,0),"")</f>
        <v/>
      </c>
      <c r="B1303" s="5">
        <f>'[1]TCE - ANEXO III - Preencher'!C1312</f>
        <v>0</v>
      </c>
      <c r="C1303" s="6"/>
      <c r="D1303" s="7">
        <f>'[1]TCE - ANEXO III - Preencher'!E1312</f>
        <v>0</v>
      </c>
      <c r="E1303" s="5">
        <f>IF('[1]TCE - ANEXO III - Preencher'!F1312="4 - Assistência Odontológica","2 - Outros Profissionais da Saúde",'[1]TCE - ANEXO II - Enviar TCE'!E1302)</f>
        <v>0</v>
      </c>
      <c r="F1303" s="8">
        <f>'[1]TCE - ANEXO III - Preencher'!G1312</f>
        <v>0</v>
      </c>
      <c r="G1303" s="9" t="str">
        <f>IF('[1]TCE - ANEXO III - Preencher'!H1312="","",'[1]TCE - ANEXO III - Preencher'!H1312)</f>
        <v/>
      </c>
      <c r="H1303" s="10">
        <f>'[1]TCE - ANEXO III - Preencher'!I1312</f>
        <v>0</v>
      </c>
      <c r="I1303" s="10">
        <f>'[1]TCE - ANEXO III - Preencher'!J1312</f>
        <v>0</v>
      </c>
      <c r="J1303" s="10">
        <f>'[1]TCE - ANEXO III - Preencher'!K1312</f>
        <v>0</v>
      </c>
      <c r="K1303" s="11">
        <f>'[1]TCE - ANEXO III - Preencher'!L1312</f>
        <v>0</v>
      </c>
      <c r="L1303" s="11">
        <f>'[1]TCE - ANEXO III - Preencher'!M1312</f>
        <v>0</v>
      </c>
      <c r="M1303" s="11">
        <f t="shared" si="121"/>
        <v>0</v>
      </c>
      <c r="N1303" s="11">
        <f>'[1]TCE - ANEXO III - Preencher'!O1312</f>
        <v>0</v>
      </c>
      <c r="O1303" s="11">
        <f>'[1]TCE - ANEXO III - Preencher'!P1312</f>
        <v>0</v>
      </c>
      <c r="P1303" s="12">
        <f t="shared" si="122"/>
        <v>0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0</v>
      </c>
    </row>
    <row r="1304" spans="1:28" x14ac:dyDescent="0.25">
      <c r="A1304" s="4" t="str">
        <f>IFERROR(VLOOKUP(B1304,'[1]DADOS (OCULTAR)'!$P$3:$R$53,3,0),"")</f>
        <v/>
      </c>
      <c r="B1304" s="5">
        <f>'[1]TCE - ANEXO III - Preencher'!C1313</f>
        <v>0</v>
      </c>
      <c r="C1304" s="6"/>
      <c r="D1304" s="7">
        <f>'[1]TCE - ANEXO III - Preencher'!E1313</f>
        <v>0</v>
      </c>
      <c r="E1304" s="5">
        <f>IF('[1]TCE - ANEXO III - Preencher'!F1313="4 - Assistência Odontológica","2 - Outros Profissionais da Saúde",'[1]TCE - ANEXO II - Enviar TCE'!E1303)</f>
        <v>0</v>
      </c>
      <c r="F1304" s="8">
        <f>'[1]TCE - ANEXO III - Preencher'!G1313</f>
        <v>0</v>
      </c>
      <c r="G1304" s="9" t="str">
        <f>IF('[1]TCE - ANEXO III - Preencher'!H1313="","",'[1]TCE - ANEXO III - Preencher'!H1313)</f>
        <v/>
      </c>
      <c r="H1304" s="10">
        <f>'[1]TCE - ANEXO III - Preencher'!I1313</f>
        <v>0</v>
      </c>
      <c r="I1304" s="10">
        <f>'[1]TCE - ANEXO III - Preencher'!J1313</f>
        <v>0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0</v>
      </c>
      <c r="O1304" s="11">
        <f>'[1]TCE - ANEXO III - Preencher'!P1313</f>
        <v>0</v>
      </c>
      <c r="P1304" s="12">
        <f t="shared" si="122"/>
        <v>0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0</v>
      </c>
    </row>
    <row r="1305" spans="1:28" x14ac:dyDescent="0.25">
      <c r="A1305" s="4" t="str">
        <f>IFERROR(VLOOKUP(B1305,'[1]DADOS (OCULTAR)'!$P$3:$R$53,3,0),"")</f>
        <v/>
      </c>
      <c r="B1305" s="5">
        <f>'[1]TCE - ANEXO III - Preencher'!C1314</f>
        <v>0</v>
      </c>
      <c r="C1305" s="6"/>
      <c r="D1305" s="7">
        <f>'[1]TCE - ANEXO III - Preencher'!E1314</f>
        <v>0</v>
      </c>
      <c r="E1305" s="5">
        <f>IF('[1]TCE - ANEXO III - Preencher'!F1314="4 - Assistência Odontológica","2 - Outros Profissionais da Saúde",'[1]TCE - ANEXO II - Enviar TCE'!E1304)</f>
        <v>0</v>
      </c>
      <c r="F1305" s="8">
        <f>'[1]TCE - ANEXO III - Preencher'!G1314</f>
        <v>0</v>
      </c>
      <c r="G1305" s="9" t="str">
        <f>IF('[1]TCE - ANEXO III - Preencher'!H1314="","",'[1]TCE - ANEXO III - Preencher'!H1314)</f>
        <v/>
      </c>
      <c r="H1305" s="10">
        <f>'[1]TCE - ANEXO III - Preencher'!I1314</f>
        <v>0</v>
      </c>
      <c r="I1305" s="10">
        <f>'[1]TCE - ANEXO III - Preencher'!J1314</f>
        <v>0</v>
      </c>
      <c r="J1305" s="10">
        <f>'[1]TCE - ANEXO III - Preencher'!K1314</f>
        <v>0</v>
      </c>
      <c r="K1305" s="11">
        <f>'[1]TCE - ANEXO III - Preencher'!L1314</f>
        <v>0</v>
      </c>
      <c r="L1305" s="11">
        <f>'[1]TCE - ANEXO III - Preencher'!M1314</f>
        <v>0</v>
      </c>
      <c r="M1305" s="11">
        <f t="shared" si="121"/>
        <v>0</v>
      </c>
      <c r="N1305" s="11">
        <f>'[1]TCE - ANEXO III - Preencher'!O1314</f>
        <v>0</v>
      </c>
      <c r="O1305" s="11">
        <f>'[1]TCE - ANEXO III - Preencher'!P1314</f>
        <v>0</v>
      </c>
      <c r="P1305" s="12">
        <f t="shared" si="122"/>
        <v>0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0</v>
      </c>
    </row>
    <row r="1306" spans="1:28" x14ac:dyDescent="0.25">
      <c r="A1306" s="4" t="str">
        <f>IFERROR(VLOOKUP(B1306,'[1]DADOS (OCULTAR)'!$P$3:$R$53,3,0),"")</f>
        <v/>
      </c>
      <c r="B1306" s="5">
        <f>'[1]TCE - ANEXO III - Preencher'!C1315</f>
        <v>0</v>
      </c>
      <c r="C1306" s="6"/>
      <c r="D1306" s="7">
        <f>'[1]TCE - ANEXO III - Preencher'!E1315</f>
        <v>0</v>
      </c>
      <c r="E1306" s="5">
        <f>IF('[1]TCE - ANEXO III - Preencher'!F1315="4 - Assistência Odontológica","2 - Outros Profissionais da Saúde",'[1]TCE - ANEXO II - Enviar TCE'!E1305)</f>
        <v>0</v>
      </c>
      <c r="F1306" s="8">
        <f>'[1]TCE - ANEXO III - Preencher'!G1315</f>
        <v>0</v>
      </c>
      <c r="G1306" s="9" t="str">
        <f>IF('[1]TCE - ANEXO III - Preencher'!H1315="","",'[1]TCE - ANEXO III - Preencher'!H1315)</f>
        <v/>
      </c>
      <c r="H1306" s="10">
        <f>'[1]TCE - ANEXO III - Preencher'!I1315</f>
        <v>0</v>
      </c>
      <c r="I1306" s="10">
        <f>'[1]TCE - ANEXO III - Preencher'!J1315</f>
        <v>0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0</v>
      </c>
      <c r="O1306" s="11">
        <f>'[1]TCE - ANEXO III - Preencher'!P1315</f>
        <v>0</v>
      </c>
      <c r="P1306" s="12">
        <f t="shared" si="122"/>
        <v>0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0</v>
      </c>
    </row>
    <row r="1307" spans="1:28" x14ac:dyDescent="0.25">
      <c r="A1307" s="4" t="str">
        <f>IFERROR(VLOOKUP(B1307,'[1]DADOS (OCULTAR)'!$P$3:$R$53,3,0),"")</f>
        <v/>
      </c>
      <c r="B1307" s="5">
        <f>'[1]TCE - ANEXO III - Preencher'!C1316</f>
        <v>0</v>
      </c>
      <c r="C1307" s="6"/>
      <c r="D1307" s="7">
        <f>'[1]TCE - ANEXO III - Preencher'!E1316</f>
        <v>0</v>
      </c>
      <c r="E1307" s="5">
        <f>IF('[1]TCE - ANEXO III - Preencher'!F1316="4 - Assistência Odontológica","2 - Outros Profissionais da Saúde",'[1]TCE - ANEXO II - Enviar TCE'!E1306)</f>
        <v>0</v>
      </c>
      <c r="F1307" s="8">
        <f>'[1]TCE - ANEXO III - Preencher'!G1316</f>
        <v>0</v>
      </c>
      <c r="G1307" s="9" t="str">
        <f>IF('[1]TCE - ANEXO III - Preencher'!H1316="","",'[1]TCE - ANEXO III - Preencher'!H1316)</f>
        <v/>
      </c>
      <c r="H1307" s="10">
        <f>'[1]TCE - ANEXO III - Preencher'!I1316</f>
        <v>0</v>
      </c>
      <c r="I1307" s="10">
        <f>'[1]TCE - ANEXO III - Preencher'!J1316</f>
        <v>0</v>
      </c>
      <c r="J1307" s="10">
        <f>'[1]TCE - ANEXO III - Preencher'!K1316</f>
        <v>0</v>
      </c>
      <c r="K1307" s="11">
        <f>'[1]TCE - ANEXO III - Preencher'!L1316</f>
        <v>0</v>
      </c>
      <c r="L1307" s="11">
        <f>'[1]TCE - ANEXO III - Preencher'!M1316</f>
        <v>0</v>
      </c>
      <c r="M1307" s="11">
        <f t="shared" si="121"/>
        <v>0</v>
      </c>
      <c r="N1307" s="11">
        <f>'[1]TCE - ANEXO III - Preencher'!O1316</f>
        <v>0</v>
      </c>
      <c r="O1307" s="11">
        <f>'[1]TCE - ANEXO III - Preencher'!P1316</f>
        <v>0</v>
      </c>
      <c r="P1307" s="12">
        <f t="shared" si="122"/>
        <v>0</v>
      </c>
      <c r="Q1307" s="11">
        <f>'[1]TCE - ANEXO III - Preencher'!R1316</f>
        <v>0</v>
      </c>
      <c r="R1307" s="11">
        <f>'[1]TCE - ANEXO III - Preencher'!S1316</f>
        <v>0</v>
      </c>
      <c r="S1307" s="12">
        <f t="shared" si="123"/>
        <v>0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0</v>
      </c>
    </row>
    <row r="1308" spans="1:28" x14ac:dyDescent="0.25">
      <c r="A1308" s="4" t="str">
        <f>IFERROR(VLOOKUP(B1308,'[1]DADOS (OCULTAR)'!$P$3:$R$53,3,0),"")</f>
        <v/>
      </c>
      <c r="B1308" s="5">
        <f>'[1]TCE - ANEXO III - Preencher'!C1317</f>
        <v>0</v>
      </c>
      <c r="C1308" s="6"/>
      <c r="D1308" s="7">
        <f>'[1]TCE - ANEXO III - Preencher'!E1317</f>
        <v>0</v>
      </c>
      <c r="E1308" s="5">
        <f>IF('[1]TCE - ANEXO III - Preencher'!F1317="4 - Assistência Odontológica","2 - Outros Profissionais da Saúde",'[1]TCE - ANEXO II - Enviar TCE'!E1307)</f>
        <v>0</v>
      </c>
      <c r="F1308" s="8">
        <f>'[1]TCE - ANEXO III - Preencher'!G1317</f>
        <v>0</v>
      </c>
      <c r="G1308" s="9" t="str">
        <f>IF('[1]TCE - ANEXO III - Preencher'!H1317="","",'[1]TCE - ANEXO III - Preencher'!H1317)</f>
        <v/>
      </c>
      <c r="H1308" s="10">
        <f>'[1]TCE - ANEXO III - Preencher'!I1317</f>
        <v>0</v>
      </c>
      <c r="I1308" s="10">
        <f>'[1]TCE - ANEXO III - Preencher'!J1317</f>
        <v>0</v>
      </c>
      <c r="J1308" s="10">
        <f>'[1]TCE - ANEXO III - Preencher'!K1317</f>
        <v>0</v>
      </c>
      <c r="K1308" s="11">
        <f>'[1]TCE - ANEXO III - Preencher'!L1317</f>
        <v>0</v>
      </c>
      <c r="L1308" s="11">
        <f>'[1]TCE - ANEXO III - Preencher'!M1317</f>
        <v>0</v>
      </c>
      <c r="M1308" s="11">
        <f t="shared" si="121"/>
        <v>0</v>
      </c>
      <c r="N1308" s="11">
        <f>'[1]TCE - ANEXO III - Preencher'!O1317</f>
        <v>0</v>
      </c>
      <c r="O1308" s="11">
        <f>'[1]TCE - ANEXO III - Preencher'!P1317</f>
        <v>0</v>
      </c>
      <c r="P1308" s="12">
        <f t="shared" si="122"/>
        <v>0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0</v>
      </c>
    </row>
    <row r="1309" spans="1:28" x14ac:dyDescent="0.25">
      <c r="A1309" s="4" t="str">
        <f>IFERROR(VLOOKUP(B1309,'[1]DADOS (OCULTAR)'!$P$3:$R$53,3,0),"")</f>
        <v/>
      </c>
      <c r="B1309" s="5">
        <f>'[1]TCE - ANEXO III - Preencher'!C1318</f>
        <v>0</v>
      </c>
      <c r="C1309" s="6"/>
      <c r="D1309" s="7">
        <f>'[1]TCE - ANEXO III - Preencher'!E1318</f>
        <v>0</v>
      </c>
      <c r="E1309" s="5">
        <f>IF('[1]TCE - ANEXO III - Preencher'!F1318="4 - Assistência Odontológica","2 - Outros Profissionais da Saúde",'[1]TCE - ANEXO II - Enviar TCE'!E1308)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/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0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0</v>
      </c>
    </row>
    <row r="1310" spans="1:28" x14ac:dyDescent="0.25">
      <c r="A1310" s="4" t="str">
        <f>IFERROR(VLOOKUP(B1310,'[1]DADOS (OCULTAR)'!$P$3:$R$53,3,0),"")</f>
        <v/>
      </c>
      <c r="B1310" s="5">
        <f>'[1]TCE - ANEXO III - Preencher'!C1319</f>
        <v>0</v>
      </c>
      <c r="C1310" s="6"/>
      <c r="D1310" s="7">
        <f>'[1]TCE - ANEXO III - Preencher'!E1319</f>
        <v>0</v>
      </c>
      <c r="E1310" s="5">
        <f>IF('[1]TCE - ANEXO III - Preencher'!F1319="4 - Assistência Odontológica","2 - Outros Profissionais da Saúde",'[1]TCE - ANEXO II - Enviar TCE'!E1309)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/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0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0</v>
      </c>
    </row>
    <row r="1311" spans="1:28" x14ac:dyDescent="0.25">
      <c r="A1311" s="4" t="str">
        <f>IFERROR(VLOOKUP(B1311,'[1]DADOS (OCULTAR)'!$P$3:$R$53,3,0),"")</f>
        <v/>
      </c>
      <c r="B1311" s="5">
        <f>'[1]TCE - ANEXO III - Preencher'!C1320</f>
        <v>0</v>
      </c>
      <c r="C1311" s="6"/>
      <c r="D1311" s="7">
        <f>'[1]TCE - ANEXO III - Preencher'!E1320</f>
        <v>0</v>
      </c>
      <c r="E1311" s="5">
        <f>IF('[1]TCE - ANEXO III - Preencher'!F1320="4 - Assistência Odontológica","2 - Outros Profissionais da Saúde",'[1]TCE - ANEXO II - Enviar TCE'!E1310)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/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0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0</v>
      </c>
    </row>
    <row r="1312" spans="1:28" x14ac:dyDescent="0.25">
      <c r="A1312" s="4" t="str">
        <f>IFERROR(VLOOKUP(B1312,'[1]DADOS (OCULTAR)'!$P$3:$R$53,3,0),"")</f>
        <v/>
      </c>
      <c r="B1312" s="5">
        <f>'[1]TCE - ANEXO III - Preencher'!C1321</f>
        <v>0</v>
      </c>
      <c r="C1312" s="6"/>
      <c r="D1312" s="7">
        <f>'[1]TCE - ANEXO III - Preencher'!E1321</f>
        <v>0</v>
      </c>
      <c r="E1312" s="5">
        <f>IF('[1]TCE - ANEXO III - Preencher'!F1321="4 - Assistência Odontológica","2 - Outros Profissionais da Saúde",'[1]TCE - ANEXO II - Enviar TCE'!E1311)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/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0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0</v>
      </c>
    </row>
    <row r="1313" spans="1:28" x14ac:dyDescent="0.25">
      <c r="A1313" s="4" t="str">
        <f>IFERROR(VLOOKUP(B1313,'[1]DADOS (OCULTAR)'!$P$3:$R$53,3,0),"")</f>
        <v/>
      </c>
      <c r="B1313" s="5">
        <f>'[1]TCE - ANEXO III - Preencher'!C1322</f>
        <v>0</v>
      </c>
      <c r="C1313" s="6"/>
      <c r="D1313" s="7">
        <f>'[1]TCE - ANEXO III - Preencher'!E1322</f>
        <v>0</v>
      </c>
      <c r="E1313" s="5">
        <f>IF('[1]TCE - ANEXO III - Preencher'!F1322="4 - Assistência Odontológica","2 - Outros Profissionais da Saúde",'[1]TCE - ANEXO II - Enviar TCE'!E1312)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/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0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0</v>
      </c>
    </row>
    <row r="1314" spans="1:28" x14ac:dyDescent="0.25">
      <c r="A1314" s="4" t="str">
        <f>IFERROR(VLOOKUP(B1314,'[1]DADOS (OCULTAR)'!$P$3:$R$53,3,0),"")</f>
        <v/>
      </c>
      <c r="B1314" s="5">
        <f>'[1]TCE - ANEXO III - Preencher'!C1323</f>
        <v>0</v>
      </c>
      <c r="C1314" s="6"/>
      <c r="D1314" s="7">
        <f>'[1]TCE - ANEXO III - Preencher'!E1323</f>
        <v>0</v>
      </c>
      <c r="E1314" s="5">
        <f>IF('[1]TCE - ANEXO III - Preencher'!F1323="4 - Assistência Odontológica","2 - Outros Profissionais da Saúde",'[1]TCE - ANEXO II - Enviar TCE'!E1313)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/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0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0</v>
      </c>
    </row>
    <row r="1315" spans="1:28" x14ac:dyDescent="0.25">
      <c r="A1315" s="4" t="str">
        <f>IFERROR(VLOOKUP(B1315,'[1]DADOS (OCULTAR)'!$P$3:$R$53,3,0),"")</f>
        <v/>
      </c>
      <c r="B1315" s="5">
        <f>'[1]TCE - ANEXO III - Preencher'!C1324</f>
        <v>0</v>
      </c>
      <c r="C1315" s="6"/>
      <c r="D1315" s="7">
        <f>'[1]TCE - ANEXO III - Preencher'!E1324</f>
        <v>0</v>
      </c>
      <c r="E1315" s="5">
        <f>IF('[1]TCE - ANEXO III - Preencher'!F1324="4 - Assistência Odontológica","2 - Outros Profissionais da Saúde",'[1]TCE - ANEXO II - Enviar TCE'!E1314)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/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0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0</v>
      </c>
    </row>
    <row r="1316" spans="1:28" x14ac:dyDescent="0.25">
      <c r="A1316" s="4" t="str">
        <f>IFERROR(VLOOKUP(B1316,'[1]DADOS (OCULTAR)'!$P$3:$R$53,3,0),"")</f>
        <v/>
      </c>
      <c r="B1316" s="5">
        <f>'[1]TCE - ANEXO III - Preencher'!C1325</f>
        <v>0</v>
      </c>
      <c r="C1316" s="6"/>
      <c r="D1316" s="7">
        <f>'[1]TCE - ANEXO III - Preencher'!E1325</f>
        <v>0</v>
      </c>
      <c r="E1316" s="5">
        <f>IF('[1]TCE - ANEXO III - Preencher'!F1325="4 - Assistência Odontológica","2 - Outros Profissionais da Saúde",'[1]TCE - ANEXO II - Enviar TCE'!E1315)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/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0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0</v>
      </c>
    </row>
    <row r="1317" spans="1:28" x14ac:dyDescent="0.25">
      <c r="A1317" s="4" t="str">
        <f>IFERROR(VLOOKUP(B1317,'[1]DADOS (OCULTAR)'!$P$3:$R$53,3,0),"")</f>
        <v/>
      </c>
      <c r="B1317" s="5">
        <f>'[1]TCE - ANEXO III - Preencher'!C1326</f>
        <v>0</v>
      </c>
      <c r="C1317" s="6"/>
      <c r="D1317" s="7">
        <f>'[1]TCE - ANEXO III - Preencher'!E1326</f>
        <v>0</v>
      </c>
      <c r="E1317" s="5">
        <f>IF('[1]TCE - ANEXO III - Preencher'!F1326="4 - Assistência Odontológica","2 - Outros Profissionais da Saúde",'[1]TCE - ANEXO II - Enviar TCE'!E1316)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/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0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0</v>
      </c>
    </row>
    <row r="1318" spans="1:28" x14ac:dyDescent="0.25">
      <c r="A1318" s="4" t="str">
        <f>IFERROR(VLOOKUP(B1318,'[1]DADOS (OCULTAR)'!$P$3:$R$53,3,0),"")</f>
        <v/>
      </c>
      <c r="B1318" s="5">
        <f>'[1]TCE - ANEXO III - Preencher'!C1327</f>
        <v>0</v>
      </c>
      <c r="C1318" s="6"/>
      <c r="D1318" s="7">
        <f>'[1]TCE - ANEXO III - Preencher'!E1327</f>
        <v>0</v>
      </c>
      <c r="E1318" s="5">
        <f>IF('[1]TCE - ANEXO III - Preencher'!F1327="4 - Assistência Odontológica","2 - Outros Profissionais da Saúde",'[1]TCE - ANEXO II - Enviar TCE'!E1317)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/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0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0</v>
      </c>
    </row>
    <row r="1319" spans="1:28" x14ac:dyDescent="0.25">
      <c r="A1319" s="4" t="str">
        <f>IFERROR(VLOOKUP(B1319,'[1]DADOS (OCULTAR)'!$P$3:$R$53,3,0),"")</f>
        <v/>
      </c>
      <c r="B1319" s="5">
        <f>'[1]TCE - ANEXO III - Preencher'!C1328</f>
        <v>0</v>
      </c>
      <c r="C1319" s="6"/>
      <c r="D1319" s="7">
        <f>'[1]TCE - ANEXO III - Preencher'!E1328</f>
        <v>0</v>
      </c>
      <c r="E1319" s="5">
        <f>IF('[1]TCE - ANEXO III - Preencher'!F1328="4 - Assistência Odontológica","2 - Outros Profissionais da Saúde",'[1]TCE - ANEXO II - Enviar TCE'!E1318)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/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0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0</v>
      </c>
    </row>
    <row r="1320" spans="1:28" x14ac:dyDescent="0.25">
      <c r="A1320" s="4" t="str">
        <f>IFERROR(VLOOKUP(B1320,'[1]DADOS (OCULTAR)'!$P$3:$R$53,3,0),"")</f>
        <v/>
      </c>
      <c r="B1320" s="5">
        <f>'[1]TCE - ANEXO III - Preencher'!C1329</f>
        <v>0</v>
      </c>
      <c r="C1320" s="6"/>
      <c r="D1320" s="7">
        <f>'[1]TCE - ANEXO III - Preencher'!E1329</f>
        <v>0</v>
      </c>
      <c r="E1320" s="5">
        <f>IF('[1]TCE - ANEXO III - Preencher'!F1329="4 - Assistência Odontológica","2 - Outros Profissionais da Saúde",'[1]TCE - ANEXO II - Enviar TCE'!E1319)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/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0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0</v>
      </c>
    </row>
    <row r="1321" spans="1:28" x14ac:dyDescent="0.25">
      <c r="A1321" s="4" t="str">
        <f>IFERROR(VLOOKUP(B1321,'[1]DADOS (OCULTAR)'!$P$3:$R$53,3,0),"")</f>
        <v/>
      </c>
      <c r="B1321" s="5">
        <f>'[1]TCE - ANEXO III - Preencher'!C1330</f>
        <v>0</v>
      </c>
      <c r="C1321" s="6"/>
      <c r="D1321" s="7">
        <f>'[1]TCE - ANEXO III - Preencher'!E1330</f>
        <v>0</v>
      </c>
      <c r="E1321" s="5">
        <f>IF('[1]TCE - ANEXO III - Preencher'!F1330="4 - Assistência Odontológica","2 - Outros Profissionais da Saúde",'[1]TCE - ANEXO II - Enviar TCE'!E1320)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/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0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0</v>
      </c>
    </row>
    <row r="1322" spans="1:28" x14ac:dyDescent="0.25">
      <c r="A1322" s="4" t="str">
        <f>IFERROR(VLOOKUP(B1322,'[1]DADOS (OCULTAR)'!$P$3:$R$53,3,0),"")</f>
        <v/>
      </c>
      <c r="B1322" s="5">
        <f>'[1]TCE - ANEXO III - Preencher'!C1331</f>
        <v>0</v>
      </c>
      <c r="C1322" s="6"/>
      <c r="D1322" s="7">
        <f>'[1]TCE - ANEXO III - Preencher'!E1331</f>
        <v>0</v>
      </c>
      <c r="E1322" s="5">
        <f>IF('[1]TCE - ANEXO III - Preencher'!F1331="4 - Assistência Odontológica","2 - Outros Profissionais da Saúde",'[1]TCE - ANEXO II - Enviar TCE'!E1321)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/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0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0</v>
      </c>
    </row>
    <row r="1323" spans="1:28" x14ac:dyDescent="0.25">
      <c r="A1323" s="4" t="str">
        <f>IFERROR(VLOOKUP(B1323,'[1]DADOS (OCULTAR)'!$P$3:$R$53,3,0),"")</f>
        <v/>
      </c>
      <c r="B1323" s="5">
        <f>'[1]TCE - ANEXO III - Preencher'!C1332</f>
        <v>0</v>
      </c>
      <c r="C1323" s="6"/>
      <c r="D1323" s="7">
        <f>'[1]TCE - ANEXO III - Preencher'!E1332</f>
        <v>0</v>
      </c>
      <c r="E1323" s="5">
        <f>IF('[1]TCE - ANEXO III - Preencher'!F1332="4 - Assistência Odontológica","2 - Outros Profissionais da Saúde",'[1]TCE - ANEXO II - Enviar TCE'!E1322)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/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0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0</v>
      </c>
    </row>
    <row r="1324" spans="1:28" x14ac:dyDescent="0.25">
      <c r="A1324" s="4" t="str">
        <f>IFERROR(VLOOKUP(B1324,'[1]DADOS (OCULTAR)'!$P$3:$R$53,3,0),"")</f>
        <v/>
      </c>
      <c r="B1324" s="5">
        <f>'[1]TCE - ANEXO III - Preencher'!C1333</f>
        <v>0</v>
      </c>
      <c r="C1324" s="6"/>
      <c r="D1324" s="7">
        <f>'[1]TCE - ANEXO III - Preencher'!E1333</f>
        <v>0</v>
      </c>
      <c r="E1324" s="5">
        <f>IF('[1]TCE - ANEXO III - Preencher'!F1333="4 - Assistência Odontológica","2 - Outros Profissionais da Saúde",'[1]TCE - ANEXO II - Enviar TCE'!E1323)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/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0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0</v>
      </c>
    </row>
    <row r="1325" spans="1:28" x14ac:dyDescent="0.25">
      <c r="A1325" s="4" t="str">
        <f>IFERROR(VLOOKUP(B1325,'[1]DADOS (OCULTAR)'!$P$3:$R$53,3,0),"")</f>
        <v/>
      </c>
      <c r="B1325" s="5">
        <f>'[1]TCE - ANEXO III - Preencher'!C1334</f>
        <v>0</v>
      </c>
      <c r="C1325" s="6"/>
      <c r="D1325" s="7">
        <f>'[1]TCE - ANEXO III - Preencher'!E1334</f>
        <v>0</v>
      </c>
      <c r="E1325" s="5">
        <f>IF('[1]TCE - ANEXO III - Preencher'!F1334="4 - Assistência Odontológica","2 - Outros Profissionais da Saúde",'[1]TCE - ANEXO II - Enviar TCE'!E1324)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/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0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0</v>
      </c>
    </row>
    <row r="1326" spans="1:28" x14ac:dyDescent="0.25">
      <c r="A1326" s="4" t="str">
        <f>IFERROR(VLOOKUP(B1326,'[1]DADOS (OCULTAR)'!$P$3:$R$53,3,0),"")</f>
        <v/>
      </c>
      <c r="B1326" s="5">
        <f>'[1]TCE - ANEXO III - Preencher'!C1335</f>
        <v>0</v>
      </c>
      <c r="C1326" s="6"/>
      <c r="D1326" s="7">
        <f>'[1]TCE - ANEXO III - Preencher'!E1335</f>
        <v>0</v>
      </c>
      <c r="E1326" s="5">
        <f>IF('[1]TCE - ANEXO III - Preencher'!F1335="4 - Assistência Odontológica","2 - Outros Profissionais da Saúde",'[1]TCE - ANEXO II - Enviar TCE'!E1325)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/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0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0</v>
      </c>
    </row>
    <row r="1327" spans="1:28" x14ac:dyDescent="0.25">
      <c r="A1327" s="4" t="str">
        <f>IFERROR(VLOOKUP(B1327,'[1]DADOS (OCULTAR)'!$P$3:$R$53,3,0),"")</f>
        <v/>
      </c>
      <c r="B1327" s="5">
        <f>'[1]TCE - ANEXO III - Preencher'!C1336</f>
        <v>0</v>
      </c>
      <c r="C1327" s="6"/>
      <c r="D1327" s="7">
        <f>'[1]TCE - ANEXO III - Preencher'!E1336</f>
        <v>0</v>
      </c>
      <c r="E1327" s="5">
        <f>IF('[1]TCE - ANEXO III - Preencher'!F1336="4 - Assistência Odontológica","2 - Outros Profissionais da Saúde",'[1]TCE - ANEXO II - Enviar TCE'!E1326)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/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0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0</v>
      </c>
    </row>
    <row r="1328" spans="1:28" x14ac:dyDescent="0.25">
      <c r="A1328" s="4" t="str">
        <f>IFERROR(VLOOKUP(B1328,'[1]DADOS (OCULTAR)'!$P$3:$R$53,3,0),"")</f>
        <v/>
      </c>
      <c r="B1328" s="5">
        <f>'[1]TCE - ANEXO III - Preencher'!C1337</f>
        <v>0</v>
      </c>
      <c r="C1328" s="6"/>
      <c r="D1328" s="7">
        <f>'[1]TCE - ANEXO III - Preencher'!E1337</f>
        <v>0</v>
      </c>
      <c r="E1328" s="5">
        <f>IF('[1]TCE - ANEXO III - Preencher'!F1337="4 - Assistência Odontológica","2 - Outros Profissionais da Saúde",'[1]TCE - ANEXO II - Enviar TCE'!E1327)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/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0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0</v>
      </c>
    </row>
    <row r="1329" spans="1:28" x14ac:dyDescent="0.25">
      <c r="A1329" s="4" t="str">
        <f>IFERROR(VLOOKUP(B1329,'[1]DADOS (OCULTAR)'!$P$3:$R$53,3,0),"")</f>
        <v/>
      </c>
      <c r="B1329" s="5">
        <f>'[1]TCE - ANEXO III - Preencher'!C1338</f>
        <v>0</v>
      </c>
      <c r="C1329" s="6"/>
      <c r="D1329" s="7">
        <f>'[1]TCE - ANEXO III - Preencher'!E1338</f>
        <v>0</v>
      </c>
      <c r="E1329" s="5">
        <f>IF('[1]TCE - ANEXO III - Preencher'!F1338="4 - Assistência Odontológica","2 - Outros Profissionais da Saúde",'[1]TCE - ANEXO II - Enviar TCE'!E1328)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/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0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0</v>
      </c>
    </row>
    <row r="1330" spans="1:28" x14ac:dyDescent="0.25">
      <c r="A1330" s="4" t="str">
        <f>IFERROR(VLOOKUP(B1330,'[1]DADOS (OCULTAR)'!$P$3:$R$53,3,0),"")</f>
        <v/>
      </c>
      <c r="B1330" s="5">
        <f>'[1]TCE - ANEXO III - Preencher'!C1339</f>
        <v>0</v>
      </c>
      <c r="C1330" s="6"/>
      <c r="D1330" s="7">
        <f>'[1]TCE - ANEXO III - Preencher'!E1339</f>
        <v>0</v>
      </c>
      <c r="E1330" s="5">
        <f>IF('[1]TCE - ANEXO III - Preencher'!F1339="4 - Assistência Odontológica","2 - Outros Profissionais da Saúde",'[1]TCE - ANEXO II - Enviar TCE'!E1329)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/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0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0</v>
      </c>
    </row>
    <row r="1331" spans="1:28" x14ac:dyDescent="0.25">
      <c r="A1331" s="4" t="str">
        <f>IFERROR(VLOOKUP(B1331,'[1]DADOS (OCULTAR)'!$P$3:$R$53,3,0),"")</f>
        <v/>
      </c>
      <c r="B1331" s="5">
        <f>'[1]TCE - ANEXO III - Preencher'!C1340</f>
        <v>0</v>
      </c>
      <c r="C1331" s="6"/>
      <c r="D1331" s="7">
        <f>'[1]TCE - ANEXO III - Preencher'!E1340</f>
        <v>0</v>
      </c>
      <c r="E1331" s="5">
        <f>IF('[1]TCE - ANEXO III - Preencher'!F1340="4 - Assistência Odontológica","2 - Outros Profissionais da Saúde",'[1]TCE - ANEXO II - Enviar TCE'!E1330)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/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0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0</v>
      </c>
    </row>
    <row r="1332" spans="1:28" x14ac:dyDescent="0.25">
      <c r="A1332" s="4" t="str">
        <f>IFERROR(VLOOKUP(B1332,'[1]DADOS (OCULTAR)'!$P$3:$R$53,3,0),"")</f>
        <v/>
      </c>
      <c r="B1332" s="5">
        <f>'[1]TCE - ANEXO III - Preencher'!C1341</f>
        <v>0</v>
      </c>
      <c r="C1332" s="6"/>
      <c r="D1332" s="7">
        <f>'[1]TCE - ANEXO III - Preencher'!E1341</f>
        <v>0</v>
      </c>
      <c r="E1332" s="5">
        <f>IF('[1]TCE - ANEXO III - Preencher'!F1341="4 - Assistência Odontológica","2 - Outros Profissionais da Saúde",'[1]TCE - ANEXO II - Enviar TCE'!E1331)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/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0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0</v>
      </c>
    </row>
    <row r="1333" spans="1:28" x14ac:dyDescent="0.25">
      <c r="A1333" s="4" t="str">
        <f>IFERROR(VLOOKUP(B1333,'[1]DADOS (OCULTAR)'!$P$3:$R$53,3,0),"")</f>
        <v/>
      </c>
      <c r="B1333" s="5">
        <f>'[1]TCE - ANEXO III - Preencher'!C1342</f>
        <v>0</v>
      </c>
      <c r="C1333" s="6"/>
      <c r="D1333" s="7">
        <f>'[1]TCE - ANEXO III - Preencher'!E1342</f>
        <v>0</v>
      </c>
      <c r="E1333" s="5">
        <f>IF('[1]TCE - ANEXO III - Preencher'!F1342="4 - Assistência Odontológica","2 - Outros Profissionais da Saúde",'[1]TCE - ANEXO II - Enviar TCE'!E1332)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/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0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0</v>
      </c>
    </row>
    <row r="1334" spans="1:28" x14ac:dyDescent="0.25">
      <c r="A1334" s="4" t="str">
        <f>IFERROR(VLOOKUP(B1334,'[1]DADOS (OCULTAR)'!$P$3:$R$53,3,0),"")</f>
        <v/>
      </c>
      <c r="B1334" s="5">
        <f>'[1]TCE - ANEXO III - Preencher'!C1343</f>
        <v>0</v>
      </c>
      <c r="C1334" s="6"/>
      <c r="D1334" s="7">
        <f>'[1]TCE - ANEXO III - Preencher'!E1343</f>
        <v>0</v>
      </c>
      <c r="E1334" s="5">
        <f>IF('[1]TCE - ANEXO III - Preencher'!F1343="4 - Assistência Odontológica","2 - Outros Profissionais da Saúde",'[1]TCE - ANEXO II - Enviar TCE'!E1333)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/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0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0</v>
      </c>
    </row>
    <row r="1335" spans="1:28" x14ac:dyDescent="0.25">
      <c r="A1335" s="4" t="str">
        <f>IFERROR(VLOOKUP(B1335,'[1]DADOS (OCULTAR)'!$P$3:$R$53,3,0),"")</f>
        <v/>
      </c>
      <c r="B1335" s="5">
        <f>'[1]TCE - ANEXO III - Preencher'!C1344</f>
        <v>0</v>
      </c>
      <c r="C1335" s="6"/>
      <c r="D1335" s="7">
        <f>'[1]TCE - ANEXO III - Preencher'!E1344</f>
        <v>0</v>
      </c>
      <c r="E1335" s="5">
        <f>IF('[1]TCE - ANEXO III - Preencher'!F1344="4 - Assistência Odontológica","2 - Outros Profissionais da Saúde",'[1]TCE - ANEXO II - Enviar TCE'!E1334)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/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0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0</v>
      </c>
    </row>
    <row r="1336" spans="1:28" x14ac:dyDescent="0.25">
      <c r="A1336" s="4" t="str">
        <f>IFERROR(VLOOKUP(B1336,'[1]DADOS (OCULTAR)'!$P$3:$R$53,3,0),"")</f>
        <v/>
      </c>
      <c r="B1336" s="5">
        <f>'[1]TCE - ANEXO III - Preencher'!C1345</f>
        <v>0</v>
      </c>
      <c r="C1336" s="6"/>
      <c r="D1336" s="7">
        <f>'[1]TCE - ANEXO III - Preencher'!E1345</f>
        <v>0</v>
      </c>
      <c r="E1336" s="5">
        <f>IF('[1]TCE - ANEXO III - Preencher'!F1345="4 - Assistência Odontológica","2 - Outros Profissionais da Saúde",'[1]TCE - ANEXO II - Enviar TCE'!E1335)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/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0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0</v>
      </c>
    </row>
    <row r="1337" spans="1:28" x14ac:dyDescent="0.25">
      <c r="A1337" s="4" t="str">
        <f>IFERROR(VLOOKUP(B1337,'[1]DADOS (OCULTAR)'!$P$3:$R$53,3,0),"")</f>
        <v/>
      </c>
      <c r="B1337" s="5">
        <f>'[1]TCE - ANEXO III - Preencher'!C1346</f>
        <v>0</v>
      </c>
      <c r="C1337" s="6"/>
      <c r="D1337" s="7">
        <f>'[1]TCE - ANEXO III - Preencher'!E1346</f>
        <v>0</v>
      </c>
      <c r="E1337" s="5">
        <f>IF('[1]TCE - ANEXO III - Preencher'!F1346="4 - Assistência Odontológica","2 - Outros Profissionais da Saúde",'[1]TCE - ANEXO II - Enviar TCE'!E1336)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/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0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0</v>
      </c>
    </row>
    <row r="1338" spans="1:28" x14ac:dyDescent="0.25">
      <c r="A1338" s="4" t="str">
        <f>IFERROR(VLOOKUP(B1338,'[1]DADOS (OCULTAR)'!$P$3:$R$53,3,0),"")</f>
        <v/>
      </c>
      <c r="B1338" s="5">
        <f>'[1]TCE - ANEXO III - Preencher'!C1347</f>
        <v>0</v>
      </c>
      <c r="C1338" s="6"/>
      <c r="D1338" s="7">
        <f>'[1]TCE - ANEXO III - Preencher'!E1347</f>
        <v>0</v>
      </c>
      <c r="E1338" s="5">
        <f>IF('[1]TCE - ANEXO III - Preencher'!F1347="4 - Assistência Odontológica","2 - Outros Profissionais da Saúde",'[1]TCE - ANEXO II - Enviar TCE'!E1337)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/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0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0</v>
      </c>
    </row>
    <row r="1339" spans="1:28" x14ac:dyDescent="0.25">
      <c r="A1339" s="4" t="str">
        <f>IFERROR(VLOOKUP(B1339,'[1]DADOS (OCULTAR)'!$P$3:$R$53,3,0),"")</f>
        <v/>
      </c>
      <c r="B1339" s="5">
        <f>'[1]TCE - ANEXO III - Preencher'!C1348</f>
        <v>0</v>
      </c>
      <c r="C1339" s="6"/>
      <c r="D1339" s="7">
        <f>'[1]TCE - ANEXO III - Preencher'!E1348</f>
        <v>0</v>
      </c>
      <c r="E1339" s="5">
        <f>IF('[1]TCE - ANEXO III - Preencher'!F1348="4 - Assistência Odontológica","2 - Outros Profissionais da Saúde",'[1]TCE - ANEXO II - Enviar TCE'!E1338)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/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0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0</v>
      </c>
    </row>
    <row r="1340" spans="1:28" x14ac:dyDescent="0.25">
      <c r="A1340" s="4" t="str">
        <f>IFERROR(VLOOKUP(B1340,'[1]DADOS (OCULTAR)'!$P$3:$R$53,3,0),"")</f>
        <v/>
      </c>
      <c r="B1340" s="5">
        <f>'[1]TCE - ANEXO III - Preencher'!C1349</f>
        <v>0</v>
      </c>
      <c r="C1340" s="6"/>
      <c r="D1340" s="7">
        <f>'[1]TCE - ANEXO III - Preencher'!E1349</f>
        <v>0</v>
      </c>
      <c r="E1340" s="5">
        <f>IF('[1]TCE - ANEXO III - Preencher'!F1349="4 - Assistência Odontológica","2 - Outros Profissionais da Saúde",'[1]TCE - ANEXO II - Enviar TCE'!E1339)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/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0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0</v>
      </c>
    </row>
    <row r="1341" spans="1:28" x14ac:dyDescent="0.25">
      <c r="A1341" s="4" t="str">
        <f>IFERROR(VLOOKUP(B1341,'[1]DADOS (OCULTAR)'!$P$3:$R$53,3,0),"")</f>
        <v/>
      </c>
      <c r="B1341" s="5">
        <f>'[1]TCE - ANEXO III - Preencher'!C1350</f>
        <v>0</v>
      </c>
      <c r="C1341" s="6"/>
      <c r="D1341" s="7">
        <f>'[1]TCE - ANEXO III - Preencher'!E1350</f>
        <v>0</v>
      </c>
      <c r="E1341" s="5">
        <f>IF('[1]TCE - ANEXO III - Preencher'!F1350="4 - Assistência Odontológica","2 - Outros Profissionais da Saúde",'[1]TCE - ANEXO II - Enviar TCE'!E1340)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/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0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0</v>
      </c>
    </row>
    <row r="1342" spans="1:28" x14ac:dyDescent="0.25">
      <c r="A1342" s="4" t="str">
        <f>IFERROR(VLOOKUP(B1342,'[1]DADOS (OCULTAR)'!$P$3:$R$53,3,0),"")</f>
        <v/>
      </c>
      <c r="B1342" s="5">
        <f>'[1]TCE - ANEXO III - Preencher'!C1351</f>
        <v>0</v>
      </c>
      <c r="C1342" s="6"/>
      <c r="D1342" s="7">
        <f>'[1]TCE - ANEXO III - Preencher'!E1351</f>
        <v>0</v>
      </c>
      <c r="E1342" s="5">
        <f>IF('[1]TCE - ANEXO III - Preencher'!F1351="4 - Assistência Odontológica","2 - Outros Profissionais da Saúde",'[1]TCE - ANEXO II - Enviar TCE'!E1341)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/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0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0</v>
      </c>
    </row>
    <row r="1343" spans="1:28" x14ac:dyDescent="0.25">
      <c r="A1343" s="4" t="str">
        <f>IFERROR(VLOOKUP(B1343,'[1]DADOS (OCULTAR)'!$P$3:$R$53,3,0),"")</f>
        <v/>
      </c>
      <c r="B1343" s="5">
        <f>'[1]TCE - ANEXO III - Preencher'!C1352</f>
        <v>0</v>
      </c>
      <c r="C1343" s="6"/>
      <c r="D1343" s="7">
        <f>'[1]TCE - ANEXO III - Preencher'!E1352</f>
        <v>0</v>
      </c>
      <c r="E1343" s="5">
        <f>IF('[1]TCE - ANEXO III - Preencher'!F1352="4 - Assistência Odontológica","2 - Outros Profissionais da Saúde",'[1]TCE - ANEXO II - Enviar TCE'!E1342)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/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0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0</v>
      </c>
    </row>
    <row r="1344" spans="1:28" x14ac:dyDescent="0.25">
      <c r="A1344" s="4" t="str">
        <f>IFERROR(VLOOKUP(B1344,'[1]DADOS (OCULTAR)'!$P$3:$R$53,3,0),"")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 - Enviar TCE'!E1343)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 x14ac:dyDescent="0.25">
      <c r="A1345" s="4" t="str">
        <f>IFERROR(VLOOKUP(B1345,'[1]DADOS (OCULTAR)'!$P$3:$R$53,3,0),"")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 - Enviar TCE'!E1344)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 x14ac:dyDescent="0.25">
      <c r="A1346" s="4" t="str">
        <f>IFERROR(VLOOKUP(B1346,'[1]DADOS (OCULTAR)'!$P$3:$R$53,3,0),"")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 - Enviar TCE'!E1345)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 x14ac:dyDescent="0.25">
      <c r="A1347" s="4" t="str">
        <f>IFERROR(VLOOKUP(B1347,'[1]DADOS (OCULTAR)'!$P$3:$R$53,3,0),"")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 - Enviar TCE'!E1346)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 x14ac:dyDescent="0.25">
      <c r="A1348" s="4" t="str">
        <f>IFERROR(VLOOKUP(B1348,'[1]DADOS (OCULTAR)'!$P$3:$R$53,3,0),"")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 - Enviar TCE'!E1347)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 x14ac:dyDescent="0.25">
      <c r="A1349" s="4" t="str">
        <f>IFERROR(VLOOKUP(B1349,'[1]DADOS (OCULTAR)'!$P$3:$R$53,3,0),"")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 - Enviar TCE'!E1348)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 x14ac:dyDescent="0.25">
      <c r="A1350" s="4" t="str">
        <f>IFERROR(VLOOKUP(B1350,'[1]DADOS (OCULTAR)'!$P$3:$R$53,3,0),"")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 - Enviar TCE'!E1349)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 x14ac:dyDescent="0.25">
      <c r="A1351" s="4" t="str">
        <f>IFERROR(VLOOKUP(B1351,'[1]DADOS (OCULTAR)'!$P$3:$R$53,3,0),"")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 - Enviar TCE'!E1350)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 x14ac:dyDescent="0.25">
      <c r="A1352" s="4" t="str">
        <f>IFERROR(VLOOKUP(B1352,'[1]DADOS (OCULTAR)'!$P$3:$R$53,3,0),"")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 - Enviar TCE'!E1351)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 x14ac:dyDescent="0.25">
      <c r="A1353" s="4" t="str">
        <f>IFERROR(VLOOKUP(B1353,'[1]DADOS (OCULTAR)'!$P$3:$R$53,3,0),"")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 - Enviar TCE'!E1352)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 x14ac:dyDescent="0.25">
      <c r="A1354" s="4" t="str">
        <f>IFERROR(VLOOKUP(B1354,'[1]DADOS (OCULTAR)'!$P$3:$R$53,3,0),"")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 - Enviar TCE'!E1353)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 x14ac:dyDescent="0.25">
      <c r="A1355" s="4" t="str">
        <f>IFERROR(VLOOKUP(B1355,'[1]DADOS (OCULTAR)'!$P$3:$R$53,3,0),"")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 - Enviar TCE'!E1354)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 x14ac:dyDescent="0.25">
      <c r="A1356" s="4" t="str">
        <f>IFERROR(VLOOKUP(B1356,'[1]DADOS (OCULTAR)'!$P$3:$R$53,3,0),"")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 - Enviar TCE'!E1355)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 x14ac:dyDescent="0.25">
      <c r="A1357" s="4" t="str">
        <f>IFERROR(VLOOKUP(B1357,'[1]DADOS (OCULTAR)'!$P$3:$R$53,3,0),"")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 - Enviar TCE'!E1356)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 x14ac:dyDescent="0.25">
      <c r="A1358" s="4" t="str">
        <f>IFERROR(VLOOKUP(B1358,'[1]DADOS (OCULTAR)'!$P$3:$R$53,3,0),"")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 - Enviar TCE'!E1357)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 x14ac:dyDescent="0.25">
      <c r="A1359" s="4" t="str">
        <f>IFERROR(VLOOKUP(B1359,'[1]DADOS (OCULTAR)'!$P$3:$R$53,3,0),"")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 - Enviar TCE'!E1358)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 x14ac:dyDescent="0.25">
      <c r="A1360" s="4" t="str">
        <f>IFERROR(VLOOKUP(B1360,'[1]DADOS (OCULTAR)'!$P$3:$R$53,3,0),"")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 - Enviar TCE'!E1359)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 x14ac:dyDescent="0.25">
      <c r="A1361" s="4" t="str">
        <f>IFERROR(VLOOKUP(B1361,'[1]DADOS (OCULTAR)'!$P$3:$R$53,3,0),"")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 - Enviar TCE'!E1360)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 x14ac:dyDescent="0.25">
      <c r="A1362" s="4" t="str">
        <f>IFERROR(VLOOKUP(B1362,'[1]DADOS (OCULTAR)'!$P$3:$R$53,3,0),"")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 - Enviar TCE'!E1361)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 x14ac:dyDescent="0.25">
      <c r="A1363" s="4" t="str">
        <f>IFERROR(VLOOKUP(B1363,'[1]DADOS (OCULTAR)'!$P$3:$R$53,3,0),"")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 - Enviar TCE'!E1362)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 x14ac:dyDescent="0.25">
      <c r="A1364" s="4" t="str">
        <f>IFERROR(VLOOKUP(B1364,'[1]DADOS (OCULTAR)'!$P$3:$R$53,3,0),"")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 - Enviar TCE'!E1363)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 x14ac:dyDescent="0.25">
      <c r="A1365" s="4" t="str">
        <f>IFERROR(VLOOKUP(B1365,'[1]DADOS (OCULTAR)'!$P$3:$R$53,3,0),"")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 - Enviar TCE'!E1364)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 x14ac:dyDescent="0.25">
      <c r="A1366" s="4" t="str">
        <f>IFERROR(VLOOKUP(B1366,'[1]DADOS (OCULTAR)'!$P$3:$R$53,3,0),"")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 - Enviar TCE'!E1365)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 x14ac:dyDescent="0.25">
      <c r="A1367" s="4" t="str">
        <f>IFERROR(VLOOKUP(B1367,'[1]DADOS (OCULTAR)'!$P$3:$R$53,3,0),"")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 - Enviar TCE'!E1366)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 x14ac:dyDescent="0.25">
      <c r="A1368" s="4" t="str">
        <f>IFERROR(VLOOKUP(B1368,'[1]DADOS (OCULTAR)'!$P$3:$R$53,3,0),"")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 - Enviar TCE'!E1367)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 x14ac:dyDescent="0.25">
      <c r="A1369" s="4" t="str">
        <f>IFERROR(VLOOKUP(B1369,'[1]DADOS (OCULTAR)'!$P$3:$R$53,3,0),"")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 - Enviar TCE'!E1368)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 x14ac:dyDescent="0.25">
      <c r="A1370" s="4" t="str">
        <f>IFERROR(VLOOKUP(B1370,'[1]DADOS (OCULTAR)'!$P$3:$R$53,3,0),"")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 - Enviar TCE'!E1369)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 x14ac:dyDescent="0.25">
      <c r="A1371" s="4" t="str">
        <f>IFERROR(VLOOKUP(B1371,'[1]DADOS (OCULTAR)'!$P$3:$R$53,3,0),"")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 - Enviar TCE'!E1370)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 x14ac:dyDescent="0.25">
      <c r="A1372" s="4" t="str">
        <f>IFERROR(VLOOKUP(B1372,'[1]DADOS (OCULTAR)'!$P$3:$R$53,3,0),"")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 - Enviar TCE'!E1371)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 x14ac:dyDescent="0.25">
      <c r="A1373" s="4" t="str">
        <f>IFERROR(VLOOKUP(B1373,'[1]DADOS (OCULTAR)'!$P$3:$R$53,3,0),"")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 - Enviar TCE'!E1372)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 x14ac:dyDescent="0.25">
      <c r="A1374" s="4" t="str">
        <f>IFERROR(VLOOKUP(B1374,'[1]DADOS (OCULTAR)'!$P$3:$R$53,3,0),"")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 - Enviar TCE'!E1373)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 x14ac:dyDescent="0.25">
      <c r="A1375" s="4" t="str">
        <f>IFERROR(VLOOKUP(B1375,'[1]DADOS (OCULTAR)'!$P$3:$R$53,3,0),"")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 - Enviar TCE'!E1374)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 x14ac:dyDescent="0.25">
      <c r="A1376" s="4" t="str">
        <f>IFERROR(VLOOKUP(B1376,'[1]DADOS (OCULTAR)'!$P$3:$R$53,3,0),"")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 - Enviar TCE'!E1375)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 x14ac:dyDescent="0.25">
      <c r="A1377" s="4" t="str">
        <f>IFERROR(VLOOKUP(B1377,'[1]DADOS (OCULTAR)'!$P$3:$R$53,3,0),"")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 - Enviar TCE'!E1376)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 x14ac:dyDescent="0.25">
      <c r="A1378" s="4" t="str">
        <f>IFERROR(VLOOKUP(B1378,'[1]DADOS (OCULTAR)'!$P$3:$R$53,3,0),"")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 - Enviar TCE'!E1377)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 x14ac:dyDescent="0.25">
      <c r="A1379" s="4" t="str">
        <f>IFERROR(VLOOKUP(B1379,'[1]DADOS (OCULTAR)'!$P$3:$R$53,3,0),"")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 - Enviar TCE'!E1378)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 x14ac:dyDescent="0.25">
      <c r="A1380" s="4" t="str">
        <f>IFERROR(VLOOKUP(B1380,'[1]DADOS (OCULTAR)'!$P$3:$R$53,3,0),"")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 - Enviar TCE'!E1379)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 x14ac:dyDescent="0.25">
      <c r="A1381" s="4" t="str">
        <f>IFERROR(VLOOKUP(B1381,'[1]DADOS (OCULTAR)'!$P$3:$R$53,3,0),"")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 - Enviar TCE'!E1380)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 x14ac:dyDescent="0.25">
      <c r="A1382" s="4" t="str">
        <f>IFERROR(VLOOKUP(B1382,'[1]DADOS (OCULTAR)'!$P$3:$R$53,3,0),"")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 - Enviar TCE'!E1381)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 x14ac:dyDescent="0.25">
      <c r="A1383" s="4" t="str">
        <f>IFERROR(VLOOKUP(B1383,'[1]DADOS (OCULTAR)'!$P$3:$R$53,3,0),"")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 - Enviar TCE'!E1382)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 x14ac:dyDescent="0.25">
      <c r="A1384" s="4" t="str">
        <f>IFERROR(VLOOKUP(B1384,'[1]DADOS (OCULTAR)'!$P$3:$R$53,3,0),"")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 - Enviar TCE'!E1383)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 x14ac:dyDescent="0.25">
      <c r="A1385" s="4" t="str">
        <f>IFERROR(VLOOKUP(B1385,'[1]DADOS (OCULTAR)'!$P$3:$R$53,3,0),"")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 - Enviar TCE'!E1384)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 x14ac:dyDescent="0.25">
      <c r="A1386" s="4" t="str">
        <f>IFERROR(VLOOKUP(B1386,'[1]DADOS (OCULTAR)'!$P$3:$R$53,3,0),"")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 - Enviar TCE'!E1385)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 x14ac:dyDescent="0.25">
      <c r="A1387" s="4" t="str">
        <f>IFERROR(VLOOKUP(B1387,'[1]DADOS (OCULTAR)'!$P$3:$R$53,3,0),"")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 - Enviar TCE'!E1386)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 x14ac:dyDescent="0.25">
      <c r="A1388" s="4" t="str">
        <f>IFERROR(VLOOKUP(B1388,'[1]DADOS (OCULTAR)'!$P$3:$R$53,3,0),"")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 - Enviar TCE'!E1387)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 x14ac:dyDescent="0.25">
      <c r="A1389" s="4" t="str">
        <f>IFERROR(VLOOKUP(B1389,'[1]DADOS (OCULTAR)'!$P$3:$R$53,3,0),"")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 - Enviar TCE'!E1388)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 x14ac:dyDescent="0.25">
      <c r="A1390" s="4" t="str">
        <f>IFERROR(VLOOKUP(B1390,'[1]DADOS (OCULTAR)'!$P$3:$R$53,3,0),"")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 - Enviar TCE'!E1389)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 x14ac:dyDescent="0.25">
      <c r="A1391" s="4" t="str">
        <f>IFERROR(VLOOKUP(B1391,'[1]DADOS (OCULTAR)'!$P$3:$R$53,3,0),"")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 - Enviar TCE'!E1390)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 x14ac:dyDescent="0.25">
      <c r="A1392" s="4" t="str">
        <f>IFERROR(VLOOKUP(B1392,'[1]DADOS (OCULTAR)'!$P$3:$R$53,3,0),"")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 - Enviar TCE'!E1391)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 x14ac:dyDescent="0.25">
      <c r="A1393" s="4" t="str">
        <f>IFERROR(VLOOKUP(B1393,'[1]DADOS (OCULTAR)'!$P$3:$R$53,3,0),"")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 - Enviar TCE'!E1392)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 x14ac:dyDescent="0.25">
      <c r="A1394" s="4" t="str">
        <f>IFERROR(VLOOKUP(B1394,'[1]DADOS (OCULTAR)'!$P$3:$R$53,3,0),"")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 - Enviar TCE'!E1393)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 x14ac:dyDescent="0.25">
      <c r="A1395" s="4" t="str">
        <f>IFERROR(VLOOKUP(B1395,'[1]DADOS (OCULTAR)'!$P$3:$R$53,3,0),"")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 - Enviar TCE'!E1394)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 x14ac:dyDescent="0.25">
      <c r="A1396" s="4" t="str">
        <f>IFERROR(VLOOKUP(B1396,'[1]DADOS (OCULTAR)'!$P$3:$R$53,3,0),"")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 - Enviar TCE'!E1395)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 x14ac:dyDescent="0.25">
      <c r="A1397" s="4" t="str">
        <f>IFERROR(VLOOKUP(B1397,'[1]DADOS (OCULTAR)'!$P$3:$R$53,3,0),"")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 - Enviar TCE'!E1396)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 x14ac:dyDescent="0.25">
      <c r="A1398" s="4" t="str">
        <f>IFERROR(VLOOKUP(B1398,'[1]DADOS (OCULTAR)'!$P$3:$R$53,3,0),"")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 - Enviar TCE'!E1397)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 x14ac:dyDescent="0.25">
      <c r="A1399" s="4" t="str">
        <f>IFERROR(VLOOKUP(B1399,'[1]DADOS (OCULTAR)'!$P$3:$R$53,3,0),"")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 - Enviar TCE'!E1398)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 x14ac:dyDescent="0.25">
      <c r="A1400" s="4" t="str">
        <f>IFERROR(VLOOKUP(B1400,'[1]DADOS (OCULTAR)'!$P$3:$R$53,3,0),"")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 - Enviar TCE'!E1399)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 x14ac:dyDescent="0.25">
      <c r="A1401" s="4" t="str">
        <f>IFERROR(VLOOKUP(B1401,'[1]DADOS (OCULTAR)'!$P$3:$R$53,3,0),"")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 - Enviar TCE'!E1400)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 x14ac:dyDescent="0.25">
      <c r="A1402" s="4" t="str">
        <f>IFERROR(VLOOKUP(B1402,'[1]DADOS (OCULTAR)'!$P$3:$R$53,3,0),"")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 - Enviar TCE'!E1401)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 x14ac:dyDescent="0.25">
      <c r="A1403" s="4" t="str">
        <f>IFERROR(VLOOKUP(B1403,'[1]DADOS (OCULTAR)'!$P$3:$R$53,3,0),"")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 - Enviar TCE'!E1402)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 x14ac:dyDescent="0.25">
      <c r="A1404" s="4" t="str">
        <f>IFERROR(VLOOKUP(B1404,'[1]DADOS (OCULTAR)'!$P$3:$R$53,3,0),"")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 - Enviar TCE'!E1403)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 x14ac:dyDescent="0.25">
      <c r="A1405" s="4" t="str">
        <f>IFERROR(VLOOKUP(B1405,'[1]DADOS (OCULTAR)'!$P$3:$R$53,3,0),"")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 - Enviar TCE'!E1404)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 x14ac:dyDescent="0.25">
      <c r="A1406" s="4" t="str">
        <f>IFERROR(VLOOKUP(B1406,'[1]DADOS (OCULTAR)'!$P$3:$R$53,3,0),"")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 - Enviar TCE'!E1405)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 x14ac:dyDescent="0.25">
      <c r="A1407" s="4" t="str">
        <f>IFERROR(VLOOKUP(B1407,'[1]DADOS (OCULTAR)'!$P$3:$R$53,3,0),"")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 - Enviar TCE'!E1406)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 x14ac:dyDescent="0.25">
      <c r="A1408" s="4" t="str">
        <f>IFERROR(VLOOKUP(B1408,'[1]DADOS (OCULTAR)'!$P$3:$R$53,3,0),"")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 - Enviar TCE'!E1407)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 x14ac:dyDescent="0.25">
      <c r="A1409" s="4" t="str">
        <f>IFERROR(VLOOKUP(B1409,'[1]DADOS (OCULTAR)'!$P$3:$R$53,3,0),"")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 - Enviar TCE'!E1408)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 x14ac:dyDescent="0.25">
      <c r="A1410" s="4" t="str">
        <f>IFERROR(VLOOKUP(B1410,'[1]DADOS (OCULTAR)'!$P$3:$R$53,3,0),"")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 - Enviar TCE'!E1409)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 x14ac:dyDescent="0.25">
      <c r="A1411" s="4" t="str">
        <f>IFERROR(VLOOKUP(B1411,'[1]DADOS (OCULTAR)'!$P$3:$R$53,3,0),"")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 - Enviar TCE'!E1410)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 x14ac:dyDescent="0.25">
      <c r="A1412" s="4" t="str">
        <f>IFERROR(VLOOKUP(B1412,'[1]DADOS (OCULTAR)'!$P$3:$R$53,3,0),"")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 - Enviar TCE'!E1411)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 x14ac:dyDescent="0.25">
      <c r="A1413" s="4" t="str">
        <f>IFERROR(VLOOKUP(B1413,'[1]DADOS (OCULTAR)'!$P$3:$R$53,3,0),"")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 - Enviar TCE'!E1412)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 x14ac:dyDescent="0.25">
      <c r="A1414" s="4" t="str">
        <f>IFERROR(VLOOKUP(B1414,'[1]DADOS (OCULTAR)'!$P$3:$R$53,3,0),"")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 - Enviar TCE'!E1413)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 x14ac:dyDescent="0.25">
      <c r="A1415" s="4" t="str">
        <f>IFERROR(VLOOKUP(B1415,'[1]DADOS (OCULTAR)'!$P$3:$R$53,3,0),"")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 - Enviar TCE'!E1414)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 x14ac:dyDescent="0.25">
      <c r="A1416" s="4" t="str">
        <f>IFERROR(VLOOKUP(B1416,'[1]DADOS (OCULTAR)'!$P$3:$R$53,3,0),"")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 - Enviar TCE'!E1415)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 x14ac:dyDescent="0.25">
      <c r="A1417" s="4" t="str">
        <f>IFERROR(VLOOKUP(B1417,'[1]DADOS (OCULTAR)'!$P$3:$R$53,3,0),"")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 - Enviar TCE'!E1416)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 x14ac:dyDescent="0.25">
      <c r="A1418" s="4" t="str">
        <f>IFERROR(VLOOKUP(B1418,'[1]DADOS (OCULTAR)'!$P$3:$R$53,3,0),"")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 - Enviar TCE'!E1417)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 x14ac:dyDescent="0.25">
      <c r="A1419" s="4" t="str">
        <f>IFERROR(VLOOKUP(B1419,'[1]DADOS (OCULTAR)'!$P$3:$R$53,3,0),"")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 - Enviar TCE'!E1418)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 x14ac:dyDescent="0.25">
      <c r="A1420" s="4" t="str">
        <f>IFERROR(VLOOKUP(B1420,'[1]DADOS (OCULTAR)'!$P$3:$R$53,3,0),"")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 - Enviar TCE'!E1419)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 x14ac:dyDescent="0.25">
      <c r="A1421" s="4" t="str">
        <f>IFERROR(VLOOKUP(B1421,'[1]DADOS (OCULTAR)'!$P$3:$R$53,3,0),"")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 - Enviar TCE'!E1420)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 x14ac:dyDescent="0.25">
      <c r="A1422" s="4" t="str">
        <f>IFERROR(VLOOKUP(B1422,'[1]DADOS (OCULTAR)'!$P$3:$R$53,3,0),"")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 - Enviar TCE'!E1421)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 x14ac:dyDescent="0.25">
      <c r="A1423" s="4" t="str">
        <f>IFERROR(VLOOKUP(B1423,'[1]DADOS (OCULTAR)'!$P$3:$R$53,3,0),"")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 - Enviar TCE'!E1422)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 x14ac:dyDescent="0.25">
      <c r="A1424" s="4" t="str">
        <f>IFERROR(VLOOKUP(B1424,'[1]DADOS (OCULTAR)'!$P$3:$R$53,3,0),"")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 - Enviar TCE'!E1423)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 x14ac:dyDescent="0.25">
      <c r="A1425" s="4" t="str">
        <f>IFERROR(VLOOKUP(B1425,'[1]DADOS (OCULTAR)'!$P$3:$R$53,3,0),"")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 - Enviar TCE'!E1424)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 x14ac:dyDescent="0.25">
      <c r="A1426" s="4" t="str">
        <f>IFERROR(VLOOKUP(B1426,'[1]DADOS (OCULTAR)'!$P$3:$R$53,3,0),"")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 - Enviar TCE'!E1425)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 x14ac:dyDescent="0.25">
      <c r="A1427" s="4" t="str">
        <f>IFERROR(VLOOKUP(B1427,'[1]DADOS (OCULTAR)'!$P$3:$R$53,3,0),"")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 - Enviar TCE'!E1426)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 x14ac:dyDescent="0.25">
      <c r="A1428" s="4" t="str">
        <f>IFERROR(VLOOKUP(B1428,'[1]DADOS (OCULTAR)'!$P$3:$R$53,3,0),"")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 - Enviar TCE'!E1427)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 x14ac:dyDescent="0.25">
      <c r="A1429" s="4" t="str">
        <f>IFERROR(VLOOKUP(B1429,'[1]DADOS (OCULTAR)'!$P$3:$R$53,3,0),"")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 - Enviar TCE'!E1428)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 x14ac:dyDescent="0.25">
      <c r="A1430" s="4" t="str">
        <f>IFERROR(VLOOKUP(B1430,'[1]DADOS (OCULTAR)'!$P$3:$R$53,3,0),"")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 - Enviar TCE'!E1429)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 x14ac:dyDescent="0.25">
      <c r="A1431" s="4" t="str">
        <f>IFERROR(VLOOKUP(B1431,'[1]DADOS (OCULTAR)'!$P$3:$R$53,3,0),"")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 - Enviar TCE'!E1430)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 x14ac:dyDescent="0.25">
      <c r="A1432" s="4" t="str">
        <f>IFERROR(VLOOKUP(B1432,'[1]DADOS (OCULTAR)'!$P$3:$R$53,3,0),"")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 - Enviar TCE'!E1431)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 x14ac:dyDescent="0.25">
      <c r="A1433" s="4" t="str">
        <f>IFERROR(VLOOKUP(B1433,'[1]DADOS (OCULTAR)'!$P$3:$R$53,3,0),"")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 - Enviar TCE'!E1432)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 x14ac:dyDescent="0.25">
      <c r="A1434" s="4" t="str">
        <f>IFERROR(VLOOKUP(B1434,'[1]DADOS (OCULTAR)'!$P$3:$R$53,3,0),"")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 - Enviar TCE'!E1433)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 x14ac:dyDescent="0.25">
      <c r="A1435" s="4" t="str">
        <f>IFERROR(VLOOKUP(B1435,'[1]DADOS (OCULTAR)'!$P$3:$R$53,3,0),"")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 - Enviar TCE'!E1434)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 x14ac:dyDescent="0.25">
      <c r="A1436" s="4" t="str">
        <f>IFERROR(VLOOKUP(B1436,'[1]DADOS (OCULTAR)'!$P$3:$R$53,3,0),"")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 - Enviar TCE'!E1435)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 x14ac:dyDescent="0.25">
      <c r="A1437" s="4" t="str">
        <f>IFERROR(VLOOKUP(B1437,'[1]DADOS (OCULTAR)'!$P$3:$R$53,3,0),"")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 - Enviar TCE'!E1436)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 x14ac:dyDescent="0.25">
      <c r="A1438" s="4" t="str">
        <f>IFERROR(VLOOKUP(B1438,'[1]DADOS (OCULTAR)'!$P$3:$R$53,3,0),"")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 - Enviar TCE'!E1437)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 x14ac:dyDescent="0.25">
      <c r="A1439" s="4" t="str">
        <f>IFERROR(VLOOKUP(B1439,'[1]DADOS (OCULTAR)'!$P$3:$R$53,3,0),"")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 - Enviar TCE'!E1438)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 x14ac:dyDescent="0.25">
      <c r="A1440" s="4" t="str">
        <f>IFERROR(VLOOKUP(B1440,'[1]DADOS (OCULTAR)'!$P$3:$R$53,3,0),"")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 - Enviar TCE'!E1439)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 x14ac:dyDescent="0.25">
      <c r="A1441" s="4" t="str">
        <f>IFERROR(VLOOKUP(B1441,'[1]DADOS (OCULTAR)'!$P$3:$R$53,3,0),"")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 - Enviar TCE'!E1440)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 x14ac:dyDescent="0.25">
      <c r="A1442" s="4" t="str">
        <f>IFERROR(VLOOKUP(B1442,'[1]DADOS (OCULTAR)'!$P$3:$R$53,3,0),"")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 - Enviar TCE'!E1441)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 x14ac:dyDescent="0.25">
      <c r="A1443" s="4" t="str">
        <f>IFERROR(VLOOKUP(B1443,'[1]DADOS (OCULTAR)'!$P$3:$R$53,3,0),"")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 - Enviar TCE'!E1442)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 x14ac:dyDescent="0.25">
      <c r="A1444" s="4" t="str">
        <f>IFERROR(VLOOKUP(B1444,'[1]DADOS (OCULTAR)'!$P$3:$R$53,3,0),"")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 - Enviar TCE'!E1443)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 x14ac:dyDescent="0.25">
      <c r="A1445" s="4" t="str">
        <f>IFERROR(VLOOKUP(B1445,'[1]DADOS (OCULTAR)'!$P$3:$R$53,3,0),"")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 - Enviar TCE'!E1444)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 x14ac:dyDescent="0.25">
      <c r="A1446" s="4" t="str">
        <f>IFERROR(VLOOKUP(B1446,'[1]DADOS (OCULTAR)'!$P$3:$R$53,3,0),"")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 - Enviar TCE'!E1445)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 x14ac:dyDescent="0.25">
      <c r="A1447" s="4" t="str">
        <f>IFERROR(VLOOKUP(B1447,'[1]DADOS (OCULTAR)'!$P$3:$R$53,3,0),"")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 - Enviar TCE'!E1446)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 x14ac:dyDescent="0.25">
      <c r="A1448" s="4" t="str">
        <f>IFERROR(VLOOKUP(B1448,'[1]DADOS (OCULTAR)'!$P$3:$R$53,3,0),"")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 - Enviar TCE'!E1447)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 x14ac:dyDescent="0.25">
      <c r="A1449" s="4" t="str">
        <f>IFERROR(VLOOKUP(B1449,'[1]DADOS (OCULTAR)'!$P$3:$R$53,3,0),"")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 - Enviar TCE'!E1448)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 x14ac:dyDescent="0.25">
      <c r="A1450" s="4" t="str">
        <f>IFERROR(VLOOKUP(B1450,'[1]DADOS (OCULTAR)'!$P$3:$R$53,3,0),"")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 - Enviar TCE'!E1449)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 x14ac:dyDescent="0.25">
      <c r="A1451" s="4" t="str">
        <f>IFERROR(VLOOKUP(B1451,'[1]DADOS (OCULTAR)'!$P$3:$R$53,3,0),"")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 - Enviar TCE'!E1450)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 x14ac:dyDescent="0.25">
      <c r="A1452" s="4" t="str">
        <f>IFERROR(VLOOKUP(B1452,'[1]DADOS (OCULTAR)'!$P$3:$R$53,3,0),"")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 - Enviar TCE'!E1451)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 x14ac:dyDescent="0.25">
      <c r="A1453" s="4" t="str">
        <f>IFERROR(VLOOKUP(B1453,'[1]DADOS (OCULTAR)'!$P$3:$R$53,3,0),"")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 - Enviar TCE'!E1452)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 x14ac:dyDescent="0.25">
      <c r="A1454" s="4" t="str">
        <f>IFERROR(VLOOKUP(B1454,'[1]DADOS (OCULTAR)'!$P$3:$R$53,3,0),"")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 - Enviar TCE'!E1453)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 x14ac:dyDescent="0.25">
      <c r="A1455" s="4" t="str">
        <f>IFERROR(VLOOKUP(B1455,'[1]DADOS (OCULTAR)'!$P$3:$R$53,3,0),"")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 - Enviar TCE'!E1454)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 x14ac:dyDescent="0.25">
      <c r="A1456" s="4" t="str">
        <f>IFERROR(VLOOKUP(B1456,'[1]DADOS (OCULTAR)'!$P$3:$R$53,3,0),"")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 - Enviar TCE'!E1455)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 x14ac:dyDescent="0.25">
      <c r="A1457" s="4" t="str">
        <f>IFERROR(VLOOKUP(B1457,'[1]DADOS (OCULTAR)'!$P$3:$R$53,3,0),"")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 - Enviar TCE'!E1456)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 x14ac:dyDescent="0.25">
      <c r="A1458" s="4" t="str">
        <f>IFERROR(VLOOKUP(B1458,'[1]DADOS (OCULTAR)'!$P$3:$R$53,3,0),"")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 - Enviar TCE'!E1457)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 x14ac:dyDescent="0.25">
      <c r="A1459" s="4" t="str">
        <f>IFERROR(VLOOKUP(B1459,'[1]DADOS (OCULTAR)'!$P$3:$R$53,3,0),"")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 - Enviar TCE'!E1458)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 x14ac:dyDescent="0.25">
      <c r="A1460" s="4" t="str">
        <f>IFERROR(VLOOKUP(B1460,'[1]DADOS (OCULTAR)'!$P$3:$R$53,3,0),"")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 - Enviar TCE'!E1459)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 x14ac:dyDescent="0.25">
      <c r="A1461" s="4" t="str">
        <f>IFERROR(VLOOKUP(B1461,'[1]DADOS (OCULTAR)'!$P$3:$R$53,3,0),"")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 - Enviar TCE'!E1460)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 x14ac:dyDescent="0.25">
      <c r="A1462" s="4" t="str">
        <f>IFERROR(VLOOKUP(B1462,'[1]DADOS (OCULTAR)'!$P$3:$R$53,3,0),"")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 - Enviar TCE'!E1461)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 x14ac:dyDescent="0.25">
      <c r="A1463" s="4" t="str">
        <f>IFERROR(VLOOKUP(B1463,'[1]DADOS (OCULTAR)'!$P$3:$R$53,3,0),"")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 - Enviar TCE'!E1462)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 x14ac:dyDescent="0.25">
      <c r="A1464" s="4" t="str">
        <f>IFERROR(VLOOKUP(B1464,'[1]DADOS (OCULTAR)'!$P$3:$R$53,3,0),"")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 - Enviar TCE'!E1463)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 x14ac:dyDescent="0.25">
      <c r="A1465" s="4" t="str">
        <f>IFERROR(VLOOKUP(B1465,'[1]DADOS (OCULTAR)'!$P$3:$R$53,3,0),"")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 - Enviar TCE'!E1464)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 x14ac:dyDescent="0.25">
      <c r="A1466" s="4" t="str">
        <f>IFERROR(VLOOKUP(B1466,'[1]DADOS (OCULTAR)'!$P$3:$R$53,3,0),"")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 - Enviar TCE'!E1465)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 x14ac:dyDescent="0.25">
      <c r="A1467" s="4" t="str">
        <f>IFERROR(VLOOKUP(B1467,'[1]DADOS (OCULTAR)'!$P$3:$R$53,3,0),"")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 - Enviar TCE'!E1466)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 x14ac:dyDescent="0.25">
      <c r="A1468" s="4" t="str">
        <f>IFERROR(VLOOKUP(B1468,'[1]DADOS (OCULTAR)'!$P$3:$R$53,3,0),"")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 - Enviar TCE'!E1467)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 x14ac:dyDescent="0.25">
      <c r="A1469" s="4" t="str">
        <f>IFERROR(VLOOKUP(B1469,'[1]DADOS (OCULTAR)'!$P$3:$R$53,3,0),"")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 - Enviar TCE'!E1468)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 x14ac:dyDescent="0.25">
      <c r="A1470" s="4" t="str">
        <f>IFERROR(VLOOKUP(B1470,'[1]DADOS (OCULTAR)'!$P$3:$R$53,3,0),"")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 - Enviar TCE'!E1469)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 x14ac:dyDescent="0.25">
      <c r="A1471" s="4" t="str">
        <f>IFERROR(VLOOKUP(B1471,'[1]DADOS (OCULTAR)'!$P$3:$R$53,3,0),"")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 - Enviar TCE'!E1470)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 x14ac:dyDescent="0.25">
      <c r="A1472" s="4" t="str">
        <f>IFERROR(VLOOKUP(B1472,'[1]DADOS (OCULTAR)'!$P$3:$R$53,3,0),"")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 - Enviar TCE'!E1471)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 x14ac:dyDescent="0.25">
      <c r="A1473" s="4" t="str">
        <f>IFERROR(VLOOKUP(B1473,'[1]DADOS (OCULTAR)'!$P$3:$R$53,3,0),"")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 - Enviar TCE'!E1472)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 x14ac:dyDescent="0.25">
      <c r="A1474" s="4" t="str">
        <f>IFERROR(VLOOKUP(B1474,'[1]DADOS (OCULTAR)'!$P$3:$R$53,3,0),"")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 - Enviar TCE'!E1473)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 x14ac:dyDescent="0.25">
      <c r="A1475" s="4" t="str">
        <f>IFERROR(VLOOKUP(B1475,'[1]DADOS (OCULTAR)'!$P$3:$R$53,3,0),"")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 - Enviar TCE'!E1474)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 x14ac:dyDescent="0.25">
      <c r="A1476" s="4" t="str">
        <f>IFERROR(VLOOKUP(B1476,'[1]DADOS (OCULTAR)'!$P$3:$R$53,3,0),"")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 - Enviar TCE'!E1475)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 x14ac:dyDescent="0.25">
      <c r="A1477" s="4" t="str">
        <f>IFERROR(VLOOKUP(B1477,'[1]DADOS (OCULTAR)'!$P$3:$R$53,3,0),"")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 - Enviar TCE'!E1476)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 x14ac:dyDescent="0.25">
      <c r="A1478" s="4" t="str">
        <f>IFERROR(VLOOKUP(B1478,'[1]DADOS (OCULTAR)'!$P$3:$R$53,3,0),"")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 - Enviar TCE'!E1477)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 x14ac:dyDescent="0.25">
      <c r="A1479" s="4" t="str">
        <f>IFERROR(VLOOKUP(B1479,'[1]DADOS (OCULTAR)'!$P$3:$R$53,3,0),"")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 - Enviar TCE'!E1478)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 x14ac:dyDescent="0.25">
      <c r="A1480" s="4" t="str">
        <f>IFERROR(VLOOKUP(B1480,'[1]DADOS (OCULTAR)'!$P$3:$R$53,3,0),"")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 - Enviar TCE'!E1479)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 x14ac:dyDescent="0.25">
      <c r="A1481" s="4" t="str">
        <f>IFERROR(VLOOKUP(B1481,'[1]DADOS (OCULTAR)'!$P$3:$R$53,3,0),"")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 - Enviar TCE'!E1480)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 x14ac:dyDescent="0.25">
      <c r="A1482" s="4" t="str">
        <f>IFERROR(VLOOKUP(B1482,'[1]DADOS (OCULTAR)'!$P$3:$R$53,3,0),"")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 - Enviar TCE'!E1481)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 x14ac:dyDescent="0.25">
      <c r="A1483" s="4" t="str">
        <f>IFERROR(VLOOKUP(B1483,'[1]DADOS (OCULTAR)'!$P$3:$R$53,3,0),"")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 - Enviar TCE'!E1482)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 x14ac:dyDescent="0.25">
      <c r="A1484" s="4" t="str">
        <f>IFERROR(VLOOKUP(B1484,'[1]DADOS (OCULTAR)'!$P$3:$R$53,3,0),"")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 - Enviar TCE'!E1483)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 x14ac:dyDescent="0.25">
      <c r="A1485" s="4" t="str">
        <f>IFERROR(VLOOKUP(B1485,'[1]DADOS (OCULTAR)'!$P$3:$R$53,3,0),"")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 - Enviar TCE'!E1484)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 x14ac:dyDescent="0.25">
      <c r="A1486" s="4" t="str">
        <f>IFERROR(VLOOKUP(B1486,'[1]DADOS (OCULTAR)'!$P$3:$R$53,3,0),"")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 - Enviar TCE'!E1485)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 x14ac:dyDescent="0.25">
      <c r="A1487" s="4" t="str">
        <f>IFERROR(VLOOKUP(B1487,'[1]DADOS (OCULTAR)'!$P$3:$R$53,3,0),"")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 - Enviar TCE'!E1486)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 x14ac:dyDescent="0.25">
      <c r="A1488" s="4" t="str">
        <f>IFERROR(VLOOKUP(B1488,'[1]DADOS (OCULTAR)'!$P$3:$R$53,3,0),"")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 - Enviar TCE'!E1487)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 x14ac:dyDescent="0.25">
      <c r="A1489" s="4" t="str">
        <f>IFERROR(VLOOKUP(B1489,'[1]DADOS (OCULTAR)'!$P$3:$R$53,3,0),"")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 - Enviar TCE'!E1488)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 x14ac:dyDescent="0.25">
      <c r="A1490" s="4" t="str">
        <f>IFERROR(VLOOKUP(B1490,'[1]DADOS (OCULTAR)'!$P$3:$R$53,3,0),"")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 - Enviar TCE'!E1489)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 x14ac:dyDescent="0.25">
      <c r="A1491" s="4" t="str">
        <f>IFERROR(VLOOKUP(B1491,'[1]DADOS (OCULTAR)'!$P$3:$R$53,3,0),"")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 - Enviar TCE'!E1490)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 x14ac:dyDescent="0.25">
      <c r="A1492" s="4" t="str">
        <f>IFERROR(VLOOKUP(B1492,'[1]DADOS (OCULTAR)'!$P$3:$R$53,3,0),"")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 - Enviar TCE'!E1491)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 x14ac:dyDescent="0.25">
      <c r="A1493" s="4" t="str">
        <f>IFERROR(VLOOKUP(B1493,'[1]DADOS (OCULTAR)'!$P$3:$R$53,3,0),"")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 - Enviar TCE'!E1492)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 x14ac:dyDescent="0.25">
      <c r="A1494" s="4" t="str">
        <f>IFERROR(VLOOKUP(B1494,'[1]DADOS (OCULTAR)'!$P$3:$R$53,3,0),"")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 - Enviar TCE'!E1493)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 x14ac:dyDescent="0.25">
      <c r="A1495" s="4" t="str">
        <f>IFERROR(VLOOKUP(B1495,'[1]DADOS (OCULTAR)'!$P$3:$R$53,3,0),"")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 - Enviar TCE'!E1494)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 x14ac:dyDescent="0.25">
      <c r="A1496" s="4" t="str">
        <f>IFERROR(VLOOKUP(B1496,'[1]DADOS (OCULTAR)'!$P$3:$R$53,3,0),"")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 - Enviar TCE'!E1495)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 x14ac:dyDescent="0.25">
      <c r="A1497" s="4" t="str">
        <f>IFERROR(VLOOKUP(B1497,'[1]DADOS (OCULTAR)'!$P$3:$R$53,3,0),"")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 - Enviar TCE'!E1496)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 x14ac:dyDescent="0.25">
      <c r="A1498" s="4" t="str">
        <f>IFERROR(VLOOKUP(B1498,'[1]DADOS (OCULTAR)'!$P$3:$R$53,3,0),"")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 - Enviar TCE'!E1497)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 x14ac:dyDescent="0.25">
      <c r="A1499" s="4" t="str">
        <f>IFERROR(VLOOKUP(B1499,'[1]DADOS (OCULTAR)'!$P$3:$R$53,3,0),"")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 - Enviar TCE'!E1498)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 x14ac:dyDescent="0.25">
      <c r="A1500" s="4" t="str">
        <f>IFERROR(VLOOKUP(B1500,'[1]DADOS (OCULTAR)'!$P$3:$R$53,3,0),"")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 - Enviar TCE'!E1499)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 x14ac:dyDescent="0.25">
      <c r="A1501" s="4" t="str">
        <f>IFERROR(VLOOKUP(B1501,'[1]DADOS (OCULTAR)'!$P$3:$R$53,3,0),"")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 - Enviar TCE'!E1500)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 x14ac:dyDescent="0.25">
      <c r="A1502" s="4" t="str">
        <f>IFERROR(VLOOKUP(B1502,'[1]DADOS (OCULTAR)'!$P$3:$R$53,3,0),"")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 - Enviar TCE'!E1501)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 x14ac:dyDescent="0.25">
      <c r="A1503" s="4" t="str">
        <f>IFERROR(VLOOKUP(B1503,'[1]DADOS (OCULTAR)'!$P$3:$R$53,3,0),"")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 - Enviar TCE'!E1502)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 x14ac:dyDescent="0.25">
      <c r="A1504" s="4" t="str">
        <f>IFERROR(VLOOKUP(B1504,'[1]DADOS (OCULTAR)'!$P$3:$R$53,3,0),"")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 - Enviar TCE'!E1503)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 x14ac:dyDescent="0.25">
      <c r="A1505" s="4" t="str">
        <f>IFERROR(VLOOKUP(B1505,'[1]DADOS (OCULTAR)'!$P$3:$R$53,3,0),"")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 - Enviar TCE'!E1504)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 x14ac:dyDescent="0.25">
      <c r="A1506" s="4" t="str">
        <f>IFERROR(VLOOKUP(B1506,'[1]DADOS (OCULTAR)'!$P$3:$R$53,3,0),"")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 - Enviar TCE'!E1505)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 x14ac:dyDescent="0.25">
      <c r="A1507" s="4" t="str">
        <f>IFERROR(VLOOKUP(B1507,'[1]DADOS (OCULTAR)'!$P$3:$R$53,3,0),"")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 - Enviar TCE'!E1506)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 x14ac:dyDescent="0.25">
      <c r="A1508" s="4" t="str">
        <f>IFERROR(VLOOKUP(B1508,'[1]DADOS (OCULTAR)'!$P$3:$R$53,3,0),"")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 - Enviar TCE'!E1507)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 x14ac:dyDescent="0.25">
      <c r="A1509" s="4" t="str">
        <f>IFERROR(VLOOKUP(B1509,'[1]DADOS (OCULTAR)'!$P$3:$R$53,3,0),"")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 - Enviar TCE'!E1508)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 x14ac:dyDescent="0.25">
      <c r="A1510" s="4" t="str">
        <f>IFERROR(VLOOKUP(B1510,'[1]DADOS (OCULTAR)'!$P$3:$R$53,3,0),"")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 - Enviar TCE'!E1509)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 x14ac:dyDescent="0.25">
      <c r="A1511" s="4" t="str">
        <f>IFERROR(VLOOKUP(B1511,'[1]DADOS (OCULTAR)'!$P$3:$R$53,3,0),"")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 - Enviar TCE'!E1510)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 x14ac:dyDescent="0.25">
      <c r="A1512" s="4" t="str">
        <f>IFERROR(VLOOKUP(B1512,'[1]DADOS (OCULTAR)'!$P$3:$R$53,3,0),"")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 - Enviar TCE'!E1511)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 x14ac:dyDescent="0.25">
      <c r="A1513" s="4" t="str">
        <f>IFERROR(VLOOKUP(B1513,'[1]DADOS (OCULTAR)'!$P$3:$R$53,3,0),"")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 - Enviar TCE'!E1512)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 x14ac:dyDescent="0.25">
      <c r="A1514" s="4" t="str">
        <f>IFERROR(VLOOKUP(B1514,'[1]DADOS (OCULTAR)'!$P$3:$R$53,3,0),"")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 - Enviar TCE'!E1513)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 x14ac:dyDescent="0.25">
      <c r="A1515" s="4" t="str">
        <f>IFERROR(VLOOKUP(B1515,'[1]DADOS (OCULTAR)'!$P$3:$R$53,3,0),"")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 - Enviar TCE'!E1514)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 x14ac:dyDescent="0.25">
      <c r="A1516" s="4" t="str">
        <f>IFERROR(VLOOKUP(B1516,'[1]DADOS (OCULTAR)'!$P$3:$R$53,3,0),"")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 - Enviar TCE'!E1515)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 x14ac:dyDescent="0.25">
      <c r="A1517" s="4" t="str">
        <f>IFERROR(VLOOKUP(B1517,'[1]DADOS (OCULTAR)'!$P$3:$R$53,3,0),"")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 - Enviar TCE'!E1516)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 x14ac:dyDescent="0.25">
      <c r="A1518" s="4" t="str">
        <f>IFERROR(VLOOKUP(B1518,'[1]DADOS (OCULTAR)'!$P$3:$R$53,3,0),"")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 - Enviar TCE'!E1517)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 x14ac:dyDescent="0.25">
      <c r="A1519" s="4" t="str">
        <f>IFERROR(VLOOKUP(B1519,'[1]DADOS (OCULTAR)'!$P$3:$R$53,3,0),"")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 - Enviar TCE'!E1518)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 x14ac:dyDescent="0.25">
      <c r="A1520" s="4" t="str">
        <f>IFERROR(VLOOKUP(B1520,'[1]DADOS (OCULTAR)'!$P$3:$R$53,3,0),"")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 - Enviar TCE'!E1519)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 x14ac:dyDescent="0.25">
      <c r="A1521" s="4" t="str">
        <f>IFERROR(VLOOKUP(B1521,'[1]DADOS (OCULTAR)'!$P$3:$R$53,3,0),"")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 - Enviar TCE'!E1520)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 x14ac:dyDescent="0.25">
      <c r="A1522" s="4" t="str">
        <f>IFERROR(VLOOKUP(B1522,'[1]DADOS (OCULTAR)'!$P$3:$R$53,3,0),"")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 - Enviar TCE'!E1521)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 x14ac:dyDescent="0.25">
      <c r="A1523" s="4" t="str">
        <f>IFERROR(VLOOKUP(B1523,'[1]DADOS (OCULTAR)'!$P$3:$R$53,3,0),"")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 - Enviar TCE'!E1522)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 x14ac:dyDescent="0.25">
      <c r="A1524" s="4" t="str">
        <f>IFERROR(VLOOKUP(B1524,'[1]DADOS (OCULTAR)'!$P$3:$R$53,3,0),"")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 - Enviar TCE'!E1523)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 x14ac:dyDescent="0.25">
      <c r="A1525" s="4" t="str">
        <f>IFERROR(VLOOKUP(B1525,'[1]DADOS (OCULTAR)'!$P$3:$R$53,3,0),"")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 - Enviar TCE'!E1524)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 x14ac:dyDescent="0.25">
      <c r="A1526" s="4" t="str">
        <f>IFERROR(VLOOKUP(B1526,'[1]DADOS (OCULTAR)'!$P$3:$R$53,3,0),"")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 - Enviar TCE'!E1525)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 x14ac:dyDescent="0.25">
      <c r="A1527" s="4" t="str">
        <f>IFERROR(VLOOKUP(B1527,'[1]DADOS (OCULTAR)'!$P$3:$R$53,3,0),"")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 - Enviar TCE'!E1526)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 x14ac:dyDescent="0.25">
      <c r="A1528" s="4" t="str">
        <f>IFERROR(VLOOKUP(B1528,'[1]DADOS (OCULTAR)'!$P$3:$R$53,3,0),"")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 - Enviar TCE'!E1527)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 x14ac:dyDescent="0.25">
      <c r="A1529" s="4" t="str">
        <f>IFERROR(VLOOKUP(B1529,'[1]DADOS (OCULTAR)'!$P$3:$R$53,3,0),"")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 - Enviar TCE'!E1528)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 x14ac:dyDescent="0.25">
      <c r="A1530" s="4" t="str">
        <f>IFERROR(VLOOKUP(B1530,'[1]DADOS (OCULTAR)'!$P$3:$R$53,3,0),"")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 - Enviar TCE'!E1529)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 x14ac:dyDescent="0.25">
      <c r="A1531" s="4" t="str">
        <f>IFERROR(VLOOKUP(B1531,'[1]DADOS (OCULTAR)'!$P$3:$R$53,3,0),"")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 - Enviar TCE'!E1530)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 x14ac:dyDescent="0.25">
      <c r="A1532" s="4" t="str">
        <f>IFERROR(VLOOKUP(B1532,'[1]DADOS (OCULTAR)'!$P$3:$R$53,3,0),"")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 - Enviar TCE'!E1531)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 x14ac:dyDescent="0.25">
      <c r="A1533" s="4" t="str">
        <f>IFERROR(VLOOKUP(B1533,'[1]DADOS (OCULTAR)'!$P$3:$R$53,3,0),"")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 - Enviar TCE'!E1532)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 x14ac:dyDescent="0.25">
      <c r="A1534" s="4" t="str">
        <f>IFERROR(VLOOKUP(B1534,'[1]DADOS (OCULTAR)'!$P$3:$R$53,3,0),"")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 - Enviar TCE'!E1533)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 x14ac:dyDescent="0.25">
      <c r="A1535" s="4" t="str">
        <f>IFERROR(VLOOKUP(B1535,'[1]DADOS (OCULTAR)'!$P$3:$R$53,3,0),"")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 - Enviar TCE'!E1534)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 x14ac:dyDescent="0.25">
      <c r="A1536" s="4" t="str">
        <f>IFERROR(VLOOKUP(B1536,'[1]DADOS (OCULTAR)'!$P$3:$R$53,3,0),"")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 - Enviar TCE'!E1535)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 x14ac:dyDescent="0.25">
      <c r="A1537" s="4" t="str">
        <f>IFERROR(VLOOKUP(B1537,'[1]DADOS (OCULTAR)'!$P$3:$R$53,3,0),"")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 - Enviar TCE'!E1536)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 x14ac:dyDescent="0.25">
      <c r="A1538" s="4" t="str">
        <f>IFERROR(VLOOKUP(B1538,'[1]DADOS (OCULTAR)'!$P$3:$R$53,3,0),"")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 - Enviar TCE'!E1537)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 x14ac:dyDescent="0.25">
      <c r="A1539" s="4" t="str">
        <f>IFERROR(VLOOKUP(B1539,'[1]DADOS (OCULTAR)'!$P$3:$R$53,3,0),"")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 - Enviar TCE'!E1538)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 x14ac:dyDescent="0.25">
      <c r="A1540" s="4" t="str">
        <f>IFERROR(VLOOKUP(B1540,'[1]DADOS (OCULTAR)'!$P$3:$R$53,3,0),"")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 - Enviar TCE'!E1539)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 x14ac:dyDescent="0.25">
      <c r="A1541" s="4" t="str">
        <f>IFERROR(VLOOKUP(B1541,'[1]DADOS (OCULTAR)'!$P$3:$R$53,3,0),"")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 - Enviar TCE'!E1540)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 x14ac:dyDescent="0.25">
      <c r="A1542" s="4" t="str">
        <f>IFERROR(VLOOKUP(B1542,'[1]DADOS (OCULTAR)'!$P$3:$R$53,3,0),"")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 - Enviar TCE'!E1541)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 x14ac:dyDescent="0.25">
      <c r="A1543" s="4" t="str">
        <f>IFERROR(VLOOKUP(B1543,'[1]DADOS (OCULTAR)'!$P$3:$R$53,3,0),"")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 - Enviar TCE'!E1542)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 x14ac:dyDescent="0.25">
      <c r="A1544" s="4" t="str">
        <f>IFERROR(VLOOKUP(B1544,'[1]DADOS (OCULTAR)'!$P$3:$R$53,3,0),"")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 - Enviar TCE'!E1543)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 x14ac:dyDescent="0.25">
      <c r="A1545" s="4" t="str">
        <f>IFERROR(VLOOKUP(B1545,'[1]DADOS (OCULTAR)'!$P$3:$R$53,3,0),"")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 - Enviar TCE'!E1544)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 x14ac:dyDescent="0.25">
      <c r="A1546" s="4" t="str">
        <f>IFERROR(VLOOKUP(B1546,'[1]DADOS (OCULTAR)'!$P$3:$R$53,3,0),"")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 - Enviar TCE'!E1545)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 x14ac:dyDescent="0.25">
      <c r="A1547" s="4" t="str">
        <f>IFERROR(VLOOKUP(B1547,'[1]DADOS (OCULTAR)'!$P$3:$R$53,3,0),"")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 - Enviar TCE'!E1546)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 x14ac:dyDescent="0.25">
      <c r="A1548" s="4" t="str">
        <f>IFERROR(VLOOKUP(B1548,'[1]DADOS (OCULTAR)'!$P$3:$R$53,3,0),"")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 - Enviar TCE'!E1547)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 x14ac:dyDescent="0.25">
      <c r="A1549" s="4" t="str">
        <f>IFERROR(VLOOKUP(B1549,'[1]DADOS (OCULTAR)'!$P$3:$R$53,3,0),"")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 - Enviar TCE'!E1548)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 x14ac:dyDescent="0.25">
      <c r="A1550" s="4" t="str">
        <f>IFERROR(VLOOKUP(B1550,'[1]DADOS (OCULTAR)'!$P$3:$R$53,3,0),"")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 - Enviar TCE'!E1549)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 x14ac:dyDescent="0.25">
      <c r="A1551" s="4" t="str">
        <f>IFERROR(VLOOKUP(B1551,'[1]DADOS (OCULTAR)'!$P$3:$R$53,3,0),"")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 - Enviar TCE'!E1550)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 x14ac:dyDescent="0.25">
      <c r="A1552" s="4" t="str">
        <f>IFERROR(VLOOKUP(B1552,'[1]DADOS (OCULTAR)'!$P$3:$R$53,3,0),"")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 - Enviar TCE'!E1551)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 x14ac:dyDescent="0.25">
      <c r="A1553" s="4" t="str">
        <f>IFERROR(VLOOKUP(B1553,'[1]DADOS (OCULTAR)'!$P$3:$R$53,3,0),"")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 - Enviar TCE'!E1552)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 x14ac:dyDescent="0.25">
      <c r="A1554" s="4" t="str">
        <f>IFERROR(VLOOKUP(B1554,'[1]DADOS (OCULTAR)'!$P$3:$R$53,3,0),"")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 - Enviar TCE'!E1553)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 x14ac:dyDescent="0.25">
      <c r="A1555" s="4" t="str">
        <f>IFERROR(VLOOKUP(B1555,'[1]DADOS (OCULTAR)'!$P$3:$R$53,3,0),"")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 - Enviar TCE'!E1554)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 x14ac:dyDescent="0.25">
      <c r="A1556" s="4" t="str">
        <f>IFERROR(VLOOKUP(B1556,'[1]DADOS (OCULTAR)'!$P$3:$R$53,3,0),"")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 - Enviar TCE'!E1555)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 x14ac:dyDescent="0.25">
      <c r="A1557" s="4" t="str">
        <f>IFERROR(VLOOKUP(B1557,'[1]DADOS (OCULTAR)'!$P$3:$R$53,3,0),"")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 - Enviar TCE'!E1556)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 x14ac:dyDescent="0.25">
      <c r="A1558" s="4" t="str">
        <f>IFERROR(VLOOKUP(B1558,'[1]DADOS (OCULTAR)'!$P$3:$R$53,3,0),"")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 - Enviar TCE'!E1557)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 x14ac:dyDescent="0.25">
      <c r="A1559" s="4" t="str">
        <f>IFERROR(VLOOKUP(B1559,'[1]DADOS (OCULTAR)'!$P$3:$R$53,3,0),"")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 - Enviar TCE'!E1558)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 x14ac:dyDescent="0.25">
      <c r="A1560" s="4" t="str">
        <f>IFERROR(VLOOKUP(B1560,'[1]DADOS (OCULTAR)'!$P$3:$R$53,3,0),"")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 - Enviar TCE'!E1559)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 x14ac:dyDescent="0.25">
      <c r="A1561" s="4" t="str">
        <f>IFERROR(VLOOKUP(B1561,'[1]DADOS (OCULTAR)'!$P$3:$R$53,3,0),"")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 - Enviar TCE'!E1560)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 x14ac:dyDescent="0.25">
      <c r="A1562" s="4" t="str">
        <f>IFERROR(VLOOKUP(B1562,'[1]DADOS (OCULTAR)'!$P$3:$R$53,3,0),"")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 - Enviar TCE'!E1561)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 x14ac:dyDescent="0.25">
      <c r="A1563" s="4" t="str">
        <f>IFERROR(VLOOKUP(B1563,'[1]DADOS (OCULTAR)'!$P$3:$R$53,3,0),"")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 - Enviar TCE'!E1562)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 x14ac:dyDescent="0.25">
      <c r="A1564" s="4" t="str">
        <f>IFERROR(VLOOKUP(B1564,'[1]DADOS (OCULTAR)'!$P$3:$R$53,3,0),"")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 - Enviar TCE'!E1563)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 x14ac:dyDescent="0.25">
      <c r="A1565" s="4" t="str">
        <f>IFERROR(VLOOKUP(B1565,'[1]DADOS (OCULTAR)'!$P$3:$R$53,3,0),"")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 - Enviar TCE'!E1564)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 x14ac:dyDescent="0.25">
      <c r="A1566" s="4" t="str">
        <f>IFERROR(VLOOKUP(B1566,'[1]DADOS (OCULTAR)'!$P$3:$R$53,3,0),"")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 - Enviar TCE'!E1565)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 x14ac:dyDescent="0.25">
      <c r="A1567" s="4" t="str">
        <f>IFERROR(VLOOKUP(B1567,'[1]DADOS (OCULTAR)'!$P$3:$R$53,3,0),"")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 - Enviar TCE'!E1566)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 x14ac:dyDescent="0.25">
      <c r="A1568" s="4" t="str">
        <f>IFERROR(VLOOKUP(B1568,'[1]DADOS (OCULTAR)'!$P$3:$R$53,3,0),"")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 - Enviar TCE'!E1567)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 x14ac:dyDescent="0.25">
      <c r="A1569" s="4" t="str">
        <f>IFERROR(VLOOKUP(B1569,'[1]DADOS (OCULTAR)'!$P$3:$R$53,3,0),"")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 - Enviar TCE'!E1568)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 x14ac:dyDescent="0.25">
      <c r="A1570" s="4" t="str">
        <f>IFERROR(VLOOKUP(B1570,'[1]DADOS (OCULTAR)'!$P$3:$R$53,3,0),"")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 - Enviar TCE'!E1569)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 x14ac:dyDescent="0.25">
      <c r="A1571" s="4" t="str">
        <f>IFERROR(VLOOKUP(B1571,'[1]DADOS (OCULTAR)'!$P$3:$R$53,3,0),"")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 - Enviar TCE'!E1570)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 x14ac:dyDescent="0.25">
      <c r="A1572" s="4" t="str">
        <f>IFERROR(VLOOKUP(B1572,'[1]DADOS (OCULTAR)'!$P$3:$R$53,3,0),"")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 - Enviar TCE'!E1571)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 x14ac:dyDescent="0.25">
      <c r="A1573" s="4" t="str">
        <f>IFERROR(VLOOKUP(B1573,'[1]DADOS (OCULTAR)'!$P$3:$R$53,3,0),"")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 - Enviar TCE'!E1572)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 x14ac:dyDescent="0.25">
      <c r="A1574" s="4" t="str">
        <f>IFERROR(VLOOKUP(B1574,'[1]DADOS (OCULTAR)'!$P$3:$R$53,3,0),"")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 - Enviar TCE'!E1573)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 x14ac:dyDescent="0.25">
      <c r="A1575" s="4" t="str">
        <f>IFERROR(VLOOKUP(B1575,'[1]DADOS (OCULTAR)'!$P$3:$R$53,3,0),"")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 - Enviar TCE'!E1574)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 x14ac:dyDescent="0.25">
      <c r="A1576" s="4" t="str">
        <f>IFERROR(VLOOKUP(B1576,'[1]DADOS (OCULTAR)'!$P$3:$R$53,3,0),"")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 - Enviar TCE'!E1575)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 x14ac:dyDescent="0.25">
      <c r="A1577" s="4" t="str">
        <f>IFERROR(VLOOKUP(B1577,'[1]DADOS (OCULTAR)'!$P$3:$R$53,3,0),"")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 - Enviar TCE'!E1576)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 x14ac:dyDescent="0.25">
      <c r="A1578" s="4" t="str">
        <f>IFERROR(VLOOKUP(B1578,'[1]DADOS (OCULTAR)'!$P$3:$R$53,3,0),"")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 - Enviar TCE'!E1577)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 x14ac:dyDescent="0.25">
      <c r="A1579" s="4" t="str">
        <f>IFERROR(VLOOKUP(B1579,'[1]DADOS (OCULTAR)'!$P$3:$R$53,3,0),"")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 - Enviar TCE'!E1578)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 x14ac:dyDescent="0.25">
      <c r="A1580" s="4" t="str">
        <f>IFERROR(VLOOKUP(B1580,'[1]DADOS (OCULTAR)'!$P$3:$R$53,3,0),"")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 - Enviar TCE'!E1579)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 x14ac:dyDescent="0.25">
      <c r="A1581" s="4" t="str">
        <f>IFERROR(VLOOKUP(B1581,'[1]DADOS (OCULTAR)'!$P$3:$R$53,3,0),"")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 - Enviar TCE'!E1580)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 x14ac:dyDescent="0.25">
      <c r="A1582" s="4" t="str">
        <f>IFERROR(VLOOKUP(B1582,'[1]DADOS (OCULTAR)'!$P$3:$R$53,3,0),"")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 - Enviar TCE'!E1581)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 x14ac:dyDescent="0.25">
      <c r="A1583" s="4" t="str">
        <f>IFERROR(VLOOKUP(B1583,'[1]DADOS (OCULTAR)'!$P$3:$R$53,3,0),"")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 - Enviar TCE'!E1582)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 x14ac:dyDescent="0.25">
      <c r="A1584" s="4" t="str">
        <f>IFERROR(VLOOKUP(B1584,'[1]DADOS (OCULTAR)'!$P$3:$R$53,3,0),"")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 - Enviar TCE'!E1583)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 x14ac:dyDescent="0.25">
      <c r="A1585" s="4" t="str">
        <f>IFERROR(VLOOKUP(B1585,'[1]DADOS (OCULTAR)'!$P$3:$R$53,3,0),"")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 - Enviar TCE'!E1584)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 x14ac:dyDescent="0.25">
      <c r="A1586" s="4" t="str">
        <f>IFERROR(VLOOKUP(B1586,'[1]DADOS (OCULTAR)'!$P$3:$R$53,3,0),"")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 - Enviar TCE'!E1585)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 x14ac:dyDescent="0.25">
      <c r="A1587" s="4" t="str">
        <f>IFERROR(VLOOKUP(B1587,'[1]DADOS (OCULTAR)'!$P$3:$R$53,3,0),"")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 - Enviar TCE'!E1586)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 x14ac:dyDescent="0.25">
      <c r="A1588" s="4" t="str">
        <f>IFERROR(VLOOKUP(B1588,'[1]DADOS (OCULTAR)'!$P$3:$R$53,3,0),"")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 - Enviar TCE'!E1587)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 x14ac:dyDescent="0.25">
      <c r="A1589" s="4" t="str">
        <f>IFERROR(VLOOKUP(B1589,'[1]DADOS (OCULTAR)'!$P$3:$R$53,3,0),"")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 - Enviar TCE'!E1588)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 x14ac:dyDescent="0.25">
      <c r="A1590" s="4" t="str">
        <f>IFERROR(VLOOKUP(B1590,'[1]DADOS (OCULTAR)'!$P$3:$R$53,3,0),"")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 - Enviar TCE'!E1589)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 x14ac:dyDescent="0.25">
      <c r="A1591" s="4" t="str">
        <f>IFERROR(VLOOKUP(B1591,'[1]DADOS (OCULTAR)'!$P$3:$R$53,3,0),"")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 - Enviar TCE'!E1590)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 x14ac:dyDescent="0.25">
      <c r="A1592" s="4" t="str">
        <f>IFERROR(VLOOKUP(B1592,'[1]DADOS (OCULTAR)'!$P$3:$R$53,3,0),"")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 - Enviar TCE'!E1591)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 x14ac:dyDescent="0.25">
      <c r="A1593" s="4" t="str">
        <f>IFERROR(VLOOKUP(B1593,'[1]DADOS (OCULTAR)'!$P$3:$R$53,3,0),"")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 - Enviar TCE'!E1592)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 x14ac:dyDescent="0.25">
      <c r="A1594" s="4" t="str">
        <f>IFERROR(VLOOKUP(B1594,'[1]DADOS (OCULTAR)'!$P$3:$R$53,3,0),"")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 - Enviar TCE'!E1593)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 x14ac:dyDescent="0.25">
      <c r="A1595" s="4" t="str">
        <f>IFERROR(VLOOKUP(B1595,'[1]DADOS (OCULTAR)'!$P$3:$R$53,3,0),"")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 - Enviar TCE'!E1594)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 x14ac:dyDescent="0.25">
      <c r="A1596" s="4" t="str">
        <f>IFERROR(VLOOKUP(B1596,'[1]DADOS (OCULTAR)'!$P$3:$R$53,3,0),"")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 - Enviar TCE'!E1595)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 x14ac:dyDescent="0.25">
      <c r="A1597" s="4" t="str">
        <f>IFERROR(VLOOKUP(B1597,'[1]DADOS (OCULTAR)'!$P$3:$R$53,3,0),"")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 - Enviar TCE'!E1596)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 x14ac:dyDescent="0.25">
      <c r="A1598" s="4" t="str">
        <f>IFERROR(VLOOKUP(B1598,'[1]DADOS (OCULTAR)'!$P$3:$R$53,3,0),"")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 - Enviar TCE'!E1597)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 x14ac:dyDescent="0.25">
      <c r="A1599" s="4" t="str">
        <f>IFERROR(VLOOKUP(B1599,'[1]DADOS (OCULTAR)'!$P$3:$R$53,3,0),"")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 - Enviar TCE'!E1598)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 x14ac:dyDescent="0.25">
      <c r="A1600" s="4" t="str">
        <f>IFERROR(VLOOKUP(B1600,'[1]DADOS (OCULTAR)'!$P$3:$R$53,3,0),"")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 - Enviar TCE'!E1599)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 x14ac:dyDescent="0.25">
      <c r="A1601" s="4" t="str">
        <f>IFERROR(VLOOKUP(B1601,'[1]DADOS (OCULTAR)'!$P$3:$R$53,3,0),"")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 - Enviar TCE'!E1600)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 x14ac:dyDescent="0.25">
      <c r="A1602" s="4" t="str">
        <f>IFERROR(VLOOKUP(B1602,'[1]DADOS (OCULTAR)'!$P$3:$R$53,3,0),"")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 - Enviar TCE'!E1601)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 x14ac:dyDescent="0.25">
      <c r="A1603" s="4" t="str">
        <f>IFERROR(VLOOKUP(B1603,'[1]DADOS (OCULTAR)'!$P$3:$R$53,3,0),"")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 - Enviar TCE'!E1602)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 x14ac:dyDescent="0.25">
      <c r="A1604" s="4" t="str">
        <f>IFERROR(VLOOKUP(B1604,'[1]DADOS (OCULTAR)'!$P$3:$R$53,3,0),"")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 - Enviar TCE'!E1603)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 x14ac:dyDescent="0.25">
      <c r="A1605" s="4" t="str">
        <f>IFERROR(VLOOKUP(B1605,'[1]DADOS (OCULTAR)'!$P$3:$R$53,3,0),"")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 - Enviar TCE'!E1604)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 x14ac:dyDescent="0.25">
      <c r="A1606" s="4" t="str">
        <f>IFERROR(VLOOKUP(B1606,'[1]DADOS (OCULTAR)'!$P$3:$R$53,3,0),"")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 - Enviar TCE'!E1605)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 x14ac:dyDescent="0.25">
      <c r="A1607" s="4" t="str">
        <f>IFERROR(VLOOKUP(B1607,'[1]DADOS (OCULTAR)'!$P$3:$R$53,3,0),"")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 - Enviar TCE'!E1606)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 x14ac:dyDescent="0.25">
      <c r="A1608" s="4" t="str">
        <f>IFERROR(VLOOKUP(B1608,'[1]DADOS (OCULTAR)'!$P$3:$R$53,3,0),"")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 - Enviar TCE'!E1607)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 x14ac:dyDescent="0.25">
      <c r="A1609" s="4" t="str">
        <f>IFERROR(VLOOKUP(B1609,'[1]DADOS (OCULTAR)'!$P$3:$R$53,3,0),"")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 - Enviar TCE'!E1608)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 x14ac:dyDescent="0.25">
      <c r="A1610" s="4" t="str">
        <f>IFERROR(VLOOKUP(B1610,'[1]DADOS (OCULTAR)'!$P$3:$R$53,3,0),"")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 - Enviar TCE'!E1609)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 x14ac:dyDescent="0.25">
      <c r="A1611" s="4" t="str">
        <f>IFERROR(VLOOKUP(B1611,'[1]DADOS (OCULTAR)'!$P$3:$R$53,3,0),"")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 - Enviar TCE'!E1610)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 x14ac:dyDescent="0.25">
      <c r="A1612" s="4" t="str">
        <f>IFERROR(VLOOKUP(B1612,'[1]DADOS (OCULTAR)'!$P$3:$R$53,3,0),"")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 - Enviar TCE'!E1611)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 x14ac:dyDescent="0.25">
      <c r="A1613" s="4" t="str">
        <f>IFERROR(VLOOKUP(B1613,'[1]DADOS (OCULTAR)'!$P$3:$R$53,3,0),"")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 - Enviar TCE'!E1612)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 x14ac:dyDescent="0.25">
      <c r="A1614" s="4" t="str">
        <f>IFERROR(VLOOKUP(B1614,'[1]DADOS (OCULTAR)'!$P$3:$R$53,3,0),"")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 - Enviar TCE'!E1613)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 x14ac:dyDescent="0.25">
      <c r="A1615" s="4" t="str">
        <f>IFERROR(VLOOKUP(B1615,'[1]DADOS (OCULTAR)'!$P$3:$R$53,3,0),"")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 - Enviar TCE'!E1614)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 x14ac:dyDescent="0.25">
      <c r="A1616" s="4" t="str">
        <f>IFERROR(VLOOKUP(B1616,'[1]DADOS (OCULTAR)'!$P$3:$R$53,3,0),"")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 - Enviar TCE'!E1615)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 x14ac:dyDescent="0.25">
      <c r="A1617" s="4" t="str">
        <f>IFERROR(VLOOKUP(B1617,'[1]DADOS (OCULTAR)'!$P$3:$R$53,3,0),"")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 - Enviar TCE'!E1616)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 x14ac:dyDescent="0.25">
      <c r="A1618" s="4" t="str">
        <f>IFERROR(VLOOKUP(B1618,'[1]DADOS (OCULTAR)'!$P$3:$R$53,3,0),"")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 - Enviar TCE'!E1617)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 x14ac:dyDescent="0.25">
      <c r="A1619" s="4" t="str">
        <f>IFERROR(VLOOKUP(B1619,'[1]DADOS (OCULTAR)'!$P$3:$R$53,3,0),"")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 - Enviar TCE'!E1618)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 x14ac:dyDescent="0.25">
      <c r="A1620" s="4" t="str">
        <f>IFERROR(VLOOKUP(B1620,'[1]DADOS (OCULTAR)'!$P$3:$R$53,3,0),"")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 - Enviar TCE'!E1619)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 x14ac:dyDescent="0.25">
      <c r="A1621" s="4" t="str">
        <f>IFERROR(VLOOKUP(B1621,'[1]DADOS (OCULTAR)'!$P$3:$R$53,3,0),"")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 - Enviar TCE'!E1620)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 x14ac:dyDescent="0.25">
      <c r="A1622" s="4" t="str">
        <f>IFERROR(VLOOKUP(B1622,'[1]DADOS (OCULTAR)'!$P$3:$R$53,3,0),"")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 - Enviar TCE'!E1621)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 x14ac:dyDescent="0.25">
      <c r="A1623" s="4" t="str">
        <f>IFERROR(VLOOKUP(B1623,'[1]DADOS (OCULTAR)'!$P$3:$R$53,3,0),"")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 - Enviar TCE'!E1622)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 x14ac:dyDescent="0.25">
      <c r="A1624" s="4" t="str">
        <f>IFERROR(VLOOKUP(B1624,'[1]DADOS (OCULTAR)'!$P$3:$R$53,3,0),"")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 - Enviar TCE'!E1623)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 x14ac:dyDescent="0.25">
      <c r="A1625" s="4" t="str">
        <f>IFERROR(VLOOKUP(B1625,'[1]DADOS (OCULTAR)'!$P$3:$R$53,3,0),"")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 - Enviar TCE'!E1624)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 x14ac:dyDescent="0.25">
      <c r="A1626" s="4" t="str">
        <f>IFERROR(VLOOKUP(B1626,'[1]DADOS (OCULTAR)'!$P$3:$R$53,3,0),"")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 - Enviar TCE'!E1625)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 x14ac:dyDescent="0.25">
      <c r="A1627" s="4" t="str">
        <f>IFERROR(VLOOKUP(B1627,'[1]DADOS (OCULTAR)'!$P$3:$R$53,3,0),"")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 - Enviar TCE'!E1626)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 x14ac:dyDescent="0.25">
      <c r="A1628" s="4" t="str">
        <f>IFERROR(VLOOKUP(B1628,'[1]DADOS (OCULTAR)'!$P$3:$R$53,3,0),"")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 - Enviar TCE'!E1627)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 x14ac:dyDescent="0.25">
      <c r="A1629" s="4" t="str">
        <f>IFERROR(VLOOKUP(B1629,'[1]DADOS (OCULTAR)'!$P$3:$R$53,3,0),"")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 - Enviar TCE'!E1628)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 x14ac:dyDescent="0.25">
      <c r="A1630" s="4" t="str">
        <f>IFERROR(VLOOKUP(B1630,'[1]DADOS (OCULTAR)'!$P$3:$R$53,3,0),"")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 - Enviar TCE'!E1629)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 x14ac:dyDescent="0.25">
      <c r="A1631" s="4" t="str">
        <f>IFERROR(VLOOKUP(B1631,'[1]DADOS (OCULTAR)'!$P$3:$R$53,3,0),"")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 - Enviar TCE'!E1630)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 x14ac:dyDescent="0.25">
      <c r="A1632" s="4" t="str">
        <f>IFERROR(VLOOKUP(B1632,'[1]DADOS (OCULTAR)'!$P$3:$R$53,3,0),"")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 - Enviar TCE'!E1631)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 x14ac:dyDescent="0.25">
      <c r="A1633" s="4" t="str">
        <f>IFERROR(VLOOKUP(B1633,'[1]DADOS (OCULTAR)'!$P$3:$R$53,3,0),"")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 - Enviar TCE'!E1632)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 x14ac:dyDescent="0.25">
      <c r="A1634" s="4" t="str">
        <f>IFERROR(VLOOKUP(B1634,'[1]DADOS (OCULTAR)'!$P$3:$R$53,3,0),"")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 - Enviar TCE'!E1633)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 x14ac:dyDescent="0.25">
      <c r="A1635" s="4" t="str">
        <f>IFERROR(VLOOKUP(B1635,'[1]DADOS (OCULTAR)'!$P$3:$R$53,3,0),"")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 - Enviar TCE'!E1634)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 x14ac:dyDescent="0.25">
      <c r="A1636" s="4" t="str">
        <f>IFERROR(VLOOKUP(B1636,'[1]DADOS (OCULTAR)'!$P$3:$R$53,3,0),"")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 - Enviar TCE'!E1635)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 x14ac:dyDescent="0.25">
      <c r="A1637" s="4" t="str">
        <f>IFERROR(VLOOKUP(B1637,'[1]DADOS (OCULTAR)'!$P$3:$R$53,3,0),"")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 - Enviar TCE'!E1636)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 x14ac:dyDescent="0.25">
      <c r="A1638" s="4" t="str">
        <f>IFERROR(VLOOKUP(B1638,'[1]DADOS (OCULTAR)'!$P$3:$R$53,3,0),"")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 - Enviar TCE'!E1637)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 x14ac:dyDescent="0.25">
      <c r="A1639" s="4" t="str">
        <f>IFERROR(VLOOKUP(B1639,'[1]DADOS (OCULTAR)'!$P$3:$R$53,3,0),"")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 - Enviar TCE'!E1638)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 x14ac:dyDescent="0.25">
      <c r="A1640" s="4" t="str">
        <f>IFERROR(VLOOKUP(B1640,'[1]DADOS (OCULTAR)'!$P$3:$R$53,3,0),"")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 - Enviar TCE'!E1639)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 x14ac:dyDescent="0.25">
      <c r="A1641" s="4" t="str">
        <f>IFERROR(VLOOKUP(B1641,'[1]DADOS (OCULTAR)'!$P$3:$R$53,3,0),"")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 - Enviar TCE'!E1640)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 x14ac:dyDescent="0.25">
      <c r="A1642" s="4" t="str">
        <f>IFERROR(VLOOKUP(B1642,'[1]DADOS (OCULTAR)'!$P$3:$R$53,3,0),"")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 - Enviar TCE'!E1641)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 x14ac:dyDescent="0.25">
      <c r="A1643" s="4" t="str">
        <f>IFERROR(VLOOKUP(B1643,'[1]DADOS (OCULTAR)'!$P$3:$R$53,3,0),"")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 - Enviar TCE'!E1642)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 x14ac:dyDescent="0.25">
      <c r="A1644" s="4" t="str">
        <f>IFERROR(VLOOKUP(B1644,'[1]DADOS (OCULTAR)'!$P$3:$R$53,3,0),"")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 - Enviar TCE'!E1643)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 x14ac:dyDescent="0.25">
      <c r="A1645" s="4" t="str">
        <f>IFERROR(VLOOKUP(B1645,'[1]DADOS (OCULTAR)'!$P$3:$R$53,3,0),"")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 - Enviar TCE'!E1644)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 x14ac:dyDescent="0.25">
      <c r="A1646" s="4" t="str">
        <f>IFERROR(VLOOKUP(B1646,'[1]DADOS (OCULTAR)'!$P$3:$R$53,3,0),"")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 - Enviar TCE'!E1645)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 x14ac:dyDescent="0.25">
      <c r="A1647" s="4" t="str">
        <f>IFERROR(VLOOKUP(B1647,'[1]DADOS (OCULTAR)'!$P$3:$R$53,3,0),"")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 - Enviar TCE'!E1646)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 x14ac:dyDescent="0.25">
      <c r="A1648" s="4" t="str">
        <f>IFERROR(VLOOKUP(B1648,'[1]DADOS (OCULTAR)'!$P$3:$R$53,3,0),"")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 - Enviar TCE'!E1647)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 x14ac:dyDescent="0.25">
      <c r="A1649" s="4" t="str">
        <f>IFERROR(VLOOKUP(B1649,'[1]DADOS (OCULTAR)'!$P$3:$R$53,3,0),"")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 - Enviar TCE'!E1648)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 x14ac:dyDescent="0.25">
      <c r="A1650" s="4" t="str">
        <f>IFERROR(VLOOKUP(B1650,'[1]DADOS (OCULTAR)'!$P$3:$R$53,3,0),"")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 - Enviar TCE'!E1649)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 x14ac:dyDescent="0.25">
      <c r="A1651" s="4" t="str">
        <f>IFERROR(VLOOKUP(B1651,'[1]DADOS (OCULTAR)'!$P$3:$R$53,3,0),"")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 - Enviar TCE'!E1650)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 x14ac:dyDescent="0.25">
      <c r="A1652" s="4" t="str">
        <f>IFERROR(VLOOKUP(B1652,'[1]DADOS (OCULTAR)'!$P$3:$R$53,3,0),"")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 - Enviar TCE'!E1651)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 x14ac:dyDescent="0.25">
      <c r="A1653" s="4" t="str">
        <f>IFERROR(VLOOKUP(B1653,'[1]DADOS (OCULTAR)'!$P$3:$R$53,3,0),"")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 - Enviar TCE'!E1652)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 x14ac:dyDescent="0.25">
      <c r="A1654" s="4" t="str">
        <f>IFERROR(VLOOKUP(B1654,'[1]DADOS (OCULTAR)'!$P$3:$R$53,3,0),"")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 - Enviar TCE'!E1653)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 x14ac:dyDescent="0.25">
      <c r="A1655" s="4" t="str">
        <f>IFERROR(VLOOKUP(B1655,'[1]DADOS (OCULTAR)'!$P$3:$R$53,3,0),"")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 - Enviar TCE'!E1654)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 x14ac:dyDescent="0.25">
      <c r="A1656" s="4" t="str">
        <f>IFERROR(VLOOKUP(B1656,'[1]DADOS (OCULTAR)'!$P$3:$R$53,3,0),"")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 - Enviar TCE'!E1655)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 x14ac:dyDescent="0.25">
      <c r="A1657" s="4" t="str">
        <f>IFERROR(VLOOKUP(B1657,'[1]DADOS (OCULTAR)'!$P$3:$R$53,3,0),"")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 - Enviar TCE'!E1656)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 x14ac:dyDescent="0.25">
      <c r="A1658" s="4" t="str">
        <f>IFERROR(VLOOKUP(B1658,'[1]DADOS (OCULTAR)'!$P$3:$R$53,3,0),"")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 - Enviar TCE'!E1657)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 x14ac:dyDescent="0.25">
      <c r="A1659" s="4" t="str">
        <f>IFERROR(VLOOKUP(B1659,'[1]DADOS (OCULTAR)'!$P$3:$R$53,3,0),"")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 - Enviar TCE'!E1658)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 x14ac:dyDescent="0.25">
      <c r="A1660" s="4" t="str">
        <f>IFERROR(VLOOKUP(B1660,'[1]DADOS (OCULTAR)'!$P$3:$R$53,3,0),"")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 - Enviar TCE'!E1659)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 x14ac:dyDescent="0.25">
      <c r="A1661" s="4" t="str">
        <f>IFERROR(VLOOKUP(B1661,'[1]DADOS (OCULTAR)'!$P$3:$R$53,3,0),"")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 - Enviar TCE'!E1660)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 x14ac:dyDescent="0.25">
      <c r="A1662" s="4" t="str">
        <f>IFERROR(VLOOKUP(B1662,'[1]DADOS (OCULTAR)'!$P$3:$R$53,3,0),"")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 - Enviar TCE'!E1661)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 x14ac:dyDescent="0.25">
      <c r="A1663" s="4" t="str">
        <f>IFERROR(VLOOKUP(B1663,'[1]DADOS (OCULTAR)'!$P$3:$R$53,3,0),"")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 - Enviar TCE'!E1662)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 x14ac:dyDescent="0.25">
      <c r="A1664" s="4" t="str">
        <f>IFERROR(VLOOKUP(B1664,'[1]DADOS (OCULTAR)'!$P$3:$R$53,3,0),"")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 - Enviar TCE'!E1663)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 x14ac:dyDescent="0.25">
      <c r="A1665" s="4" t="str">
        <f>IFERROR(VLOOKUP(B1665,'[1]DADOS (OCULTAR)'!$P$3:$R$53,3,0),"")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 - Enviar TCE'!E1664)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 x14ac:dyDescent="0.25">
      <c r="A1666" s="4" t="str">
        <f>IFERROR(VLOOKUP(B1666,'[1]DADOS (OCULTAR)'!$P$3:$R$53,3,0),"")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 - Enviar TCE'!E1665)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 x14ac:dyDescent="0.25">
      <c r="A1667" s="4" t="str">
        <f>IFERROR(VLOOKUP(B1667,'[1]DADOS (OCULTAR)'!$P$3:$R$53,3,0),"")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 - Enviar TCE'!E1666)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 x14ac:dyDescent="0.25">
      <c r="A1668" s="4" t="str">
        <f>IFERROR(VLOOKUP(B1668,'[1]DADOS (OCULTAR)'!$P$3:$R$53,3,0),"")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 - Enviar TCE'!E1667)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 x14ac:dyDescent="0.25">
      <c r="A1669" s="4" t="str">
        <f>IFERROR(VLOOKUP(B1669,'[1]DADOS (OCULTAR)'!$P$3:$R$53,3,0),"")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 - Enviar TCE'!E1668)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 x14ac:dyDescent="0.25">
      <c r="A1670" s="4" t="str">
        <f>IFERROR(VLOOKUP(B1670,'[1]DADOS (OCULTAR)'!$P$3:$R$53,3,0),"")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 - Enviar TCE'!E1669)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 x14ac:dyDescent="0.25">
      <c r="A1671" s="4" t="str">
        <f>IFERROR(VLOOKUP(B1671,'[1]DADOS (OCULTAR)'!$P$3:$R$53,3,0),"")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 - Enviar TCE'!E1670)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 x14ac:dyDescent="0.25">
      <c r="A1672" s="4" t="str">
        <f>IFERROR(VLOOKUP(B1672,'[1]DADOS (OCULTAR)'!$P$3:$R$53,3,0),"")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 - Enviar TCE'!E1671)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 x14ac:dyDescent="0.25">
      <c r="A1673" s="4" t="str">
        <f>IFERROR(VLOOKUP(B1673,'[1]DADOS (OCULTAR)'!$P$3:$R$53,3,0),"")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 - Enviar TCE'!E1672)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 x14ac:dyDescent="0.25">
      <c r="A1674" s="4" t="str">
        <f>IFERROR(VLOOKUP(B1674,'[1]DADOS (OCULTAR)'!$P$3:$R$53,3,0),"")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 - Enviar TCE'!E1673)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 x14ac:dyDescent="0.25">
      <c r="A1675" s="4" t="str">
        <f>IFERROR(VLOOKUP(B1675,'[1]DADOS (OCULTAR)'!$P$3:$R$53,3,0),"")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 - Enviar TCE'!E1674)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 x14ac:dyDescent="0.25">
      <c r="A1676" s="4" t="str">
        <f>IFERROR(VLOOKUP(B1676,'[1]DADOS (OCULTAR)'!$P$3:$R$53,3,0),"")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 - Enviar TCE'!E1675)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 x14ac:dyDescent="0.25">
      <c r="A1677" s="4" t="str">
        <f>IFERROR(VLOOKUP(B1677,'[1]DADOS (OCULTAR)'!$P$3:$R$53,3,0),"")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 - Enviar TCE'!E1676)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 x14ac:dyDescent="0.25">
      <c r="A1678" s="4" t="str">
        <f>IFERROR(VLOOKUP(B1678,'[1]DADOS (OCULTAR)'!$P$3:$R$53,3,0),"")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 - Enviar TCE'!E1677)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 x14ac:dyDescent="0.25">
      <c r="A1679" s="4" t="str">
        <f>IFERROR(VLOOKUP(B1679,'[1]DADOS (OCULTAR)'!$P$3:$R$53,3,0),"")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 - Enviar TCE'!E1678)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 x14ac:dyDescent="0.25">
      <c r="A1680" s="4" t="str">
        <f>IFERROR(VLOOKUP(B1680,'[1]DADOS (OCULTAR)'!$P$3:$R$53,3,0),"")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 - Enviar TCE'!E1679)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 x14ac:dyDescent="0.25">
      <c r="A1681" s="4" t="str">
        <f>IFERROR(VLOOKUP(B1681,'[1]DADOS (OCULTAR)'!$P$3:$R$53,3,0),"")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 - Enviar TCE'!E1680)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 x14ac:dyDescent="0.25">
      <c r="A1682" s="4" t="str">
        <f>IFERROR(VLOOKUP(B1682,'[1]DADOS (OCULTAR)'!$P$3:$R$53,3,0),"")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 - Enviar TCE'!E1681)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 x14ac:dyDescent="0.25">
      <c r="A1683" s="4" t="str">
        <f>IFERROR(VLOOKUP(B1683,'[1]DADOS (OCULTAR)'!$P$3:$R$53,3,0),"")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 - Enviar TCE'!E1682)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 x14ac:dyDescent="0.25">
      <c r="A1684" s="4" t="str">
        <f>IFERROR(VLOOKUP(B1684,'[1]DADOS (OCULTAR)'!$P$3:$R$53,3,0),"")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 - Enviar TCE'!E1683)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 x14ac:dyDescent="0.25">
      <c r="A1685" s="4" t="str">
        <f>IFERROR(VLOOKUP(B1685,'[1]DADOS (OCULTAR)'!$P$3:$R$53,3,0),"")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 - Enviar TCE'!E1684)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 x14ac:dyDescent="0.25">
      <c r="A1686" s="4" t="str">
        <f>IFERROR(VLOOKUP(B1686,'[1]DADOS (OCULTAR)'!$P$3:$R$53,3,0),"")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 - Enviar TCE'!E1685)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 x14ac:dyDescent="0.25">
      <c r="A1687" s="4" t="str">
        <f>IFERROR(VLOOKUP(B1687,'[1]DADOS (OCULTAR)'!$P$3:$R$53,3,0),"")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 - Enviar TCE'!E1686)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 x14ac:dyDescent="0.25">
      <c r="A1688" s="4" t="str">
        <f>IFERROR(VLOOKUP(B1688,'[1]DADOS (OCULTAR)'!$P$3:$R$53,3,0),"")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 - Enviar TCE'!E1687)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 x14ac:dyDescent="0.25">
      <c r="A1689" s="4" t="str">
        <f>IFERROR(VLOOKUP(B1689,'[1]DADOS (OCULTAR)'!$P$3:$R$53,3,0),"")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 - Enviar TCE'!E1688)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 x14ac:dyDescent="0.25">
      <c r="A1690" s="4" t="str">
        <f>IFERROR(VLOOKUP(B1690,'[1]DADOS (OCULTAR)'!$P$3:$R$53,3,0),"")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 - Enviar TCE'!E1689)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 x14ac:dyDescent="0.25">
      <c r="A1691" s="4" t="str">
        <f>IFERROR(VLOOKUP(B1691,'[1]DADOS (OCULTAR)'!$P$3:$R$53,3,0),"")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 - Enviar TCE'!E1690)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 x14ac:dyDescent="0.25">
      <c r="A1692" s="4" t="str">
        <f>IFERROR(VLOOKUP(B1692,'[1]DADOS (OCULTAR)'!$P$3:$R$53,3,0),"")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 - Enviar TCE'!E1691)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 x14ac:dyDescent="0.25">
      <c r="A1693" s="4" t="str">
        <f>IFERROR(VLOOKUP(B1693,'[1]DADOS (OCULTAR)'!$P$3:$R$53,3,0),"")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 - Enviar TCE'!E1692)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 x14ac:dyDescent="0.25">
      <c r="A1694" s="4" t="str">
        <f>IFERROR(VLOOKUP(B1694,'[1]DADOS (OCULTAR)'!$P$3:$R$53,3,0),"")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 - Enviar TCE'!E1693)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 x14ac:dyDescent="0.25">
      <c r="A1695" s="4" t="str">
        <f>IFERROR(VLOOKUP(B1695,'[1]DADOS (OCULTAR)'!$P$3:$R$53,3,0),"")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 - Enviar TCE'!E1694)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 x14ac:dyDescent="0.25">
      <c r="A1696" s="4" t="str">
        <f>IFERROR(VLOOKUP(B1696,'[1]DADOS (OCULTAR)'!$P$3:$R$53,3,0),"")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 - Enviar TCE'!E1695)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 x14ac:dyDescent="0.25">
      <c r="A1697" s="4" t="str">
        <f>IFERROR(VLOOKUP(B1697,'[1]DADOS (OCULTAR)'!$P$3:$R$53,3,0),"")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 - Enviar TCE'!E1696)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 x14ac:dyDescent="0.25">
      <c r="A1698" s="4" t="str">
        <f>IFERROR(VLOOKUP(B1698,'[1]DADOS (OCULTAR)'!$P$3:$R$53,3,0),"")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 - Enviar TCE'!E1697)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 x14ac:dyDescent="0.25">
      <c r="A1699" s="4" t="str">
        <f>IFERROR(VLOOKUP(B1699,'[1]DADOS (OCULTAR)'!$P$3:$R$53,3,0),"")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 - Enviar TCE'!E1698)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 x14ac:dyDescent="0.25">
      <c r="A1700" s="4" t="str">
        <f>IFERROR(VLOOKUP(B1700,'[1]DADOS (OCULTAR)'!$P$3:$R$53,3,0),"")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 - Enviar TCE'!E1699)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 x14ac:dyDescent="0.25">
      <c r="A1701" s="4" t="str">
        <f>IFERROR(VLOOKUP(B1701,'[1]DADOS (OCULTAR)'!$P$3:$R$53,3,0),"")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 - Enviar TCE'!E1700)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 x14ac:dyDescent="0.25">
      <c r="A1702" s="4" t="str">
        <f>IFERROR(VLOOKUP(B1702,'[1]DADOS (OCULTAR)'!$P$3:$R$53,3,0),"")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 - Enviar TCE'!E1701)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 x14ac:dyDescent="0.25">
      <c r="A1703" s="4" t="str">
        <f>IFERROR(VLOOKUP(B1703,'[1]DADOS (OCULTAR)'!$P$3:$R$53,3,0),"")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 - Enviar TCE'!E1702)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 x14ac:dyDescent="0.25">
      <c r="A1704" s="4" t="str">
        <f>IFERROR(VLOOKUP(B1704,'[1]DADOS (OCULTAR)'!$P$3:$R$53,3,0),"")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 - Enviar TCE'!E1703)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 x14ac:dyDescent="0.25">
      <c r="A1705" s="4" t="str">
        <f>IFERROR(VLOOKUP(B1705,'[1]DADOS (OCULTAR)'!$P$3:$R$53,3,0),"")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 - Enviar TCE'!E1704)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 x14ac:dyDescent="0.25">
      <c r="A1706" s="4" t="str">
        <f>IFERROR(VLOOKUP(B1706,'[1]DADOS (OCULTAR)'!$P$3:$R$53,3,0),"")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 - Enviar TCE'!E1705)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 x14ac:dyDescent="0.25">
      <c r="A1707" s="4" t="str">
        <f>IFERROR(VLOOKUP(B1707,'[1]DADOS (OCULTAR)'!$P$3:$R$53,3,0),"")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 - Enviar TCE'!E1706)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 x14ac:dyDescent="0.25">
      <c r="A1708" s="4" t="str">
        <f>IFERROR(VLOOKUP(B1708,'[1]DADOS (OCULTAR)'!$P$3:$R$53,3,0),"")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 - Enviar TCE'!E1707)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 x14ac:dyDescent="0.25">
      <c r="A1709" s="4" t="str">
        <f>IFERROR(VLOOKUP(B1709,'[1]DADOS (OCULTAR)'!$P$3:$R$53,3,0),"")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 - Enviar TCE'!E1708)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 x14ac:dyDescent="0.25">
      <c r="A1710" s="4" t="str">
        <f>IFERROR(VLOOKUP(B1710,'[1]DADOS (OCULTAR)'!$P$3:$R$53,3,0),"")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 - Enviar TCE'!E1709)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 x14ac:dyDescent="0.25">
      <c r="A1711" s="4" t="str">
        <f>IFERROR(VLOOKUP(B1711,'[1]DADOS (OCULTAR)'!$P$3:$R$53,3,0),"")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 - Enviar TCE'!E1710)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 x14ac:dyDescent="0.25">
      <c r="A1712" s="4" t="str">
        <f>IFERROR(VLOOKUP(B1712,'[1]DADOS (OCULTAR)'!$P$3:$R$53,3,0),"")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 - Enviar TCE'!E1711)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 x14ac:dyDescent="0.25">
      <c r="A1713" s="4" t="str">
        <f>IFERROR(VLOOKUP(B1713,'[1]DADOS (OCULTAR)'!$P$3:$R$53,3,0),"")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 - Enviar TCE'!E1712)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 x14ac:dyDescent="0.25">
      <c r="A1714" s="4" t="str">
        <f>IFERROR(VLOOKUP(B1714,'[1]DADOS (OCULTAR)'!$P$3:$R$53,3,0),"")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 - Enviar TCE'!E1713)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 x14ac:dyDescent="0.25">
      <c r="A1715" s="4" t="str">
        <f>IFERROR(VLOOKUP(B1715,'[1]DADOS (OCULTAR)'!$P$3:$R$53,3,0),"")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 - Enviar TCE'!E1714)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 x14ac:dyDescent="0.25">
      <c r="A1716" s="4" t="str">
        <f>IFERROR(VLOOKUP(B1716,'[1]DADOS (OCULTAR)'!$P$3:$R$53,3,0),"")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 - Enviar TCE'!E1715)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 x14ac:dyDescent="0.25">
      <c r="A1717" s="4" t="str">
        <f>IFERROR(VLOOKUP(B1717,'[1]DADOS (OCULTAR)'!$P$3:$R$53,3,0),"")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 - Enviar TCE'!E1716)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 x14ac:dyDescent="0.25">
      <c r="A1718" s="4" t="str">
        <f>IFERROR(VLOOKUP(B1718,'[1]DADOS (OCULTAR)'!$P$3:$R$53,3,0),"")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 - Enviar TCE'!E1717)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 x14ac:dyDescent="0.25">
      <c r="A1719" s="4" t="str">
        <f>IFERROR(VLOOKUP(B1719,'[1]DADOS (OCULTAR)'!$P$3:$R$53,3,0),"")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 - Enviar TCE'!E1718)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 x14ac:dyDescent="0.25">
      <c r="A1720" s="4" t="str">
        <f>IFERROR(VLOOKUP(B1720,'[1]DADOS (OCULTAR)'!$P$3:$R$53,3,0),"")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 - Enviar TCE'!E1719)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 x14ac:dyDescent="0.25">
      <c r="A1721" s="4" t="str">
        <f>IFERROR(VLOOKUP(B1721,'[1]DADOS (OCULTAR)'!$P$3:$R$53,3,0),"")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 - Enviar TCE'!E1720)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 x14ac:dyDescent="0.25">
      <c r="A1722" s="4" t="str">
        <f>IFERROR(VLOOKUP(B1722,'[1]DADOS (OCULTAR)'!$P$3:$R$53,3,0),"")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 - Enviar TCE'!E1721)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 x14ac:dyDescent="0.25">
      <c r="A1723" s="4" t="str">
        <f>IFERROR(VLOOKUP(B1723,'[1]DADOS (OCULTAR)'!$P$3:$R$53,3,0),"")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 - Enviar TCE'!E1722)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 x14ac:dyDescent="0.25">
      <c r="A1724" s="4" t="str">
        <f>IFERROR(VLOOKUP(B1724,'[1]DADOS (OCULTAR)'!$P$3:$R$53,3,0),"")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 - Enviar TCE'!E1723)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 x14ac:dyDescent="0.25">
      <c r="A1725" s="4" t="str">
        <f>IFERROR(VLOOKUP(B1725,'[1]DADOS (OCULTAR)'!$P$3:$R$53,3,0),"")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 - Enviar TCE'!E1724)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 x14ac:dyDescent="0.25">
      <c r="A1726" s="4" t="str">
        <f>IFERROR(VLOOKUP(B1726,'[1]DADOS (OCULTAR)'!$P$3:$R$53,3,0),"")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 - Enviar TCE'!E1725)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 x14ac:dyDescent="0.25">
      <c r="A1727" s="4" t="str">
        <f>IFERROR(VLOOKUP(B1727,'[1]DADOS (OCULTAR)'!$P$3:$R$53,3,0),"")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 - Enviar TCE'!E1726)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 x14ac:dyDescent="0.25">
      <c r="A1728" s="4" t="str">
        <f>IFERROR(VLOOKUP(B1728,'[1]DADOS (OCULTAR)'!$P$3:$R$53,3,0),"")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 - Enviar TCE'!E1727)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 x14ac:dyDescent="0.25">
      <c r="A1729" s="4" t="str">
        <f>IFERROR(VLOOKUP(B1729,'[1]DADOS (OCULTAR)'!$P$3:$R$53,3,0),"")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 - Enviar TCE'!E1728)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 x14ac:dyDescent="0.25">
      <c r="A1730" s="4" t="str">
        <f>IFERROR(VLOOKUP(B1730,'[1]DADOS (OCULTAR)'!$P$3:$R$53,3,0),"")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 - Enviar TCE'!E1729)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 x14ac:dyDescent="0.25">
      <c r="A1731" s="4" t="str">
        <f>IFERROR(VLOOKUP(B1731,'[1]DADOS (OCULTAR)'!$P$3:$R$53,3,0),"")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 - Enviar TCE'!E1730)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 x14ac:dyDescent="0.25">
      <c r="A1732" s="4" t="str">
        <f>IFERROR(VLOOKUP(B1732,'[1]DADOS (OCULTAR)'!$P$3:$R$53,3,0),"")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 - Enviar TCE'!E1731)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 x14ac:dyDescent="0.25">
      <c r="A1733" s="4" t="str">
        <f>IFERROR(VLOOKUP(B1733,'[1]DADOS (OCULTAR)'!$P$3:$R$53,3,0),"")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 - Enviar TCE'!E1732)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 x14ac:dyDescent="0.25">
      <c r="A1734" s="4" t="str">
        <f>IFERROR(VLOOKUP(B1734,'[1]DADOS (OCULTAR)'!$P$3:$R$53,3,0),"")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 - Enviar TCE'!E1733)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 x14ac:dyDescent="0.25">
      <c r="A1735" s="4" t="str">
        <f>IFERROR(VLOOKUP(B1735,'[1]DADOS (OCULTAR)'!$P$3:$R$53,3,0),"")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 - Enviar TCE'!E1734)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 x14ac:dyDescent="0.25">
      <c r="A1736" s="4" t="str">
        <f>IFERROR(VLOOKUP(B1736,'[1]DADOS (OCULTAR)'!$P$3:$R$53,3,0),"")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 - Enviar TCE'!E1735)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 x14ac:dyDescent="0.25">
      <c r="A1737" s="4" t="str">
        <f>IFERROR(VLOOKUP(B1737,'[1]DADOS (OCULTAR)'!$P$3:$R$53,3,0),"")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 - Enviar TCE'!E1736)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 x14ac:dyDescent="0.25">
      <c r="A1738" s="4" t="str">
        <f>IFERROR(VLOOKUP(B1738,'[1]DADOS (OCULTAR)'!$P$3:$R$53,3,0),"")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 - Enviar TCE'!E1737)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 x14ac:dyDescent="0.25">
      <c r="A1739" s="4" t="str">
        <f>IFERROR(VLOOKUP(B1739,'[1]DADOS (OCULTAR)'!$P$3:$R$53,3,0),"")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 - Enviar TCE'!E1738)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 x14ac:dyDescent="0.25">
      <c r="A1740" s="4" t="str">
        <f>IFERROR(VLOOKUP(B1740,'[1]DADOS (OCULTAR)'!$P$3:$R$53,3,0),"")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 - Enviar TCE'!E1739)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 x14ac:dyDescent="0.25">
      <c r="A1741" s="4" t="str">
        <f>IFERROR(VLOOKUP(B1741,'[1]DADOS (OCULTAR)'!$P$3:$R$53,3,0),"")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 - Enviar TCE'!E1740)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 x14ac:dyDescent="0.25">
      <c r="A1742" s="4" t="str">
        <f>IFERROR(VLOOKUP(B1742,'[1]DADOS (OCULTAR)'!$P$3:$R$53,3,0),"")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 - Enviar TCE'!E1741)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 x14ac:dyDescent="0.25">
      <c r="A1743" s="4" t="str">
        <f>IFERROR(VLOOKUP(B1743,'[1]DADOS (OCULTAR)'!$P$3:$R$53,3,0),"")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 - Enviar TCE'!E1742)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 x14ac:dyDescent="0.25">
      <c r="A1744" s="4" t="str">
        <f>IFERROR(VLOOKUP(B1744,'[1]DADOS (OCULTAR)'!$P$3:$R$53,3,0),"")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 - Enviar TCE'!E1743)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 x14ac:dyDescent="0.25">
      <c r="A1745" s="4" t="str">
        <f>IFERROR(VLOOKUP(B1745,'[1]DADOS (OCULTAR)'!$P$3:$R$53,3,0),"")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 - Enviar TCE'!E1744)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 x14ac:dyDescent="0.25">
      <c r="A1746" s="4" t="str">
        <f>IFERROR(VLOOKUP(B1746,'[1]DADOS (OCULTAR)'!$P$3:$R$53,3,0),"")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 - Enviar TCE'!E1745)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 x14ac:dyDescent="0.25">
      <c r="A1747" s="4" t="str">
        <f>IFERROR(VLOOKUP(B1747,'[1]DADOS (OCULTAR)'!$P$3:$R$53,3,0),"")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 - Enviar TCE'!E1746)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 x14ac:dyDescent="0.25">
      <c r="A1748" s="4" t="str">
        <f>IFERROR(VLOOKUP(B1748,'[1]DADOS (OCULTAR)'!$P$3:$R$53,3,0),"")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 - Enviar TCE'!E1747)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 x14ac:dyDescent="0.25">
      <c r="A1749" s="4" t="str">
        <f>IFERROR(VLOOKUP(B1749,'[1]DADOS (OCULTAR)'!$P$3:$R$53,3,0),"")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 - Enviar TCE'!E1748)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 x14ac:dyDescent="0.25">
      <c r="A1750" s="4" t="str">
        <f>IFERROR(VLOOKUP(B1750,'[1]DADOS (OCULTAR)'!$P$3:$R$53,3,0),"")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 - Enviar TCE'!E1749)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 x14ac:dyDescent="0.25">
      <c r="A1751" s="4" t="str">
        <f>IFERROR(VLOOKUP(B1751,'[1]DADOS (OCULTAR)'!$P$3:$R$53,3,0),"")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 - Enviar TCE'!E1750)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 x14ac:dyDescent="0.25">
      <c r="A1752" s="4" t="str">
        <f>IFERROR(VLOOKUP(B1752,'[1]DADOS (OCULTAR)'!$P$3:$R$53,3,0),"")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 - Enviar TCE'!E1751)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 x14ac:dyDescent="0.25">
      <c r="A1753" s="4" t="str">
        <f>IFERROR(VLOOKUP(B1753,'[1]DADOS (OCULTAR)'!$P$3:$R$53,3,0),"")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 - Enviar TCE'!E1752)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 x14ac:dyDescent="0.25">
      <c r="A1754" s="4" t="str">
        <f>IFERROR(VLOOKUP(B1754,'[1]DADOS (OCULTAR)'!$P$3:$R$53,3,0),"")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 - Enviar TCE'!E1753)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 x14ac:dyDescent="0.25">
      <c r="A1755" s="4" t="str">
        <f>IFERROR(VLOOKUP(B1755,'[1]DADOS (OCULTAR)'!$P$3:$R$53,3,0),"")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 - Enviar TCE'!E1754)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 x14ac:dyDescent="0.25">
      <c r="A1756" s="4" t="str">
        <f>IFERROR(VLOOKUP(B1756,'[1]DADOS (OCULTAR)'!$P$3:$R$53,3,0),"")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 - Enviar TCE'!E1755)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 x14ac:dyDescent="0.25">
      <c r="A1757" s="4" t="str">
        <f>IFERROR(VLOOKUP(B1757,'[1]DADOS (OCULTAR)'!$P$3:$R$53,3,0),"")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 - Enviar TCE'!E1756)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 x14ac:dyDescent="0.25">
      <c r="A1758" s="4" t="str">
        <f>IFERROR(VLOOKUP(B1758,'[1]DADOS (OCULTAR)'!$P$3:$R$53,3,0),"")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 - Enviar TCE'!E1757)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 x14ac:dyDescent="0.25">
      <c r="A1759" s="4" t="str">
        <f>IFERROR(VLOOKUP(B1759,'[1]DADOS (OCULTAR)'!$P$3:$R$53,3,0),"")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 - Enviar TCE'!E1758)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 x14ac:dyDescent="0.25">
      <c r="A1760" s="4" t="str">
        <f>IFERROR(VLOOKUP(B1760,'[1]DADOS (OCULTAR)'!$P$3:$R$53,3,0),"")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 - Enviar TCE'!E1759)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 x14ac:dyDescent="0.25">
      <c r="A1761" s="4" t="str">
        <f>IFERROR(VLOOKUP(B1761,'[1]DADOS (OCULTAR)'!$P$3:$R$53,3,0),"")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 - Enviar TCE'!E1760)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 x14ac:dyDescent="0.25">
      <c r="A1762" s="4" t="str">
        <f>IFERROR(VLOOKUP(B1762,'[1]DADOS (OCULTAR)'!$P$3:$R$53,3,0),"")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 - Enviar TCE'!E1761)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 x14ac:dyDescent="0.25">
      <c r="A1763" s="4" t="str">
        <f>IFERROR(VLOOKUP(B1763,'[1]DADOS (OCULTAR)'!$P$3:$R$53,3,0),"")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 - Enviar TCE'!E1762)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 x14ac:dyDescent="0.25">
      <c r="A1764" s="4" t="str">
        <f>IFERROR(VLOOKUP(B1764,'[1]DADOS (OCULTAR)'!$P$3:$R$53,3,0),"")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 - Enviar TCE'!E1763)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 x14ac:dyDescent="0.25">
      <c r="A1765" s="4" t="str">
        <f>IFERROR(VLOOKUP(B1765,'[1]DADOS (OCULTAR)'!$P$3:$R$53,3,0),"")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 - Enviar TCE'!E1764)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 x14ac:dyDescent="0.25">
      <c r="A1766" s="4" t="str">
        <f>IFERROR(VLOOKUP(B1766,'[1]DADOS (OCULTAR)'!$P$3:$R$53,3,0),"")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 - Enviar TCE'!E1765)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 x14ac:dyDescent="0.25">
      <c r="A1767" s="4" t="str">
        <f>IFERROR(VLOOKUP(B1767,'[1]DADOS (OCULTAR)'!$P$3:$R$53,3,0),"")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 - Enviar TCE'!E1766)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 x14ac:dyDescent="0.25">
      <c r="A1768" s="4" t="str">
        <f>IFERROR(VLOOKUP(B1768,'[1]DADOS (OCULTAR)'!$P$3:$R$53,3,0),"")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 - Enviar TCE'!E1767)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 x14ac:dyDescent="0.25">
      <c r="A1769" s="4" t="str">
        <f>IFERROR(VLOOKUP(B1769,'[1]DADOS (OCULTAR)'!$P$3:$R$53,3,0),"")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 - Enviar TCE'!E1768)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 x14ac:dyDescent="0.25">
      <c r="A1770" s="4" t="str">
        <f>IFERROR(VLOOKUP(B1770,'[1]DADOS (OCULTAR)'!$P$3:$R$53,3,0),"")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 - Enviar TCE'!E1769)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 x14ac:dyDescent="0.25">
      <c r="A1771" s="4" t="str">
        <f>IFERROR(VLOOKUP(B1771,'[1]DADOS (OCULTAR)'!$P$3:$R$53,3,0),"")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 - Enviar TCE'!E1770)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 x14ac:dyDescent="0.25">
      <c r="A1772" s="4" t="str">
        <f>IFERROR(VLOOKUP(B1772,'[1]DADOS (OCULTAR)'!$P$3:$R$53,3,0),"")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 - Enviar TCE'!E1771)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 x14ac:dyDescent="0.25">
      <c r="A1773" s="4" t="str">
        <f>IFERROR(VLOOKUP(B1773,'[1]DADOS (OCULTAR)'!$P$3:$R$53,3,0),"")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 - Enviar TCE'!E1772)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 x14ac:dyDescent="0.25">
      <c r="A1774" s="4" t="str">
        <f>IFERROR(VLOOKUP(B1774,'[1]DADOS (OCULTAR)'!$P$3:$R$53,3,0),"")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 - Enviar TCE'!E1773)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 x14ac:dyDescent="0.25">
      <c r="A1775" s="4" t="str">
        <f>IFERROR(VLOOKUP(B1775,'[1]DADOS (OCULTAR)'!$P$3:$R$53,3,0),"")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 - Enviar TCE'!E1774)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 x14ac:dyDescent="0.25">
      <c r="A1776" s="4" t="str">
        <f>IFERROR(VLOOKUP(B1776,'[1]DADOS (OCULTAR)'!$P$3:$R$53,3,0),"")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 - Enviar TCE'!E1775)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 x14ac:dyDescent="0.25">
      <c r="A1777" s="4" t="str">
        <f>IFERROR(VLOOKUP(B1777,'[1]DADOS (OCULTAR)'!$P$3:$R$53,3,0),"")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 - Enviar TCE'!E1776)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 x14ac:dyDescent="0.25">
      <c r="A1778" s="4" t="str">
        <f>IFERROR(VLOOKUP(B1778,'[1]DADOS (OCULTAR)'!$P$3:$R$53,3,0),"")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 - Enviar TCE'!E1777)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 x14ac:dyDescent="0.25">
      <c r="A1779" s="4" t="str">
        <f>IFERROR(VLOOKUP(B1779,'[1]DADOS (OCULTAR)'!$P$3:$R$53,3,0),"")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 - Enviar TCE'!E1778)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 x14ac:dyDescent="0.25">
      <c r="A1780" s="4" t="str">
        <f>IFERROR(VLOOKUP(B1780,'[1]DADOS (OCULTAR)'!$P$3:$R$53,3,0),"")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 - Enviar TCE'!E1779)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 x14ac:dyDescent="0.25">
      <c r="A1781" s="4" t="str">
        <f>IFERROR(VLOOKUP(B1781,'[1]DADOS (OCULTAR)'!$P$3:$R$53,3,0),"")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 - Enviar TCE'!E1780)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 x14ac:dyDescent="0.25">
      <c r="A1782" s="4" t="str">
        <f>IFERROR(VLOOKUP(B1782,'[1]DADOS (OCULTAR)'!$P$3:$R$53,3,0),"")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 - Enviar TCE'!E1781)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 x14ac:dyDescent="0.25">
      <c r="A1783" s="4" t="str">
        <f>IFERROR(VLOOKUP(B1783,'[1]DADOS (OCULTAR)'!$P$3:$R$53,3,0),"")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 - Enviar TCE'!E1782)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 x14ac:dyDescent="0.25">
      <c r="A1784" s="4" t="str">
        <f>IFERROR(VLOOKUP(B1784,'[1]DADOS (OCULTAR)'!$P$3:$R$53,3,0),"")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 - Enviar TCE'!E1783)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 x14ac:dyDescent="0.25">
      <c r="A1785" s="4" t="str">
        <f>IFERROR(VLOOKUP(B1785,'[1]DADOS (OCULTAR)'!$P$3:$R$53,3,0),"")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 - Enviar TCE'!E1784)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 x14ac:dyDescent="0.25">
      <c r="A1786" s="4" t="str">
        <f>IFERROR(VLOOKUP(B1786,'[1]DADOS (OCULTAR)'!$P$3:$R$53,3,0),"")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 - Enviar TCE'!E1785)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 x14ac:dyDescent="0.25">
      <c r="A1787" s="4" t="str">
        <f>IFERROR(VLOOKUP(B1787,'[1]DADOS (OCULTAR)'!$P$3:$R$53,3,0),"")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 - Enviar TCE'!E1786)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 x14ac:dyDescent="0.25">
      <c r="A1788" s="4" t="str">
        <f>IFERROR(VLOOKUP(B1788,'[1]DADOS (OCULTAR)'!$P$3:$R$53,3,0),"")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 - Enviar TCE'!E1787)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 x14ac:dyDescent="0.25">
      <c r="A1789" s="4" t="str">
        <f>IFERROR(VLOOKUP(B1789,'[1]DADOS (OCULTAR)'!$P$3:$R$53,3,0),"")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 - Enviar TCE'!E1788)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 x14ac:dyDescent="0.25">
      <c r="A1790" s="4" t="str">
        <f>IFERROR(VLOOKUP(B1790,'[1]DADOS (OCULTAR)'!$P$3:$R$53,3,0),"")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 - Enviar TCE'!E1789)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 x14ac:dyDescent="0.25">
      <c r="A1791" s="4" t="str">
        <f>IFERROR(VLOOKUP(B1791,'[1]DADOS (OCULTAR)'!$P$3:$R$53,3,0),"")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 - Enviar TCE'!E1790)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 x14ac:dyDescent="0.25">
      <c r="A1792" s="4" t="str">
        <f>IFERROR(VLOOKUP(B1792,'[1]DADOS (OCULTAR)'!$P$3:$R$53,3,0),"")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 - Enviar TCE'!E1791)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 x14ac:dyDescent="0.25">
      <c r="A1793" s="4" t="str">
        <f>IFERROR(VLOOKUP(B1793,'[1]DADOS (OCULTAR)'!$P$3:$R$53,3,0),"")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 - Enviar TCE'!E1792)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 x14ac:dyDescent="0.25">
      <c r="A1794" s="4" t="str">
        <f>IFERROR(VLOOKUP(B1794,'[1]DADOS (OCULTAR)'!$P$3:$R$53,3,0),"")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 - Enviar TCE'!E1793)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 x14ac:dyDescent="0.25">
      <c r="A1795" s="4" t="str">
        <f>IFERROR(VLOOKUP(B1795,'[1]DADOS (OCULTAR)'!$P$3:$R$53,3,0),"")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 - Enviar TCE'!E1794)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 x14ac:dyDescent="0.25">
      <c r="A1796" s="4" t="str">
        <f>IFERROR(VLOOKUP(B1796,'[1]DADOS (OCULTAR)'!$P$3:$R$53,3,0),"")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 - Enviar TCE'!E1795)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 x14ac:dyDescent="0.25">
      <c r="A1797" s="4" t="str">
        <f>IFERROR(VLOOKUP(B1797,'[1]DADOS (OCULTAR)'!$P$3:$R$53,3,0),"")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 - Enviar TCE'!E1796)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 x14ac:dyDescent="0.25">
      <c r="A1798" s="4" t="str">
        <f>IFERROR(VLOOKUP(B1798,'[1]DADOS (OCULTAR)'!$P$3:$R$53,3,0),"")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 - Enviar TCE'!E1797)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 x14ac:dyDescent="0.25">
      <c r="A1799" s="4" t="str">
        <f>IFERROR(VLOOKUP(B1799,'[1]DADOS (OCULTAR)'!$P$3:$R$53,3,0),"")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 - Enviar TCE'!E1798)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 x14ac:dyDescent="0.25">
      <c r="A1800" s="4" t="str">
        <f>IFERROR(VLOOKUP(B1800,'[1]DADOS (OCULTAR)'!$P$3:$R$53,3,0),"")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 - Enviar TCE'!E1799)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 x14ac:dyDescent="0.25">
      <c r="A1801" s="4" t="str">
        <f>IFERROR(VLOOKUP(B1801,'[1]DADOS (OCULTAR)'!$P$3:$R$53,3,0),"")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 - Enviar TCE'!E1800)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 x14ac:dyDescent="0.25">
      <c r="A1802" s="4" t="str">
        <f>IFERROR(VLOOKUP(B1802,'[1]DADOS (OCULTAR)'!$P$3:$R$53,3,0),"")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 - Enviar TCE'!E1801)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 x14ac:dyDescent="0.25">
      <c r="A1803" s="4" t="str">
        <f>IFERROR(VLOOKUP(B1803,'[1]DADOS (OCULTAR)'!$P$3:$R$53,3,0),"")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 - Enviar TCE'!E1802)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 x14ac:dyDescent="0.25">
      <c r="A1804" s="4" t="str">
        <f>IFERROR(VLOOKUP(B1804,'[1]DADOS (OCULTAR)'!$P$3:$R$53,3,0),"")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 - Enviar TCE'!E1803)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 x14ac:dyDescent="0.25">
      <c r="A1805" s="4" t="str">
        <f>IFERROR(VLOOKUP(B1805,'[1]DADOS (OCULTAR)'!$P$3:$R$53,3,0),"")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 - Enviar TCE'!E1804)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 x14ac:dyDescent="0.25">
      <c r="A1806" s="4" t="str">
        <f>IFERROR(VLOOKUP(B1806,'[1]DADOS (OCULTAR)'!$P$3:$R$53,3,0),"")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 - Enviar TCE'!E1805)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 x14ac:dyDescent="0.25">
      <c r="A1807" s="4" t="str">
        <f>IFERROR(VLOOKUP(B1807,'[1]DADOS (OCULTAR)'!$P$3:$R$53,3,0),"")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 - Enviar TCE'!E1806)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 x14ac:dyDescent="0.25">
      <c r="A1808" s="4" t="str">
        <f>IFERROR(VLOOKUP(B1808,'[1]DADOS (OCULTAR)'!$P$3:$R$53,3,0),"")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 - Enviar TCE'!E1807)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 x14ac:dyDescent="0.25">
      <c r="A1809" s="4" t="str">
        <f>IFERROR(VLOOKUP(B1809,'[1]DADOS (OCULTAR)'!$P$3:$R$53,3,0),"")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 - Enviar TCE'!E1808)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 x14ac:dyDescent="0.25">
      <c r="A1810" s="4" t="str">
        <f>IFERROR(VLOOKUP(B1810,'[1]DADOS (OCULTAR)'!$P$3:$R$53,3,0),"")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 - Enviar TCE'!E1809)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 x14ac:dyDescent="0.25">
      <c r="A1811" s="4" t="str">
        <f>IFERROR(VLOOKUP(B1811,'[1]DADOS (OCULTAR)'!$P$3:$R$53,3,0),"")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 - Enviar TCE'!E1810)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 x14ac:dyDescent="0.25">
      <c r="A1812" s="4" t="str">
        <f>IFERROR(VLOOKUP(B1812,'[1]DADOS (OCULTAR)'!$P$3:$R$53,3,0),"")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 - Enviar TCE'!E1811)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 x14ac:dyDescent="0.25">
      <c r="A1813" s="4" t="str">
        <f>IFERROR(VLOOKUP(B1813,'[1]DADOS (OCULTAR)'!$P$3:$R$53,3,0),"")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 - Enviar TCE'!E1812)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 x14ac:dyDescent="0.25">
      <c r="A1814" s="4" t="str">
        <f>IFERROR(VLOOKUP(B1814,'[1]DADOS (OCULTAR)'!$P$3:$R$53,3,0),"")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 - Enviar TCE'!E1813)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 x14ac:dyDescent="0.25">
      <c r="A1815" s="4" t="str">
        <f>IFERROR(VLOOKUP(B1815,'[1]DADOS (OCULTAR)'!$P$3:$R$53,3,0),"")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 - Enviar TCE'!E1814)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 x14ac:dyDescent="0.25">
      <c r="A1816" s="4" t="str">
        <f>IFERROR(VLOOKUP(B1816,'[1]DADOS (OCULTAR)'!$P$3:$R$53,3,0),"")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 - Enviar TCE'!E1815)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 x14ac:dyDescent="0.25">
      <c r="A1817" s="4" t="str">
        <f>IFERROR(VLOOKUP(B1817,'[1]DADOS (OCULTAR)'!$P$3:$R$53,3,0),"")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 - Enviar TCE'!E1816)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 x14ac:dyDescent="0.25">
      <c r="A1818" s="4" t="str">
        <f>IFERROR(VLOOKUP(B1818,'[1]DADOS (OCULTAR)'!$P$3:$R$53,3,0),"")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 - Enviar TCE'!E1817)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 x14ac:dyDescent="0.25">
      <c r="A1819" s="4" t="str">
        <f>IFERROR(VLOOKUP(B1819,'[1]DADOS (OCULTAR)'!$P$3:$R$53,3,0),"")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 - Enviar TCE'!E1818)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 x14ac:dyDescent="0.25">
      <c r="A1820" s="4" t="str">
        <f>IFERROR(VLOOKUP(B1820,'[1]DADOS (OCULTAR)'!$P$3:$R$53,3,0),"")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 - Enviar TCE'!E1819)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 x14ac:dyDescent="0.25">
      <c r="A1821" s="4" t="str">
        <f>IFERROR(VLOOKUP(B1821,'[1]DADOS (OCULTAR)'!$P$3:$R$53,3,0),"")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 - Enviar TCE'!E1820)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 x14ac:dyDescent="0.25">
      <c r="A1822" s="4" t="str">
        <f>IFERROR(VLOOKUP(B1822,'[1]DADOS (OCULTAR)'!$P$3:$R$53,3,0),"")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 - Enviar TCE'!E1821)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 x14ac:dyDescent="0.25">
      <c r="A1823" s="4" t="str">
        <f>IFERROR(VLOOKUP(B1823,'[1]DADOS (OCULTAR)'!$P$3:$R$53,3,0),"")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 - Enviar TCE'!E1822)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 x14ac:dyDescent="0.25">
      <c r="A1824" s="4" t="str">
        <f>IFERROR(VLOOKUP(B1824,'[1]DADOS (OCULTAR)'!$P$3:$R$53,3,0),"")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 - Enviar TCE'!E1823)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 x14ac:dyDescent="0.25">
      <c r="A1825" s="4" t="str">
        <f>IFERROR(VLOOKUP(B1825,'[1]DADOS (OCULTAR)'!$P$3:$R$53,3,0),"")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 - Enviar TCE'!E1824)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 x14ac:dyDescent="0.25">
      <c r="A1826" s="4" t="str">
        <f>IFERROR(VLOOKUP(B1826,'[1]DADOS (OCULTAR)'!$P$3:$R$53,3,0),"")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 - Enviar TCE'!E1825)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 x14ac:dyDescent="0.25">
      <c r="A1827" s="4" t="str">
        <f>IFERROR(VLOOKUP(B1827,'[1]DADOS (OCULTAR)'!$P$3:$R$53,3,0),"")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 - Enviar TCE'!E1826)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 x14ac:dyDescent="0.25">
      <c r="A1828" s="4" t="str">
        <f>IFERROR(VLOOKUP(B1828,'[1]DADOS (OCULTAR)'!$P$3:$R$53,3,0),"")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 - Enviar TCE'!E1827)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 x14ac:dyDescent="0.25">
      <c r="A1829" s="4" t="str">
        <f>IFERROR(VLOOKUP(B1829,'[1]DADOS (OCULTAR)'!$P$3:$R$53,3,0),"")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 - Enviar TCE'!E1828)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 x14ac:dyDescent="0.25">
      <c r="A1830" s="4" t="str">
        <f>IFERROR(VLOOKUP(B1830,'[1]DADOS (OCULTAR)'!$P$3:$R$53,3,0),"")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 - Enviar TCE'!E1829)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 x14ac:dyDescent="0.25">
      <c r="A1831" s="4" t="str">
        <f>IFERROR(VLOOKUP(B1831,'[1]DADOS (OCULTAR)'!$P$3:$R$53,3,0),"")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 - Enviar TCE'!E1830)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 x14ac:dyDescent="0.25">
      <c r="A1832" s="4" t="str">
        <f>IFERROR(VLOOKUP(B1832,'[1]DADOS (OCULTAR)'!$P$3:$R$53,3,0),"")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 - Enviar TCE'!E1831)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 x14ac:dyDescent="0.25">
      <c r="A1833" s="4" t="str">
        <f>IFERROR(VLOOKUP(B1833,'[1]DADOS (OCULTAR)'!$P$3:$R$53,3,0),"")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 - Enviar TCE'!E1832)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 x14ac:dyDescent="0.25">
      <c r="A1834" s="4" t="str">
        <f>IFERROR(VLOOKUP(B1834,'[1]DADOS (OCULTAR)'!$P$3:$R$53,3,0),"")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 - Enviar TCE'!E1833)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 x14ac:dyDescent="0.25">
      <c r="A1835" s="4" t="str">
        <f>IFERROR(VLOOKUP(B1835,'[1]DADOS (OCULTAR)'!$P$3:$R$53,3,0),"")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 - Enviar TCE'!E1834)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 x14ac:dyDescent="0.25">
      <c r="A1836" s="4" t="str">
        <f>IFERROR(VLOOKUP(B1836,'[1]DADOS (OCULTAR)'!$P$3:$R$53,3,0),"")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 - Enviar TCE'!E1835)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 x14ac:dyDescent="0.25">
      <c r="A1837" s="4" t="str">
        <f>IFERROR(VLOOKUP(B1837,'[1]DADOS (OCULTAR)'!$P$3:$R$53,3,0),"")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 - Enviar TCE'!E1836)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 x14ac:dyDescent="0.25">
      <c r="A1838" s="4" t="str">
        <f>IFERROR(VLOOKUP(B1838,'[1]DADOS (OCULTAR)'!$P$3:$R$53,3,0),"")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 - Enviar TCE'!E1837)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 x14ac:dyDescent="0.25">
      <c r="A1839" s="4" t="str">
        <f>IFERROR(VLOOKUP(B1839,'[1]DADOS (OCULTAR)'!$P$3:$R$53,3,0),"")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 - Enviar TCE'!E1838)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 x14ac:dyDescent="0.25">
      <c r="A1840" s="4" t="str">
        <f>IFERROR(VLOOKUP(B1840,'[1]DADOS (OCULTAR)'!$P$3:$R$53,3,0),"")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 - Enviar TCE'!E1839)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 x14ac:dyDescent="0.25">
      <c r="A1841" s="4" t="str">
        <f>IFERROR(VLOOKUP(B1841,'[1]DADOS (OCULTAR)'!$P$3:$R$53,3,0),"")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 - Enviar TCE'!E1840)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 x14ac:dyDescent="0.25">
      <c r="A1842" s="4" t="str">
        <f>IFERROR(VLOOKUP(B1842,'[1]DADOS (OCULTAR)'!$P$3:$R$53,3,0),"")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 - Enviar TCE'!E1841)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 x14ac:dyDescent="0.25">
      <c r="A1843" s="4" t="str">
        <f>IFERROR(VLOOKUP(B1843,'[1]DADOS (OCULTAR)'!$P$3:$R$53,3,0),"")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 - Enviar TCE'!E1842)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 x14ac:dyDescent="0.25">
      <c r="A1844" s="4" t="str">
        <f>IFERROR(VLOOKUP(B1844,'[1]DADOS (OCULTAR)'!$P$3:$R$53,3,0),"")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 - Enviar TCE'!E1843)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 x14ac:dyDescent="0.25">
      <c r="A1845" s="4" t="str">
        <f>IFERROR(VLOOKUP(B1845,'[1]DADOS (OCULTAR)'!$P$3:$R$53,3,0),"")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 - Enviar TCE'!E1844)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 x14ac:dyDescent="0.25">
      <c r="A1846" s="4" t="str">
        <f>IFERROR(VLOOKUP(B1846,'[1]DADOS (OCULTAR)'!$P$3:$R$53,3,0),"")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 - Enviar TCE'!E1845)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 x14ac:dyDescent="0.25">
      <c r="A1847" s="4" t="str">
        <f>IFERROR(VLOOKUP(B1847,'[1]DADOS (OCULTAR)'!$P$3:$R$53,3,0),"")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 - Enviar TCE'!E1846)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 x14ac:dyDescent="0.25">
      <c r="A1848" s="4" t="str">
        <f>IFERROR(VLOOKUP(B1848,'[1]DADOS (OCULTAR)'!$P$3:$R$53,3,0),"")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 - Enviar TCE'!E1847)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 x14ac:dyDescent="0.25">
      <c r="A1849" s="4" t="str">
        <f>IFERROR(VLOOKUP(B1849,'[1]DADOS (OCULTAR)'!$P$3:$R$53,3,0),"")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 - Enviar TCE'!E1848)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 x14ac:dyDescent="0.25">
      <c r="A1850" s="4" t="str">
        <f>IFERROR(VLOOKUP(B1850,'[1]DADOS (OCULTAR)'!$P$3:$R$53,3,0),"")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 - Enviar TCE'!E1849)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 x14ac:dyDescent="0.25">
      <c r="A1851" s="4" t="str">
        <f>IFERROR(VLOOKUP(B1851,'[1]DADOS (OCULTAR)'!$P$3:$R$53,3,0),"")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 - Enviar TCE'!E1850)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 x14ac:dyDescent="0.25">
      <c r="A1852" s="4" t="str">
        <f>IFERROR(VLOOKUP(B1852,'[1]DADOS (OCULTAR)'!$P$3:$R$53,3,0),"")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 - Enviar TCE'!E1851)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 x14ac:dyDescent="0.25">
      <c r="A1853" s="4" t="str">
        <f>IFERROR(VLOOKUP(B1853,'[1]DADOS (OCULTAR)'!$P$3:$R$53,3,0),"")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 - Enviar TCE'!E1852)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 x14ac:dyDescent="0.25">
      <c r="A1854" s="4" t="str">
        <f>IFERROR(VLOOKUP(B1854,'[1]DADOS (OCULTAR)'!$P$3:$R$53,3,0),"")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 - Enviar TCE'!E1853)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 x14ac:dyDescent="0.25">
      <c r="A1855" s="4" t="str">
        <f>IFERROR(VLOOKUP(B1855,'[1]DADOS (OCULTAR)'!$P$3:$R$53,3,0),"")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 - Enviar TCE'!E1854)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 x14ac:dyDescent="0.25">
      <c r="A1856" s="4" t="str">
        <f>IFERROR(VLOOKUP(B1856,'[1]DADOS (OCULTAR)'!$P$3:$R$53,3,0),"")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 - Enviar TCE'!E1855)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 x14ac:dyDescent="0.25">
      <c r="A1857" s="4" t="str">
        <f>IFERROR(VLOOKUP(B1857,'[1]DADOS (OCULTAR)'!$P$3:$R$53,3,0),"")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 - Enviar TCE'!E1856)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 x14ac:dyDescent="0.25">
      <c r="A1858" s="4" t="str">
        <f>IFERROR(VLOOKUP(B1858,'[1]DADOS (OCULTAR)'!$P$3:$R$53,3,0),"")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 - Enviar TCE'!E1857)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 x14ac:dyDescent="0.25">
      <c r="A1859" s="4" t="str">
        <f>IFERROR(VLOOKUP(B1859,'[1]DADOS (OCULTAR)'!$P$3:$R$53,3,0),"")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 - Enviar TCE'!E1858)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 x14ac:dyDescent="0.25">
      <c r="A1860" s="4" t="str">
        <f>IFERROR(VLOOKUP(B1860,'[1]DADOS (OCULTAR)'!$P$3:$R$53,3,0),"")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 - Enviar TCE'!E1859)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 x14ac:dyDescent="0.25">
      <c r="A1861" s="4" t="str">
        <f>IFERROR(VLOOKUP(B1861,'[1]DADOS (OCULTAR)'!$P$3:$R$53,3,0),"")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 - Enviar TCE'!E1860)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 x14ac:dyDescent="0.25">
      <c r="A1862" s="4" t="str">
        <f>IFERROR(VLOOKUP(B1862,'[1]DADOS (OCULTAR)'!$P$3:$R$53,3,0),"")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 - Enviar TCE'!E1861)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 x14ac:dyDescent="0.25">
      <c r="A1863" s="4" t="str">
        <f>IFERROR(VLOOKUP(B1863,'[1]DADOS (OCULTAR)'!$P$3:$R$53,3,0),"")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 - Enviar TCE'!E1862)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 x14ac:dyDescent="0.25">
      <c r="A1864" s="4" t="str">
        <f>IFERROR(VLOOKUP(B1864,'[1]DADOS (OCULTAR)'!$P$3:$R$53,3,0),"")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 - Enviar TCE'!E1863)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 x14ac:dyDescent="0.25">
      <c r="A1865" s="4" t="str">
        <f>IFERROR(VLOOKUP(B1865,'[1]DADOS (OCULTAR)'!$P$3:$R$53,3,0),"")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 - Enviar TCE'!E1864)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 x14ac:dyDescent="0.25">
      <c r="A1866" s="4" t="str">
        <f>IFERROR(VLOOKUP(B1866,'[1]DADOS (OCULTAR)'!$P$3:$R$53,3,0),"")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 - Enviar TCE'!E1865)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 x14ac:dyDescent="0.25">
      <c r="A1867" s="4" t="str">
        <f>IFERROR(VLOOKUP(B1867,'[1]DADOS (OCULTAR)'!$P$3:$R$53,3,0),"")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 - Enviar TCE'!E1866)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 x14ac:dyDescent="0.25">
      <c r="A1868" s="4" t="str">
        <f>IFERROR(VLOOKUP(B1868,'[1]DADOS (OCULTAR)'!$P$3:$R$53,3,0),"")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 - Enviar TCE'!E1867)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 x14ac:dyDescent="0.25">
      <c r="A1869" s="4" t="str">
        <f>IFERROR(VLOOKUP(B1869,'[1]DADOS (OCULTAR)'!$P$3:$R$53,3,0),"")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 - Enviar TCE'!E1868)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 x14ac:dyDescent="0.25">
      <c r="A1870" s="4" t="str">
        <f>IFERROR(VLOOKUP(B1870,'[1]DADOS (OCULTAR)'!$P$3:$R$53,3,0),"")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 - Enviar TCE'!E1869)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 x14ac:dyDescent="0.25">
      <c r="A1871" s="4" t="str">
        <f>IFERROR(VLOOKUP(B1871,'[1]DADOS (OCULTAR)'!$P$3:$R$53,3,0),"")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 - Enviar TCE'!E1870)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 x14ac:dyDescent="0.25">
      <c r="A1872" s="4" t="str">
        <f>IFERROR(VLOOKUP(B1872,'[1]DADOS (OCULTAR)'!$P$3:$R$53,3,0),"")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 - Enviar TCE'!E1871)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 x14ac:dyDescent="0.25">
      <c r="A1873" s="4" t="str">
        <f>IFERROR(VLOOKUP(B1873,'[1]DADOS (OCULTAR)'!$P$3:$R$53,3,0),"")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 - Enviar TCE'!E1872)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 x14ac:dyDescent="0.25">
      <c r="A1874" s="4" t="str">
        <f>IFERROR(VLOOKUP(B1874,'[1]DADOS (OCULTAR)'!$P$3:$R$53,3,0),"")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 - Enviar TCE'!E1873)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 x14ac:dyDescent="0.25">
      <c r="A1875" s="4" t="str">
        <f>IFERROR(VLOOKUP(B1875,'[1]DADOS (OCULTAR)'!$P$3:$R$53,3,0),"")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 - Enviar TCE'!E1874)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 x14ac:dyDescent="0.25">
      <c r="A1876" s="4" t="str">
        <f>IFERROR(VLOOKUP(B1876,'[1]DADOS (OCULTAR)'!$P$3:$R$53,3,0),"")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 - Enviar TCE'!E1875)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 x14ac:dyDescent="0.25">
      <c r="A1877" s="4" t="str">
        <f>IFERROR(VLOOKUP(B1877,'[1]DADOS (OCULTAR)'!$P$3:$R$53,3,0),"")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 - Enviar TCE'!E1876)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 x14ac:dyDescent="0.25">
      <c r="A1878" s="4" t="str">
        <f>IFERROR(VLOOKUP(B1878,'[1]DADOS (OCULTAR)'!$P$3:$R$53,3,0),"")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 - Enviar TCE'!E1877)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 x14ac:dyDescent="0.25">
      <c r="A1879" s="4" t="str">
        <f>IFERROR(VLOOKUP(B1879,'[1]DADOS (OCULTAR)'!$P$3:$R$53,3,0),"")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 - Enviar TCE'!E1878)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 x14ac:dyDescent="0.25">
      <c r="A1880" s="4" t="str">
        <f>IFERROR(VLOOKUP(B1880,'[1]DADOS (OCULTAR)'!$P$3:$R$53,3,0),"")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 - Enviar TCE'!E1879)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 x14ac:dyDescent="0.25">
      <c r="A1881" s="4" t="str">
        <f>IFERROR(VLOOKUP(B1881,'[1]DADOS (OCULTAR)'!$P$3:$R$53,3,0),"")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 - Enviar TCE'!E1880)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 x14ac:dyDescent="0.25">
      <c r="A1882" s="4" t="str">
        <f>IFERROR(VLOOKUP(B1882,'[1]DADOS (OCULTAR)'!$P$3:$R$53,3,0),"")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 - Enviar TCE'!E1881)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 x14ac:dyDescent="0.25">
      <c r="A1883" s="4" t="str">
        <f>IFERROR(VLOOKUP(B1883,'[1]DADOS (OCULTAR)'!$P$3:$R$53,3,0),"")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 - Enviar TCE'!E1882)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 x14ac:dyDescent="0.25">
      <c r="A1884" s="4" t="str">
        <f>IFERROR(VLOOKUP(B1884,'[1]DADOS (OCULTAR)'!$P$3:$R$53,3,0),"")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 - Enviar TCE'!E1883)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 x14ac:dyDescent="0.25">
      <c r="A1885" s="4" t="str">
        <f>IFERROR(VLOOKUP(B1885,'[1]DADOS (OCULTAR)'!$P$3:$R$53,3,0),"")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 - Enviar TCE'!E1884)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 x14ac:dyDescent="0.25">
      <c r="A1886" s="4" t="str">
        <f>IFERROR(VLOOKUP(B1886,'[1]DADOS (OCULTAR)'!$P$3:$R$53,3,0),"")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 - Enviar TCE'!E1885)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 x14ac:dyDescent="0.25">
      <c r="A1887" s="4" t="str">
        <f>IFERROR(VLOOKUP(B1887,'[1]DADOS (OCULTAR)'!$P$3:$R$53,3,0),"")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 - Enviar TCE'!E1886)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 x14ac:dyDescent="0.25">
      <c r="A1888" s="4" t="str">
        <f>IFERROR(VLOOKUP(B1888,'[1]DADOS (OCULTAR)'!$P$3:$R$53,3,0),"")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 - Enviar TCE'!E1887)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 x14ac:dyDescent="0.25">
      <c r="A1889" s="4" t="str">
        <f>IFERROR(VLOOKUP(B1889,'[1]DADOS (OCULTAR)'!$P$3:$R$53,3,0),"")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 - Enviar TCE'!E1888)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 x14ac:dyDescent="0.25">
      <c r="A1890" s="4" t="str">
        <f>IFERROR(VLOOKUP(B1890,'[1]DADOS (OCULTAR)'!$P$3:$R$53,3,0),"")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 - Enviar TCE'!E1889)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 x14ac:dyDescent="0.25">
      <c r="A1891" s="4" t="str">
        <f>IFERROR(VLOOKUP(B1891,'[1]DADOS (OCULTAR)'!$P$3:$R$53,3,0),"")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 - Enviar TCE'!E1890)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 x14ac:dyDescent="0.25">
      <c r="A1892" s="4" t="str">
        <f>IFERROR(VLOOKUP(B1892,'[1]DADOS (OCULTAR)'!$P$3:$R$53,3,0),"")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 - Enviar TCE'!E1891)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 x14ac:dyDescent="0.25">
      <c r="A1893" s="4" t="str">
        <f>IFERROR(VLOOKUP(B1893,'[1]DADOS (OCULTAR)'!$P$3:$R$53,3,0),"")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 - Enviar TCE'!E1892)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 x14ac:dyDescent="0.25">
      <c r="A1894" s="4" t="str">
        <f>IFERROR(VLOOKUP(B1894,'[1]DADOS (OCULTAR)'!$P$3:$R$53,3,0),"")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 - Enviar TCE'!E1893)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 x14ac:dyDescent="0.25">
      <c r="A1895" s="4" t="str">
        <f>IFERROR(VLOOKUP(B1895,'[1]DADOS (OCULTAR)'!$P$3:$R$53,3,0),"")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 - Enviar TCE'!E1894)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 x14ac:dyDescent="0.25">
      <c r="A1896" s="4" t="str">
        <f>IFERROR(VLOOKUP(B1896,'[1]DADOS (OCULTAR)'!$P$3:$R$53,3,0),"")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 - Enviar TCE'!E1895)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 x14ac:dyDescent="0.25">
      <c r="A1897" s="4" t="str">
        <f>IFERROR(VLOOKUP(B1897,'[1]DADOS (OCULTAR)'!$P$3:$R$53,3,0),"")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 - Enviar TCE'!E1896)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 x14ac:dyDescent="0.25">
      <c r="A1898" s="4" t="str">
        <f>IFERROR(VLOOKUP(B1898,'[1]DADOS (OCULTAR)'!$P$3:$R$53,3,0),"")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 - Enviar TCE'!E1897)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 x14ac:dyDescent="0.25">
      <c r="A1899" s="4" t="str">
        <f>IFERROR(VLOOKUP(B1899,'[1]DADOS (OCULTAR)'!$P$3:$R$53,3,0),"")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 - Enviar TCE'!E1898)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 x14ac:dyDescent="0.25">
      <c r="A1900" s="4" t="str">
        <f>IFERROR(VLOOKUP(B1900,'[1]DADOS (OCULTAR)'!$P$3:$R$53,3,0),"")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 - Enviar TCE'!E1899)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 x14ac:dyDescent="0.25">
      <c r="A1901" s="4" t="str">
        <f>IFERROR(VLOOKUP(B1901,'[1]DADOS (OCULTAR)'!$P$3:$R$53,3,0),"")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 - Enviar TCE'!E1900)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 x14ac:dyDescent="0.25">
      <c r="A1902" s="4" t="str">
        <f>IFERROR(VLOOKUP(B1902,'[1]DADOS (OCULTAR)'!$P$3:$R$53,3,0),"")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 - Enviar TCE'!E1901)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 x14ac:dyDescent="0.25">
      <c r="A1903" s="4" t="str">
        <f>IFERROR(VLOOKUP(B1903,'[1]DADOS (OCULTAR)'!$P$3:$R$53,3,0),"")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 - Enviar TCE'!E1902)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 x14ac:dyDescent="0.25">
      <c r="A1904" s="4" t="str">
        <f>IFERROR(VLOOKUP(B1904,'[1]DADOS (OCULTAR)'!$P$3:$R$53,3,0),"")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 - Enviar TCE'!E1903)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 x14ac:dyDescent="0.25">
      <c r="A1905" s="4" t="str">
        <f>IFERROR(VLOOKUP(B1905,'[1]DADOS (OCULTAR)'!$P$3:$R$53,3,0),"")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 - Enviar TCE'!E1904)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 x14ac:dyDescent="0.25">
      <c r="A1906" s="4" t="str">
        <f>IFERROR(VLOOKUP(B1906,'[1]DADOS (OCULTAR)'!$P$3:$R$53,3,0),"")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 - Enviar TCE'!E1905)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 x14ac:dyDescent="0.25">
      <c r="A1907" s="4" t="str">
        <f>IFERROR(VLOOKUP(B1907,'[1]DADOS (OCULTAR)'!$P$3:$R$53,3,0),"")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 - Enviar TCE'!E1906)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 x14ac:dyDescent="0.25">
      <c r="A1908" s="4" t="str">
        <f>IFERROR(VLOOKUP(B1908,'[1]DADOS (OCULTAR)'!$P$3:$R$53,3,0),"")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 - Enviar TCE'!E1907)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 x14ac:dyDescent="0.25">
      <c r="A1909" s="4" t="str">
        <f>IFERROR(VLOOKUP(B1909,'[1]DADOS (OCULTAR)'!$P$3:$R$53,3,0),"")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 - Enviar TCE'!E1908)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 x14ac:dyDescent="0.25">
      <c r="A1910" s="4" t="str">
        <f>IFERROR(VLOOKUP(B1910,'[1]DADOS (OCULTAR)'!$P$3:$R$53,3,0),"")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 - Enviar TCE'!E1909)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 x14ac:dyDescent="0.25">
      <c r="A1911" s="4" t="str">
        <f>IFERROR(VLOOKUP(B1911,'[1]DADOS (OCULTAR)'!$P$3:$R$53,3,0),"")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 - Enviar TCE'!E1910)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 x14ac:dyDescent="0.25">
      <c r="A1912" s="4" t="str">
        <f>IFERROR(VLOOKUP(B1912,'[1]DADOS (OCULTAR)'!$P$3:$R$53,3,0),"")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 - Enviar TCE'!E1911)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 x14ac:dyDescent="0.25">
      <c r="A1913" s="4" t="str">
        <f>IFERROR(VLOOKUP(B1913,'[1]DADOS (OCULTAR)'!$P$3:$R$53,3,0),"")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 - Enviar TCE'!E1912)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 x14ac:dyDescent="0.25">
      <c r="A1914" s="4" t="str">
        <f>IFERROR(VLOOKUP(B1914,'[1]DADOS (OCULTAR)'!$P$3:$R$53,3,0),"")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 - Enviar TCE'!E1913)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 x14ac:dyDescent="0.25">
      <c r="A1915" s="4" t="str">
        <f>IFERROR(VLOOKUP(B1915,'[1]DADOS (OCULTAR)'!$P$3:$R$53,3,0),"")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 - Enviar TCE'!E1914)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 x14ac:dyDescent="0.25">
      <c r="A1916" s="4" t="str">
        <f>IFERROR(VLOOKUP(B1916,'[1]DADOS (OCULTAR)'!$P$3:$R$53,3,0),"")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 - Enviar TCE'!E1915)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 x14ac:dyDescent="0.25">
      <c r="A1917" s="4" t="str">
        <f>IFERROR(VLOOKUP(B1917,'[1]DADOS (OCULTAR)'!$P$3:$R$53,3,0),"")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 - Enviar TCE'!E1916)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 x14ac:dyDescent="0.25">
      <c r="A1918" s="4" t="str">
        <f>IFERROR(VLOOKUP(B1918,'[1]DADOS (OCULTAR)'!$P$3:$R$53,3,0),"")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 - Enviar TCE'!E1917)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 x14ac:dyDescent="0.25">
      <c r="A1919" s="4" t="str">
        <f>IFERROR(VLOOKUP(B1919,'[1]DADOS (OCULTAR)'!$P$3:$R$53,3,0),"")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 - Enviar TCE'!E1918)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 x14ac:dyDescent="0.25">
      <c r="A1920" s="4" t="str">
        <f>IFERROR(VLOOKUP(B1920,'[1]DADOS (OCULTAR)'!$P$3:$R$53,3,0),"")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 - Enviar TCE'!E1919)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 x14ac:dyDescent="0.25">
      <c r="A1921" s="4" t="str">
        <f>IFERROR(VLOOKUP(B1921,'[1]DADOS (OCULTAR)'!$P$3:$R$53,3,0),"")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 - Enviar TCE'!E1920)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 x14ac:dyDescent="0.25">
      <c r="A1922" s="4" t="str">
        <f>IFERROR(VLOOKUP(B1922,'[1]DADOS (OCULTAR)'!$P$3:$R$53,3,0),"")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 - Enviar TCE'!E1921)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 x14ac:dyDescent="0.25">
      <c r="A1923" s="4" t="str">
        <f>IFERROR(VLOOKUP(B1923,'[1]DADOS (OCULTAR)'!$P$3:$R$53,3,0),"")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 - Enviar TCE'!E1922)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 x14ac:dyDescent="0.25">
      <c r="A1924" s="4" t="str">
        <f>IFERROR(VLOOKUP(B1924,'[1]DADOS (OCULTAR)'!$P$3:$R$53,3,0),"")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 - Enviar TCE'!E1923)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 x14ac:dyDescent="0.25">
      <c r="A1925" s="4" t="str">
        <f>IFERROR(VLOOKUP(B1925,'[1]DADOS (OCULTAR)'!$P$3:$R$53,3,0),"")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 - Enviar TCE'!E1924)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 x14ac:dyDescent="0.25">
      <c r="A1926" s="4" t="str">
        <f>IFERROR(VLOOKUP(B1926,'[1]DADOS (OCULTAR)'!$P$3:$R$53,3,0),"")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 - Enviar TCE'!E1925)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 x14ac:dyDescent="0.25">
      <c r="A1927" s="4" t="str">
        <f>IFERROR(VLOOKUP(B1927,'[1]DADOS (OCULTAR)'!$P$3:$R$53,3,0),"")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 - Enviar TCE'!E1926)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 x14ac:dyDescent="0.25">
      <c r="A1928" s="4" t="str">
        <f>IFERROR(VLOOKUP(B1928,'[1]DADOS (OCULTAR)'!$P$3:$R$53,3,0),"")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 - Enviar TCE'!E1927)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 x14ac:dyDescent="0.25">
      <c r="A1929" s="4" t="str">
        <f>IFERROR(VLOOKUP(B1929,'[1]DADOS (OCULTAR)'!$P$3:$R$53,3,0),"")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 - Enviar TCE'!E1928)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 x14ac:dyDescent="0.25">
      <c r="A1930" s="4" t="str">
        <f>IFERROR(VLOOKUP(B1930,'[1]DADOS (OCULTAR)'!$P$3:$R$53,3,0),"")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 - Enviar TCE'!E1929)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 x14ac:dyDescent="0.25">
      <c r="A1931" s="4" t="str">
        <f>IFERROR(VLOOKUP(B1931,'[1]DADOS (OCULTAR)'!$P$3:$R$53,3,0),"")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 - Enviar TCE'!E1930)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 x14ac:dyDescent="0.25">
      <c r="A1932" s="4" t="str">
        <f>IFERROR(VLOOKUP(B1932,'[1]DADOS (OCULTAR)'!$P$3:$R$53,3,0),"")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 - Enviar TCE'!E1931)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 x14ac:dyDescent="0.25">
      <c r="A1933" s="4" t="str">
        <f>IFERROR(VLOOKUP(B1933,'[1]DADOS (OCULTAR)'!$P$3:$R$53,3,0),"")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 - Enviar TCE'!E1932)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 x14ac:dyDescent="0.25">
      <c r="A1934" s="4" t="str">
        <f>IFERROR(VLOOKUP(B1934,'[1]DADOS (OCULTAR)'!$P$3:$R$53,3,0),"")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 - Enviar TCE'!E1933)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 x14ac:dyDescent="0.25">
      <c r="A1935" s="4" t="str">
        <f>IFERROR(VLOOKUP(B1935,'[1]DADOS (OCULTAR)'!$P$3:$R$53,3,0),"")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 - Enviar TCE'!E1934)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 x14ac:dyDescent="0.25">
      <c r="A1936" s="4" t="str">
        <f>IFERROR(VLOOKUP(B1936,'[1]DADOS (OCULTAR)'!$P$3:$R$53,3,0),"")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 - Enviar TCE'!E1935)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 x14ac:dyDescent="0.25">
      <c r="A1937" s="4" t="str">
        <f>IFERROR(VLOOKUP(B1937,'[1]DADOS (OCULTAR)'!$P$3:$R$53,3,0),"")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 - Enviar TCE'!E1936)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 x14ac:dyDescent="0.25">
      <c r="A1938" s="4" t="str">
        <f>IFERROR(VLOOKUP(B1938,'[1]DADOS (OCULTAR)'!$P$3:$R$53,3,0),"")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 - Enviar TCE'!E1937)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 x14ac:dyDescent="0.25">
      <c r="A1939" s="4" t="str">
        <f>IFERROR(VLOOKUP(B1939,'[1]DADOS (OCULTAR)'!$P$3:$R$53,3,0),"")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 - Enviar TCE'!E1938)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 x14ac:dyDescent="0.25">
      <c r="A1940" s="4" t="str">
        <f>IFERROR(VLOOKUP(B1940,'[1]DADOS (OCULTAR)'!$P$3:$R$53,3,0),"")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 - Enviar TCE'!E1939)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 x14ac:dyDescent="0.25">
      <c r="A1941" s="4" t="str">
        <f>IFERROR(VLOOKUP(B1941,'[1]DADOS (OCULTAR)'!$P$3:$R$53,3,0),"")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 - Enviar TCE'!E1940)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 x14ac:dyDescent="0.25">
      <c r="A1942" s="4" t="str">
        <f>IFERROR(VLOOKUP(B1942,'[1]DADOS (OCULTAR)'!$P$3:$R$53,3,0),"")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 - Enviar TCE'!E1941)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 x14ac:dyDescent="0.25">
      <c r="A1943" s="4" t="str">
        <f>IFERROR(VLOOKUP(B1943,'[1]DADOS (OCULTAR)'!$P$3:$R$53,3,0),"")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 - Enviar TCE'!E1942)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 x14ac:dyDescent="0.25">
      <c r="A1944" s="4" t="str">
        <f>IFERROR(VLOOKUP(B1944,'[1]DADOS (OCULTAR)'!$P$3:$R$53,3,0),"")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 - Enviar TCE'!E1943)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 x14ac:dyDescent="0.25">
      <c r="A1945" s="4" t="str">
        <f>IFERROR(VLOOKUP(B1945,'[1]DADOS (OCULTAR)'!$P$3:$R$53,3,0),"")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 - Enviar TCE'!E1944)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 x14ac:dyDescent="0.25">
      <c r="A1946" s="4" t="str">
        <f>IFERROR(VLOOKUP(B1946,'[1]DADOS (OCULTAR)'!$P$3:$R$53,3,0),"")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 - Enviar TCE'!E1945)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 x14ac:dyDescent="0.25">
      <c r="A1947" s="4" t="str">
        <f>IFERROR(VLOOKUP(B1947,'[1]DADOS (OCULTAR)'!$P$3:$R$53,3,0),"")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 - Enviar TCE'!E1946)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 x14ac:dyDescent="0.25">
      <c r="A1948" s="4" t="str">
        <f>IFERROR(VLOOKUP(B1948,'[1]DADOS (OCULTAR)'!$P$3:$R$53,3,0),"")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 - Enviar TCE'!E1947)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 x14ac:dyDescent="0.25">
      <c r="A1949" s="4" t="str">
        <f>IFERROR(VLOOKUP(B1949,'[1]DADOS (OCULTAR)'!$P$3:$R$53,3,0),"")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 - Enviar TCE'!E1948)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 x14ac:dyDescent="0.25">
      <c r="A1950" s="4" t="str">
        <f>IFERROR(VLOOKUP(B1950,'[1]DADOS (OCULTAR)'!$P$3:$R$53,3,0),"")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 - Enviar TCE'!E1949)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 x14ac:dyDescent="0.25">
      <c r="A1951" s="4" t="str">
        <f>IFERROR(VLOOKUP(B1951,'[1]DADOS (OCULTAR)'!$P$3:$R$53,3,0),"")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 - Enviar TCE'!E1950)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 x14ac:dyDescent="0.25">
      <c r="A1952" s="4" t="str">
        <f>IFERROR(VLOOKUP(B1952,'[1]DADOS (OCULTAR)'!$P$3:$R$53,3,0),"")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 - Enviar TCE'!E1951)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 x14ac:dyDescent="0.25">
      <c r="A1953" s="4" t="str">
        <f>IFERROR(VLOOKUP(B1953,'[1]DADOS (OCULTAR)'!$P$3:$R$53,3,0),"")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 - Enviar TCE'!E1952)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 x14ac:dyDescent="0.25">
      <c r="A1954" s="4" t="str">
        <f>IFERROR(VLOOKUP(B1954,'[1]DADOS (OCULTAR)'!$P$3:$R$53,3,0),"")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 - Enviar TCE'!E1953)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 x14ac:dyDescent="0.25">
      <c r="A1955" s="4" t="str">
        <f>IFERROR(VLOOKUP(B1955,'[1]DADOS (OCULTAR)'!$P$3:$R$53,3,0),"")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 - Enviar TCE'!E1954)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 x14ac:dyDescent="0.25">
      <c r="A1956" s="4" t="str">
        <f>IFERROR(VLOOKUP(B1956,'[1]DADOS (OCULTAR)'!$P$3:$R$53,3,0),"")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 - Enviar TCE'!E1955)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 x14ac:dyDescent="0.25">
      <c r="A1957" s="4" t="str">
        <f>IFERROR(VLOOKUP(B1957,'[1]DADOS (OCULTAR)'!$P$3:$R$53,3,0),"")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 - Enviar TCE'!E1956)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 x14ac:dyDescent="0.25">
      <c r="A1958" s="4" t="str">
        <f>IFERROR(VLOOKUP(B1958,'[1]DADOS (OCULTAR)'!$P$3:$R$53,3,0),"")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 - Enviar TCE'!E1957)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 x14ac:dyDescent="0.25">
      <c r="A1959" s="4" t="str">
        <f>IFERROR(VLOOKUP(B1959,'[1]DADOS (OCULTAR)'!$P$3:$R$53,3,0),"")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 - Enviar TCE'!E1958)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 x14ac:dyDescent="0.25">
      <c r="A1960" s="4" t="str">
        <f>IFERROR(VLOOKUP(B1960,'[1]DADOS (OCULTAR)'!$P$3:$R$53,3,0),"")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 - Enviar TCE'!E1959)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 x14ac:dyDescent="0.25">
      <c r="A1961" s="4" t="str">
        <f>IFERROR(VLOOKUP(B1961,'[1]DADOS (OCULTAR)'!$P$3:$R$53,3,0),"")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 - Enviar TCE'!E1960)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 x14ac:dyDescent="0.25">
      <c r="A1962" s="4" t="str">
        <f>IFERROR(VLOOKUP(B1962,'[1]DADOS (OCULTAR)'!$P$3:$R$53,3,0),"")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 - Enviar TCE'!E1961)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 x14ac:dyDescent="0.25">
      <c r="A1963" s="4" t="str">
        <f>IFERROR(VLOOKUP(B1963,'[1]DADOS (OCULTAR)'!$P$3:$R$53,3,0),"")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 - Enviar TCE'!E1962)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 x14ac:dyDescent="0.25">
      <c r="A1964" s="4" t="str">
        <f>IFERROR(VLOOKUP(B1964,'[1]DADOS (OCULTAR)'!$P$3:$R$53,3,0),"")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 - Enviar TCE'!E1963)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 x14ac:dyDescent="0.25">
      <c r="A1965" s="4" t="str">
        <f>IFERROR(VLOOKUP(B1965,'[1]DADOS (OCULTAR)'!$P$3:$R$53,3,0),"")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 - Enviar TCE'!E1964)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 x14ac:dyDescent="0.25">
      <c r="A1966" s="4" t="str">
        <f>IFERROR(VLOOKUP(B1966,'[1]DADOS (OCULTAR)'!$P$3:$R$53,3,0),"")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 - Enviar TCE'!E1965)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 x14ac:dyDescent="0.25">
      <c r="A1967" s="4" t="str">
        <f>IFERROR(VLOOKUP(B1967,'[1]DADOS (OCULTAR)'!$P$3:$R$53,3,0),"")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 - Enviar TCE'!E1966)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 x14ac:dyDescent="0.25">
      <c r="A1968" s="4" t="str">
        <f>IFERROR(VLOOKUP(B1968,'[1]DADOS (OCULTAR)'!$P$3:$R$53,3,0),"")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 - Enviar TCE'!E1967)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 x14ac:dyDescent="0.25">
      <c r="A1969" s="4" t="str">
        <f>IFERROR(VLOOKUP(B1969,'[1]DADOS (OCULTAR)'!$P$3:$R$53,3,0),"")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 - Enviar TCE'!E1968)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 x14ac:dyDescent="0.25">
      <c r="A1970" s="4" t="str">
        <f>IFERROR(VLOOKUP(B1970,'[1]DADOS (OCULTAR)'!$P$3:$R$53,3,0),"")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 - Enviar TCE'!E1969)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 x14ac:dyDescent="0.25">
      <c r="A1971" s="4" t="str">
        <f>IFERROR(VLOOKUP(B1971,'[1]DADOS (OCULTAR)'!$P$3:$R$53,3,0),"")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 - Enviar TCE'!E1970)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 x14ac:dyDescent="0.25">
      <c r="A1972" s="4" t="str">
        <f>IFERROR(VLOOKUP(B1972,'[1]DADOS (OCULTAR)'!$P$3:$R$53,3,0),"")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 - Enviar TCE'!E1971)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 x14ac:dyDescent="0.25">
      <c r="A1973" s="4" t="str">
        <f>IFERROR(VLOOKUP(B1973,'[1]DADOS (OCULTAR)'!$P$3:$R$53,3,0),"")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 - Enviar TCE'!E1972)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 x14ac:dyDescent="0.25">
      <c r="A1974" s="4" t="str">
        <f>IFERROR(VLOOKUP(B1974,'[1]DADOS (OCULTAR)'!$P$3:$R$53,3,0),"")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 - Enviar TCE'!E1973)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 x14ac:dyDescent="0.25">
      <c r="A1975" s="4" t="str">
        <f>IFERROR(VLOOKUP(B1975,'[1]DADOS (OCULTAR)'!$P$3:$R$53,3,0),"")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 - Enviar TCE'!E1974)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 x14ac:dyDescent="0.25">
      <c r="A1976" s="4" t="str">
        <f>IFERROR(VLOOKUP(B1976,'[1]DADOS (OCULTAR)'!$P$3:$R$53,3,0),"")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 - Enviar TCE'!E1975)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 x14ac:dyDescent="0.25">
      <c r="A1977" s="4" t="str">
        <f>IFERROR(VLOOKUP(B1977,'[1]DADOS (OCULTAR)'!$P$3:$R$53,3,0),"")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 - Enviar TCE'!E1976)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 x14ac:dyDescent="0.25">
      <c r="A1978" s="4" t="str">
        <f>IFERROR(VLOOKUP(B1978,'[1]DADOS (OCULTAR)'!$P$3:$R$53,3,0),"")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 - Enviar TCE'!E1977)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 x14ac:dyDescent="0.25">
      <c r="A1979" s="4" t="str">
        <f>IFERROR(VLOOKUP(B1979,'[1]DADOS (OCULTAR)'!$P$3:$R$53,3,0),"")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 - Enviar TCE'!E1978)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 x14ac:dyDescent="0.25">
      <c r="A1980" s="4" t="str">
        <f>IFERROR(VLOOKUP(B1980,'[1]DADOS (OCULTAR)'!$P$3:$R$53,3,0),"")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 - Enviar TCE'!E1979)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 x14ac:dyDescent="0.25">
      <c r="A1981" s="4" t="str">
        <f>IFERROR(VLOOKUP(B1981,'[1]DADOS (OCULTAR)'!$P$3:$R$53,3,0),"")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 - Enviar TCE'!E1980)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 x14ac:dyDescent="0.25">
      <c r="A1982" s="4" t="str">
        <f>IFERROR(VLOOKUP(B1982,'[1]DADOS (OCULTAR)'!$P$3:$R$53,3,0),"")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 - Enviar TCE'!E1981)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 x14ac:dyDescent="0.25">
      <c r="A1983" s="4" t="str">
        <f>IFERROR(VLOOKUP(B1983,'[1]DADOS (OCULTAR)'!$P$3:$R$53,3,0),"")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 - Enviar TCE'!E1982)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 x14ac:dyDescent="0.25">
      <c r="A1984" s="4" t="str">
        <f>IFERROR(VLOOKUP(B1984,'[1]DADOS (OCULTAR)'!$P$3:$R$53,3,0),"")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 - Enviar TCE'!E1983)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 x14ac:dyDescent="0.25">
      <c r="A1985" s="4" t="str">
        <f>IFERROR(VLOOKUP(B1985,'[1]DADOS (OCULTAR)'!$P$3:$R$53,3,0),"")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 - Enviar TCE'!E1984)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 x14ac:dyDescent="0.25">
      <c r="A1986" s="4" t="str">
        <f>IFERROR(VLOOKUP(B1986,'[1]DADOS (OCULTAR)'!$P$3:$R$53,3,0),"")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 - Enviar TCE'!E1985)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 x14ac:dyDescent="0.25">
      <c r="A1987" s="4" t="str">
        <f>IFERROR(VLOOKUP(B1987,'[1]DADOS (OCULTAR)'!$P$3:$R$53,3,0),"")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 - Enviar TCE'!E1986)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 x14ac:dyDescent="0.25">
      <c r="A1988" s="4" t="str">
        <f>IFERROR(VLOOKUP(B1988,'[1]DADOS (OCULTAR)'!$P$3:$R$53,3,0),"")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 - Enviar TCE'!E1987)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 x14ac:dyDescent="0.25">
      <c r="A1989" s="4" t="str">
        <f>IFERROR(VLOOKUP(B1989,'[1]DADOS (OCULTAR)'!$P$3:$R$53,3,0),"")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 - Enviar TCE'!E1988)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 x14ac:dyDescent="0.25">
      <c r="A1990" s="4" t="str">
        <f>IFERROR(VLOOKUP(B1990,'[1]DADOS (OCULTAR)'!$P$3:$R$53,3,0),"")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 - Enviar TCE'!E1989)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 x14ac:dyDescent="0.25">
      <c r="A1991" s="4" t="str">
        <f>IFERROR(VLOOKUP(B1991,'[1]DADOS (OCULTAR)'!$P$3:$R$53,3,0),"")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 - Enviar TCE'!E1990)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 x14ac:dyDescent="0.25">
      <c r="A1992" s="4" t="str">
        <f>IFERROR(VLOOKUP(B1992,'[1]DADOS (OCULTAR)'!$P$3:$R$53,3,0),"")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 - Enviar TCE'!E1991)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 x14ac:dyDescent="0.25">
      <c r="A1993" s="4" t="str">
        <f>IFERROR(VLOOKUP(B1993,'[1]DADOS (OCULTAR)'!$P$3:$R$53,3,0),"")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 - Enviar TCE'!E1992)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 x14ac:dyDescent="0.25">
      <c r="A1994" s="4" t="str">
        <f>IFERROR(VLOOKUP(B1994,'[1]DADOS (OCULTAR)'!$P$3:$R$53,3,0),"")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 - Enviar TCE'!E1993)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 x14ac:dyDescent="0.25">
      <c r="A1995" s="4" t="str">
        <f>IFERROR(VLOOKUP(B1995,'[1]DADOS (OCULTAR)'!$P$3:$R$53,3,0),"")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 - Enviar TCE'!E1994)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 x14ac:dyDescent="0.25">
      <c r="A1996" s="4" t="str">
        <f>IFERROR(VLOOKUP(B1996,'[1]DADOS (OCULTAR)'!$P$3:$R$53,3,0),"")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 - Enviar TCE'!E1995)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 x14ac:dyDescent="0.25">
      <c r="A1997" s="4" t="str">
        <f>IFERROR(VLOOKUP(B1997,'[1]DADOS (OCULTAR)'!$P$3:$R$53,3,0),"")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 - Enviar TCE'!E1996)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 x14ac:dyDescent="0.25">
      <c r="A1998" s="4" t="str">
        <f>IFERROR(VLOOKUP(B1998,'[1]DADOS (OCULTAR)'!$P$3:$R$53,3,0),"")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 - Enviar TCE'!E1997)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 x14ac:dyDescent="0.25">
      <c r="A1999" s="4" t="str">
        <f>IFERROR(VLOOKUP(B1999,'[1]DADOS (OCULTAR)'!$P$3:$R$53,3,0),"")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 - Enviar TCE'!E1998)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 x14ac:dyDescent="0.25">
      <c r="A2000" s="4" t="str">
        <f>IFERROR(VLOOKUP(B2000,'[1]DADOS (OCULTAR)'!$P$3:$R$53,3,0),"")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 - Enviar TCE'!E1999)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 x14ac:dyDescent="0.25">
      <c r="A2001" s="4" t="str">
        <f>IFERROR(VLOOKUP(B2001,'[1]DADOS (OCULTAR)'!$P$3:$R$53,3,0),"")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 - Enviar TCE'!E2000)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 x14ac:dyDescent="0.25">
      <c r="A2002" s="4" t="str">
        <f>IFERROR(VLOOKUP(B2002,'[1]DADOS (OCULTAR)'!$P$3:$R$53,3,0),"")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 - Enviar TCE'!E2001)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 x14ac:dyDescent="0.25">
      <c r="A2003" s="4" t="str">
        <f>IFERROR(VLOOKUP(B2003,'[1]DADOS (OCULTAR)'!$P$3:$R$53,3,0),"")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 - Enviar TCE'!E2002)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 x14ac:dyDescent="0.25">
      <c r="A2004" s="4" t="str">
        <f>IFERROR(VLOOKUP(B2004,'[1]DADOS (OCULTAR)'!$P$3:$R$53,3,0),"")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 - Enviar TCE'!E2003)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 x14ac:dyDescent="0.25">
      <c r="A2005" s="4" t="str">
        <f>IFERROR(VLOOKUP(B2005,'[1]DADOS (OCULTAR)'!$P$3:$R$53,3,0),"")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 - Enviar TCE'!E2004)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 x14ac:dyDescent="0.25">
      <c r="A2006" s="4" t="str">
        <f>IFERROR(VLOOKUP(B2006,'[1]DADOS (OCULTAR)'!$P$3:$R$53,3,0),"")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 - Enviar TCE'!E2005)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 x14ac:dyDescent="0.25">
      <c r="A2007" s="4" t="str">
        <f>IFERROR(VLOOKUP(B2007,'[1]DADOS (OCULTAR)'!$P$3:$R$53,3,0),"")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 - Enviar TCE'!E2006)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 x14ac:dyDescent="0.25">
      <c r="A2008" s="4" t="str">
        <f>IFERROR(VLOOKUP(B2008,'[1]DADOS (OCULTAR)'!$P$3:$R$53,3,0),"")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 - Enviar TCE'!E2007)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 x14ac:dyDescent="0.25">
      <c r="A2009" s="4" t="str">
        <f>IFERROR(VLOOKUP(B2009,'[1]DADOS (OCULTAR)'!$P$3:$R$53,3,0),"")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 - Enviar TCE'!E2008)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 x14ac:dyDescent="0.25">
      <c r="A2010" s="4" t="str">
        <f>IFERROR(VLOOKUP(B2010,'[1]DADOS (OCULTAR)'!$P$3:$R$53,3,0),"")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 - Enviar TCE'!E2009)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 x14ac:dyDescent="0.25">
      <c r="A2011" s="4" t="str">
        <f>IFERROR(VLOOKUP(B2011,'[1]DADOS (OCULTAR)'!$P$3:$R$53,3,0),"")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 - Enviar TCE'!E2010)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 x14ac:dyDescent="0.25">
      <c r="A2012" s="4" t="str">
        <f>IFERROR(VLOOKUP(B2012,'[1]DADOS (OCULTAR)'!$P$3:$R$53,3,0),"")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 - Enviar TCE'!E2011)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 x14ac:dyDescent="0.25">
      <c r="A2013" s="4" t="str">
        <f>IFERROR(VLOOKUP(B2013,'[1]DADOS (OCULTAR)'!$P$3:$R$53,3,0),"")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 - Enviar TCE'!E2012)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 x14ac:dyDescent="0.25">
      <c r="A2014" s="4" t="str">
        <f>IFERROR(VLOOKUP(B2014,'[1]DADOS (OCULTAR)'!$P$3:$R$53,3,0),"")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 - Enviar TCE'!E2013)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 x14ac:dyDescent="0.25">
      <c r="A2015" s="4" t="str">
        <f>IFERROR(VLOOKUP(B2015,'[1]DADOS (OCULTAR)'!$P$3:$R$53,3,0),"")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 - Enviar TCE'!E2014)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 x14ac:dyDescent="0.25">
      <c r="A2016" s="4" t="str">
        <f>IFERROR(VLOOKUP(B2016,'[1]DADOS (OCULTAR)'!$P$3:$R$53,3,0),"")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 - Enviar TCE'!E2015)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 x14ac:dyDescent="0.25">
      <c r="A2017" s="4" t="str">
        <f>IFERROR(VLOOKUP(B2017,'[1]DADOS (OCULTAR)'!$P$3:$R$53,3,0),"")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 - Enviar TCE'!E2016)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 x14ac:dyDescent="0.25">
      <c r="A2018" s="4" t="str">
        <f>IFERROR(VLOOKUP(B2018,'[1]DADOS (OCULTAR)'!$P$3:$R$53,3,0),"")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 - Enviar TCE'!E2017)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 x14ac:dyDescent="0.25">
      <c r="A2019" s="4" t="str">
        <f>IFERROR(VLOOKUP(B2019,'[1]DADOS (OCULTAR)'!$P$3:$R$53,3,0),"")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 - Enviar TCE'!E2018)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 x14ac:dyDescent="0.25">
      <c r="A2020" s="4" t="str">
        <f>IFERROR(VLOOKUP(B2020,'[1]DADOS (OCULTAR)'!$P$3:$R$53,3,0),"")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 - Enviar TCE'!E2019)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 x14ac:dyDescent="0.25">
      <c r="A2021" s="4" t="str">
        <f>IFERROR(VLOOKUP(B2021,'[1]DADOS (OCULTAR)'!$P$3:$R$53,3,0),"")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 - Enviar TCE'!E2020)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 x14ac:dyDescent="0.25">
      <c r="A2022" s="4" t="str">
        <f>IFERROR(VLOOKUP(B2022,'[1]DADOS (OCULTAR)'!$P$3:$R$53,3,0),"")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 - Enviar TCE'!E2021)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 x14ac:dyDescent="0.25">
      <c r="A2023" s="4" t="str">
        <f>IFERROR(VLOOKUP(B2023,'[1]DADOS (OCULTAR)'!$P$3:$R$53,3,0),"")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 - Enviar TCE'!E2022)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 x14ac:dyDescent="0.25">
      <c r="A2024" s="4" t="str">
        <f>IFERROR(VLOOKUP(B2024,'[1]DADOS (OCULTAR)'!$P$3:$R$53,3,0),"")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 - Enviar TCE'!E2023)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 x14ac:dyDescent="0.25">
      <c r="A2025" s="4" t="str">
        <f>IFERROR(VLOOKUP(B2025,'[1]DADOS (OCULTAR)'!$P$3:$R$53,3,0),"")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 - Enviar TCE'!E2024)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 x14ac:dyDescent="0.25">
      <c r="A2026" s="4" t="str">
        <f>IFERROR(VLOOKUP(B2026,'[1]DADOS (OCULTAR)'!$P$3:$R$53,3,0),"")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 - Enviar TCE'!E2025)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 x14ac:dyDescent="0.25">
      <c r="A2027" s="4" t="str">
        <f>IFERROR(VLOOKUP(B2027,'[1]DADOS (OCULTAR)'!$P$3:$R$53,3,0),"")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 - Enviar TCE'!E2026)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 x14ac:dyDescent="0.25">
      <c r="A2028" s="4" t="str">
        <f>IFERROR(VLOOKUP(B2028,'[1]DADOS (OCULTAR)'!$P$3:$R$53,3,0),"")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 - Enviar TCE'!E2027)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 x14ac:dyDescent="0.25">
      <c r="A2029" s="4" t="str">
        <f>IFERROR(VLOOKUP(B2029,'[1]DADOS (OCULTAR)'!$P$3:$R$53,3,0),"")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 - Enviar TCE'!E2028)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 x14ac:dyDescent="0.25">
      <c r="A2030" s="4" t="str">
        <f>IFERROR(VLOOKUP(B2030,'[1]DADOS (OCULTAR)'!$P$3:$R$53,3,0),"")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 - Enviar TCE'!E2029)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 x14ac:dyDescent="0.25">
      <c r="A2031" s="4" t="str">
        <f>IFERROR(VLOOKUP(B2031,'[1]DADOS (OCULTAR)'!$P$3:$R$53,3,0),"")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 - Enviar TCE'!E2030)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 x14ac:dyDescent="0.25">
      <c r="A2032" s="4" t="str">
        <f>IFERROR(VLOOKUP(B2032,'[1]DADOS (OCULTAR)'!$P$3:$R$53,3,0),"")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 - Enviar TCE'!E2031)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 x14ac:dyDescent="0.25">
      <c r="A2033" s="4" t="str">
        <f>IFERROR(VLOOKUP(B2033,'[1]DADOS (OCULTAR)'!$P$3:$R$53,3,0),"")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 - Enviar TCE'!E2032)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 x14ac:dyDescent="0.25">
      <c r="A2034" s="4" t="str">
        <f>IFERROR(VLOOKUP(B2034,'[1]DADOS (OCULTAR)'!$P$3:$R$53,3,0),"")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 - Enviar TCE'!E2033)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 x14ac:dyDescent="0.25">
      <c r="A2035" s="4" t="str">
        <f>IFERROR(VLOOKUP(B2035,'[1]DADOS (OCULTAR)'!$P$3:$R$53,3,0),"")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 - Enviar TCE'!E2034)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 x14ac:dyDescent="0.25">
      <c r="A2036" s="4" t="str">
        <f>IFERROR(VLOOKUP(B2036,'[1]DADOS (OCULTAR)'!$P$3:$R$53,3,0),"")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 - Enviar TCE'!E2035)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 x14ac:dyDescent="0.25">
      <c r="A2037" s="4" t="str">
        <f>IFERROR(VLOOKUP(B2037,'[1]DADOS (OCULTAR)'!$P$3:$R$53,3,0),"")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 - Enviar TCE'!E2036)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 x14ac:dyDescent="0.25">
      <c r="A2038" s="4" t="str">
        <f>IFERROR(VLOOKUP(B2038,'[1]DADOS (OCULTAR)'!$P$3:$R$53,3,0),"")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 - Enviar TCE'!E2037)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 x14ac:dyDescent="0.25">
      <c r="A2039" s="4" t="str">
        <f>IFERROR(VLOOKUP(B2039,'[1]DADOS (OCULTAR)'!$P$3:$R$53,3,0),"")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 - Enviar TCE'!E2038)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 x14ac:dyDescent="0.25">
      <c r="A2040" s="4" t="str">
        <f>IFERROR(VLOOKUP(B2040,'[1]DADOS (OCULTAR)'!$P$3:$R$53,3,0),"")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 - Enviar TCE'!E2039)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 x14ac:dyDescent="0.25">
      <c r="A2041" s="4" t="str">
        <f>IFERROR(VLOOKUP(B2041,'[1]DADOS (OCULTAR)'!$P$3:$R$53,3,0),"")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 - Enviar TCE'!E2040)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 x14ac:dyDescent="0.25">
      <c r="A2042" s="4" t="str">
        <f>IFERROR(VLOOKUP(B2042,'[1]DADOS (OCULTAR)'!$P$3:$R$53,3,0),"")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 - Enviar TCE'!E2041)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 x14ac:dyDescent="0.25">
      <c r="A2043" s="4" t="str">
        <f>IFERROR(VLOOKUP(B2043,'[1]DADOS (OCULTAR)'!$P$3:$R$53,3,0),"")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 - Enviar TCE'!E2042)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 x14ac:dyDescent="0.25">
      <c r="A2044" s="4" t="str">
        <f>IFERROR(VLOOKUP(B2044,'[1]DADOS (OCULTAR)'!$P$3:$R$53,3,0),"")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 - Enviar TCE'!E2043)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 x14ac:dyDescent="0.25">
      <c r="A2045" s="4" t="str">
        <f>IFERROR(VLOOKUP(B2045,'[1]DADOS (OCULTAR)'!$P$3:$R$53,3,0),"")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 - Enviar TCE'!E2044)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 x14ac:dyDescent="0.25">
      <c r="A2046" s="4" t="str">
        <f>IFERROR(VLOOKUP(B2046,'[1]DADOS (OCULTAR)'!$P$3:$R$53,3,0),"")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 - Enviar TCE'!E2045)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 x14ac:dyDescent="0.25">
      <c r="A2047" s="4" t="str">
        <f>IFERROR(VLOOKUP(B2047,'[1]DADOS (OCULTAR)'!$P$3:$R$53,3,0),"")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 - Enviar TCE'!E2046)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 x14ac:dyDescent="0.25">
      <c r="A2048" s="4" t="str">
        <f>IFERROR(VLOOKUP(B2048,'[1]DADOS (OCULTAR)'!$P$3:$R$53,3,0),"")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 - Enviar TCE'!E2047)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 x14ac:dyDescent="0.25">
      <c r="A2049" s="4" t="str">
        <f>IFERROR(VLOOKUP(B2049,'[1]DADOS (OCULTAR)'!$P$3:$R$53,3,0),"")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 - Enviar TCE'!E2048)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 x14ac:dyDescent="0.25">
      <c r="A2050" s="4" t="str">
        <f>IFERROR(VLOOKUP(B2050,'[1]DADOS (OCULTAR)'!$P$3:$R$53,3,0),"")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 - Enviar TCE'!E2049)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 x14ac:dyDescent="0.25">
      <c r="A2051" s="4" t="str">
        <f>IFERROR(VLOOKUP(B2051,'[1]DADOS (OCULTAR)'!$P$3:$R$53,3,0),"")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 - Enviar TCE'!E2050)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 x14ac:dyDescent="0.25">
      <c r="A2052" s="4" t="str">
        <f>IFERROR(VLOOKUP(B2052,'[1]DADOS (OCULTAR)'!$P$3:$R$53,3,0),"")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 - Enviar TCE'!E2051)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 x14ac:dyDescent="0.25">
      <c r="A2053" s="4" t="str">
        <f>IFERROR(VLOOKUP(B2053,'[1]DADOS (OCULTAR)'!$P$3:$R$53,3,0),"")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 - Enviar TCE'!E2052)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 x14ac:dyDescent="0.25">
      <c r="A2054" s="4" t="str">
        <f>IFERROR(VLOOKUP(B2054,'[1]DADOS (OCULTAR)'!$P$3:$R$53,3,0),"")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 - Enviar TCE'!E2053)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 x14ac:dyDescent="0.25">
      <c r="A2055" s="4" t="str">
        <f>IFERROR(VLOOKUP(B2055,'[1]DADOS (OCULTAR)'!$P$3:$R$53,3,0),"")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 - Enviar TCE'!E2054)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 x14ac:dyDescent="0.25">
      <c r="A2056" s="4" t="str">
        <f>IFERROR(VLOOKUP(B2056,'[1]DADOS (OCULTAR)'!$P$3:$R$53,3,0),"")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 - Enviar TCE'!E2055)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 x14ac:dyDescent="0.25">
      <c r="A2057" s="4" t="str">
        <f>IFERROR(VLOOKUP(B2057,'[1]DADOS (OCULTAR)'!$P$3:$R$53,3,0),"")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 - Enviar TCE'!E2056)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 x14ac:dyDescent="0.25">
      <c r="A2058" s="4" t="str">
        <f>IFERROR(VLOOKUP(B2058,'[1]DADOS (OCULTAR)'!$P$3:$R$53,3,0),"")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 - Enviar TCE'!E2057)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 x14ac:dyDescent="0.25">
      <c r="A2059" s="4" t="str">
        <f>IFERROR(VLOOKUP(B2059,'[1]DADOS (OCULTAR)'!$P$3:$R$53,3,0),"")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 - Enviar TCE'!E2058)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 x14ac:dyDescent="0.25">
      <c r="A2060" s="4" t="str">
        <f>IFERROR(VLOOKUP(B2060,'[1]DADOS (OCULTAR)'!$P$3:$R$53,3,0),"")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 - Enviar TCE'!E2059)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 x14ac:dyDescent="0.25">
      <c r="A2061" s="4" t="str">
        <f>IFERROR(VLOOKUP(B2061,'[1]DADOS (OCULTAR)'!$P$3:$R$53,3,0),"")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 - Enviar TCE'!E2060)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 x14ac:dyDescent="0.25">
      <c r="A2062" s="4" t="str">
        <f>IFERROR(VLOOKUP(B2062,'[1]DADOS (OCULTAR)'!$P$3:$R$53,3,0),"")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 - Enviar TCE'!E2061)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 x14ac:dyDescent="0.25">
      <c r="A2063" s="4" t="str">
        <f>IFERROR(VLOOKUP(B2063,'[1]DADOS (OCULTAR)'!$P$3:$R$53,3,0),"")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 - Enviar TCE'!E2062)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 x14ac:dyDescent="0.25">
      <c r="A2064" s="4" t="str">
        <f>IFERROR(VLOOKUP(B2064,'[1]DADOS (OCULTAR)'!$P$3:$R$53,3,0),"")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 - Enviar TCE'!E2063)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 x14ac:dyDescent="0.25">
      <c r="A2065" s="4" t="str">
        <f>IFERROR(VLOOKUP(B2065,'[1]DADOS (OCULTAR)'!$P$3:$R$53,3,0),"")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 - Enviar TCE'!E2064)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 x14ac:dyDescent="0.25">
      <c r="A2066" s="4" t="str">
        <f>IFERROR(VLOOKUP(B2066,'[1]DADOS (OCULTAR)'!$P$3:$R$53,3,0),"")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 - Enviar TCE'!E2065)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 x14ac:dyDescent="0.25">
      <c r="A2067" s="4" t="str">
        <f>IFERROR(VLOOKUP(B2067,'[1]DADOS (OCULTAR)'!$P$3:$R$53,3,0),"")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 - Enviar TCE'!E2066)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 x14ac:dyDescent="0.25">
      <c r="A2068" s="4" t="str">
        <f>IFERROR(VLOOKUP(B2068,'[1]DADOS (OCULTAR)'!$P$3:$R$53,3,0),"")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 - Enviar TCE'!E2067)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 x14ac:dyDescent="0.25">
      <c r="A2069" s="4" t="str">
        <f>IFERROR(VLOOKUP(B2069,'[1]DADOS (OCULTAR)'!$P$3:$R$53,3,0),"")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 - Enviar TCE'!E2068)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 x14ac:dyDescent="0.25">
      <c r="A2070" s="4" t="str">
        <f>IFERROR(VLOOKUP(B2070,'[1]DADOS (OCULTAR)'!$P$3:$R$53,3,0),"")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 - Enviar TCE'!E2069)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 x14ac:dyDescent="0.25">
      <c r="A2071" s="4" t="str">
        <f>IFERROR(VLOOKUP(B2071,'[1]DADOS (OCULTAR)'!$P$3:$R$53,3,0),"")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 - Enviar TCE'!E2070)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 x14ac:dyDescent="0.25">
      <c r="A2072" s="4" t="str">
        <f>IFERROR(VLOOKUP(B2072,'[1]DADOS (OCULTAR)'!$P$3:$R$53,3,0),"")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 - Enviar TCE'!E2071)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 x14ac:dyDescent="0.25">
      <c r="A2073" s="4" t="str">
        <f>IFERROR(VLOOKUP(B2073,'[1]DADOS (OCULTAR)'!$P$3:$R$53,3,0),"")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 - Enviar TCE'!E2072)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 x14ac:dyDescent="0.25">
      <c r="A2074" s="4" t="str">
        <f>IFERROR(VLOOKUP(B2074,'[1]DADOS (OCULTAR)'!$P$3:$R$53,3,0),"")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 - Enviar TCE'!E2073)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 x14ac:dyDescent="0.25">
      <c r="A2075" s="4" t="str">
        <f>IFERROR(VLOOKUP(B2075,'[1]DADOS (OCULTAR)'!$P$3:$R$53,3,0),"")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 - Enviar TCE'!E2074)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 x14ac:dyDescent="0.25">
      <c r="A2076" s="4" t="str">
        <f>IFERROR(VLOOKUP(B2076,'[1]DADOS (OCULTAR)'!$P$3:$R$53,3,0),"")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 - Enviar TCE'!E2075)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 x14ac:dyDescent="0.25">
      <c r="A2077" s="4" t="str">
        <f>IFERROR(VLOOKUP(B2077,'[1]DADOS (OCULTAR)'!$P$3:$R$53,3,0),"")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 - Enviar TCE'!E2076)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 x14ac:dyDescent="0.25">
      <c r="A2078" s="4" t="str">
        <f>IFERROR(VLOOKUP(B2078,'[1]DADOS (OCULTAR)'!$P$3:$R$53,3,0),"")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 - Enviar TCE'!E2077)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 x14ac:dyDescent="0.25">
      <c r="A2079" s="4" t="str">
        <f>IFERROR(VLOOKUP(B2079,'[1]DADOS (OCULTAR)'!$P$3:$R$53,3,0),"")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 - Enviar TCE'!E2078)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 x14ac:dyDescent="0.25">
      <c r="A2080" s="4" t="str">
        <f>IFERROR(VLOOKUP(B2080,'[1]DADOS (OCULTAR)'!$P$3:$R$53,3,0),"")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 - Enviar TCE'!E2079)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 x14ac:dyDescent="0.25">
      <c r="A2081" s="4" t="str">
        <f>IFERROR(VLOOKUP(B2081,'[1]DADOS (OCULTAR)'!$P$3:$R$53,3,0),"")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 - Enviar TCE'!E2080)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 x14ac:dyDescent="0.25">
      <c r="A2082" s="4" t="str">
        <f>IFERROR(VLOOKUP(B2082,'[1]DADOS (OCULTAR)'!$P$3:$R$53,3,0),"")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 - Enviar TCE'!E2081)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 x14ac:dyDescent="0.25">
      <c r="A2083" s="4" t="str">
        <f>IFERROR(VLOOKUP(B2083,'[1]DADOS (OCULTAR)'!$P$3:$R$53,3,0),"")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 - Enviar TCE'!E2082)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 x14ac:dyDescent="0.25">
      <c r="A2084" s="4" t="str">
        <f>IFERROR(VLOOKUP(B2084,'[1]DADOS (OCULTAR)'!$P$3:$R$53,3,0),"")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 - Enviar TCE'!E2083)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 x14ac:dyDescent="0.25">
      <c r="A2085" s="4" t="str">
        <f>IFERROR(VLOOKUP(B2085,'[1]DADOS (OCULTAR)'!$P$3:$R$53,3,0),"")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 - Enviar TCE'!E2084)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 x14ac:dyDescent="0.25">
      <c r="A2086" s="4" t="str">
        <f>IFERROR(VLOOKUP(B2086,'[1]DADOS (OCULTAR)'!$P$3:$R$53,3,0),"")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 - Enviar TCE'!E2085)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 x14ac:dyDescent="0.25">
      <c r="A2087" s="4" t="str">
        <f>IFERROR(VLOOKUP(B2087,'[1]DADOS (OCULTAR)'!$P$3:$R$53,3,0),"")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 - Enviar TCE'!E2086)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 x14ac:dyDescent="0.25">
      <c r="A2088" s="4" t="str">
        <f>IFERROR(VLOOKUP(B2088,'[1]DADOS (OCULTAR)'!$P$3:$R$53,3,0),"")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 - Enviar TCE'!E2087)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 x14ac:dyDescent="0.25">
      <c r="A2089" s="4" t="str">
        <f>IFERROR(VLOOKUP(B2089,'[1]DADOS (OCULTAR)'!$P$3:$R$53,3,0),"")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 - Enviar TCE'!E2088)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 x14ac:dyDescent="0.25">
      <c r="A2090" s="4" t="str">
        <f>IFERROR(VLOOKUP(B2090,'[1]DADOS (OCULTAR)'!$P$3:$R$53,3,0),"")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 - Enviar TCE'!E2089)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 x14ac:dyDescent="0.25">
      <c r="A2091" s="4" t="str">
        <f>IFERROR(VLOOKUP(B2091,'[1]DADOS (OCULTAR)'!$P$3:$R$53,3,0),"")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 - Enviar TCE'!E2090)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 x14ac:dyDescent="0.25">
      <c r="A2092" s="4" t="str">
        <f>IFERROR(VLOOKUP(B2092,'[1]DADOS (OCULTAR)'!$P$3:$R$53,3,0),"")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 - Enviar TCE'!E2091)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 x14ac:dyDescent="0.25">
      <c r="A2093" s="4" t="str">
        <f>IFERROR(VLOOKUP(B2093,'[1]DADOS (OCULTAR)'!$P$3:$R$53,3,0),"")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 - Enviar TCE'!E2092)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 x14ac:dyDescent="0.25">
      <c r="A2094" s="4" t="str">
        <f>IFERROR(VLOOKUP(B2094,'[1]DADOS (OCULTAR)'!$P$3:$R$53,3,0),"")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 - Enviar TCE'!E2093)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 x14ac:dyDescent="0.25">
      <c r="A2095" s="4" t="str">
        <f>IFERROR(VLOOKUP(B2095,'[1]DADOS (OCULTAR)'!$P$3:$R$53,3,0),"")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 - Enviar TCE'!E2094)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 x14ac:dyDescent="0.25">
      <c r="A2096" s="4" t="str">
        <f>IFERROR(VLOOKUP(B2096,'[1]DADOS (OCULTAR)'!$P$3:$R$53,3,0),"")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 - Enviar TCE'!E2095)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 x14ac:dyDescent="0.25">
      <c r="A2097" s="4" t="str">
        <f>IFERROR(VLOOKUP(B2097,'[1]DADOS (OCULTAR)'!$P$3:$R$53,3,0),"")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 - Enviar TCE'!E2096)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 x14ac:dyDescent="0.25">
      <c r="A2098" s="4" t="str">
        <f>IFERROR(VLOOKUP(B2098,'[1]DADOS (OCULTAR)'!$P$3:$R$53,3,0),"")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 - Enviar TCE'!E2097)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 x14ac:dyDescent="0.25">
      <c r="A2099" s="4" t="str">
        <f>IFERROR(VLOOKUP(B2099,'[1]DADOS (OCULTAR)'!$P$3:$R$53,3,0),"")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 - Enviar TCE'!E2098)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 x14ac:dyDescent="0.25">
      <c r="A2100" s="4" t="str">
        <f>IFERROR(VLOOKUP(B2100,'[1]DADOS (OCULTAR)'!$P$3:$R$53,3,0),"")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 - Enviar TCE'!E2099)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 x14ac:dyDescent="0.25">
      <c r="A2101" s="4" t="str">
        <f>IFERROR(VLOOKUP(B2101,'[1]DADOS (OCULTAR)'!$P$3:$R$53,3,0),"")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 - Enviar TCE'!E2100)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 x14ac:dyDescent="0.25">
      <c r="A2102" s="4" t="str">
        <f>IFERROR(VLOOKUP(B2102,'[1]DADOS (OCULTAR)'!$P$3:$R$53,3,0),"")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 - Enviar TCE'!E2101)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 x14ac:dyDescent="0.25">
      <c r="A2103" s="4" t="str">
        <f>IFERROR(VLOOKUP(B2103,'[1]DADOS (OCULTAR)'!$P$3:$R$53,3,0),"")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 - Enviar TCE'!E2102)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 x14ac:dyDescent="0.25">
      <c r="A2104" s="4" t="str">
        <f>IFERROR(VLOOKUP(B2104,'[1]DADOS (OCULTAR)'!$P$3:$R$53,3,0),"")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 - Enviar TCE'!E2103)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 x14ac:dyDescent="0.25">
      <c r="A2105" s="4" t="str">
        <f>IFERROR(VLOOKUP(B2105,'[1]DADOS (OCULTAR)'!$P$3:$R$53,3,0),"")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 - Enviar TCE'!E2104)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 x14ac:dyDescent="0.25">
      <c r="A2106" s="4" t="str">
        <f>IFERROR(VLOOKUP(B2106,'[1]DADOS (OCULTAR)'!$P$3:$R$53,3,0),"")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 - Enviar TCE'!E2105)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 x14ac:dyDescent="0.25">
      <c r="A2107" s="4" t="str">
        <f>IFERROR(VLOOKUP(B2107,'[1]DADOS (OCULTAR)'!$P$3:$R$53,3,0),"")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 - Enviar TCE'!E2106)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 x14ac:dyDescent="0.25">
      <c r="A2108" s="4" t="str">
        <f>IFERROR(VLOOKUP(B2108,'[1]DADOS (OCULTAR)'!$P$3:$R$53,3,0),"")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 - Enviar TCE'!E2107)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 x14ac:dyDescent="0.25">
      <c r="A2109" s="4" t="str">
        <f>IFERROR(VLOOKUP(B2109,'[1]DADOS (OCULTAR)'!$P$3:$R$53,3,0),"")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 - Enviar TCE'!E2108)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 x14ac:dyDescent="0.25">
      <c r="A2110" s="4" t="str">
        <f>IFERROR(VLOOKUP(B2110,'[1]DADOS (OCULTAR)'!$P$3:$R$53,3,0),"")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 - Enviar TCE'!E2109)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 x14ac:dyDescent="0.25">
      <c r="A2111" s="4" t="str">
        <f>IFERROR(VLOOKUP(B2111,'[1]DADOS (OCULTAR)'!$P$3:$R$53,3,0),"")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 - Enviar TCE'!E2110)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 x14ac:dyDescent="0.25">
      <c r="A2112" s="4" t="str">
        <f>IFERROR(VLOOKUP(B2112,'[1]DADOS (OCULTAR)'!$P$3:$R$53,3,0),"")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 - Enviar TCE'!E2111)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 x14ac:dyDescent="0.25">
      <c r="A2113" s="4" t="str">
        <f>IFERROR(VLOOKUP(B2113,'[1]DADOS (OCULTAR)'!$P$3:$R$53,3,0),"")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 - Enviar TCE'!E2112)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 x14ac:dyDescent="0.25">
      <c r="A2114" s="4" t="str">
        <f>IFERROR(VLOOKUP(B2114,'[1]DADOS (OCULTAR)'!$P$3:$R$53,3,0),"")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 - Enviar TCE'!E2113)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 x14ac:dyDescent="0.25">
      <c r="A2115" s="4" t="str">
        <f>IFERROR(VLOOKUP(B2115,'[1]DADOS (OCULTAR)'!$P$3:$R$53,3,0),"")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 - Enviar TCE'!E2114)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 x14ac:dyDescent="0.25">
      <c r="A2116" s="4" t="str">
        <f>IFERROR(VLOOKUP(B2116,'[1]DADOS (OCULTAR)'!$P$3:$R$53,3,0),"")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 - Enviar TCE'!E2115)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 x14ac:dyDescent="0.25">
      <c r="A2117" s="4" t="str">
        <f>IFERROR(VLOOKUP(B2117,'[1]DADOS (OCULTAR)'!$P$3:$R$53,3,0),"")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 - Enviar TCE'!E2116)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 x14ac:dyDescent="0.25">
      <c r="A2118" s="4" t="str">
        <f>IFERROR(VLOOKUP(B2118,'[1]DADOS (OCULTAR)'!$P$3:$R$53,3,0),"")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 - Enviar TCE'!E2117)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 x14ac:dyDescent="0.25">
      <c r="A2119" s="4" t="str">
        <f>IFERROR(VLOOKUP(B2119,'[1]DADOS (OCULTAR)'!$P$3:$R$53,3,0),"")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 - Enviar TCE'!E2118)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 x14ac:dyDescent="0.25">
      <c r="A2120" s="4" t="str">
        <f>IFERROR(VLOOKUP(B2120,'[1]DADOS (OCULTAR)'!$P$3:$R$53,3,0),"")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 - Enviar TCE'!E2119)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 x14ac:dyDescent="0.25">
      <c r="A2121" s="4" t="str">
        <f>IFERROR(VLOOKUP(B2121,'[1]DADOS (OCULTAR)'!$P$3:$R$53,3,0),"")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 - Enviar TCE'!E2120)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 x14ac:dyDescent="0.25">
      <c r="A2122" s="4" t="str">
        <f>IFERROR(VLOOKUP(B2122,'[1]DADOS (OCULTAR)'!$P$3:$R$53,3,0),"")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 - Enviar TCE'!E2121)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 x14ac:dyDescent="0.25">
      <c r="A2123" s="4" t="str">
        <f>IFERROR(VLOOKUP(B2123,'[1]DADOS (OCULTAR)'!$P$3:$R$53,3,0),"")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 - Enviar TCE'!E2122)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 x14ac:dyDescent="0.25">
      <c r="A2124" s="4" t="str">
        <f>IFERROR(VLOOKUP(B2124,'[1]DADOS (OCULTAR)'!$P$3:$R$53,3,0),"")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 - Enviar TCE'!E2123)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 x14ac:dyDescent="0.25">
      <c r="A2125" s="4" t="str">
        <f>IFERROR(VLOOKUP(B2125,'[1]DADOS (OCULTAR)'!$P$3:$R$53,3,0),"")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 - Enviar TCE'!E2124)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 x14ac:dyDescent="0.25">
      <c r="A2126" s="4" t="str">
        <f>IFERROR(VLOOKUP(B2126,'[1]DADOS (OCULTAR)'!$P$3:$R$53,3,0),"")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 - Enviar TCE'!E2125)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 x14ac:dyDescent="0.25">
      <c r="A2127" s="4" t="str">
        <f>IFERROR(VLOOKUP(B2127,'[1]DADOS (OCULTAR)'!$P$3:$R$53,3,0),"")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 - Enviar TCE'!E2126)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 x14ac:dyDescent="0.25">
      <c r="A2128" s="4" t="str">
        <f>IFERROR(VLOOKUP(B2128,'[1]DADOS (OCULTAR)'!$P$3:$R$53,3,0),"")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 - Enviar TCE'!E2127)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 x14ac:dyDescent="0.25">
      <c r="A2129" s="4" t="str">
        <f>IFERROR(VLOOKUP(B2129,'[1]DADOS (OCULTAR)'!$P$3:$R$53,3,0),"")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 - Enviar TCE'!E2128)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 x14ac:dyDescent="0.25">
      <c r="A2130" s="4" t="str">
        <f>IFERROR(VLOOKUP(B2130,'[1]DADOS (OCULTAR)'!$P$3:$R$53,3,0),"")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 - Enviar TCE'!E2129)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 x14ac:dyDescent="0.25">
      <c r="A2131" s="4" t="str">
        <f>IFERROR(VLOOKUP(B2131,'[1]DADOS (OCULTAR)'!$P$3:$R$53,3,0),"")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 - Enviar TCE'!E2130)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 x14ac:dyDescent="0.25">
      <c r="A2132" s="4" t="str">
        <f>IFERROR(VLOOKUP(B2132,'[1]DADOS (OCULTAR)'!$P$3:$R$53,3,0),"")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 - Enviar TCE'!E2131)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 x14ac:dyDescent="0.25">
      <c r="A2133" s="4" t="str">
        <f>IFERROR(VLOOKUP(B2133,'[1]DADOS (OCULTAR)'!$P$3:$R$53,3,0),"")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 - Enviar TCE'!E2132)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 x14ac:dyDescent="0.25">
      <c r="A2134" s="4" t="str">
        <f>IFERROR(VLOOKUP(B2134,'[1]DADOS (OCULTAR)'!$P$3:$R$53,3,0),"")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 - Enviar TCE'!E2133)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 x14ac:dyDescent="0.25">
      <c r="A2135" s="4" t="str">
        <f>IFERROR(VLOOKUP(B2135,'[1]DADOS (OCULTAR)'!$P$3:$R$53,3,0),"")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 - Enviar TCE'!E2134)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 x14ac:dyDescent="0.25">
      <c r="A2136" s="4" t="str">
        <f>IFERROR(VLOOKUP(B2136,'[1]DADOS (OCULTAR)'!$P$3:$R$53,3,0),"")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 - Enviar TCE'!E2135)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 x14ac:dyDescent="0.25">
      <c r="A2137" s="4" t="str">
        <f>IFERROR(VLOOKUP(B2137,'[1]DADOS (OCULTAR)'!$P$3:$R$53,3,0),"")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 - Enviar TCE'!E2136)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 x14ac:dyDescent="0.25">
      <c r="A2138" s="4" t="str">
        <f>IFERROR(VLOOKUP(B2138,'[1]DADOS (OCULTAR)'!$P$3:$R$53,3,0),"")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 - Enviar TCE'!E2137)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 x14ac:dyDescent="0.25">
      <c r="A2139" s="4" t="str">
        <f>IFERROR(VLOOKUP(B2139,'[1]DADOS (OCULTAR)'!$P$3:$R$53,3,0),"")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 - Enviar TCE'!E2138)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 x14ac:dyDescent="0.25">
      <c r="A2140" s="4" t="str">
        <f>IFERROR(VLOOKUP(B2140,'[1]DADOS (OCULTAR)'!$P$3:$R$53,3,0),"")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 - Enviar TCE'!E2139)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 x14ac:dyDescent="0.25">
      <c r="A2141" s="4" t="str">
        <f>IFERROR(VLOOKUP(B2141,'[1]DADOS (OCULTAR)'!$P$3:$R$53,3,0),"")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 - Enviar TCE'!E2140)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 x14ac:dyDescent="0.25">
      <c r="A2142" s="4" t="str">
        <f>IFERROR(VLOOKUP(B2142,'[1]DADOS (OCULTAR)'!$P$3:$R$53,3,0),"")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 - Enviar TCE'!E2141)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 x14ac:dyDescent="0.25">
      <c r="A2143" s="4" t="str">
        <f>IFERROR(VLOOKUP(B2143,'[1]DADOS (OCULTAR)'!$P$3:$R$53,3,0),"")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 - Enviar TCE'!E2142)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 x14ac:dyDescent="0.25">
      <c r="A2144" s="4" t="str">
        <f>IFERROR(VLOOKUP(B2144,'[1]DADOS (OCULTAR)'!$P$3:$R$53,3,0),"")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 - Enviar TCE'!E2143)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 x14ac:dyDescent="0.25">
      <c r="A2145" s="4" t="str">
        <f>IFERROR(VLOOKUP(B2145,'[1]DADOS (OCULTAR)'!$P$3:$R$53,3,0),"")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 - Enviar TCE'!E2144)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 x14ac:dyDescent="0.25">
      <c r="A2146" s="4" t="str">
        <f>IFERROR(VLOOKUP(B2146,'[1]DADOS (OCULTAR)'!$P$3:$R$53,3,0),"")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 - Enviar TCE'!E2145)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 x14ac:dyDescent="0.25">
      <c r="A2147" s="4" t="str">
        <f>IFERROR(VLOOKUP(B2147,'[1]DADOS (OCULTAR)'!$P$3:$R$53,3,0),"")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 - Enviar TCE'!E2146)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 x14ac:dyDescent="0.25">
      <c r="A2148" s="4" t="str">
        <f>IFERROR(VLOOKUP(B2148,'[1]DADOS (OCULTAR)'!$P$3:$R$53,3,0),"")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 - Enviar TCE'!E2147)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 x14ac:dyDescent="0.25">
      <c r="A2149" s="4" t="str">
        <f>IFERROR(VLOOKUP(B2149,'[1]DADOS (OCULTAR)'!$P$3:$R$53,3,0),"")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 - Enviar TCE'!E2148)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 x14ac:dyDescent="0.25">
      <c r="A2150" s="4" t="str">
        <f>IFERROR(VLOOKUP(B2150,'[1]DADOS (OCULTAR)'!$P$3:$R$53,3,0),"")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 - Enviar TCE'!E2149)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 x14ac:dyDescent="0.25">
      <c r="A2151" s="4" t="str">
        <f>IFERROR(VLOOKUP(B2151,'[1]DADOS (OCULTAR)'!$P$3:$R$53,3,0),"")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 - Enviar TCE'!E2150)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 x14ac:dyDescent="0.25">
      <c r="A2152" s="4" t="str">
        <f>IFERROR(VLOOKUP(B2152,'[1]DADOS (OCULTAR)'!$P$3:$R$53,3,0),"")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 - Enviar TCE'!E2151)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 x14ac:dyDescent="0.25">
      <c r="A2153" s="4" t="str">
        <f>IFERROR(VLOOKUP(B2153,'[1]DADOS (OCULTAR)'!$P$3:$R$53,3,0),"")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 - Enviar TCE'!E2152)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 x14ac:dyDescent="0.25">
      <c r="A2154" s="4" t="str">
        <f>IFERROR(VLOOKUP(B2154,'[1]DADOS (OCULTAR)'!$P$3:$R$53,3,0),"")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 - Enviar TCE'!E2153)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 x14ac:dyDescent="0.25">
      <c r="A2155" s="4" t="str">
        <f>IFERROR(VLOOKUP(B2155,'[1]DADOS (OCULTAR)'!$P$3:$R$53,3,0),"")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 - Enviar TCE'!E2154)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 x14ac:dyDescent="0.25">
      <c r="A2156" s="4" t="str">
        <f>IFERROR(VLOOKUP(B2156,'[1]DADOS (OCULTAR)'!$P$3:$R$53,3,0),"")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 - Enviar TCE'!E2155)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 x14ac:dyDescent="0.25">
      <c r="A2157" s="4" t="str">
        <f>IFERROR(VLOOKUP(B2157,'[1]DADOS (OCULTAR)'!$P$3:$R$53,3,0),"")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 - Enviar TCE'!E2156)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 x14ac:dyDescent="0.25">
      <c r="A2158" s="4" t="str">
        <f>IFERROR(VLOOKUP(B2158,'[1]DADOS (OCULTAR)'!$P$3:$R$53,3,0),"")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 - Enviar TCE'!E2157)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 x14ac:dyDescent="0.25">
      <c r="A2159" s="4" t="str">
        <f>IFERROR(VLOOKUP(B2159,'[1]DADOS (OCULTAR)'!$P$3:$R$53,3,0),"")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 - Enviar TCE'!E2158)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 x14ac:dyDescent="0.25">
      <c r="A2160" s="4" t="str">
        <f>IFERROR(VLOOKUP(B2160,'[1]DADOS (OCULTAR)'!$P$3:$R$53,3,0),"")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 - Enviar TCE'!E2159)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 x14ac:dyDescent="0.25">
      <c r="A2161" s="4" t="str">
        <f>IFERROR(VLOOKUP(B2161,'[1]DADOS (OCULTAR)'!$P$3:$R$53,3,0),"")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 - Enviar TCE'!E2160)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 x14ac:dyDescent="0.25">
      <c r="A2162" s="4" t="str">
        <f>IFERROR(VLOOKUP(B2162,'[1]DADOS (OCULTAR)'!$P$3:$R$53,3,0),"")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 - Enviar TCE'!E2161)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 x14ac:dyDescent="0.25">
      <c r="A2163" s="4" t="str">
        <f>IFERROR(VLOOKUP(B2163,'[1]DADOS (OCULTAR)'!$P$3:$R$53,3,0),"")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 - Enviar TCE'!E2162)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 x14ac:dyDescent="0.25">
      <c r="A2164" s="4" t="str">
        <f>IFERROR(VLOOKUP(B2164,'[1]DADOS (OCULTAR)'!$P$3:$R$53,3,0),"")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 - Enviar TCE'!E2163)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 x14ac:dyDescent="0.25">
      <c r="A2165" s="4" t="str">
        <f>IFERROR(VLOOKUP(B2165,'[1]DADOS (OCULTAR)'!$P$3:$R$53,3,0),"")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 - Enviar TCE'!E2164)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 x14ac:dyDescent="0.25">
      <c r="A2166" s="4" t="str">
        <f>IFERROR(VLOOKUP(B2166,'[1]DADOS (OCULTAR)'!$P$3:$R$53,3,0),"")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 - Enviar TCE'!E2165)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 x14ac:dyDescent="0.25">
      <c r="A2167" s="4" t="str">
        <f>IFERROR(VLOOKUP(B2167,'[1]DADOS (OCULTAR)'!$P$3:$R$53,3,0),"")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 - Enviar TCE'!E2166)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 x14ac:dyDescent="0.25">
      <c r="A2168" s="4" t="str">
        <f>IFERROR(VLOOKUP(B2168,'[1]DADOS (OCULTAR)'!$P$3:$R$53,3,0),"")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 - Enviar TCE'!E2167)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 x14ac:dyDescent="0.25">
      <c r="A2169" s="4" t="str">
        <f>IFERROR(VLOOKUP(B2169,'[1]DADOS (OCULTAR)'!$P$3:$R$53,3,0),"")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 - Enviar TCE'!E2168)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 x14ac:dyDescent="0.25">
      <c r="A2170" s="4" t="str">
        <f>IFERROR(VLOOKUP(B2170,'[1]DADOS (OCULTAR)'!$P$3:$R$53,3,0),"")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 - Enviar TCE'!E2169)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 x14ac:dyDescent="0.25">
      <c r="A2171" s="4" t="str">
        <f>IFERROR(VLOOKUP(B2171,'[1]DADOS (OCULTAR)'!$P$3:$R$53,3,0),"")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 - Enviar TCE'!E2170)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 x14ac:dyDescent="0.25">
      <c r="A2172" s="4" t="str">
        <f>IFERROR(VLOOKUP(B2172,'[1]DADOS (OCULTAR)'!$P$3:$R$53,3,0),"")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 - Enviar TCE'!E2171)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 x14ac:dyDescent="0.25">
      <c r="A2173" s="4" t="str">
        <f>IFERROR(VLOOKUP(B2173,'[1]DADOS (OCULTAR)'!$P$3:$R$53,3,0),"")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 - Enviar TCE'!E2172)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 x14ac:dyDescent="0.25">
      <c r="A2174" s="4" t="str">
        <f>IFERROR(VLOOKUP(B2174,'[1]DADOS (OCULTAR)'!$P$3:$R$53,3,0),"")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 - Enviar TCE'!E2173)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 x14ac:dyDescent="0.25">
      <c r="A2175" s="4" t="str">
        <f>IFERROR(VLOOKUP(B2175,'[1]DADOS (OCULTAR)'!$P$3:$R$53,3,0),"")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 - Enviar TCE'!E2174)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 x14ac:dyDescent="0.25">
      <c r="A2176" s="4" t="str">
        <f>IFERROR(VLOOKUP(B2176,'[1]DADOS (OCULTAR)'!$P$3:$R$53,3,0),"")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 - Enviar TCE'!E2175)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 x14ac:dyDescent="0.25">
      <c r="A2177" s="4" t="str">
        <f>IFERROR(VLOOKUP(B2177,'[1]DADOS (OCULTAR)'!$P$3:$R$53,3,0),"")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 - Enviar TCE'!E2176)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 x14ac:dyDescent="0.25">
      <c r="A2178" s="4" t="str">
        <f>IFERROR(VLOOKUP(B2178,'[1]DADOS (OCULTAR)'!$P$3:$R$53,3,0),"")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 - Enviar TCE'!E2177)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 x14ac:dyDescent="0.25">
      <c r="A2179" s="4" t="str">
        <f>IFERROR(VLOOKUP(B2179,'[1]DADOS (OCULTAR)'!$P$3:$R$53,3,0),"")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 - Enviar TCE'!E2178)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 x14ac:dyDescent="0.25">
      <c r="A2180" s="4" t="str">
        <f>IFERROR(VLOOKUP(B2180,'[1]DADOS (OCULTAR)'!$P$3:$R$53,3,0),"")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 - Enviar TCE'!E2179)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 x14ac:dyDescent="0.25">
      <c r="A2181" s="4" t="str">
        <f>IFERROR(VLOOKUP(B2181,'[1]DADOS (OCULTAR)'!$P$3:$R$53,3,0),"")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 - Enviar TCE'!E2180)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 x14ac:dyDescent="0.25">
      <c r="A2182" s="4" t="str">
        <f>IFERROR(VLOOKUP(B2182,'[1]DADOS (OCULTAR)'!$P$3:$R$53,3,0),"")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 - Enviar TCE'!E2181)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 x14ac:dyDescent="0.25">
      <c r="A2183" s="4" t="str">
        <f>IFERROR(VLOOKUP(B2183,'[1]DADOS (OCULTAR)'!$P$3:$R$53,3,0),"")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 - Enviar TCE'!E2182)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 x14ac:dyDescent="0.25">
      <c r="A2184" s="4" t="str">
        <f>IFERROR(VLOOKUP(B2184,'[1]DADOS (OCULTAR)'!$P$3:$R$53,3,0),"")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 - Enviar TCE'!E2183)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 x14ac:dyDescent="0.25">
      <c r="A2185" s="4" t="str">
        <f>IFERROR(VLOOKUP(B2185,'[1]DADOS (OCULTAR)'!$P$3:$R$53,3,0),"")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 - Enviar TCE'!E2184)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 x14ac:dyDescent="0.25">
      <c r="A2186" s="4" t="str">
        <f>IFERROR(VLOOKUP(B2186,'[1]DADOS (OCULTAR)'!$P$3:$R$53,3,0),"")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 - Enviar TCE'!E2185)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 x14ac:dyDescent="0.25">
      <c r="A2187" s="4" t="str">
        <f>IFERROR(VLOOKUP(B2187,'[1]DADOS (OCULTAR)'!$P$3:$R$53,3,0),"")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 - Enviar TCE'!E2186)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 x14ac:dyDescent="0.25">
      <c r="A2188" s="4" t="str">
        <f>IFERROR(VLOOKUP(B2188,'[1]DADOS (OCULTAR)'!$P$3:$R$53,3,0),"")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 - Enviar TCE'!E2187)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 x14ac:dyDescent="0.25">
      <c r="A2189" s="4" t="str">
        <f>IFERROR(VLOOKUP(B2189,'[1]DADOS (OCULTAR)'!$P$3:$R$53,3,0),"")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 - Enviar TCE'!E2188)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 x14ac:dyDescent="0.25">
      <c r="A2190" s="4" t="str">
        <f>IFERROR(VLOOKUP(B2190,'[1]DADOS (OCULTAR)'!$P$3:$R$53,3,0),"")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 - Enviar TCE'!E2189)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 x14ac:dyDescent="0.25">
      <c r="A2191" s="4" t="str">
        <f>IFERROR(VLOOKUP(B2191,'[1]DADOS (OCULTAR)'!$P$3:$R$53,3,0),"")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 - Enviar TCE'!E2190)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 x14ac:dyDescent="0.25">
      <c r="A2192" s="4" t="str">
        <f>IFERROR(VLOOKUP(B2192,'[1]DADOS (OCULTAR)'!$P$3:$R$53,3,0),"")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 - Enviar TCE'!E2191)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 x14ac:dyDescent="0.25">
      <c r="A2193" s="4" t="str">
        <f>IFERROR(VLOOKUP(B2193,'[1]DADOS (OCULTAR)'!$P$3:$R$53,3,0),"")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 - Enviar TCE'!E2192)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 x14ac:dyDescent="0.25">
      <c r="A2194" s="4" t="str">
        <f>IFERROR(VLOOKUP(B2194,'[1]DADOS (OCULTAR)'!$P$3:$R$53,3,0),"")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 - Enviar TCE'!E2193)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 x14ac:dyDescent="0.25">
      <c r="A2195" s="4" t="str">
        <f>IFERROR(VLOOKUP(B2195,'[1]DADOS (OCULTAR)'!$P$3:$R$53,3,0),"")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 - Enviar TCE'!E2194)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 x14ac:dyDescent="0.25">
      <c r="A2196" s="4" t="str">
        <f>IFERROR(VLOOKUP(B2196,'[1]DADOS (OCULTAR)'!$P$3:$R$53,3,0),"")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 - Enviar TCE'!E2195)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 x14ac:dyDescent="0.25">
      <c r="A2197" s="4" t="str">
        <f>IFERROR(VLOOKUP(B2197,'[1]DADOS (OCULTAR)'!$P$3:$R$53,3,0),"")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 - Enviar TCE'!E2196)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 x14ac:dyDescent="0.25">
      <c r="A2198" s="4" t="str">
        <f>IFERROR(VLOOKUP(B2198,'[1]DADOS (OCULTAR)'!$P$3:$R$53,3,0),"")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 - Enviar TCE'!E2197)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 x14ac:dyDescent="0.25">
      <c r="A2199" s="4" t="str">
        <f>IFERROR(VLOOKUP(B2199,'[1]DADOS (OCULTAR)'!$P$3:$R$53,3,0),"")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 - Enviar TCE'!E2198)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 x14ac:dyDescent="0.25">
      <c r="A2200" s="4" t="str">
        <f>IFERROR(VLOOKUP(B2200,'[1]DADOS (OCULTAR)'!$P$3:$R$53,3,0),"")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 - Enviar TCE'!E2199)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 x14ac:dyDescent="0.25">
      <c r="A2201" s="4" t="str">
        <f>IFERROR(VLOOKUP(B2201,'[1]DADOS (OCULTAR)'!$P$3:$R$53,3,0),"")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 - Enviar TCE'!E2200)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 x14ac:dyDescent="0.25">
      <c r="A2202" s="4" t="str">
        <f>IFERROR(VLOOKUP(B2202,'[1]DADOS (OCULTAR)'!$P$3:$R$53,3,0),"")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 - Enviar TCE'!E2201)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 x14ac:dyDescent="0.25">
      <c r="A2203" s="4" t="str">
        <f>IFERROR(VLOOKUP(B2203,'[1]DADOS (OCULTAR)'!$P$3:$R$53,3,0),"")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 - Enviar TCE'!E2202)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 x14ac:dyDescent="0.25">
      <c r="A2204" s="4" t="str">
        <f>IFERROR(VLOOKUP(B2204,'[1]DADOS (OCULTAR)'!$P$3:$R$53,3,0),"")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 - Enviar TCE'!E2203)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 x14ac:dyDescent="0.25">
      <c r="A2205" s="4" t="str">
        <f>IFERROR(VLOOKUP(B2205,'[1]DADOS (OCULTAR)'!$P$3:$R$53,3,0),"")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 - Enviar TCE'!E2204)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 x14ac:dyDescent="0.25">
      <c r="A2206" s="4" t="str">
        <f>IFERROR(VLOOKUP(B2206,'[1]DADOS (OCULTAR)'!$P$3:$R$53,3,0),"")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 - Enviar TCE'!E2205)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 x14ac:dyDescent="0.25">
      <c r="A2207" s="4" t="str">
        <f>IFERROR(VLOOKUP(B2207,'[1]DADOS (OCULTAR)'!$P$3:$R$53,3,0),"")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 - Enviar TCE'!E2206)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 x14ac:dyDescent="0.25">
      <c r="A2208" s="4" t="str">
        <f>IFERROR(VLOOKUP(B2208,'[1]DADOS (OCULTAR)'!$P$3:$R$53,3,0),"")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 - Enviar TCE'!E2207)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 x14ac:dyDescent="0.25">
      <c r="A2209" s="4" t="str">
        <f>IFERROR(VLOOKUP(B2209,'[1]DADOS (OCULTAR)'!$P$3:$R$53,3,0),"")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 - Enviar TCE'!E2208)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 x14ac:dyDescent="0.25">
      <c r="A2210" s="4" t="str">
        <f>IFERROR(VLOOKUP(B2210,'[1]DADOS (OCULTAR)'!$P$3:$R$53,3,0),"")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 - Enviar TCE'!E2209)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 x14ac:dyDescent="0.25">
      <c r="A2211" s="4" t="str">
        <f>IFERROR(VLOOKUP(B2211,'[1]DADOS (OCULTAR)'!$P$3:$R$53,3,0),"")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 - Enviar TCE'!E2210)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 x14ac:dyDescent="0.25">
      <c r="A2212" s="4" t="str">
        <f>IFERROR(VLOOKUP(B2212,'[1]DADOS (OCULTAR)'!$P$3:$R$53,3,0),"")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 - Enviar TCE'!E2211)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 x14ac:dyDescent="0.25">
      <c r="A2213" s="4" t="str">
        <f>IFERROR(VLOOKUP(B2213,'[1]DADOS (OCULTAR)'!$P$3:$R$53,3,0),"")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 - Enviar TCE'!E2212)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 x14ac:dyDescent="0.25">
      <c r="A2214" s="4" t="str">
        <f>IFERROR(VLOOKUP(B2214,'[1]DADOS (OCULTAR)'!$P$3:$R$53,3,0),"")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 - Enviar TCE'!E2213)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 x14ac:dyDescent="0.25">
      <c r="A2215" s="4" t="str">
        <f>IFERROR(VLOOKUP(B2215,'[1]DADOS (OCULTAR)'!$P$3:$R$53,3,0),"")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 - Enviar TCE'!E2214)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 x14ac:dyDescent="0.25">
      <c r="A2216" s="4" t="str">
        <f>IFERROR(VLOOKUP(B2216,'[1]DADOS (OCULTAR)'!$P$3:$R$53,3,0),"")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 - Enviar TCE'!E2215)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 x14ac:dyDescent="0.25">
      <c r="A2217" s="4" t="str">
        <f>IFERROR(VLOOKUP(B2217,'[1]DADOS (OCULTAR)'!$P$3:$R$53,3,0),"")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 - Enviar TCE'!E2216)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 x14ac:dyDescent="0.25">
      <c r="A2218" s="4" t="str">
        <f>IFERROR(VLOOKUP(B2218,'[1]DADOS (OCULTAR)'!$P$3:$R$53,3,0),"")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 - Enviar TCE'!E2217)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 x14ac:dyDescent="0.25">
      <c r="A2219" s="4" t="str">
        <f>IFERROR(VLOOKUP(B2219,'[1]DADOS (OCULTAR)'!$P$3:$R$53,3,0),"")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 - Enviar TCE'!E2218)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 x14ac:dyDescent="0.25">
      <c r="A2220" s="4" t="str">
        <f>IFERROR(VLOOKUP(B2220,'[1]DADOS (OCULTAR)'!$P$3:$R$53,3,0),"")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 - Enviar TCE'!E2219)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 x14ac:dyDescent="0.25">
      <c r="A2221" s="4" t="str">
        <f>IFERROR(VLOOKUP(B2221,'[1]DADOS (OCULTAR)'!$P$3:$R$53,3,0),"")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 - Enviar TCE'!E2220)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 x14ac:dyDescent="0.25">
      <c r="A2222" s="4" t="str">
        <f>IFERROR(VLOOKUP(B2222,'[1]DADOS (OCULTAR)'!$P$3:$R$53,3,0),"")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 - Enviar TCE'!E2221)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 x14ac:dyDescent="0.25">
      <c r="A2223" s="4" t="str">
        <f>IFERROR(VLOOKUP(B2223,'[1]DADOS (OCULTAR)'!$P$3:$R$53,3,0),"")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 - Enviar TCE'!E2222)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 x14ac:dyDescent="0.25">
      <c r="A2224" s="4" t="str">
        <f>IFERROR(VLOOKUP(B2224,'[1]DADOS (OCULTAR)'!$P$3:$R$53,3,0),"")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 - Enviar TCE'!E2223)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 x14ac:dyDescent="0.25">
      <c r="A2225" s="4" t="str">
        <f>IFERROR(VLOOKUP(B2225,'[1]DADOS (OCULTAR)'!$P$3:$R$53,3,0),"")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 - Enviar TCE'!E2224)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 x14ac:dyDescent="0.25">
      <c r="A2226" s="4" t="str">
        <f>IFERROR(VLOOKUP(B2226,'[1]DADOS (OCULTAR)'!$P$3:$R$53,3,0),"")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 - Enviar TCE'!E2225)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 x14ac:dyDescent="0.25">
      <c r="A2227" s="4" t="str">
        <f>IFERROR(VLOOKUP(B2227,'[1]DADOS (OCULTAR)'!$P$3:$R$53,3,0),"")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 - Enviar TCE'!E2226)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 x14ac:dyDescent="0.25">
      <c r="A2228" s="4" t="str">
        <f>IFERROR(VLOOKUP(B2228,'[1]DADOS (OCULTAR)'!$P$3:$R$53,3,0),"")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 - Enviar TCE'!E2227)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 x14ac:dyDescent="0.25">
      <c r="A2229" s="4" t="str">
        <f>IFERROR(VLOOKUP(B2229,'[1]DADOS (OCULTAR)'!$P$3:$R$53,3,0),"")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 - Enviar TCE'!E2228)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 x14ac:dyDescent="0.25">
      <c r="A2230" s="4" t="str">
        <f>IFERROR(VLOOKUP(B2230,'[1]DADOS (OCULTAR)'!$P$3:$R$53,3,0),"")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 - Enviar TCE'!E2229)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 x14ac:dyDescent="0.25">
      <c r="A2231" s="4" t="str">
        <f>IFERROR(VLOOKUP(B2231,'[1]DADOS (OCULTAR)'!$P$3:$R$53,3,0),"")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 - Enviar TCE'!E2230)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 x14ac:dyDescent="0.25">
      <c r="A2232" s="4" t="str">
        <f>IFERROR(VLOOKUP(B2232,'[1]DADOS (OCULTAR)'!$P$3:$R$53,3,0),"")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 - Enviar TCE'!E2231)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 x14ac:dyDescent="0.25">
      <c r="A2233" s="4" t="str">
        <f>IFERROR(VLOOKUP(B2233,'[1]DADOS (OCULTAR)'!$P$3:$R$53,3,0),"")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 - Enviar TCE'!E2232)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 x14ac:dyDescent="0.25">
      <c r="A2234" s="4" t="str">
        <f>IFERROR(VLOOKUP(B2234,'[1]DADOS (OCULTAR)'!$P$3:$R$53,3,0),"")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 - Enviar TCE'!E2233)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 x14ac:dyDescent="0.25">
      <c r="A2235" s="4" t="str">
        <f>IFERROR(VLOOKUP(B2235,'[1]DADOS (OCULTAR)'!$P$3:$R$53,3,0),"")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 - Enviar TCE'!E2234)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 x14ac:dyDescent="0.25">
      <c r="A2236" s="4" t="str">
        <f>IFERROR(VLOOKUP(B2236,'[1]DADOS (OCULTAR)'!$P$3:$R$53,3,0),"")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 - Enviar TCE'!E2235)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 x14ac:dyDescent="0.25">
      <c r="A2237" s="4" t="str">
        <f>IFERROR(VLOOKUP(B2237,'[1]DADOS (OCULTAR)'!$P$3:$R$53,3,0),"")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 - Enviar TCE'!E2236)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 x14ac:dyDescent="0.25">
      <c r="A2238" s="4" t="str">
        <f>IFERROR(VLOOKUP(B2238,'[1]DADOS (OCULTAR)'!$P$3:$R$53,3,0),"")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 - Enviar TCE'!E2237)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 x14ac:dyDescent="0.25">
      <c r="A2239" s="4" t="str">
        <f>IFERROR(VLOOKUP(B2239,'[1]DADOS (OCULTAR)'!$P$3:$R$53,3,0),"")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 - Enviar TCE'!E2238)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 x14ac:dyDescent="0.25">
      <c r="A2240" s="4" t="str">
        <f>IFERROR(VLOOKUP(B2240,'[1]DADOS (OCULTAR)'!$P$3:$R$53,3,0),"")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 - Enviar TCE'!E2239)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 x14ac:dyDescent="0.25">
      <c r="A2241" s="4" t="str">
        <f>IFERROR(VLOOKUP(B2241,'[1]DADOS (OCULTAR)'!$P$3:$R$53,3,0),"")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 - Enviar TCE'!E2240)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 x14ac:dyDescent="0.25">
      <c r="A2242" s="4" t="str">
        <f>IFERROR(VLOOKUP(B2242,'[1]DADOS (OCULTAR)'!$P$3:$R$53,3,0),"")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 - Enviar TCE'!E2241)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 x14ac:dyDescent="0.25">
      <c r="A2243" s="4" t="str">
        <f>IFERROR(VLOOKUP(B2243,'[1]DADOS (OCULTAR)'!$P$3:$R$53,3,0),"")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 - Enviar TCE'!E2242)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 x14ac:dyDescent="0.25">
      <c r="A2244" s="4" t="str">
        <f>IFERROR(VLOOKUP(B2244,'[1]DADOS (OCULTAR)'!$P$3:$R$53,3,0),"")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 - Enviar TCE'!E2243)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 x14ac:dyDescent="0.25">
      <c r="A2245" s="4" t="str">
        <f>IFERROR(VLOOKUP(B2245,'[1]DADOS (OCULTAR)'!$P$3:$R$53,3,0),"")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 - Enviar TCE'!E2244)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 x14ac:dyDescent="0.25">
      <c r="A2246" s="4" t="str">
        <f>IFERROR(VLOOKUP(B2246,'[1]DADOS (OCULTAR)'!$P$3:$R$53,3,0),"")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 - Enviar TCE'!E2245)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 x14ac:dyDescent="0.25">
      <c r="A2247" s="4" t="str">
        <f>IFERROR(VLOOKUP(B2247,'[1]DADOS (OCULTAR)'!$P$3:$R$53,3,0),"")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 - Enviar TCE'!E2246)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 x14ac:dyDescent="0.25">
      <c r="A2248" s="4" t="str">
        <f>IFERROR(VLOOKUP(B2248,'[1]DADOS (OCULTAR)'!$P$3:$R$53,3,0),"")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 - Enviar TCE'!E2247)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 x14ac:dyDescent="0.25">
      <c r="A2249" s="4" t="str">
        <f>IFERROR(VLOOKUP(B2249,'[1]DADOS (OCULTAR)'!$P$3:$R$53,3,0),"")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 - Enviar TCE'!E2248)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 x14ac:dyDescent="0.25">
      <c r="A2250" s="4" t="str">
        <f>IFERROR(VLOOKUP(B2250,'[1]DADOS (OCULTAR)'!$P$3:$R$53,3,0),"")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 - Enviar TCE'!E2249)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 x14ac:dyDescent="0.25">
      <c r="A2251" s="4" t="str">
        <f>IFERROR(VLOOKUP(B2251,'[1]DADOS (OCULTAR)'!$P$3:$R$53,3,0),"")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 - Enviar TCE'!E2250)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 x14ac:dyDescent="0.25">
      <c r="A2252" s="4" t="str">
        <f>IFERROR(VLOOKUP(B2252,'[1]DADOS (OCULTAR)'!$P$3:$R$53,3,0),"")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 - Enviar TCE'!E2251)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 x14ac:dyDescent="0.25">
      <c r="A2253" s="4" t="str">
        <f>IFERROR(VLOOKUP(B2253,'[1]DADOS (OCULTAR)'!$P$3:$R$53,3,0),"")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 - Enviar TCE'!E2252)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 x14ac:dyDescent="0.25">
      <c r="A2254" s="4" t="str">
        <f>IFERROR(VLOOKUP(B2254,'[1]DADOS (OCULTAR)'!$P$3:$R$53,3,0),"")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 - Enviar TCE'!E2253)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 x14ac:dyDescent="0.25">
      <c r="A2255" s="4" t="str">
        <f>IFERROR(VLOOKUP(B2255,'[1]DADOS (OCULTAR)'!$P$3:$R$53,3,0),"")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 - Enviar TCE'!E2254)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 x14ac:dyDescent="0.25">
      <c r="A2256" s="4" t="str">
        <f>IFERROR(VLOOKUP(B2256,'[1]DADOS (OCULTAR)'!$P$3:$R$53,3,0),"")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 - Enviar TCE'!E2255)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 x14ac:dyDescent="0.25">
      <c r="A2257" s="4" t="str">
        <f>IFERROR(VLOOKUP(B2257,'[1]DADOS (OCULTAR)'!$P$3:$R$53,3,0),"")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 - Enviar TCE'!E2256)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 x14ac:dyDescent="0.25">
      <c r="A2258" s="4" t="str">
        <f>IFERROR(VLOOKUP(B2258,'[1]DADOS (OCULTAR)'!$P$3:$R$53,3,0),"")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 - Enviar TCE'!E2257)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 x14ac:dyDescent="0.25">
      <c r="A2259" s="4" t="str">
        <f>IFERROR(VLOOKUP(B2259,'[1]DADOS (OCULTAR)'!$P$3:$R$53,3,0),"")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 - Enviar TCE'!E2258)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 x14ac:dyDescent="0.25">
      <c r="A2260" s="4" t="str">
        <f>IFERROR(VLOOKUP(B2260,'[1]DADOS (OCULTAR)'!$P$3:$R$53,3,0),"")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 - Enviar TCE'!E2259)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 x14ac:dyDescent="0.25">
      <c r="A2261" s="4" t="str">
        <f>IFERROR(VLOOKUP(B2261,'[1]DADOS (OCULTAR)'!$P$3:$R$53,3,0),"")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 - Enviar TCE'!E2260)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 x14ac:dyDescent="0.25">
      <c r="A2262" s="4" t="str">
        <f>IFERROR(VLOOKUP(B2262,'[1]DADOS (OCULTAR)'!$P$3:$R$53,3,0),"")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 - Enviar TCE'!E2261)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 x14ac:dyDescent="0.25">
      <c r="A2263" s="4" t="str">
        <f>IFERROR(VLOOKUP(B2263,'[1]DADOS (OCULTAR)'!$P$3:$R$53,3,0),"")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 - Enviar TCE'!E2262)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 x14ac:dyDescent="0.25">
      <c r="A2264" s="4" t="str">
        <f>IFERROR(VLOOKUP(B2264,'[1]DADOS (OCULTAR)'!$P$3:$R$53,3,0),"")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 - Enviar TCE'!E2263)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 x14ac:dyDescent="0.25">
      <c r="A2265" s="4" t="str">
        <f>IFERROR(VLOOKUP(B2265,'[1]DADOS (OCULTAR)'!$P$3:$R$53,3,0),"")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 - Enviar TCE'!E2264)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 x14ac:dyDescent="0.25">
      <c r="A2266" s="4" t="str">
        <f>IFERROR(VLOOKUP(B2266,'[1]DADOS (OCULTAR)'!$P$3:$R$53,3,0),"")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 - Enviar TCE'!E2265)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 x14ac:dyDescent="0.25">
      <c r="A2267" s="4" t="str">
        <f>IFERROR(VLOOKUP(B2267,'[1]DADOS (OCULTAR)'!$P$3:$R$53,3,0),"")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 - Enviar TCE'!E2266)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 x14ac:dyDescent="0.25">
      <c r="A2268" s="4" t="str">
        <f>IFERROR(VLOOKUP(B2268,'[1]DADOS (OCULTAR)'!$P$3:$R$53,3,0),"")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 - Enviar TCE'!E2267)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 x14ac:dyDescent="0.25">
      <c r="A2269" s="4" t="str">
        <f>IFERROR(VLOOKUP(B2269,'[1]DADOS (OCULTAR)'!$P$3:$R$53,3,0),"")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 - Enviar TCE'!E2268)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 x14ac:dyDescent="0.25">
      <c r="A2270" s="4" t="str">
        <f>IFERROR(VLOOKUP(B2270,'[1]DADOS (OCULTAR)'!$P$3:$R$53,3,0),"")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 - Enviar TCE'!E2269)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 x14ac:dyDescent="0.25">
      <c r="A2271" s="4" t="str">
        <f>IFERROR(VLOOKUP(B2271,'[1]DADOS (OCULTAR)'!$P$3:$R$53,3,0),"")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 - Enviar TCE'!E2270)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 x14ac:dyDescent="0.25">
      <c r="A2272" s="4" t="str">
        <f>IFERROR(VLOOKUP(B2272,'[1]DADOS (OCULTAR)'!$P$3:$R$53,3,0),"")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 - Enviar TCE'!E2271)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 x14ac:dyDescent="0.25">
      <c r="A2273" s="4" t="str">
        <f>IFERROR(VLOOKUP(B2273,'[1]DADOS (OCULTAR)'!$P$3:$R$53,3,0),"")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 - Enviar TCE'!E2272)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 x14ac:dyDescent="0.25">
      <c r="A2274" s="4" t="str">
        <f>IFERROR(VLOOKUP(B2274,'[1]DADOS (OCULTAR)'!$P$3:$R$53,3,0),"")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 - Enviar TCE'!E2273)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 x14ac:dyDescent="0.25">
      <c r="A2275" s="4" t="str">
        <f>IFERROR(VLOOKUP(B2275,'[1]DADOS (OCULTAR)'!$P$3:$R$53,3,0),"")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 - Enviar TCE'!E2274)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 x14ac:dyDescent="0.25">
      <c r="A2276" s="4" t="str">
        <f>IFERROR(VLOOKUP(B2276,'[1]DADOS (OCULTAR)'!$P$3:$R$53,3,0),"")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 - Enviar TCE'!E2275)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 x14ac:dyDescent="0.25">
      <c r="A2277" s="4" t="str">
        <f>IFERROR(VLOOKUP(B2277,'[1]DADOS (OCULTAR)'!$P$3:$R$53,3,0),"")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 - Enviar TCE'!E2276)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 x14ac:dyDescent="0.25">
      <c r="A2278" s="4" t="str">
        <f>IFERROR(VLOOKUP(B2278,'[1]DADOS (OCULTAR)'!$P$3:$R$53,3,0),"")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 - Enviar TCE'!E2277)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 x14ac:dyDescent="0.25">
      <c r="A2279" s="4" t="str">
        <f>IFERROR(VLOOKUP(B2279,'[1]DADOS (OCULTAR)'!$P$3:$R$53,3,0),"")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 - Enviar TCE'!E2278)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 x14ac:dyDescent="0.25">
      <c r="A2280" s="4" t="str">
        <f>IFERROR(VLOOKUP(B2280,'[1]DADOS (OCULTAR)'!$P$3:$R$53,3,0),"")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 - Enviar TCE'!E2279)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 x14ac:dyDescent="0.25">
      <c r="A2281" s="4" t="str">
        <f>IFERROR(VLOOKUP(B2281,'[1]DADOS (OCULTAR)'!$P$3:$R$53,3,0),"")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 - Enviar TCE'!E2280)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 x14ac:dyDescent="0.25">
      <c r="A2282" s="4" t="str">
        <f>IFERROR(VLOOKUP(B2282,'[1]DADOS (OCULTAR)'!$P$3:$R$53,3,0),"")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 - Enviar TCE'!E2281)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 x14ac:dyDescent="0.25">
      <c r="A2283" s="4" t="str">
        <f>IFERROR(VLOOKUP(B2283,'[1]DADOS (OCULTAR)'!$P$3:$R$53,3,0),"")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 - Enviar TCE'!E2282)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 x14ac:dyDescent="0.25">
      <c r="A2284" s="4" t="str">
        <f>IFERROR(VLOOKUP(B2284,'[1]DADOS (OCULTAR)'!$P$3:$R$53,3,0),"")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 - Enviar TCE'!E2283)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 x14ac:dyDescent="0.25">
      <c r="A2285" s="4" t="str">
        <f>IFERROR(VLOOKUP(B2285,'[1]DADOS (OCULTAR)'!$P$3:$R$53,3,0),"")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 - Enviar TCE'!E2284)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 x14ac:dyDescent="0.25">
      <c r="A2286" s="4" t="str">
        <f>IFERROR(VLOOKUP(B2286,'[1]DADOS (OCULTAR)'!$P$3:$R$53,3,0),"")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 - Enviar TCE'!E2285)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 x14ac:dyDescent="0.25">
      <c r="A2287" s="4" t="str">
        <f>IFERROR(VLOOKUP(B2287,'[1]DADOS (OCULTAR)'!$P$3:$R$53,3,0),"")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 - Enviar TCE'!E2286)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 x14ac:dyDescent="0.25">
      <c r="A2288" s="4" t="str">
        <f>IFERROR(VLOOKUP(B2288,'[1]DADOS (OCULTAR)'!$P$3:$R$53,3,0),"")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 - Enviar TCE'!E2287)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 x14ac:dyDescent="0.25">
      <c r="A2289" s="4" t="str">
        <f>IFERROR(VLOOKUP(B2289,'[1]DADOS (OCULTAR)'!$P$3:$R$53,3,0),"")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 - Enviar TCE'!E2288)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 x14ac:dyDescent="0.25">
      <c r="A2290" s="4" t="str">
        <f>IFERROR(VLOOKUP(B2290,'[1]DADOS (OCULTAR)'!$P$3:$R$53,3,0),"")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 - Enviar TCE'!E2289)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 x14ac:dyDescent="0.25">
      <c r="A2291" s="4" t="str">
        <f>IFERROR(VLOOKUP(B2291,'[1]DADOS (OCULTAR)'!$P$3:$R$53,3,0),"")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 - Enviar TCE'!E2290)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 x14ac:dyDescent="0.25">
      <c r="A2292" s="4" t="str">
        <f>IFERROR(VLOOKUP(B2292,'[1]DADOS (OCULTAR)'!$P$3:$R$53,3,0),"")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 - Enviar TCE'!E2291)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 x14ac:dyDescent="0.25">
      <c r="A2293" s="4" t="str">
        <f>IFERROR(VLOOKUP(B2293,'[1]DADOS (OCULTAR)'!$P$3:$R$53,3,0),"")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 - Enviar TCE'!E2292)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 x14ac:dyDescent="0.25">
      <c r="A2294" s="4" t="str">
        <f>IFERROR(VLOOKUP(B2294,'[1]DADOS (OCULTAR)'!$P$3:$R$53,3,0),"")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 - Enviar TCE'!E2293)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 x14ac:dyDescent="0.25">
      <c r="A2295" s="4" t="str">
        <f>IFERROR(VLOOKUP(B2295,'[1]DADOS (OCULTAR)'!$P$3:$R$53,3,0),"")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 - Enviar TCE'!E2294)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 x14ac:dyDescent="0.25">
      <c r="A2296" s="4" t="str">
        <f>IFERROR(VLOOKUP(B2296,'[1]DADOS (OCULTAR)'!$P$3:$R$53,3,0),"")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 - Enviar TCE'!E2295)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 x14ac:dyDescent="0.25">
      <c r="A2297" s="4" t="str">
        <f>IFERROR(VLOOKUP(B2297,'[1]DADOS (OCULTAR)'!$P$3:$R$53,3,0),"")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 - Enviar TCE'!E2296)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 x14ac:dyDescent="0.25">
      <c r="A2298" s="4" t="str">
        <f>IFERROR(VLOOKUP(B2298,'[1]DADOS (OCULTAR)'!$P$3:$R$53,3,0),"")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 - Enviar TCE'!E2297)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 x14ac:dyDescent="0.25">
      <c r="A2299" s="4" t="str">
        <f>IFERROR(VLOOKUP(B2299,'[1]DADOS (OCULTAR)'!$P$3:$R$53,3,0),"")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 - Enviar TCE'!E2298)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 x14ac:dyDescent="0.25">
      <c r="A2300" s="4" t="str">
        <f>IFERROR(VLOOKUP(B2300,'[1]DADOS (OCULTAR)'!$P$3:$R$53,3,0),"")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 - Enviar TCE'!E2299)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 x14ac:dyDescent="0.25">
      <c r="A2301" s="4" t="str">
        <f>IFERROR(VLOOKUP(B2301,'[1]DADOS (OCULTAR)'!$P$3:$R$53,3,0),"")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 - Enviar TCE'!E2300)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 x14ac:dyDescent="0.25">
      <c r="A2302" s="4" t="str">
        <f>IFERROR(VLOOKUP(B2302,'[1]DADOS (OCULTAR)'!$P$3:$R$53,3,0),"")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 - Enviar TCE'!E2301)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 x14ac:dyDescent="0.25">
      <c r="A2303" s="4" t="str">
        <f>IFERROR(VLOOKUP(B2303,'[1]DADOS (OCULTAR)'!$P$3:$R$53,3,0),"")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 - Enviar TCE'!E2302)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 x14ac:dyDescent="0.25">
      <c r="A2304" s="4" t="str">
        <f>IFERROR(VLOOKUP(B2304,'[1]DADOS (OCULTAR)'!$P$3:$R$53,3,0),"")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 - Enviar TCE'!E2303)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 x14ac:dyDescent="0.25">
      <c r="A2305" s="4" t="str">
        <f>IFERROR(VLOOKUP(B2305,'[1]DADOS (OCULTAR)'!$P$3:$R$53,3,0),"")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 - Enviar TCE'!E2304)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 x14ac:dyDescent="0.25">
      <c r="A2306" s="4" t="str">
        <f>IFERROR(VLOOKUP(B2306,'[1]DADOS (OCULTAR)'!$P$3:$R$53,3,0),"")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 - Enviar TCE'!E2305)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 x14ac:dyDescent="0.25">
      <c r="A2307" s="4" t="str">
        <f>IFERROR(VLOOKUP(B2307,'[1]DADOS (OCULTAR)'!$P$3:$R$53,3,0),"")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 - Enviar TCE'!E2306)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 x14ac:dyDescent="0.25">
      <c r="A2308" s="4" t="str">
        <f>IFERROR(VLOOKUP(B2308,'[1]DADOS (OCULTAR)'!$P$3:$R$53,3,0),"")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 - Enviar TCE'!E2307)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 x14ac:dyDescent="0.25">
      <c r="A2309" s="4" t="str">
        <f>IFERROR(VLOOKUP(B2309,'[1]DADOS (OCULTAR)'!$P$3:$R$53,3,0),"")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 - Enviar TCE'!E2308)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 x14ac:dyDescent="0.25">
      <c r="A2310" s="4" t="str">
        <f>IFERROR(VLOOKUP(B2310,'[1]DADOS (OCULTAR)'!$P$3:$R$53,3,0),"")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 - Enviar TCE'!E2309)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 x14ac:dyDescent="0.25">
      <c r="A2311" s="4" t="str">
        <f>IFERROR(VLOOKUP(B2311,'[1]DADOS (OCULTAR)'!$P$3:$R$53,3,0),"")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 - Enviar TCE'!E2310)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 x14ac:dyDescent="0.25">
      <c r="A2312" s="4" t="str">
        <f>IFERROR(VLOOKUP(B2312,'[1]DADOS (OCULTAR)'!$P$3:$R$53,3,0),"")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 - Enviar TCE'!E2311)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 x14ac:dyDescent="0.25">
      <c r="A2313" s="4" t="str">
        <f>IFERROR(VLOOKUP(B2313,'[1]DADOS (OCULTAR)'!$P$3:$R$53,3,0),"")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 - Enviar TCE'!E2312)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 x14ac:dyDescent="0.25">
      <c r="A2314" s="4" t="str">
        <f>IFERROR(VLOOKUP(B2314,'[1]DADOS (OCULTAR)'!$P$3:$R$53,3,0),"")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 - Enviar TCE'!E2313)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 x14ac:dyDescent="0.25">
      <c r="A2315" s="4" t="str">
        <f>IFERROR(VLOOKUP(B2315,'[1]DADOS (OCULTAR)'!$P$3:$R$53,3,0),"")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 - Enviar TCE'!E2314)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 x14ac:dyDescent="0.25">
      <c r="A2316" s="4" t="str">
        <f>IFERROR(VLOOKUP(B2316,'[1]DADOS (OCULTAR)'!$P$3:$R$53,3,0),"")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 - Enviar TCE'!E2315)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 x14ac:dyDescent="0.25">
      <c r="A2317" s="4" t="str">
        <f>IFERROR(VLOOKUP(B2317,'[1]DADOS (OCULTAR)'!$P$3:$R$53,3,0),"")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 - Enviar TCE'!E2316)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 x14ac:dyDescent="0.25">
      <c r="A2318" s="4" t="str">
        <f>IFERROR(VLOOKUP(B2318,'[1]DADOS (OCULTAR)'!$P$3:$R$53,3,0),"")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 - Enviar TCE'!E2317)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 x14ac:dyDescent="0.25">
      <c r="A2319" s="4" t="str">
        <f>IFERROR(VLOOKUP(B2319,'[1]DADOS (OCULTAR)'!$P$3:$R$53,3,0),"")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 - Enviar TCE'!E2318)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 x14ac:dyDescent="0.25">
      <c r="A2320" s="4" t="str">
        <f>IFERROR(VLOOKUP(B2320,'[1]DADOS (OCULTAR)'!$P$3:$R$53,3,0),"")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 - Enviar TCE'!E2319)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 x14ac:dyDescent="0.25">
      <c r="A2321" s="4" t="str">
        <f>IFERROR(VLOOKUP(B2321,'[1]DADOS (OCULTAR)'!$P$3:$R$53,3,0),"")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 - Enviar TCE'!E2320)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 x14ac:dyDescent="0.25">
      <c r="A2322" s="4" t="str">
        <f>IFERROR(VLOOKUP(B2322,'[1]DADOS (OCULTAR)'!$P$3:$R$53,3,0),"")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 - Enviar TCE'!E2321)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 x14ac:dyDescent="0.25">
      <c r="A2323" s="4" t="str">
        <f>IFERROR(VLOOKUP(B2323,'[1]DADOS (OCULTAR)'!$P$3:$R$53,3,0),"")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 - Enviar TCE'!E2322)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 x14ac:dyDescent="0.25">
      <c r="A2324" s="4" t="str">
        <f>IFERROR(VLOOKUP(B2324,'[1]DADOS (OCULTAR)'!$P$3:$R$53,3,0),"")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 - Enviar TCE'!E2323)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 x14ac:dyDescent="0.25">
      <c r="A2325" s="4" t="str">
        <f>IFERROR(VLOOKUP(B2325,'[1]DADOS (OCULTAR)'!$P$3:$R$53,3,0),"")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 - Enviar TCE'!E2324)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 x14ac:dyDescent="0.25">
      <c r="A2326" s="4" t="str">
        <f>IFERROR(VLOOKUP(B2326,'[1]DADOS (OCULTAR)'!$P$3:$R$53,3,0),"")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 - Enviar TCE'!E2325)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 x14ac:dyDescent="0.25">
      <c r="A2327" s="4" t="str">
        <f>IFERROR(VLOOKUP(B2327,'[1]DADOS (OCULTAR)'!$P$3:$R$53,3,0),"")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 - Enviar TCE'!E2326)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 x14ac:dyDescent="0.25">
      <c r="A2328" s="4" t="str">
        <f>IFERROR(VLOOKUP(B2328,'[1]DADOS (OCULTAR)'!$P$3:$R$53,3,0),"")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 - Enviar TCE'!E2327)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 x14ac:dyDescent="0.25">
      <c r="A2329" s="4" t="str">
        <f>IFERROR(VLOOKUP(B2329,'[1]DADOS (OCULTAR)'!$P$3:$R$53,3,0),"")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 - Enviar TCE'!E2328)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 x14ac:dyDescent="0.25">
      <c r="A2330" s="4" t="str">
        <f>IFERROR(VLOOKUP(B2330,'[1]DADOS (OCULTAR)'!$P$3:$R$53,3,0),"")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 - Enviar TCE'!E2329)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 x14ac:dyDescent="0.25">
      <c r="A2331" s="4" t="str">
        <f>IFERROR(VLOOKUP(B2331,'[1]DADOS (OCULTAR)'!$P$3:$R$53,3,0),"")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 - Enviar TCE'!E2330)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 x14ac:dyDescent="0.25">
      <c r="A2332" s="4" t="str">
        <f>IFERROR(VLOOKUP(B2332,'[1]DADOS (OCULTAR)'!$P$3:$R$53,3,0),"")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 - Enviar TCE'!E2331)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 x14ac:dyDescent="0.25">
      <c r="A2333" s="4" t="str">
        <f>IFERROR(VLOOKUP(B2333,'[1]DADOS (OCULTAR)'!$P$3:$R$53,3,0),"")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 - Enviar TCE'!E2332)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 x14ac:dyDescent="0.25">
      <c r="A2334" s="4" t="str">
        <f>IFERROR(VLOOKUP(B2334,'[1]DADOS (OCULTAR)'!$P$3:$R$53,3,0),"")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 - Enviar TCE'!E2333)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 x14ac:dyDescent="0.25">
      <c r="A2335" s="4" t="str">
        <f>IFERROR(VLOOKUP(B2335,'[1]DADOS (OCULTAR)'!$P$3:$R$53,3,0),"")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 - Enviar TCE'!E2334)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 x14ac:dyDescent="0.25">
      <c r="A2336" s="4" t="str">
        <f>IFERROR(VLOOKUP(B2336,'[1]DADOS (OCULTAR)'!$P$3:$R$53,3,0),"")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 - Enviar TCE'!E2335)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 x14ac:dyDescent="0.25">
      <c r="A2337" s="4" t="str">
        <f>IFERROR(VLOOKUP(B2337,'[1]DADOS (OCULTAR)'!$P$3:$R$53,3,0),"")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 - Enviar TCE'!E2336)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 x14ac:dyDescent="0.25">
      <c r="A2338" s="4" t="str">
        <f>IFERROR(VLOOKUP(B2338,'[1]DADOS (OCULTAR)'!$P$3:$R$53,3,0),"")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 - Enviar TCE'!E2337)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 x14ac:dyDescent="0.25">
      <c r="A2339" s="4" t="str">
        <f>IFERROR(VLOOKUP(B2339,'[1]DADOS (OCULTAR)'!$P$3:$R$53,3,0),"")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 - Enviar TCE'!E2338)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 x14ac:dyDescent="0.25">
      <c r="A2340" s="4" t="str">
        <f>IFERROR(VLOOKUP(B2340,'[1]DADOS (OCULTAR)'!$P$3:$R$53,3,0),"")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 - Enviar TCE'!E2339)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 x14ac:dyDescent="0.25">
      <c r="A2341" s="4" t="str">
        <f>IFERROR(VLOOKUP(B2341,'[1]DADOS (OCULTAR)'!$P$3:$R$53,3,0),"")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 - Enviar TCE'!E2340)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 x14ac:dyDescent="0.25">
      <c r="A2342" s="4" t="str">
        <f>IFERROR(VLOOKUP(B2342,'[1]DADOS (OCULTAR)'!$P$3:$R$53,3,0),"")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 - Enviar TCE'!E2341)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 x14ac:dyDescent="0.25">
      <c r="A2343" s="4" t="str">
        <f>IFERROR(VLOOKUP(B2343,'[1]DADOS (OCULTAR)'!$P$3:$R$53,3,0),"")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 - Enviar TCE'!E2342)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 x14ac:dyDescent="0.25">
      <c r="A2344" s="4" t="str">
        <f>IFERROR(VLOOKUP(B2344,'[1]DADOS (OCULTAR)'!$P$3:$R$53,3,0),"")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 - Enviar TCE'!E2343)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 x14ac:dyDescent="0.25">
      <c r="A2345" s="4" t="str">
        <f>IFERROR(VLOOKUP(B2345,'[1]DADOS (OCULTAR)'!$P$3:$R$53,3,0),"")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 - Enviar TCE'!E2344)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 x14ac:dyDescent="0.25">
      <c r="A2346" s="4" t="str">
        <f>IFERROR(VLOOKUP(B2346,'[1]DADOS (OCULTAR)'!$P$3:$R$53,3,0),"")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 - Enviar TCE'!E2345)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 x14ac:dyDescent="0.25">
      <c r="A2347" s="4" t="str">
        <f>IFERROR(VLOOKUP(B2347,'[1]DADOS (OCULTAR)'!$P$3:$R$53,3,0),"")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 - Enviar TCE'!E2346)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 x14ac:dyDescent="0.25">
      <c r="A2348" s="4" t="str">
        <f>IFERROR(VLOOKUP(B2348,'[1]DADOS (OCULTAR)'!$P$3:$R$53,3,0),"")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 - Enviar TCE'!E2347)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 x14ac:dyDescent="0.25">
      <c r="A2349" s="4" t="str">
        <f>IFERROR(VLOOKUP(B2349,'[1]DADOS (OCULTAR)'!$P$3:$R$53,3,0),"")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 - Enviar TCE'!E2348)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 x14ac:dyDescent="0.25">
      <c r="A2350" s="4" t="str">
        <f>IFERROR(VLOOKUP(B2350,'[1]DADOS (OCULTAR)'!$P$3:$R$53,3,0),"")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 - Enviar TCE'!E2349)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 x14ac:dyDescent="0.25">
      <c r="A2351" s="4" t="str">
        <f>IFERROR(VLOOKUP(B2351,'[1]DADOS (OCULTAR)'!$P$3:$R$53,3,0),"")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 - Enviar TCE'!E2350)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 x14ac:dyDescent="0.25">
      <c r="A2352" s="4" t="str">
        <f>IFERROR(VLOOKUP(B2352,'[1]DADOS (OCULTAR)'!$P$3:$R$53,3,0),"")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 - Enviar TCE'!E2351)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 x14ac:dyDescent="0.25">
      <c r="A2353" s="4" t="str">
        <f>IFERROR(VLOOKUP(B2353,'[1]DADOS (OCULTAR)'!$P$3:$R$53,3,0),"")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 - Enviar TCE'!E2352)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 x14ac:dyDescent="0.25">
      <c r="A2354" s="4" t="str">
        <f>IFERROR(VLOOKUP(B2354,'[1]DADOS (OCULTAR)'!$P$3:$R$53,3,0),"")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 - Enviar TCE'!E2353)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 x14ac:dyDescent="0.25">
      <c r="A2355" s="4" t="str">
        <f>IFERROR(VLOOKUP(B2355,'[1]DADOS (OCULTAR)'!$P$3:$R$53,3,0),"")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 - Enviar TCE'!E2354)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 x14ac:dyDescent="0.25">
      <c r="A2356" s="4" t="str">
        <f>IFERROR(VLOOKUP(B2356,'[1]DADOS (OCULTAR)'!$P$3:$R$53,3,0),"")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 - Enviar TCE'!E2355)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 x14ac:dyDescent="0.25">
      <c r="A2357" s="4" t="str">
        <f>IFERROR(VLOOKUP(B2357,'[1]DADOS (OCULTAR)'!$P$3:$R$53,3,0),"")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 - Enviar TCE'!E2356)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 x14ac:dyDescent="0.25">
      <c r="A2358" s="4" t="str">
        <f>IFERROR(VLOOKUP(B2358,'[1]DADOS (OCULTAR)'!$P$3:$R$53,3,0),"")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 - Enviar TCE'!E2357)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 x14ac:dyDescent="0.25">
      <c r="A2359" s="4" t="str">
        <f>IFERROR(VLOOKUP(B2359,'[1]DADOS (OCULTAR)'!$P$3:$R$53,3,0),"")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 - Enviar TCE'!E2358)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 x14ac:dyDescent="0.25">
      <c r="A2360" s="4" t="str">
        <f>IFERROR(VLOOKUP(B2360,'[1]DADOS (OCULTAR)'!$P$3:$R$53,3,0),"")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 - Enviar TCE'!E2359)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 x14ac:dyDescent="0.25">
      <c r="A2361" s="4" t="str">
        <f>IFERROR(VLOOKUP(B2361,'[1]DADOS (OCULTAR)'!$P$3:$R$53,3,0),"")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 - Enviar TCE'!E2360)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 x14ac:dyDescent="0.25">
      <c r="A2362" s="4" t="str">
        <f>IFERROR(VLOOKUP(B2362,'[1]DADOS (OCULTAR)'!$P$3:$R$53,3,0),"")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 - Enviar TCE'!E2361)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 x14ac:dyDescent="0.25">
      <c r="A2363" s="4" t="str">
        <f>IFERROR(VLOOKUP(B2363,'[1]DADOS (OCULTAR)'!$P$3:$R$53,3,0),"")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 - Enviar TCE'!E2362)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 x14ac:dyDescent="0.25">
      <c r="A2364" s="4" t="str">
        <f>IFERROR(VLOOKUP(B2364,'[1]DADOS (OCULTAR)'!$P$3:$R$53,3,0),"")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 - Enviar TCE'!E2363)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 x14ac:dyDescent="0.25">
      <c r="A2365" s="4" t="str">
        <f>IFERROR(VLOOKUP(B2365,'[1]DADOS (OCULTAR)'!$P$3:$R$53,3,0),"")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 - Enviar TCE'!E2364)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 x14ac:dyDescent="0.25">
      <c r="A2366" s="4" t="str">
        <f>IFERROR(VLOOKUP(B2366,'[1]DADOS (OCULTAR)'!$P$3:$R$53,3,0),"")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 - Enviar TCE'!E2365)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 x14ac:dyDescent="0.25">
      <c r="A2367" s="4" t="str">
        <f>IFERROR(VLOOKUP(B2367,'[1]DADOS (OCULTAR)'!$P$3:$R$53,3,0),"")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 - Enviar TCE'!E2366)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 x14ac:dyDescent="0.25">
      <c r="A2368" s="4" t="str">
        <f>IFERROR(VLOOKUP(B2368,'[1]DADOS (OCULTAR)'!$P$3:$R$53,3,0),"")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 - Enviar TCE'!E2367)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 x14ac:dyDescent="0.25">
      <c r="A2369" s="4" t="str">
        <f>IFERROR(VLOOKUP(B2369,'[1]DADOS (OCULTAR)'!$P$3:$R$53,3,0),"")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 - Enviar TCE'!E2368)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 x14ac:dyDescent="0.25">
      <c r="A2370" s="4" t="str">
        <f>IFERROR(VLOOKUP(B2370,'[1]DADOS (OCULTAR)'!$P$3:$R$53,3,0),"")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 - Enviar TCE'!E2369)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 x14ac:dyDescent="0.25">
      <c r="A2371" s="4" t="str">
        <f>IFERROR(VLOOKUP(B2371,'[1]DADOS (OCULTAR)'!$P$3:$R$53,3,0),"")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 - Enviar TCE'!E2370)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 x14ac:dyDescent="0.25">
      <c r="A2372" s="4" t="str">
        <f>IFERROR(VLOOKUP(B2372,'[1]DADOS (OCULTAR)'!$P$3:$R$53,3,0),"")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 - Enviar TCE'!E2371)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 x14ac:dyDescent="0.25">
      <c r="A2373" s="4" t="str">
        <f>IFERROR(VLOOKUP(B2373,'[1]DADOS (OCULTAR)'!$P$3:$R$53,3,0),"")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 - Enviar TCE'!E2372)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 x14ac:dyDescent="0.25">
      <c r="A2374" s="4" t="str">
        <f>IFERROR(VLOOKUP(B2374,'[1]DADOS (OCULTAR)'!$P$3:$R$53,3,0),"")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 - Enviar TCE'!E2373)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 x14ac:dyDescent="0.25">
      <c r="A2375" s="4" t="str">
        <f>IFERROR(VLOOKUP(B2375,'[1]DADOS (OCULTAR)'!$P$3:$R$53,3,0),"")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 - Enviar TCE'!E2374)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 x14ac:dyDescent="0.25">
      <c r="A2376" s="4" t="str">
        <f>IFERROR(VLOOKUP(B2376,'[1]DADOS (OCULTAR)'!$P$3:$R$53,3,0),"")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 - Enviar TCE'!E2375)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 x14ac:dyDescent="0.25">
      <c r="A2377" s="4" t="str">
        <f>IFERROR(VLOOKUP(B2377,'[1]DADOS (OCULTAR)'!$P$3:$R$53,3,0),"")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 - Enviar TCE'!E2376)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 x14ac:dyDescent="0.25">
      <c r="A2378" s="4" t="str">
        <f>IFERROR(VLOOKUP(B2378,'[1]DADOS (OCULTAR)'!$P$3:$R$53,3,0),"")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 - Enviar TCE'!E2377)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 x14ac:dyDescent="0.25">
      <c r="A2379" s="4" t="str">
        <f>IFERROR(VLOOKUP(B2379,'[1]DADOS (OCULTAR)'!$P$3:$R$53,3,0),"")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 - Enviar TCE'!E2378)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 x14ac:dyDescent="0.25">
      <c r="A2380" s="4" t="str">
        <f>IFERROR(VLOOKUP(B2380,'[1]DADOS (OCULTAR)'!$P$3:$R$53,3,0),"")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 - Enviar TCE'!E2379)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 x14ac:dyDescent="0.25">
      <c r="A2381" s="4" t="str">
        <f>IFERROR(VLOOKUP(B2381,'[1]DADOS (OCULTAR)'!$P$3:$R$53,3,0),"")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 - Enviar TCE'!E2380)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 x14ac:dyDescent="0.25">
      <c r="A2382" s="4" t="str">
        <f>IFERROR(VLOOKUP(B2382,'[1]DADOS (OCULTAR)'!$P$3:$R$53,3,0),"")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 - Enviar TCE'!E2381)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 x14ac:dyDescent="0.25">
      <c r="A2383" s="4" t="str">
        <f>IFERROR(VLOOKUP(B2383,'[1]DADOS (OCULTAR)'!$P$3:$R$53,3,0),"")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 - Enviar TCE'!E2382)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 x14ac:dyDescent="0.25">
      <c r="A2384" s="4" t="str">
        <f>IFERROR(VLOOKUP(B2384,'[1]DADOS (OCULTAR)'!$P$3:$R$53,3,0),"")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 - Enviar TCE'!E2383)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 x14ac:dyDescent="0.25">
      <c r="A2385" s="4" t="str">
        <f>IFERROR(VLOOKUP(B2385,'[1]DADOS (OCULTAR)'!$P$3:$R$53,3,0),"")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 - Enviar TCE'!E2384)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 x14ac:dyDescent="0.25">
      <c r="A2386" s="4" t="str">
        <f>IFERROR(VLOOKUP(B2386,'[1]DADOS (OCULTAR)'!$P$3:$R$53,3,0),"")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 - Enviar TCE'!E2385)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 x14ac:dyDescent="0.25">
      <c r="A2387" s="4" t="str">
        <f>IFERROR(VLOOKUP(B2387,'[1]DADOS (OCULTAR)'!$P$3:$R$53,3,0),"")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 - Enviar TCE'!E2386)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 x14ac:dyDescent="0.25">
      <c r="A2388" s="4" t="str">
        <f>IFERROR(VLOOKUP(B2388,'[1]DADOS (OCULTAR)'!$P$3:$R$53,3,0),"")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 - Enviar TCE'!E2387)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 x14ac:dyDescent="0.25">
      <c r="A2389" s="4" t="str">
        <f>IFERROR(VLOOKUP(B2389,'[1]DADOS (OCULTAR)'!$P$3:$R$53,3,0),"")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 - Enviar TCE'!E2388)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 x14ac:dyDescent="0.25">
      <c r="A2390" s="4" t="str">
        <f>IFERROR(VLOOKUP(B2390,'[1]DADOS (OCULTAR)'!$P$3:$R$53,3,0),"")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 - Enviar TCE'!E2389)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 x14ac:dyDescent="0.25">
      <c r="A2391" s="4" t="str">
        <f>IFERROR(VLOOKUP(B2391,'[1]DADOS (OCULTAR)'!$P$3:$R$53,3,0),"")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 - Enviar TCE'!E2390)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 x14ac:dyDescent="0.25">
      <c r="A2392" s="4" t="str">
        <f>IFERROR(VLOOKUP(B2392,'[1]DADOS (OCULTAR)'!$P$3:$R$53,3,0),"")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 - Enviar TCE'!E2391)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 x14ac:dyDescent="0.25">
      <c r="A2393" s="4" t="str">
        <f>IFERROR(VLOOKUP(B2393,'[1]DADOS (OCULTAR)'!$P$3:$R$53,3,0),"")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 - Enviar TCE'!E2392)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 x14ac:dyDescent="0.25">
      <c r="A2394" s="4" t="str">
        <f>IFERROR(VLOOKUP(B2394,'[1]DADOS (OCULTAR)'!$P$3:$R$53,3,0),"")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 - Enviar TCE'!E2393)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 x14ac:dyDescent="0.25">
      <c r="A2395" s="4" t="str">
        <f>IFERROR(VLOOKUP(B2395,'[1]DADOS (OCULTAR)'!$P$3:$R$53,3,0),"")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 - Enviar TCE'!E2394)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 x14ac:dyDescent="0.25">
      <c r="A2396" s="4" t="str">
        <f>IFERROR(VLOOKUP(B2396,'[1]DADOS (OCULTAR)'!$P$3:$R$53,3,0),"")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 - Enviar TCE'!E2395)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 x14ac:dyDescent="0.25">
      <c r="A2397" s="4" t="str">
        <f>IFERROR(VLOOKUP(B2397,'[1]DADOS (OCULTAR)'!$P$3:$R$53,3,0),"")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 - Enviar TCE'!E2396)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 x14ac:dyDescent="0.25">
      <c r="A2398" s="4" t="str">
        <f>IFERROR(VLOOKUP(B2398,'[1]DADOS (OCULTAR)'!$P$3:$R$53,3,0),"")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 - Enviar TCE'!E2397)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 x14ac:dyDescent="0.25">
      <c r="A2399" s="4" t="str">
        <f>IFERROR(VLOOKUP(B2399,'[1]DADOS (OCULTAR)'!$P$3:$R$53,3,0),"")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 - Enviar TCE'!E2398)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 x14ac:dyDescent="0.25">
      <c r="A2400" s="4" t="str">
        <f>IFERROR(VLOOKUP(B2400,'[1]DADOS (OCULTAR)'!$P$3:$R$53,3,0),"")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 - Enviar TCE'!E2399)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 x14ac:dyDescent="0.25">
      <c r="A2401" s="4" t="str">
        <f>IFERROR(VLOOKUP(B2401,'[1]DADOS (OCULTAR)'!$P$3:$R$53,3,0),"")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 - Enviar TCE'!E2400)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 x14ac:dyDescent="0.25">
      <c r="A2402" s="4" t="str">
        <f>IFERROR(VLOOKUP(B2402,'[1]DADOS (OCULTAR)'!$P$3:$R$53,3,0),"")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 - Enviar TCE'!E2401)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 x14ac:dyDescent="0.25">
      <c r="A2403" s="4" t="str">
        <f>IFERROR(VLOOKUP(B2403,'[1]DADOS (OCULTAR)'!$P$3:$R$53,3,0),"")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 - Enviar TCE'!E2402)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 x14ac:dyDescent="0.25">
      <c r="A2404" s="4" t="str">
        <f>IFERROR(VLOOKUP(B2404,'[1]DADOS (OCULTAR)'!$P$3:$R$53,3,0),"")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 - Enviar TCE'!E2403)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 x14ac:dyDescent="0.25">
      <c r="A2405" s="4" t="str">
        <f>IFERROR(VLOOKUP(B2405,'[1]DADOS (OCULTAR)'!$P$3:$R$53,3,0),"")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 - Enviar TCE'!E2404)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 x14ac:dyDescent="0.25">
      <c r="A2406" s="4" t="str">
        <f>IFERROR(VLOOKUP(B2406,'[1]DADOS (OCULTAR)'!$P$3:$R$53,3,0),"")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 - Enviar TCE'!E2405)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 x14ac:dyDescent="0.25">
      <c r="A2407" s="4" t="str">
        <f>IFERROR(VLOOKUP(B2407,'[1]DADOS (OCULTAR)'!$P$3:$R$53,3,0),"")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 - Enviar TCE'!E2406)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 x14ac:dyDescent="0.25">
      <c r="A2408" s="4" t="str">
        <f>IFERROR(VLOOKUP(B2408,'[1]DADOS (OCULTAR)'!$P$3:$R$53,3,0),"")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 - Enviar TCE'!E2407)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 x14ac:dyDescent="0.25">
      <c r="A2409" s="4" t="str">
        <f>IFERROR(VLOOKUP(B2409,'[1]DADOS (OCULTAR)'!$P$3:$R$53,3,0),"")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 - Enviar TCE'!E2408)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 x14ac:dyDescent="0.25">
      <c r="A2410" s="4" t="str">
        <f>IFERROR(VLOOKUP(B2410,'[1]DADOS (OCULTAR)'!$P$3:$R$53,3,0),"")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 - Enviar TCE'!E2409)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 x14ac:dyDescent="0.25">
      <c r="A2411" s="4" t="str">
        <f>IFERROR(VLOOKUP(B2411,'[1]DADOS (OCULTAR)'!$P$3:$R$53,3,0),"")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 - Enviar TCE'!E2410)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 x14ac:dyDescent="0.25">
      <c r="A2412" s="4" t="str">
        <f>IFERROR(VLOOKUP(B2412,'[1]DADOS (OCULTAR)'!$P$3:$R$53,3,0),"")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 - Enviar TCE'!E2411)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 x14ac:dyDescent="0.25">
      <c r="A2413" s="4" t="str">
        <f>IFERROR(VLOOKUP(B2413,'[1]DADOS (OCULTAR)'!$P$3:$R$53,3,0),"")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 - Enviar TCE'!E2412)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 x14ac:dyDescent="0.25">
      <c r="A2414" s="4" t="str">
        <f>IFERROR(VLOOKUP(B2414,'[1]DADOS (OCULTAR)'!$P$3:$R$53,3,0),"")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 - Enviar TCE'!E2413)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 x14ac:dyDescent="0.25">
      <c r="A2415" s="4" t="str">
        <f>IFERROR(VLOOKUP(B2415,'[1]DADOS (OCULTAR)'!$P$3:$R$53,3,0),"")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 - Enviar TCE'!E2414)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 x14ac:dyDescent="0.25">
      <c r="A2416" s="4" t="str">
        <f>IFERROR(VLOOKUP(B2416,'[1]DADOS (OCULTAR)'!$P$3:$R$53,3,0),"")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 - Enviar TCE'!E2415)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 x14ac:dyDescent="0.25">
      <c r="A2417" s="4" t="str">
        <f>IFERROR(VLOOKUP(B2417,'[1]DADOS (OCULTAR)'!$P$3:$R$53,3,0),"")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 - Enviar TCE'!E2416)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 x14ac:dyDescent="0.25">
      <c r="A2418" s="4" t="str">
        <f>IFERROR(VLOOKUP(B2418,'[1]DADOS (OCULTAR)'!$P$3:$R$53,3,0),"")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 - Enviar TCE'!E2417)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 x14ac:dyDescent="0.25">
      <c r="A2419" s="4" t="str">
        <f>IFERROR(VLOOKUP(B2419,'[1]DADOS (OCULTAR)'!$P$3:$R$53,3,0),"")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 - Enviar TCE'!E2418)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 x14ac:dyDescent="0.25">
      <c r="A2420" s="4" t="str">
        <f>IFERROR(VLOOKUP(B2420,'[1]DADOS (OCULTAR)'!$P$3:$R$53,3,0),"")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 - Enviar TCE'!E2419)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 x14ac:dyDescent="0.25">
      <c r="A2421" s="4" t="str">
        <f>IFERROR(VLOOKUP(B2421,'[1]DADOS (OCULTAR)'!$P$3:$R$53,3,0),"")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 - Enviar TCE'!E2420)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 x14ac:dyDescent="0.25">
      <c r="A2422" s="4" t="str">
        <f>IFERROR(VLOOKUP(B2422,'[1]DADOS (OCULTAR)'!$P$3:$R$53,3,0),"")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 - Enviar TCE'!E2421)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 x14ac:dyDescent="0.25">
      <c r="A2423" s="4" t="str">
        <f>IFERROR(VLOOKUP(B2423,'[1]DADOS (OCULTAR)'!$P$3:$R$53,3,0),"")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 - Enviar TCE'!E2422)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 x14ac:dyDescent="0.25">
      <c r="A2424" s="4" t="str">
        <f>IFERROR(VLOOKUP(B2424,'[1]DADOS (OCULTAR)'!$P$3:$R$53,3,0),"")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 - Enviar TCE'!E2423)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 x14ac:dyDescent="0.25">
      <c r="A2425" s="4" t="str">
        <f>IFERROR(VLOOKUP(B2425,'[1]DADOS (OCULTAR)'!$P$3:$R$53,3,0),"")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 - Enviar TCE'!E2424)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 x14ac:dyDescent="0.25">
      <c r="A2426" s="4" t="str">
        <f>IFERROR(VLOOKUP(B2426,'[1]DADOS (OCULTAR)'!$P$3:$R$53,3,0),"")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 - Enviar TCE'!E2425)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 x14ac:dyDescent="0.25">
      <c r="A2427" s="4" t="str">
        <f>IFERROR(VLOOKUP(B2427,'[1]DADOS (OCULTAR)'!$P$3:$R$53,3,0),"")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 - Enviar TCE'!E2426)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 x14ac:dyDescent="0.25">
      <c r="A2428" s="4" t="str">
        <f>IFERROR(VLOOKUP(B2428,'[1]DADOS (OCULTAR)'!$P$3:$R$53,3,0),"")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 - Enviar TCE'!E2427)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 x14ac:dyDescent="0.25">
      <c r="A2429" s="4" t="str">
        <f>IFERROR(VLOOKUP(B2429,'[1]DADOS (OCULTAR)'!$P$3:$R$53,3,0),"")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 - Enviar TCE'!E2428)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 x14ac:dyDescent="0.25">
      <c r="A2430" s="4" t="str">
        <f>IFERROR(VLOOKUP(B2430,'[1]DADOS (OCULTAR)'!$P$3:$R$53,3,0),"")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 - Enviar TCE'!E2429)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 x14ac:dyDescent="0.25">
      <c r="A2431" s="4" t="str">
        <f>IFERROR(VLOOKUP(B2431,'[1]DADOS (OCULTAR)'!$P$3:$R$53,3,0),"")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 - Enviar TCE'!E2430)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 x14ac:dyDescent="0.25">
      <c r="A2432" s="4" t="str">
        <f>IFERROR(VLOOKUP(B2432,'[1]DADOS (OCULTAR)'!$P$3:$R$53,3,0),"")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 - Enviar TCE'!E2431)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 x14ac:dyDescent="0.25">
      <c r="A2433" s="4" t="str">
        <f>IFERROR(VLOOKUP(B2433,'[1]DADOS (OCULTAR)'!$P$3:$R$53,3,0),"")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 - Enviar TCE'!E2432)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 x14ac:dyDescent="0.25">
      <c r="A2434" s="4" t="str">
        <f>IFERROR(VLOOKUP(B2434,'[1]DADOS (OCULTAR)'!$P$3:$R$53,3,0),"")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 - Enviar TCE'!E2433)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 x14ac:dyDescent="0.25">
      <c r="A2435" s="4" t="str">
        <f>IFERROR(VLOOKUP(B2435,'[1]DADOS (OCULTAR)'!$P$3:$R$53,3,0),"")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 - Enviar TCE'!E2434)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 x14ac:dyDescent="0.25">
      <c r="A2436" s="4" t="str">
        <f>IFERROR(VLOOKUP(B2436,'[1]DADOS (OCULTAR)'!$P$3:$R$53,3,0),"")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 - Enviar TCE'!E2435)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 x14ac:dyDescent="0.25">
      <c r="A2437" s="4" t="str">
        <f>IFERROR(VLOOKUP(B2437,'[1]DADOS (OCULTAR)'!$P$3:$R$53,3,0),"")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 - Enviar TCE'!E2436)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 x14ac:dyDescent="0.25">
      <c r="A2438" s="4" t="str">
        <f>IFERROR(VLOOKUP(B2438,'[1]DADOS (OCULTAR)'!$P$3:$R$53,3,0),"")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 - Enviar TCE'!E2437)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 x14ac:dyDescent="0.25">
      <c r="A2439" s="4" t="str">
        <f>IFERROR(VLOOKUP(B2439,'[1]DADOS (OCULTAR)'!$P$3:$R$53,3,0),"")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 - Enviar TCE'!E2438)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 x14ac:dyDescent="0.25">
      <c r="A2440" s="4" t="str">
        <f>IFERROR(VLOOKUP(B2440,'[1]DADOS (OCULTAR)'!$P$3:$R$53,3,0),"")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 - Enviar TCE'!E2439)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 x14ac:dyDescent="0.25">
      <c r="A2441" s="4" t="str">
        <f>IFERROR(VLOOKUP(B2441,'[1]DADOS (OCULTAR)'!$P$3:$R$53,3,0),"")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 - Enviar TCE'!E2440)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 x14ac:dyDescent="0.25">
      <c r="A2442" s="4" t="str">
        <f>IFERROR(VLOOKUP(B2442,'[1]DADOS (OCULTAR)'!$P$3:$R$53,3,0),"")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 - Enviar TCE'!E2441)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 x14ac:dyDescent="0.25">
      <c r="A2443" s="4" t="str">
        <f>IFERROR(VLOOKUP(B2443,'[1]DADOS (OCULTAR)'!$P$3:$R$53,3,0),"")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 - Enviar TCE'!E2442)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 x14ac:dyDescent="0.25">
      <c r="A2444" s="4" t="str">
        <f>IFERROR(VLOOKUP(B2444,'[1]DADOS (OCULTAR)'!$P$3:$R$53,3,0),"")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 - Enviar TCE'!E2443)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 x14ac:dyDescent="0.25">
      <c r="A2445" s="4" t="str">
        <f>IFERROR(VLOOKUP(B2445,'[1]DADOS (OCULTAR)'!$P$3:$R$53,3,0),"")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 - Enviar TCE'!E2444)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 x14ac:dyDescent="0.25">
      <c r="A2446" s="4" t="str">
        <f>IFERROR(VLOOKUP(B2446,'[1]DADOS (OCULTAR)'!$P$3:$R$53,3,0),"")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 - Enviar TCE'!E2445)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 x14ac:dyDescent="0.25">
      <c r="A2447" s="4" t="str">
        <f>IFERROR(VLOOKUP(B2447,'[1]DADOS (OCULTAR)'!$P$3:$R$53,3,0),"")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 - Enviar TCE'!E2446)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 x14ac:dyDescent="0.25">
      <c r="A2448" s="4" t="str">
        <f>IFERROR(VLOOKUP(B2448,'[1]DADOS (OCULTAR)'!$P$3:$R$53,3,0),"")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 - Enviar TCE'!E2447)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 x14ac:dyDescent="0.25">
      <c r="A2449" s="4" t="str">
        <f>IFERROR(VLOOKUP(B2449,'[1]DADOS (OCULTAR)'!$P$3:$R$53,3,0),"")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 - Enviar TCE'!E2448)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 x14ac:dyDescent="0.25">
      <c r="A2450" s="4" t="str">
        <f>IFERROR(VLOOKUP(B2450,'[1]DADOS (OCULTAR)'!$P$3:$R$53,3,0),"")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 - Enviar TCE'!E2449)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 x14ac:dyDescent="0.25">
      <c r="A2451" s="4" t="str">
        <f>IFERROR(VLOOKUP(B2451,'[1]DADOS (OCULTAR)'!$P$3:$R$53,3,0),"")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 - Enviar TCE'!E2450)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 x14ac:dyDescent="0.25">
      <c r="A2452" s="4" t="str">
        <f>IFERROR(VLOOKUP(B2452,'[1]DADOS (OCULTAR)'!$P$3:$R$53,3,0),"")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 - Enviar TCE'!E2451)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 x14ac:dyDescent="0.25">
      <c r="A2453" s="4" t="str">
        <f>IFERROR(VLOOKUP(B2453,'[1]DADOS (OCULTAR)'!$P$3:$R$53,3,0),"")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 - Enviar TCE'!E2452)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 x14ac:dyDescent="0.25">
      <c r="A2454" s="4" t="str">
        <f>IFERROR(VLOOKUP(B2454,'[1]DADOS (OCULTAR)'!$P$3:$R$53,3,0),"")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 - Enviar TCE'!E2453)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 x14ac:dyDescent="0.25">
      <c r="A2455" s="4" t="str">
        <f>IFERROR(VLOOKUP(B2455,'[1]DADOS (OCULTAR)'!$P$3:$R$53,3,0),"")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 - Enviar TCE'!E2454)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 x14ac:dyDescent="0.25">
      <c r="A2456" s="4" t="str">
        <f>IFERROR(VLOOKUP(B2456,'[1]DADOS (OCULTAR)'!$P$3:$R$53,3,0),"")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 - Enviar TCE'!E2455)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 x14ac:dyDescent="0.25">
      <c r="A2457" s="4" t="str">
        <f>IFERROR(VLOOKUP(B2457,'[1]DADOS (OCULTAR)'!$P$3:$R$53,3,0),"")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 - Enviar TCE'!E2456)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 x14ac:dyDescent="0.25">
      <c r="A2458" s="4" t="str">
        <f>IFERROR(VLOOKUP(B2458,'[1]DADOS (OCULTAR)'!$P$3:$R$53,3,0),"")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 - Enviar TCE'!E2457)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 x14ac:dyDescent="0.25">
      <c r="A2459" s="4" t="str">
        <f>IFERROR(VLOOKUP(B2459,'[1]DADOS (OCULTAR)'!$P$3:$R$53,3,0),"")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 - Enviar TCE'!E2458)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 x14ac:dyDescent="0.25">
      <c r="A2460" s="4" t="str">
        <f>IFERROR(VLOOKUP(B2460,'[1]DADOS (OCULTAR)'!$P$3:$R$53,3,0),"")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 - Enviar TCE'!E2459)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 x14ac:dyDescent="0.25">
      <c r="A2461" s="4" t="str">
        <f>IFERROR(VLOOKUP(B2461,'[1]DADOS (OCULTAR)'!$P$3:$R$53,3,0),"")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 - Enviar TCE'!E2460)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 x14ac:dyDescent="0.25">
      <c r="A2462" s="4" t="str">
        <f>IFERROR(VLOOKUP(B2462,'[1]DADOS (OCULTAR)'!$P$3:$R$53,3,0),"")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 - Enviar TCE'!E2461)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 x14ac:dyDescent="0.25">
      <c r="A2463" s="4" t="str">
        <f>IFERROR(VLOOKUP(B2463,'[1]DADOS (OCULTAR)'!$P$3:$R$53,3,0),"")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 - Enviar TCE'!E2462)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 x14ac:dyDescent="0.25">
      <c r="A2464" s="4" t="str">
        <f>IFERROR(VLOOKUP(B2464,'[1]DADOS (OCULTAR)'!$P$3:$R$53,3,0),"")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 - Enviar TCE'!E2463)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 x14ac:dyDescent="0.25">
      <c r="A2465" s="4" t="str">
        <f>IFERROR(VLOOKUP(B2465,'[1]DADOS (OCULTAR)'!$P$3:$R$53,3,0),"")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 - Enviar TCE'!E2464)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 x14ac:dyDescent="0.25">
      <c r="A2466" s="4" t="str">
        <f>IFERROR(VLOOKUP(B2466,'[1]DADOS (OCULTAR)'!$P$3:$R$53,3,0),"")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 - Enviar TCE'!E2465)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 x14ac:dyDescent="0.25">
      <c r="A2467" s="4" t="str">
        <f>IFERROR(VLOOKUP(B2467,'[1]DADOS (OCULTAR)'!$P$3:$R$53,3,0),"")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 - Enviar TCE'!E2466)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 x14ac:dyDescent="0.25">
      <c r="A2468" s="4" t="str">
        <f>IFERROR(VLOOKUP(B2468,'[1]DADOS (OCULTAR)'!$P$3:$R$53,3,0),"")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 - Enviar TCE'!E2467)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 x14ac:dyDescent="0.25">
      <c r="A2469" s="4" t="str">
        <f>IFERROR(VLOOKUP(B2469,'[1]DADOS (OCULTAR)'!$P$3:$R$53,3,0),"")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 - Enviar TCE'!E2468)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 x14ac:dyDescent="0.25">
      <c r="A2470" s="4" t="str">
        <f>IFERROR(VLOOKUP(B2470,'[1]DADOS (OCULTAR)'!$P$3:$R$53,3,0),"")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 - Enviar TCE'!E2469)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 x14ac:dyDescent="0.25">
      <c r="A2471" s="4" t="str">
        <f>IFERROR(VLOOKUP(B2471,'[1]DADOS (OCULTAR)'!$P$3:$R$53,3,0),"")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 - Enviar TCE'!E2470)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 x14ac:dyDescent="0.25">
      <c r="A2472" s="4" t="str">
        <f>IFERROR(VLOOKUP(B2472,'[1]DADOS (OCULTAR)'!$P$3:$R$53,3,0),"")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 - Enviar TCE'!E2471)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 x14ac:dyDescent="0.25">
      <c r="A2473" s="4" t="str">
        <f>IFERROR(VLOOKUP(B2473,'[1]DADOS (OCULTAR)'!$P$3:$R$53,3,0),"")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 - Enviar TCE'!E2472)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 x14ac:dyDescent="0.25">
      <c r="A2474" s="4" t="str">
        <f>IFERROR(VLOOKUP(B2474,'[1]DADOS (OCULTAR)'!$P$3:$R$53,3,0),"")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 - Enviar TCE'!E2473)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 x14ac:dyDescent="0.25">
      <c r="A2475" s="4" t="str">
        <f>IFERROR(VLOOKUP(B2475,'[1]DADOS (OCULTAR)'!$P$3:$R$53,3,0),"")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 - Enviar TCE'!E2474)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 x14ac:dyDescent="0.25">
      <c r="A2476" s="4" t="str">
        <f>IFERROR(VLOOKUP(B2476,'[1]DADOS (OCULTAR)'!$P$3:$R$53,3,0),"")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 - Enviar TCE'!E2475)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 x14ac:dyDescent="0.25">
      <c r="A2477" s="4" t="str">
        <f>IFERROR(VLOOKUP(B2477,'[1]DADOS (OCULTAR)'!$P$3:$R$53,3,0),"")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 - Enviar TCE'!E2476)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 x14ac:dyDescent="0.25">
      <c r="A2478" s="4" t="str">
        <f>IFERROR(VLOOKUP(B2478,'[1]DADOS (OCULTAR)'!$P$3:$R$53,3,0),"")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 - Enviar TCE'!E2477)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 x14ac:dyDescent="0.25">
      <c r="A2479" s="4" t="str">
        <f>IFERROR(VLOOKUP(B2479,'[1]DADOS (OCULTAR)'!$P$3:$R$53,3,0),"")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 - Enviar TCE'!E2478)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 x14ac:dyDescent="0.25">
      <c r="A2480" s="4" t="str">
        <f>IFERROR(VLOOKUP(B2480,'[1]DADOS (OCULTAR)'!$P$3:$R$53,3,0),"")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 - Enviar TCE'!E2479)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 x14ac:dyDescent="0.25">
      <c r="A2481" s="4" t="str">
        <f>IFERROR(VLOOKUP(B2481,'[1]DADOS (OCULTAR)'!$P$3:$R$53,3,0),"")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 - Enviar TCE'!E2480)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 x14ac:dyDescent="0.25">
      <c r="A2482" s="4" t="str">
        <f>IFERROR(VLOOKUP(B2482,'[1]DADOS (OCULTAR)'!$P$3:$R$53,3,0),"")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 - Enviar TCE'!E2481)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 x14ac:dyDescent="0.25">
      <c r="A2483" s="4" t="str">
        <f>IFERROR(VLOOKUP(B2483,'[1]DADOS (OCULTAR)'!$P$3:$R$53,3,0),"")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 - Enviar TCE'!E2482)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 x14ac:dyDescent="0.25">
      <c r="A2484" s="4" t="str">
        <f>IFERROR(VLOOKUP(B2484,'[1]DADOS (OCULTAR)'!$P$3:$R$53,3,0),"")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 - Enviar TCE'!E2483)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 x14ac:dyDescent="0.25">
      <c r="A2485" s="4" t="str">
        <f>IFERROR(VLOOKUP(B2485,'[1]DADOS (OCULTAR)'!$P$3:$R$53,3,0),"")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 - Enviar TCE'!E2484)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 x14ac:dyDescent="0.25">
      <c r="A2486" s="4" t="str">
        <f>IFERROR(VLOOKUP(B2486,'[1]DADOS (OCULTAR)'!$P$3:$R$53,3,0),"")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 - Enviar TCE'!E2485)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 x14ac:dyDescent="0.25">
      <c r="A2487" s="4" t="str">
        <f>IFERROR(VLOOKUP(B2487,'[1]DADOS (OCULTAR)'!$P$3:$R$53,3,0),"")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 - Enviar TCE'!E2486)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 x14ac:dyDescent="0.25">
      <c r="A2488" s="4" t="str">
        <f>IFERROR(VLOOKUP(B2488,'[1]DADOS (OCULTAR)'!$P$3:$R$53,3,0),"")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 - Enviar TCE'!E2487)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 x14ac:dyDescent="0.25">
      <c r="A2489" s="4" t="str">
        <f>IFERROR(VLOOKUP(B2489,'[1]DADOS (OCULTAR)'!$P$3:$R$53,3,0),"")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 - Enviar TCE'!E2488)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 x14ac:dyDescent="0.25">
      <c r="A2490" s="4" t="str">
        <f>IFERROR(VLOOKUP(B2490,'[1]DADOS (OCULTAR)'!$P$3:$R$53,3,0),"")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 - Enviar TCE'!E2489)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 x14ac:dyDescent="0.25">
      <c r="A2491" s="4" t="str">
        <f>IFERROR(VLOOKUP(B2491,'[1]DADOS (OCULTAR)'!$P$3:$R$53,3,0),"")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 - Enviar TCE'!E2490)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 x14ac:dyDescent="0.25">
      <c r="A2492" s="4" t="str">
        <f>IFERROR(VLOOKUP(B2492,'[1]DADOS (OCULTAR)'!$P$3:$R$53,3,0),"")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 - Enviar TCE'!E2491)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 x14ac:dyDescent="0.25">
      <c r="A2493" s="4" t="str">
        <f>IFERROR(VLOOKUP(B2493,'[1]DADOS (OCULTAR)'!$P$3:$R$53,3,0),"")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 - Enviar TCE'!E2492)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 x14ac:dyDescent="0.25">
      <c r="A2494" s="4" t="str">
        <f>IFERROR(VLOOKUP(B2494,'[1]DADOS (OCULTAR)'!$P$3:$R$53,3,0),"")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 - Enviar TCE'!E2493)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 x14ac:dyDescent="0.25">
      <c r="A2495" s="4" t="str">
        <f>IFERROR(VLOOKUP(B2495,'[1]DADOS (OCULTAR)'!$P$3:$R$53,3,0),"")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 - Enviar TCE'!E2494)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 x14ac:dyDescent="0.25">
      <c r="A2496" s="4" t="str">
        <f>IFERROR(VLOOKUP(B2496,'[1]DADOS (OCULTAR)'!$P$3:$R$53,3,0),"")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 - Enviar TCE'!E2495)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 x14ac:dyDescent="0.25">
      <c r="A2497" s="4" t="str">
        <f>IFERROR(VLOOKUP(B2497,'[1]DADOS (OCULTAR)'!$P$3:$R$53,3,0),"")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 - Enviar TCE'!E2496)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 x14ac:dyDescent="0.25">
      <c r="A2498" s="4" t="str">
        <f>IFERROR(VLOOKUP(B2498,'[1]DADOS (OCULTAR)'!$P$3:$R$53,3,0),"")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 - Enviar TCE'!E2497)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 x14ac:dyDescent="0.25">
      <c r="A2499" s="4" t="str">
        <f>IFERROR(VLOOKUP(B2499,'[1]DADOS (OCULTAR)'!$P$3:$R$53,3,0),"")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 - Enviar TCE'!E2498)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 x14ac:dyDescent="0.25">
      <c r="A2500" s="4" t="str">
        <f>IFERROR(VLOOKUP(B2500,'[1]DADOS (OCULTAR)'!$P$3:$R$53,3,0),"")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 - Enviar TCE'!E2499)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 x14ac:dyDescent="0.25">
      <c r="A2501" s="4" t="str">
        <f>IFERROR(VLOOKUP(B2501,'[1]DADOS (OCULTAR)'!$P$3:$R$53,3,0),"")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 - Enviar TCE'!E2500)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 x14ac:dyDescent="0.25">
      <c r="A2502" s="4" t="str">
        <f>IFERROR(VLOOKUP(B2502,'[1]DADOS (OCULTAR)'!$P$3:$R$53,3,0),"")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 - Enviar TCE'!E2501)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 x14ac:dyDescent="0.25">
      <c r="A2503" s="4" t="str">
        <f>IFERROR(VLOOKUP(B2503,'[1]DADOS (OCULTAR)'!$P$3:$R$53,3,0),"")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 - Enviar TCE'!E2502)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 x14ac:dyDescent="0.25">
      <c r="A2504" s="4" t="str">
        <f>IFERROR(VLOOKUP(B2504,'[1]DADOS (OCULTAR)'!$P$3:$R$53,3,0),"")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 - Enviar TCE'!E2503)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 x14ac:dyDescent="0.25">
      <c r="A2505" s="4" t="str">
        <f>IFERROR(VLOOKUP(B2505,'[1]DADOS (OCULTAR)'!$P$3:$R$53,3,0),"")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 - Enviar TCE'!E2504)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 x14ac:dyDescent="0.25">
      <c r="A2506" s="4" t="str">
        <f>IFERROR(VLOOKUP(B2506,'[1]DADOS (OCULTAR)'!$P$3:$R$53,3,0),"")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 - Enviar TCE'!E2505)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 x14ac:dyDescent="0.25">
      <c r="A2507" s="4" t="str">
        <f>IFERROR(VLOOKUP(B2507,'[1]DADOS (OCULTAR)'!$P$3:$R$53,3,0),"")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 - Enviar TCE'!E2506)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 x14ac:dyDescent="0.25">
      <c r="A2508" s="4" t="str">
        <f>IFERROR(VLOOKUP(B2508,'[1]DADOS (OCULTAR)'!$P$3:$R$53,3,0),"")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 - Enviar TCE'!E2507)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 x14ac:dyDescent="0.25">
      <c r="A2509" s="4" t="str">
        <f>IFERROR(VLOOKUP(B2509,'[1]DADOS (OCULTAR)'!$P$3:$R$53,3,0),"")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 - Enviar TCE'!E2508)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 x14ac:dyDescent="0.25">
      <c r="A2510" s="4" t="str">
        <f>IFERROR(VLOOKUP(B2510,'[1]DADOS (OCULTAR)'!$P$3:$R$53,3,0),"")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 - Enviar TCE'!E2509)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 x14ac:dyDescent="0.25">
      <c r="A2511" s="4" t="str">
        <f>IFERROR(VLOOKUP(B2511,'[1]DADOS (OCULTAR)'!$P$3:$R$53,3,0),"")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 - Enviar TCE'!E2510)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 x14ac:dyDescent="0.25">
      <c r="A2512" s="4" t="str">
        <f>IFERROR(VLOOKUP(B2512,'[1]DADOS (OCULTAR)'!$P$3:$R$53,3,0),"")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 - Enviar TCE'!E2511)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 x14ac:dyDescent="0.25">
      <c r="A2513" s="4" t="str">
        <f>IFERROR(VLOOKUP(B2513,'[1]DADOS (OCULTAR)'!$P$3:$R$53,3,0),"")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 - Enviar TCE'!E2512)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 x14ac:dyDescent="0.25">
      <c r="A2514" s="4" t="str">
        <f>IFERROR(VLOOKUP(B2514,'[1]DADOS (OCULTAR)'!$P$3:$R$53,3,0),"")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 - Enviar TCE'!E2513)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 x14ac:dyDescent="0.25">
      <c r="A2515" s="4" t="str">
        <f>IFERROR(VLOOKUP(B2515,'[1]DADOS (OCULTAR)'!$P$3:$R$53,3,0),"")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 - Enviar TCE'!E2514)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 x14ac:dyDescent="0.25">
      <c r="A2516" s="4" t="str">
        <f>IFERROR(VLOOKUP(B2516,'[1]DADOS (OCULTAR)'!$P$3:$R$53,3,0),"")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 - Enviar TCE'!E2515)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 x14ac:dyDescent="0.25">
      <c r="A2517" s="4" t="str">
        <f>IFERROR(VLOOKUP(B2517,'[1]DADOS (OCULTAR)'!$P$3:$R$53,3,0),"")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 - Enviar TCE'!E2516)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 x14ac:dyDescent="0.25">
      <c r="A2518" s="4" t="str">
        <f>IFERROR(VLOOKUP(B2518,'[1]DADOS (OCULTAR)'!$P$3:$R$53,3,0),"")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 - Enviar TCE'!E2517)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 x14ac:dyDescent="0.25">
      <c r="A2519" s="4" t="str">
        <f>IFERROR(VLOOKUP(B2519,'[1]DADOS (OCULTAR)'!$P$3:$R$53,3,0),"")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 - Enviar TCE'!E2518)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 x14ac:dyDescent="0.25">
      <c r="A2520" s="4" t="str">
        <f>IFERROR(VLOOKUP(B2520,'[1]DADOS (OCULTAR)'!$P$3:$R$53,3,0),"")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 - Enviar TCE'!E2519)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 x14ac:dyDescent="0.25">
      <c r="A2521" s="4" t="str">
        <f>IFERROR(VLOOKUP(B2521,'[1]DADOS (OCULTAR)'!$P$3:$R$53,3,0),"")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 - Enviar TCE'!E2520)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 x14ac:dyDescent="0.25">
      <c r="A2522" s="4" t="str">
        <f>IFERROR(VLOOKUP(B2522,'[1]DADOS (OCULTAR)'!$P$3:$R$53,3,0),"")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 - Enviar TCE'!E2521)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 x14ac:dyDescent="0.25">
      <c r="A2523" s="4" t="str">
        <f>IFERROR(VLOOKUP(B2523,'[1]DADOS (OCULTAR)'!$P$3:$R$53,3,0),"")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 - Enviar TCE'!E2522)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 x14ac:dyDescent="0.25">
      <c r="A2524" s="4" t="str">
        <f>IFERROR(VLOOKUP(B2524,'[1]DADOS (OCULTAR)'!$P$3:$R$53,3,0),"")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 - Enviar TCE'!E2523)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 x14ac:dyDescent="0.25">
      <c r="A2525" s="4" t="str">
        <f>IFERROR(VLOOKUP(B2525,'[1]DADOS (OCULTAR)'!$P$3:$R$53,3,0),"")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 - Enviar TCE'!E2524)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 x14ac:dyDescent="0.25">
      <c r="A2526" s="4" t="str">
        <f>IFERROR(VLOOKUP(B2526,'[1]DADOS (OCULTAR)'!$P$3:$R$53,3,0),"")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 - Enviar TCE'!E2525)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 x14ac:dyDescent="0.25">
      <c r="A2527" s="4" t="str">
        <f>IFERROR(VLOOKUP(B2527,'[1]DADOS (OCULTAR)'!$P$3:$R$53,3,0),"")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 - Enviar TCE'!E2526)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 x14ac:dyDescent="0.25">
      <c r="A2528" s="4" t="str">
        <f>IFERROR(VLOOKUP(B2528,'[1]DADOS (OCULTAR)'!$P$3:$R$53,3,0),"")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 - Enviar TCE'!E2527)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 x14ac:dyDescent="0.25">
      <c r="A2529" s="4" t="str">
        <f>IFERROR(VLOOKUP(B2529,'[1]DADOS (OCULTAR)'!$P$3:$R$53,3,0),"")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 - Enviar TCE'!E2528)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 x14ac:dyDescent="0.25">
      <c r="A2530" s="4" t="str">
        <f>IFERROR(VLOOKUP(B2530,'[1]DADOS (OCULTAR)'!$P$3:$R$53,3,0),"")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 - Enviar TCE'!E2529)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 x14ac:dyDescent="0.25">
      <c r="A2531" s="4" t="str">
        <f>IFERROR(VLOOKUP(B2531,'[1]DADOS (OCULTAR)'!$P$3:$R$53,3,0),"")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 - Enviar TCE'!E2530)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 x14ac:dyDescent="0.25">
      <c r="A2532" s="4" t="str">
        <f>IFERROR(VLOOKUP(B2532,'[1]DADOS (OCULTAR)'!$P$3:$R$53,3,0),"")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 - Enviar TCE'!E2531)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 x14ac:dyDescent="0.25">
      <c r="A2533" s="4" t="str">
        <f>IFERROR(VLOOKUP(B2533,'[1]DADOS (OCULTAR)'!$P$3:$R$53,3,0),"")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 - Enviar TCE'!E2532)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 x14ac:dyDescent="0.25">
      <c r="A2534" s="4" t="str">
        <f>IFERROR(VLOOKUP(B2534,'[1]DADOS (OCULTAR)'!$P$3:$R$53,3,0),"")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 - Enviar TCE'!E2533)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 x14ac:dyDescent="0.25">
      <c r="A2535" s="4" t="str">
        <f>IFERROR(VLOOKUP(B2535,'[1]DADOS (OCULTAR)'!$P$3:$R$53,3,0),"")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 - Enviar TCE'!E2534)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 x14ac:dyDescent="0.25">
      <c r="A2536" s="4" t="str">
        <f>IFERROR(VLOOKUP(B2536,'[1]DADOS (OCULTAR)'!$P$3:$R$53,3,0),"")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 - Enviar TCE'!E2535)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 x14ac:dyDescent="0.25">
      <c r="A2537" s="4" t="str">
        <f>IFERROR(VLOOKUP(B2537,'[1]DADOS (OCULTAR)'!$P$3:$R$53,3,0),"")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 - Enviar TCE'!E2536)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 x14ac:dyDescent="0.25">
      <c r="A2538" s="4" t="str">
        <f>IFERROR(VLOOKUP(B2538,'[1]DADOS (OCULTAR)'!$P$3:$R$53,3,0),"")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 - Enviar TCE'!E2537)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 x14ac:dyDescent="0.25">
      <c r="A2539" s="4" t="str">
        <f>IFERROR(VLOOKUP(B2539,'[1]DADOS (OCULTAR)'!$P$3:$R$53,3,0),"")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 - Enviar TCE'!E2538)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 x14ac:dyDescent="0.25">
      <c r="A2540" s="4" t="str">
        <f>IFERROR(VLOOKUP(B2540,'[1]DADOS (OCULTAR)'!$P$3:$R$53,3,0),"")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 - Enviar TCE'!E2539)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 x14ac:dyDescent="0.25">
      <c r="A2541" s="4" t="str">
        <f>IFERROR(VLOOKUP(B2541,'[1]DADOS (OCULTAR)'!$P$3:$R$53,3,0),"")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 - Enviar TCE'!E2540)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 x14ac:dyDescent="0.25">
      <c r="A2542" s="4" t="str">
        <f>IFERROR(VLOOKUP(B2542,'[1]DADOS (OCULTAR)'!$P$3:$R$53,3,0),"")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 - Enviar TCE'!E2541)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 x14ac:dyDescent="0.25">
      <c r="A2543" s="4" t="str">
        <f>IFERROR(VLOOKUP(B2543,'[1]DADOS (OCULTAR)'!$P$3:$R$53,3,0),"")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 - Enviar TCE'!E2542)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 x14ac:dyDescent="0.25">
      <c r="A2544" s="4" t="str">
        <f>IFERROR(VLOOKUP(B2544,'[1]DADOS (OCULTAR)'!$P$3:$R$53,3,0),"")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 - Enviar TCE'!E2543)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 x14ac:dyDescent="0.25">
      <c r="A2545" s="4" t="str">
        <f>IFERROR(VLOOKUP(B2545,'[1]DADOS (OCULTAR)'!$P$3:$R$53,3,0),"")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 - Enviar TCE'!E2544)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 x14ac:dyDescent="0.25">
      <c r="A2546" s="4" t="str">
        <f>IFERROR(VLOOKUP(B2546,'[1]DADOS (OCULTAR)'!$P$3:$R$53,3,0),"")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 - Enviar TCE'!E2545)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 x14ac:dyDescent="0.25">
      <c r="A2547" s="4" t="str">
        <f>IFERROR(VLOOKUP(B2547,'[1]DADOS (OCULTAR)'!$P$3:$R$53,3,0),"")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 - Enviar TCE'!E2546)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 x14ac:dyDescent="0.25">
      <c r="A2548" s="4" t="str">
        <f>IFERROR(VLOOKUP(B2548,'[1]DADOS (OCULTAR)'!$P$3:$R$53,3,0),"")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 - Enviar TCE'!E2547)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 x14ac:dyDescent="0.25">
      <c r="A2549" s="4" t="str">
        <f>IFERROR(VLOOKUP(B2549,'[1]DADOS (OCULTAR)'!$P$3:$R$53,3,0),"")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 - Enviar TCE'!E2548)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 x14ac:dyDescent="0.25">
      <c r="A2550" s="4" t="str">
        <f>IFERROR(VLOOKUP(B2550,'[1]DADOS (OCULTAR)'!$P$3:$R$53,3,0),"")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 - Enviar TCE'!E2549)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 x14ac:dyDescent="0.25">
      <c r="A2551" s="4" t="str">
        <f>IFERROR(VLOOKUP(B2551,'[1]DADOS (OCULTAR)'!$P$3:$R$53,3,0),"")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 - Enviar TCE'!E2550)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 x14ac:dyDescent="0.25">
      <c r="A2552" s="4" t="str">
        <f>IFERROR(VLOOKUP(B2552,'[1]DADOS (OCULTAR)'!$P$3:$R$53,3,0),"")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 - Enviar TCE'!E2551)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 x14ac:dyDescent="0.25">
      <c r="A2553" s="4" t="str">
        <f>IFERROR(VLOOKUP(B2553,'[1]DADOS (OCULTAR)'!$P$3:$R$53,3,0),"")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 - Enviar TCE'!E2552)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 x14ac:dyDescent="0.25">
      <c r="A2554" s="4" t="str">
        <f>IFERROR(VLOOKUP(B2554,'[1]DADOS (OCULTAR)'!$P$3:$R$53,3,0),"")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 - Enviar TCE'!E2553)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 x14ac:dyDescent="0.25">
      <c r="A2555" s="4" t="str">
        <f>IFERROR(VLOOKUP(B2555,'[1]DADOS (OCULTAR)'!$P$3:$R$53,3,0),"")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 - Enviar TCE'!E2554)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 x14ac:dyDescent="0.25">
      <c r="A2556" s="4" t="str">
        <f>IFERROR(VLOOKUP(B2556,'[1]DADOS (OCULTAR)'!$P$3:$R$53,3,0),"")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 - Enviar TCE'!E2555)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 x14ac:dyDescent="0.25">
      <c r="A2557" s="4" t="str">
        <f>IFERROR(VLOOKUP(B2557,'[1]DADOS (OCULTAR)'!$P$3:$R$53,3,0),"")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 - Enviar TCE'!E2556)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 x14ac:dyDescent="0.25">
      <c r="A2558" s="4" t="str">
        <f>IFERROR(VLOOKUP(B2558,'[1]DADOS (OCULTAR)'!$P$3:$R$53,3,0),"")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 - Enviar TCE'!E2557)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 x14ac:dyDescent="0.25">
      <c r="A2559" s="4" t="str">
        <f>IFERROR(VLOOKUP(B2559,'[1]DADOS (OCULTAR)'!$P$3:$R$53,3,0),"")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 - Enviar TCE'!E2558)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 x14ac:dyDescent="0.25">
      <c r="A2560" s="4" t="str">
        <f>IFERROR(VLOOKUP(B2560,'[1]DADOS (OCULTAR)'!$P$3:$R$53,3,0),"")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 - Enviar TCE'!E2559)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 x14ac:dyDescent="0.25">
      <c r="A2561" s="4" t="str">
        <f>IFERROR(VLOOKUP(B2561,'[1]DADOS (OCULTAR)'!$P$3:$R$53,3,0),"")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 - Enviar TCE'!E2560)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 x14ac:dyDescent="0.25">
      <c r="A2562" s="4" t="str">
        <f>IFERROR(VLOOKUP(B2562,'[1]DADOS (OCULTAR)'!$P$3:$R$53,3,0),"")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 - Enviar TCE'!E2561)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 x14ac:dyDescent="0.25">
      <c r="A2563" s="4" t="str">
        <f>IFERROR(VLOOKUP(B2563,'[1]DADOS (OCULTAR)'!$P$3:$R$53,3,0),"")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 - Enviar TCE'!E2562)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 x14ac:dyDescent="0.25">
      <c r="A2564" s="4" t="str">
        <f>IFERROR(VLOOKUP(B2564,'[1]DADOS (OCULTAR)'!$P$3:$R$53,3,0),"")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 - Enviar TCE'!E2563)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 x14ac:dyDescent="0.25">
      <c r="A2565" s="4" t="str">
        <f>IFERROR(VLOOKUP(B2565,'[1]DADOS (OCULTAR)'!$P$3:$R$53,3,0),"")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 - Enviar TCE'!E2564)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 x14ac:dyDescent="0.25">
      <c r="A2566" s="4" t="str">
        <f>IFERROR(VLOOKUP(B2566,'[1]DADOS (OCULTAR)'!$P$3:$R$53,3,0),"")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 - Enviar TCE'!E2565)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 x14ac:dyDescent="0.25">
      <c r="A2567" s="4" t="str">
        <f>IFERROR(VLOOKUP(B2567,'[1]DADOS (OCULTAR)'!$P$3:$R$53,3,0),"")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 - Enviar TCE'!E2566)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 x14ac:dyDescent="0.25">
      <c r="A2568" s="4" t="str">
        <f>IFERROR(VLOOKUP(B2568,'[1]DADOS (OCULTAR)'!$P$3:$R$53,3,0),"")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 - Enviar TCE'!E2567)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 x14ac:dyDescent="0.25">
      <c r="A2569" s="4" t="str">
        <f>IFERROR(VLOOKUP(B2569,'[1]DADOS (OCULTAR)'!$P$3:$R$53,3,0),"")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 - Enviar TCE'!E2568)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 x14ac:dyDescent="0.25">
      <c r="A2570" s="4" t="str">
        <f>IFERROR(VLOOKUP(B2570,'[1]DADOS (OCULTAR)'!$P$3:$R$53,3,0),"")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 - Enviar TCE'!E2569)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 x14ac:dyDescent="0.25">
      <c r="A2571" s="4" t="str">
        <f>IFERROR(VLOOKUP(B2571,'[1]DADOS (OCULTAR)'!$P$3:$R$53,3,0),"")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 - Enviar TCE'!E2570)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 x14ac:dyDescent="0.25">
      <c r="A2572" s="4" t="str">
        <f>IFERROR(VLOOKUP(B2572,'[1]DADOS (OCULTAR)'!$P$3:$R$53,3,0),"")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 - Enviar TCE'!E2571)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 x14ac:dyDescent="0.25">
      <c r="A2573" s="4" t="str">
        <f>IFERROR(VLOOKUP(B2573,'[1]DADOS (OCULTAR)'!$P$3:$R$53,3,0),"")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 - Enviar TCE'!E2572)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 x14ac:dyDescent="0.25">
      <c r="A2574" s="4" t="str">
        <f>IFERROR(VLOOKUP(B2574,'[1]DADOS (OCULTAR)'!$P$3:$R$53,3,0),"")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 - Enviar TCE'!E2573)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 x14ac:dyDescent="0.25">
      <c r="A2575" s="4" t="str">
        <f>IFERROR(VLOOKUP(B2575,'[1]DADOS (OCULTAR)'!$P$3:$R$53,3,0),"")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 - Enviar TCE'!E2574)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 x14ac:dyDescent="0.25">
      <c r="A2576" s="4" t="str">
        <f>IFERROR(VLOOKUP(B2576,'[1]DADOS (OCULTAR)'!$P$3:$R$53,3,0),"")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 - Enviar TCE'!E2575)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 x14ac:dyDescent="0.25">
      <c r="A2577" s="4" t="str">
        <f>IFERROR(VLOOKUP(B2577,'[1]DADOS (OCULTAR)'!$P$3:$R$53,3,0),"")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 - Enviar TCE'!E2576)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 x14ac:dyDescent="0.25">
      <c r="A2578" s="4" t="str">
        <f>IFERROR(VLOOKUP(B2578,'[1]DADOS (OCULTAR)'!$P$3:$R$53,3,0),"")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 - Enviar TCE'!E2577)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 x14ac:dyDescent="0.25">
      <c r="A2579" s="4" t="str">
        <f>IFERROR(VLOOKUP(B2579,'[1]DADOS (OCULTAR)'!$P$3:$R$53,3,0),"")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 - Enviar TCE'!E2578)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 x14ac:dyDescent="0.25">
      <c r="A2580" s="4" t="str">
        <f>IFERROR(VLOOKUP(B2580,'[1]DADOS (OCULTAR)'!$P$3:$R$53,3,0),"")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 - Enviar TCE'!E2579)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 x14ac:dyDescent="0.25">
      <c r="A2581" s="4" t="str">
        <f>IFERROR(VLOOKUP(B2581,'[1]DADOS (OCULTAR)'!$P$3:$R$53,3,0),"")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 - Enviar TCE'!E2580)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 x14ac:dyDescent="0.25">
      <c r="A2582" s="4" t="str">
        <f>IFERROR(VLOOKUP(B2582,'[1]DADOS (OCULTAR)'!$P$3:$R$53,3,0),"")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 - Enviar TCE'!E2581)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 x14ac:dyDescent="0.25">
      <c r="A2583" s="4" t="str">
        <f>IFERROR(VLOOKUP(B2583,'[1]DADOS (OCULTAR)'!$P$3:$R$53,3,0),"")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 - Enviar TCE'!E2582)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 x14ac:dyDescent="0.25">
      <c r="A2584" s="4" t="str">
        <f>IFERROR(VLOOKUP(B2584,'[1]DADOS (OCULTAR)'!$P$3:$R$53,3,0),"")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 - Enviar TCE'!E2583)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 x14ac:dyDescent="0.25">
      <c r="A2585" s="4" t="str">
        <f>IFERROR(VLOOKUP(B2585,'[1]DADOS (OCULTAR)'!$P$3:$R$53,3,0),"")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 - Enviar TCE'!E2584)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 x14ac:dyDescent="0.25">
      <c r="A2586" s="4" t="str">
        <f>IFERROR(VLOOKUP(B2586,'[1]DADOS (OCULTAR)'!$P$3:$R$53,3,0),"")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 - Enviar TCE'!E2585)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 x14ac:dyDescent="0.25">
      <c r="A2587" s="4" t="str">
        <f>IFERROR(VLOOKUP(B2587,'[1]DADOS (OCULTAR)'!$P$3:$R$53,3,0),"")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 - Enviar TCE'!E2586)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 x14ac:dyDescent="0.25">
      <c r="A2588" s="4" t="str">
        <f>IFERROR(VLOOKUP(B2588,'[1]DADOS (OCULTAR)'!$P$3:$R$53,3,0),"")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 - Enviar TCE'!E2587)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 x14ac:dyDescent="0.25">
      <c r="A2589" s="4" t="str">
        <f>IFERROR(VLOOKUP(B2589,'[1]DADOS (OCULTAR)'!$P$3:$R$53,3,0),"")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 - Enviar TCE'!E2588)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 x14ac:dyDescent="0.25">
      <c r="A2590" s="4" t="str">
        <f>IFERROR(VLOOKUP(B2590,'[1]DADOS (OCULTAR)'!$P$3:$R$53,3,0),"")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 - Enviar TCE'!E2589)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 x14ac:dyDescent="0.25">
      <c r="A2591" s="4" t="str">
        <f>IFERROR(VLOOKUP(B2591,'[1]DADOS (OCULTAR)'!$P$3:$R$53,3,0),"")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 - Enviar TCE'!E2590)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 x14ac:dyDescent="0.25">
      <c r="A2592" s="4" t="str">
        <f>IFERROR(VLOOKUP(B2592,'[1]DADOS (OCULTAR)'!$P$3:$R$53,3,0),"")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 - Enviar TCE'!E2591)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 x14ac:dyDescent="0.25">
      <c r="A2593" s="4" t="str">
        <f>IFERROR(VLOOKUP(B2593,'[1]DADOS (OCULTAR)'!$P$3:$R$53,3,0),"")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 - Enviar TCE'!E2592)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 x14ac:dyDescent="0.25">
      <c r="A2594" s="4" t="str">
        <f>IFERROR(VLOOKUP(B2594,'[1]DADOS (OCULTAR)'!$P$3:$R$53,3,0),"")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 - Enviar TCE'!E2593)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 x14ac:dyDescent="0.25">
      <c r="A2595" s="4" t="str">
        <f>IFERROR(VLOOKUP(B2595,'[1]DADOS (OCULTAR)'!$P$3:$R$53,3,0),"")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 - Enviar TCE'!E2594)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 x14ac:dyDescent="0.25">
      <c r="A2596" s="4" t="str">
        <f>IFERROR(VLOOKUP(B2596,'[1]DADOS (OCULTAR)'!$P$3:$R$53,3,0),"")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 - Enviar TCE'!E2595)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 x14ac:dyDescent="0.25">
      <c r="A2597" s="4" t="str">
        <f>IFERROR(VLOOKUP(B2597,'[1]DADOS (OCULTAR)'!$P$3:$R$53,3,0),"")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 - Enviar TCE'!E2596)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 x14ac:dyDescent="0.25">
      <c r="A2598" s="4" t="str">
        <f>IFERROR(VLOOKUP(B2598,'[1]DADOS (OCULTAR)'!$P$3:$R$53,3,0),"")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 - Enviar TCE'!E2597)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 x14ac:dyDescent="0.25">
      <c r="A2599" s="4" t="str">
        <f>IFERROR(VLOOKUP(B2599,'[1]DADOS (OCULTAR)'!$P$3:$R$53,3,0),"")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 - Enviar TCE'!E2598)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 x14ac:dyDescent="0.25">
      <c r="A2600" s="4" t="str">
        <f>IFERROR(VLOOKUP(B2600,'[1]DADOS (OCULTAR)'!$P$3:$R$53,3,0),"")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 - Enviar TCE'!E2599)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 x14ac:dyDescent="0.25">
      <c r="A2601" s="4" t="str">
        <f>IFERROR(VLOOKUP(B2601,'[1]DADOS (OCULTAR)'!$P$3:$R$53,3,0),"")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 - Enviar TCE'!E2600)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 x14ac:dyDescent="0.25">
      <c r="A2602" s="4" t="str">
        <f>IFERROR(VLOOKUP(B2602,'[1]DADOS (OCULTAR)'!$P$3:$R$53,3,0),"")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 - Enviar TCE'!E2601)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 x14ac:dyDescent="0.25">
      <c r="A2603" s="4" t="str">
        <f>IFERROR(VLOOKUP(B2603,'[1]DADOS (OCULTAR)'!$P$3:$R$53,3,0),"")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 - Enviar TCE'!E2602)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 x14ac:dyDescent="0.25">
      <c r="A2604" s="4" t="str">
        <f>IFERROR(VLOOKUP(B2604,'[1]DADOS (OCULTAR)'!$P$3:$R$53,3,0),"")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 - Enviar TCE'!E2603)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 x14ac:dyDescent="0.25">
      <c r="A2605" s="4" t="str">
        <f>IFERROR(VLOOKUP(B2605,'[1]DADOS (OCULTAR)'!$P$3:$R$53,3,0),"")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 - Enviar TCE'!E2604)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 x14ac:dyDescent="0.25">
      <c r="A2606" s="4" t="str">
        <f>IFERROR(VLOOKUP(B2606,'[1]DADOS (OCULTAR)'!$P$3:$R$53,3,0),"")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 - Enviar TCE'!E2605)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 x14ac:dyDescent="0.25">
      <c r="A2607" s="4" t="str">
        <f>IFERROR(VLOOKUP(B2607,'[1]DADOS (OCULTAR)'!$P$3:$R$53,3,0),"")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 - Enviar TCE'!E2606)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 x14ac:dyDescent="0.25">
      <c r="A2608" s="4" t="str">
        <f>IFERROR(VLOOKUP(B2608,'[1]DADOS (OCULTAR)'!$P$3:$R$53,3,0),"")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 - Enviar TCE'!E2607)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 x14ac:dyDescent="0.25">
      <c r="A2609" s="4" t="str">
        <f>IFERROR(VLOOKUP(B2609,'[1]DADOS (OCULTAR)'!$P$3:$R$53,3,0),"")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 - Enviar TCE'!E2608)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 x14ac:dyDescent="0.25">
      <c r="A2610" s="4" t="str">
        <f>IFERROR(VLOOKUP(B2610,'[1]DADOS (OCULTAR)'!$P$3:$R$53,3,0),"")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 - Enviar TCE'!E2609)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 x14ac:dyDescent="0.25">
      <c r="A2611" s="4" t="str">
        <f>IFERROR(VLOOKUP(B2611,'[1]DADOS (OCULTAR)'!$P$3:$R$53,3,0),"")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 - Enviar TCE'!E2610)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 x14ac:dyDescent="0.25">
      <c r="A2612" s="4" t="str">
        <f>IFERROR(VLOOKUP(B2612,'[1]DADOS (OCULTAR)'!$P$3:$R$53,3,0),"")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 - Enviar TCE'!E2611)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 x14ac:dyDescent="0.25">
      <c r="A2613" s="4" t="str">
        <f>IFERROR(VLOOKUP(B2613,'[1]DADOS (OCULTAR)'!$P$3:$R$53,3,0),"")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 - Enviar TCE'!E2612)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 x14ac:dyDescent="0.25">
      <c r="A2614" s="4" t="str">
        <f>IFERROR(VLOOKUP(B2614,'[1]DADOS (OCULTAR)'!$P$3:$R$53,3,0),"")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 - Enviar TCE'!E2613)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 x14ac:dyDescent="0.25">
      <c r="A2615" s="4" t="str">
        <f>IFERROR(VLOOKUP(B2615,'[1]DADOS (OCULTAR)'!$P$3:$R$53,3,0),"")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 - Enviar TCE'!E2614)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 x14ac:dyDescent="0.25">
      <c r="A2616" s="4" t="str">
        <f>IFERROR(VLOOKUP(B2616,'[1]DADOS (OCULTAR)'!$P$3:$R$53,3,0),"")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 - Enviar TCE'!E2615)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 x14ac:dyDescent="0.25">
      <c r="A2617" s="4" t="str">
        <f>IFERROR(VLOOKUP(B2617,'[1]DADOS (OCULTAR)'!$P$3:$R$53,3,0),"")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 - Enviar TCE'!E2616)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 x14ac:dyDescent="0.25">
      <c r="A2618" s="4" t="str">
        <f>IFERROR(VLOOKUP(B2618,'[1]DADOS (OCULTAR)'!$P$3:$R$53,3,0),"")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 - Enviar TCE'!E2617)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 x14ac:dyDescent="0.25">
      <c r="A2619" s="4" t="str">
        <f>IFERROR(VLOOKUP(B2619,'[1]DADOS (OCULTAR)'!$P$3:$R$53,3,0),"")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 - Enviar TCE'!E2618)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 x14ac:dyDescent="0.25">
      <c r="A2620" s="4" t="str">
        <f>IFERROR(VLOOKUP(B2620,'[1]DADOS (OCULTAR)'!$P$3:$R$53,3,0),"")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 - Enviar TCE'!E2619)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 x14ac:dyDescent="0.25">
      <c r="A2621" s="4" t="str">
        <f>IFERROR(VLOOKUP(B2621,'[1]DADOS (OCULTAR)'!$P$3:$R$53,3,0),"")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 - Enviar TCE'!E2620)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 x14ac:dyDescent="0.25">
      <c r="A2622" s="4" t="str">
        <f>IFERROR(VLOOKUP(B2622,'[1]DADOS (OCULTAR)'!$P$3:$R$53,3,0),"")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 - Enviar TCE'!E2621)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 x14ac:dyDescent="0.25">
      <c r="A2623" s="4" t="str">
        <f>IFERROR(VLOOKUP(B2623,'[1]DADOS (OCULTAR)'!$P$3:$R$53,3,0),"")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 - Enviar TCE'!E2622)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 x14ac:dyDescent="0.25">
      <c r="A2624" s="4" t="str">
        <f>IFERROR(VLOOKUP(B2624,'[1]DADOS (OCULTAR)'!$P$3:$R$53,3,0),"")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 - Enviar TCE'!E2623)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 x14ac:dyDescent="0.25">
      <c r="A2625" s="4" t="str">
        <f>IFERROR(VLOOKUP(B2625,'[1]DADOS (OCULTAR)'!$P$3:$R$53,3,0),"")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 - Enviar TCE'!E2624)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 x14ac:dyDescent="0.25">
      <c r="A2626" s="4" t="str">
        <f>IFERROR(VLOOKUP(B2626,'[1]DADOS (OCULTAR)'!$P$3:$R$53,3,0),"")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 - Enviar TCE'!E2625)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 x14ac:dyDescent="0.25">
      <c r="A2627" s="4" t="str">
        <f>IFERROR(VLOOKUP(B2627,'[1]DADOS (OCULTAR)'!$P$3:$R$53,3,0),"")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 - Enviar TCE'!E2626)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 x14ac:dyDescent="0.25">
      <c r="A2628" s="4" t="str">
        <f>IFERROR(VLOOKUP(B2628,'[1]DADOS (OCULTAR)'!$P$3:$R$53,3,0),"")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 - Enviar TCE'!E2627)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 x14ac:dyDescent="0.25">
      <c r="A2629" s="4" t="str">
        <f>IFERROR(VLOOKUP(B2629,'[1]DADOS (OCULTAR)'!$P$3:$R$53,3,0),"")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 - Enviar TCE'!E2628)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 x14ac:dyDescent="0.25">
      <c r="A2630" s="4" t="str">
        <f>IFERROR(VLOOKUP(B2630,'[1]DADOS (OCULTAR)'!$P$3:$R$53,3,0),"")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 - Enviar TCE'!E2629)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 x14ac:dyDescent="0.25">
      <c r="A2631" s="4" t="str">
        <f>IFERROR(VLOOKUP(B2631,'[1]DADOS (OCULTAR)'!$P$3:$R$53,3,0),"")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 - Enviar TCE'!E2630)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 x14ac:dyDescent="0.25">
      <c r="A2632" s="4" t="str">
        <f>IFERROR(VLOOKUP(B2632,'[1]DADOS (OCULTAR)'!$P$3:$R$53,3,0),"")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 - Enviar TCE'!E2631)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 x14ac:dyDescent="0.25">
      <c r="A2633" s="4" t="str">
        <f>IFERROR(VLOOKUP(B2633,'[1]DADOS (OCULTAR)'!$P$3:$R$53,3,0),"")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 - Enviar TCE'!E2632)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 x14ac:dyDescent="0.25">
      <c r="A2634" s="4" t="str">
        <f>IFERROR(VLOOKUP(B2634,'[1]DADOS (OCULTAR)'!$P$3:$R$53,3,0),"")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 - Enviar TCE'!E2633)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 x14ac:dyDescent="0.25">
      <c r="A2635" s="4" t="str">
        <f>IFERROR(VLOOKUP(B2635,'[1]DADOS (OCULTAR)'!$P$3:$R$53,3,0),"")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 - Enviar TCE'!E2634)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 x14ac:dyDescent="0.25">
      <c r="A2636" s="4" t="str">
        <f>IFERROR(VLOOKUP(B2636,'[1]DADOS (OCULTAR)'!$P$3:$R$53,3,0),"")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 - Enviar TCE'!E2635)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 x14ac:dyDescent="0.25">
      <c r="A2637" s="4" t="str">
        <f>IFERROR(VLOOKUP(B2637,'[1]DADOS (OCULTAR)'!$P$3:$R$53,3,0),"")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 - Enviar TCE'!E2636)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 x14ac:dyDescent="0.25">
      <c r="A2638" s="4" t="str">
        <f>IFERROR(VLOOKUP(B2638,'[1]DADOS (OCULTAR)'!$P$3:$R$53,3,0),"")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 - Enviar TCE'!E2637)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 x14ac:dyDescent="0.25">
      <c r="A2639" s="4" t="str">
        <f>IFERROR(VLOOKUP(B2639,'[1]DADOS (OCULTAR)'!$P$3:$R$53,3,0),"")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 - Enviar TCE'!E2638)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 x14ac:dyDescent="0.25">
      <c r="A2640" s="4" t="str">
        <f>IFERROR(VLOOKUP(B2640,'[1]DADOS (OCULTAR)'!$P$3:$R$53,3,0),"")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 - Enviar TCE'!E2639)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 x14ac:dyDescent="0.25">
      <c r="A2641" s="4" t="str">
        <f>IFERROR(VLOOKUP(B2641,'[1]DADOS (OCULTAR)'!$P$3:$R$53,3,0),"")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 - Enviar TCE'!E2640)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 x14ac:dyDescent="0.25">
      <c r="A2642" s="4" t="str">
        <f>IFERROR(VLOOKUP(B2642,'[1]DADOS (OCULTAR)'!$P$3:$R$53,3,0),"")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 - Enviar TCE'!E2641)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 x14ac:dyDescent="0.25">
      <c r="A2643" s="4" t="str">
        <f>IFERROR(VLOOKUP(B2643,'[1]DADOS (OCULTAR)'!$P$3:$R$53,3,0),"")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 - Enviar TCE'!E2642)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 x14ac:dyDescent="0.25">
      <c r="A2644" s="4" t="str">
        <f>IFERROR(VLOOKUP(B2644,'[1]DADOS (OCULTAR)'!$P$3:$R$53,3,0),"")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 - Enviar TCE'!E2643)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 x14ac:dyDescent="0.25">
      <c r="A2645" s="4" t="str">
        <f>IFERROR(VLOOKUP(B2645,'[1]DADOS (OCULTAR)'!$P$3:$R$53,3,0),"")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 - Enviar TCE'!E2644)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 x14ac:dyDescent="0.25">
      <c r="A2646" s="4" t="str">
        <f>IFERROR(VLOOKUP(B2646,'[1]DADOS (OCULTAR)'!$P$3:$R$53,3,0),"")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 - Enviar TCE'!E2645)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 x14ac:dyDescent="0.25">
      <c r="A2647" s="4" t="str">
        <f>IFERROR(VLOOKUP(B2647,'[1]DADOS (OCULTAR)'!$P$3:$R$53,3,0),"")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 - Enviar TCE'!E2646)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 x14ac:dyDescent="0.25">
      <c r="A2648" s="4" t="str">
        <f>IFERROR(VLOOKUP(B2648,'[1]DADOS (OCULTAR)'!$P$3:$R$53,3,0),"")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 - Enviar TCE'!E2647)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 x14ac:dyDescent="0.25">
      <c r="A2649" s="4" t="str">
        <f>IFERROR(VLOOKUP(B2649,'[1]DADOS (OCULTAR)'!$P$3:$R$53,3,0),"")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 - Enviar TCE'!E2648)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 x14ac:dyDescent="0.25">
      <c r="A2650" s="4" t="str">
        <f>IFERROR(VLOOKUP(B2650,'[1]DADOS (OCULTAR)'!$P$3:$R$53,3,0),"")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 - Enviar TCE'!E2649)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 x14ac:dyDescent="0.25">
      <c r="A2651" s="4" t="str">
        <f>IFERROR(VLOOKUP(B2651,'[1]DADOS (OCULTAR)'!$P$3:$R$53,3,0),"")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 - Enviar TCE'!E2650)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 x14ac:dyDescent="0.25">
      <c r="A2652" s="4" t="str">
        <f>IFERROR(VLOOKUP(B2652,'[1]DADOS (OCULTAR)'!$P$3:$R$53,3,0),"")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 - Enviar TCE'!E2651)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 x14ac:dyDescent="0.25">
      <c r="A2653" s="4" t="str">
        <f>IFERROR(VLOOKUP(B2653,'[1]DADOS (OCULTAR)'!$P$3:$R$53,3,0),"")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 - Enviar TCE'!E2652)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 x14ac:dyDescent="0.25">
      <c r="A2654" s="4" t="str">
        <f>IFERROR(VLOOKUP(B2654,'[1]DADOS (OCULTAR)'!$P$3:$R$53,3,0),"")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 - Enviar TCE'!E2653)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 x14ac:dyDescent="0.25">
      <c r="A2655" s="4" t="str">
        <f>IFERROR(VLOOKUP(B2655,'[1]DADOS (OCULTAR)'!$P$3:$R$53,3,0),"")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 - Enviar TCE'!E2654)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 x14ac:dyDescent="0.25">
      <c r="A2656" s="4" t="str">
        <f>IFERROR(VLOOKUP(B2656,'[1]DADOS (OCULTAR)'!$P$3:$R$53,3,0),"")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 - Enviar TCE'!E2655)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 x14ac:dyDescent="0.25">
      <c r="A2657" s="4" t="str">
        <f>IFERROR(VLOOKUP(B2657,'[1]DADOS (OCULTAR)'!$P$3:$R$53,3,0),"")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 - Enviar TCE'!E2656)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 x14ac:dyDescent="0.25">
      <c r="A2658" s="4" t="str">
        <f>IFERROR(VLOOKUP(B2658,'[1]DADOS (OCULTAR)'!$P$3:$R$53,3,0),"")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 - Enviar TCE'!E2657)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 x14ac:dyDescent="0.25">
      <c r="A2659" s="4" t="str">
        <f>IFERROR(VLOOKUP(B2659,'[1]DADOS (OCULTAR)'!$P$3:$R$53,3,0),"")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 - Enviar TCE'!E2658)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 x14ac:dyDescent="0.25">
      <c r="A2660" s="4" t="str">
        <f>IFERROR(VLOOKUP(B2660,'[1]DADOS (OCULTAR)'!$P$3:$R$53,3,0),"")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 - Enviar TCE'!E2659)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 x14ac:dyDescent="0.25">
      <c r="A2661" s="4" t="str">
        <f>IFERROR(VLOOKUP(B2661,'[1]DADOS (OCULTAR)'!$P$3:$R$53,3,0),"")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 - Enviar TCE'!E2660)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 x14ac:dyDescent="0.25">
      <c r="A2662" s="4" t="str">
        <f>IFERROR(VLOOKUP(B2662,'[1]DADOS (OCULTAR)'!$P$3:$R$53,3,0),"")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 - Enviar TCE'!E2661)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 x14ac:dyDescent="0.25">
      <c r="A2663" s="4" t="str">
        <f>IFERROR(VLOOKUP(B2663,'[1]DADOS (OCULTAR)'!$P$3:$R$53,3,0),"")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 - Enviar TCE'!E2662)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 x14ac:dyDescent="0.25">
      <c r="A2664" s="4" t="str">
        <f>IFERROR(VLOOKUP(B2664,'[1]DADOS (OCULTAR)'!$P$3:$R$53,3,0),"")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 - Enviar TCE'!E2663)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 x14ac:dyDescent="0.25">
      <c r="A2665" s="4" t="str">
        <f>IFERROR(VLOOKUP(B2665,'[1]DADOS (OCULTAR)'!$P$3:$R$53,3,0),"")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 - Enviar TCE'!E2664)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 x14ac:dyDescent="0.25">
      <c r="A2666" s="4" t="str">
        <f>IFERROR(VLOOKUP(B2666,'[1]DADOS (OCULTAR)'!$P$3:$R$53,3,0),"")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 - Enviar TCE'!E2665)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 x14ac:dyDescent="0.25">
      <c r="A2667" s="4" t="str">
        <f>IFERROR(VLOOKUP(B2667,'[1]DADOS (OCULTAR)'!$P$3:$R$53,3,0),"")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 - Enviar TCE'!E2666)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 x14ac:dyDescent="0.25">
      <c r="A2668" s="4" t="str">
        <f>IFERROR(VLOOKUP(B2668,'[1]DADOS (OCULTAR)'!$P$3:$R$53,3,0),"")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 - Enviar TCE'!E2667)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 x14ac:dyDescent="0.25">
      <c r="A2669" s="4" t="str">
        <f>IFERROR(VLOOKUP(B2669,'[1]DADOS (OCULTAR)'!$P$3:$R$53,3,0),"")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 - Enviar TCE'!E2668)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 x14ac:dyDescent="0.25">
      <c r="A2670" s="4" t="str">
        <f>IFERROR(VLOOKUP(B2670,'[1]DADOS (OCULTAR)'!$P$3:$R$53,3,0),"")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 - Enviar TCE'!E2669)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 x14ac:dyDescent="0.25">
      <c r="A2671" s="4" t="str">
        <f>IFERROR(VLOOKUP(B2671,'[1]DADOS (OCULTAR)'!$P$3:$R$53,3,0),"")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 - Enviar TCE'!E2670)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 x14ac:dyDescent="0.25">
      <c r="A2672" s="4" t="str">
        <f>IFERROR(VLOOKUP(B2672,'[1]DADOS (OCULTAR)'!$P$3:$R$53,3,0),"")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 - Enviar TCE'!E2671)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 x14ac:dyDescent="0.25">
      <c r="A2673" s="4" t="str">
        <f>IFERROR(VLOOKUP(B2673,'[1]DADOS (OCULTAR)'!$P$3:$R$53,3,0),"")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 - Enviar TCE'!E2672)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 x14ac:dyDescent="0.25">
      <c r="A2674" s="4" t="str">
        <f>IFERROR(VLOOKUP(B2674,'[1]DADOS (OCULTAR)'!$P$3:$R$53,3,0),"")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 - Enviar TCE'!E2673)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 x14ac:dyDescent="0.25">
      <c r="A2675" s="4" t="str">
        <f>IFERROR(VLOOKUP(B2675,'[1]DADOS (OCULTAR)'!$P$3:$R$53,3,0),"")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 - Enviar TCE'!E2674)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 x14ac:dyDescent="0.25">
      <c r="A2676" s="4" t="str">
        <f>IFERROR(VLOOKUP(B2676,'[1]DADOS (OCULTAR)'!$P$3:$R$53,3,0),"")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 - Enviar TCE'!E2675)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 x14ac:dyDescent="0.25">
      <c r="A2677" s="4" t="str">
        <f>IFERROR(VLOOKUP(B2677,'[1]DADOS (OCULTAR)'!$P$3:$R$53,3,0),"")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 - Enviar TCE'!E2676)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 x14ac:dyDescent="0.25">
      <c r="A2678" s="4" t="str">
        <f>IFERROR(VLOOKUP(B2678,'[1]DADOS (OCULTAR)'!$P$3:$R$53,3,0),"")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 - Enviar TCE'!E2677)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 x14ac:dyDescent="0.25">
      <c r="A2679" s="4" t="str">
        <f>IFERROR(VLOOKUP(B2679,'[1]DADOS (OCULTAR)'!$P$3:$R$53,3,0),"")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 - Enviar TCE'!E2678)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 x14ac:dyDescent="0.25">
      <c r="A2680" s="4" t="str">
        <f>IFERROR(VLOOKUP(B2680,'[1]DADOS (OCULTAR)'!$P$3:$R$53,3,0),"")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 - Enviar TCE'!E2679)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 x14ac:dyDescent="0.25">
      <c r="A2681" s="4" t="str">
        <f>IFERROR(VLOOKUP(B2681,'[1]DADOS (OCULTAR)'!$P$3:$R$53,3,0),"")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 - Enviar TCE'!E2680)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 x14ac:dyDescent="0.25">
      <c r="A2682" s="4" t="str">
        <f>IFERROR(VLOOKUP(B2682,'[1]DADOS (OCULTAR)'!$P$3:$R$53,3,0),"")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 - Enviar TCE'!E2681)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 x14ac:dyDescent="0.25">
      <c r="A2683" s="4" t="str">
        <f>IFERROR(VLOOKUP(B2683,'[1]DADOS (OCULTAR)'!$P$3:$R$53,3,0),"")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 - Enviar TCE'!E2682)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 x14ac:dyDescent="0.25">
      <c r="A2684" s="4" t="str">
        <f>IFERROR(VLOOKUP(B2684,'[1]DADOS (OCULTAR)'!$P$3:$R$53,3,0),"")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 - Enviar TCE'!E2683)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 x14ac:dyDescent="0.25">
      <c r="A2685" s="4" t="str">
        <f>IFERROR(VLOOKUP(B2685,'[1]DADOS (OCULTAR)'!$P$3:$R$53,3,0),"")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 - Enviar TCE'!E2684)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 x14ac:dyDescent="0.25">
      <c r="A2686" s="4" t="str">
        <f>IFERROR(VLOOKUP(B2686,'[1]DADOS (OCULTAR)'!$P$3:$R$53,3,0),"")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 - Enviar TCE'!E2685)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 x14ac:dyDescent="0.25">
      <c r="A2687" s="4" t="str">
        <f>IFERROR(VLOOKUP(B2687,'[1]DADOS (OCULTAR)'!$P$3:$R$53,3,0),"")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 - Enviar TCE'!E2686)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 x14ac:dyDescent="0.25">
      <c r="A2688" s="4" t="str">
        <f>IFERROR(VLOOKUP(B2688,'[1]DADOS (OCULTAR)'!$P$3:$R$53,3,0),"")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 - Enviar TCE'!E2687)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 x14ac:dyDescent="0.25">
      <c r="A2689" s="4" t="str">
        <f>IFERROR(VLOOKUP(B2689,'[1]DADOS (OCULTAR)'!$P$3:$R$53,3,0),"")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 - Enviar TCE'!E2688)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 x14ac:dyDescent="0.25">
      <c r="A2690" s="4" t="str">
        <f>IFERROR(VLOOKUP(B2690,'[1]DADOS (OCULTAR)'!$P$3:$R$53,3,0),"")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 - Enviar TCE'!E2689)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 x14ac:dyDescent="0.25">
      <c r="A2691" s="4" t="str">
        <f>IFERROR(VLOOKUP(B2691,'[1]DADOS (OCULTAR)'!$P$3:$R$53,3,0),"")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 - Enviar TCE'!E2690)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 x14ac:dyDescent="0.25">
      <c r="A2692" s="4" t="str">
        <f>IFERROR(VLOOKUP(B2692,'[1]DADOS (OCULTAR)'!$P$3:$R$53,3,0),"")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 - Enviar TCE'!E2691)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 x14ac:dyDescent="0.25">
      <c r="A2693" s="4" t="str">
        <f>IFERROR(VLOOKUP(B2693,'[1]DADOS (OCULTAR)'!$P$3:$R$53,3,0),"")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 - Enviar TCE'!E2692)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 x14ac:dyDescent="0.25">
      <c r="A2694" s="4" t="str">
        <f>IFERROR(VLOOKUP(B2694,'[1]DADOS (OCULTAR)'!$P$3:$R$53,3,0),"")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 - Enviar TCE'!E2693)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 x14ac:dyDescent="0.25">
      <c r="A2695" s="4" t="str">
        <f>IFERROR(VLOOKUP(B2695,'[1]DADOS (OCULTAR)'!$P$3:$R$53,3,0),"")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 - Enviar TCE'!E2694)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 x14ac:dyDescent="0.25">
      <c r="A2696" s="4" t="str">
        <f>IFERROR(VLOOKUP(B2696,'[1]DADOS (OCULTAR)'!$P$3:$R$53,3,0),"")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 - Enviar TCE'!E2695)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 x14ac:dyDescent="0.25">
      <c r="A2697" s="4" t="str">
        <f>IFERROR(VLOOKUP(B2697,'[1]DADOS (OCULTAR)'!$P$3:$R$53,3,0),"")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 - Enviar TCE'!E2696)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 x14ac:dyDescent="0.25">
      <c r="A2698" s="4" t="str">
        <f>IFERROR(VLOOKUP(B2698,'[1]DADOS (OCULTAR)'!$P$3:$R$53,3,0),"")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 - Enviar TCE'!E2697)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 x14ac:dyDescent="0.25">
      <c r="A2699" s="4" t="str">
        <f>IFERROR(VLOOKUP(B2699,'[1]DADOS (OCULTAR)'!$P$3:$R$53,3,0),"")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 - Enviar TCE'!E2698)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 x14ac:dyDescent="0.25">
      <c r="A2700" s="4" t="str">
        <f>IFERROR(VLOOKUP(B2700,'[1]DADOS (OCULTAR)'!$P$3:$R$53,3,0),"")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 - Enviar TCE'!E2699)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 x14ac:dyDescent="0.25">
      <c r="A2701" s="4" t="str">
        <f>IFERROR(VLOOKUP(B2701,'[1]DADOS (OCULTAR)'!$P$3:$R$53,3,0),"")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 - Enviar TCE'!E2700)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 x14ac:dyDescent="0.25">
      <c r="A2702" s="4" t="str">
        <f>IFERROR(VLOOKUP(B2702,'[1]DADOS (OCULTAR)'!$P$3:$R$53,3,0),"")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 - Enviar TCE'!E2701)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 x14ac:dyDescent="0.25">
      <c r="A2703" s="4" t="str">
        <f>IFERROR(VLOOKUP(B2703,'[1]DADOS (OCULTAR)'!$P$3:$R$53,3,0),"")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 - Enviar TCE'!E2702)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 x14ac:dyDescent="0.25">
      <c r="A2704" s="4" t="str">
        <f>IFERROR(VLOOKUP(B2704,'[1]DADOS (OCULTAR)'!$P$3:$R$53,3,0),"")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 - Enviar TCE'!E2703)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 x14ac:dyDescent="0.25">
      <c r="A2705" s="4" t="str">
        <f>IFERROR(VLOOKUP(B2705,'[1]DADOS (OCULTAR)'!$P$3:$R$53,3,0),"")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 - Enviar TCE'!E2704)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 x14ac:dyDescent="0.25">
      <c r="A2706" s="4" t="str">
        <f>IFERROR(VLOOKUP(B2706,'[1]DADOS (OCULTAR)'!$P$3:$R$53,3,0),"")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 - Enviar TCE'!E2705)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 x14ac:dyDescent="0.25">
      <c r="A2707" s="4" t="str">
        <f>IFERROR(VLOOKUP(B2707,'[1]DADOS (OCULTAR)'!$P$3:$R$53,3,0),"")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 - Enviar TCE'!E2706)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 x14ac:dyDescent="0.25">
      <c r="A2708" s="4" t="str">
        <f>IFERROR(VLOOKUP(B2708,'[1]DADOS (OCULTAR)'!$P$3:$R$53,3,0),"")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 - Enviar TCE'!E2707)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 x14ac:dyDescent="0.25">
      <c r="A2709" s="4" t="str">
        <f>IFERROR(VLOOKUP(B2709,'[1]DADOS (OCULTAR)'!$P$3:$R$53,3,0),"")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 - Enviar TCE'!E2708)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 x14ac:dyDescent="0.25">
      <c r="A2710" s="4" t="str">
        <f>IFERROR(VLOOKUP(B2710,'[1]DADOS (OCULTAR)'!$P$3:$R$53,3,0),"")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 - Enviar TCE'!E2709)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 x14ac:dyDescent="0.25">
      <c r="A2711" s="4" t="str">
        <f>IFERROR(VLOOKUP(B2711,'[1]DADOS (OCULTAR)'!$P$3:$R$53,3,0),"")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 - Enviar TCE'!E2710)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 x14ac:dyDescent="0.25">
      <c r="A2712" s="4" t="str">
        <f>IFERROR(VLOOKUP(B2712,'[1]DADOS (OCULTAR)'!$P$3:$R$53,3,0),"")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 - Enviar TCE'!E2711)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 x14ac:dyDescent="0.25">
      <c r="A2713" s="4" t="str">
        <f>IFERROR(VLOOKUP(B2713,'[1]DADOS (OCULTAR)'!$P$3:$R$53,3,0),"")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 - Enviar TCE'!E2712)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 x14ac:dyDescent="0.25">
      <c r="A2714" s="4" t="str">
        <f>IFERROR(VLOOKUP(B2714,'[1]DADOS (OCULTAR)'!$P$3:$R$53,3,0),"")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 - Enviar TCE'!E2713)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 x14ac:dyDescent="0.25">
      <c r="A2715" s="4" t="str">
        <f>IFERROR(VLOOKUP(B2715,'[1]DADOS (OCULTAR)'!$P$3:$R$53,3,0),"")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 - Enviar TCE'!E2714)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 x14ac:dyDescent="0.25">
      <c r="A2716" s="4" t="str">
        <f>IFERROR(VLOOKUP(B2716,'[1]DADOS (OCULTAR)'!$P$3:$R$53,3,0),"")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 - Enviar TCE'!E2715)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 x14ac:dyDescent="0.25">
      <c r="A2717" s="4" t="str">
        <f>IFERROR(VLOOKUP(B2717,'[1]DADOS (OCULTAR)'!$P$3:$R$53,3,0),"")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 - Enviar TCE'!E2716)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 x14ac:dyDescent="0.25">
      <c r="A2718" s="4" t="str">
        <f>IFERROR(VLOOKUP(B2718,'[1]DADOS (OCULTAR)'!$P$3:$R$53,3,0),"")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 - Enviar TCE'!E2717)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 x14ac:dyDescent="0.25">
      <c r="A2719" s="4" t="str">
        <f>IFERROR(VLOOKUP(B2719,'[1]DADOS (OCULTAR)'!$P$3:$R$53,3,0),"")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 - Enviar TCE'!E2718)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 x14ac:dyDescent="0.25">
      <c r="A2720" s="4" t="str">
        <f>IFERROR(VLOOKUP(B2720,'[1]DADOS (OCULTAR)'!$P$3:$R$53,3,0),"")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 - Enviar TCE'!E2719)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 x14ac:dyDescent="0.25">
      <c r="A2721" s="4" t="str">
        <f>IFERROR(VLOOKUP(B2721,'[1]DADOS (OCULTAR)'!$P$3:$R$53,3,0),"")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 - Enviar TCE'!E2720)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 x14ac:dyDescent="0.25">
      <c r="A2722" s="4" t="str">
        <f>IFERROR(VLOOKUP(B2722,'[1]DADOS (OCULTAR)'!$P$3:$R$53,3,0),"")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 - Enviar TCE'!E2721)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 x14ac:dyDescent="0.25">
      <c r="A2723" s="4" t="str">
        <f>IFERROR(VLOOKUP(B2723,'[1]DADOS (OCULTAR)'!$P$3:$R$53,3,0),"")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 - Enviar TCE'!E2722)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 x14ac:dyDescent="0.25">
      <c r="A2724" s="4" t="str">
        <f>IFERROR(VLOOKUP(B2724,'[1]DADOS (OCULTAR)'!$P$3:$R$53,3,0),"")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 - Enviar TCE'!E2723)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 x14ac:dyDescent="0.25">
      <c r="A2725" s="4" t="str">
        <f>IFERROR(VLOOKUP(B2725,'[1]DADOS (OCULTAR)'!$P$3:$R$53,3,0),"")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 - Enviar TCE'!E2724)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 x14ac:dyDescent="0.25">
      <c r="A2726" s="4" t="str">
        <f>IFERROR(VLOOKUP(B2726,'[1]DADOS (OCULTAR)'!$P$3:$R$53,3,0),"")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 - Enviar TCE'!E2725)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 x14ac:dyDescent="0.25">
      <c r="A2727" s="4" t="str">
        <f>IFERROR(VLOOKUP(B2727,'[1]DADOS (OCULTAR)'!$P$3:$R$53,3,0),"")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 - Enviar TCE'!E2726)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 x14ac:dyDescent="0.25">
      <c r="A2728" s="4" t="str">
        <f>IFERROR(VLOOKUP(B2728,'[1]DADOS (OCULTAR)'!$P$3:$R$53,3,0),"")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 - Enviar TCE'!E2727)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 x14ac:dyDescent="0.25">
      <c r="A2729" s="4" t="str">
        <f>IFERROR(VLOOKUP(B2729,'[1]DADOS (OCULTAR)'!$P$3:$R$53,3,0),"")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 - Enviar TCE'!E2728)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 x14ac:dyDescent="0.25">
      <c r="A2730" s="4" t="str">
        <f>IFERROR(VLOOKUP(B2730,'[1]DADOS (OCULTAR)'!$P$3:$R$53,3,0),"")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 - Enviar TCE'!E2729)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 x14ac:dyDescent="0.25">
      <c r="A2731" s="4" t="str">
        <f>IFERROR(VLOOKUP(B2731,'[1]DADOS (OCULTAR)'!$P$3:$R$53,3,0),"")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 - Enviar TCE'!E2730)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 x14ac:dyDescent="0.25">
      <c r="A2732" s="4" t="str">
        <f>IFERROR(VLOOKUP(B2732,'[1]DADOS (OCULTAR)'!$P$3:$R$53,3,0),"")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 - Enviar TCE'!E2731)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 x14ac:dyDescent="0.25">
      <c r="A2733" s="4" t="str">
        <f>IFERROR(VLOOKUP(B2733,'[1]DADOS (OCULTAR)'!$P$3:$R$53,3,0),"")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 - Enviar TCE'!E2732)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 x14ac:dyDescent="0.25">
      <c r="A2734" s="4" t="str">
        <f>IFERROR(VLOOKUP(B2734,'[1]DADOS (OCULTAR)'!$P$3:$R$53,3,0),"")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 - Enviar TCE'!E2733)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 x14ac:dyDescent="0.25">
      <c r="A2735" s="4" t="str">
        <f>IFERROR(VLOOKUP(B2735,'[1]DADOS (OCULTAR)'!$P$3:$R$53,3,0),"")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 - Enviar TCE'!E2734)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 x14ac:dyDescent="0.25">
      <c r="A2736" s="4" t="str">
        <f>IFERROR(VLOOKUP(B2736,'[1]DADOS (OCULTAR)'!$P$3:$R$53,3,0),"")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 - Enviar TCE'!E2735)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 x14ac:dyDescent="0.25">
      <c r="A2737" s="4" t="str">
        <f>IFERROR(VLOOKUP(B2737,'[1]DADOS (OCULTAR)'!$P$3:$R$53,3,0),"")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 - Enviar TCE'!E2736)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 x14ac:dyDescent="0.25">
      <c r="A2738" s="4" t="str">
        <f>IFERROR(VLOOKUP(B2738,'[1]DADOS (OCULTAR)'!$P$3:$R$53,3,0),"")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 - Enviar TCE'!E2737)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 x14ac:dyDescent="0.25">
      <c r="A2739" s="4" t="str">
        <f>IFERROR(VLOOKUP(B2739,'[1]DADOS (OCULTAR)'!$P$3:$R$53,3,0),"")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 - Enviar TCE'!E2738)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 x14ac:dyDescent="0.25">
      <c r="A2740" s="4" t="str">
        <f>IFERROR(VLOOKUP(B2740,'[1]DADOS (OCULTAR)'!$P$3:$R$53,3,0),"")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 - Enviar TCE'!E2739)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 x14ac:dyDescent="0.25">
      <c r="A2741" s="4" t="str">
        <f>IFERROR(VLOOKUP(B2741,'[1]DADOS (OCULTAR)'!$P$3:$R$53,3,0),"")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 - Enviar TCE'!E2740)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 x14ac:dyDescent="0.25">
      <c r="A2742" s="4" t="str">
        <f>IFERROR(VLOOKUP(B2742,'[1]DADOS (OCULTAR)'!$P$3:$R$53,3,0),"")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 - Enviar TCE'!E2741)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 x14ac:dyDescent="0.25">
      <c r="A2743" s="4" t="str">
        <f>IFERROR(VLOOKUP(B2743,'[1]DADOS (OCULTAR)'!$P$3:$R$53,3,0),"")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 - Enviar TCE'!E2742)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 x14ac:dyDescent="0.25">
      <c r="A2744" s="4" t="str">
        <f>IFERROR(VLOOKUP(B2744,'[1]DADOS (OCULTAR)'!$P$3:$R$53,3,0),"")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 - Enviar TCE'!E2743)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 x14ac:dyDescent="0.25">
      <c r="A2745" s="4" t="str">
        <f>IFERROR(VLOOKUP(B2745,'[1]DADOS (OCULTAR)'!$P$3:$R$53,3,0),"")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 - Enviar TCE'!E2744)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 x14ac:dyDescent="0.25">
      <c r="A2746" s="4" t="str">
        <f>IFERROR(VLOOKUP(B2746,'[1]DADOS (OCULTAR)'!$P$3:$R$53,3,0),"")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 - Enviar TCE'!E2745)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 x14ac:dyDescent="0.25">
      <c r="A2747" s="4" t="str">
        <f>IFERROR(VLOOKUP(B2747,'[1]DADOS (OCULTAR)'!$P$3:$R$53,3,0),"")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 - Enviar TCE'!E2746)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 x14ac:dyDescent="0.25">
      <c r="A2748" s="4" t="str">
        <f>IFERROR(VLOOKUP(B2748,'[1]DADOS (OCULTAR)'!$P$3:$R$53,3,0),"")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 - Enviar TCE'!E2747)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 x14ac:dyDescent="0.25">
      <c r="A2749" s="4" t="str">
        <f>IFERROR(VLOOKUP(B2749,'[1]DADOS (OCULTAR)'!$P$3:$R$53,3,0),"")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 - Enviar TCE'!E2748)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 x14ac:dyDescent="0.25">
      <c r="A2750" s="4" t="str">
        <f>IFERROR(VLOOKUP(B2750,'[1]DADOS (OCULTAR)'!$P$3:$R$53,3,0),"")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 - Enviar TCE'!E2749)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 x14ac:dyDescent="0.25">
      <c r="A2751" s="4" t="str">
        <f>IFERROR(VLOOKUP(B2751,'[1]DADOS (OCULTAR)'!$P$3:$R$53,3,0),"")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 - Enviar TCE'!E2750)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 x14ac:dyDescent="0.25">
      <c r="A2752" s="4" t="str">
        <f>IFERROR(VLOOKUP(B2752,'[1]DADOS (OCULTAR)'!$P$3:$R$53,3,0),"")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 - Enviar TCE'!E2751)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 x14ac:dyDescent="0.25">
      <c r="A2753" s="4" t="str">
        <f>IFERROR(VLOOKUP(B2753,'[1]DADOS (OCULTAR)'!$P$3:$R$53,3,0),"")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 - Enviar TCE'!E2752)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 x14ac:dyDescent="0.25">
      <c r="A2754" s="4" t="str">
        <f>IFERROR(VLOOKUP(B2754,'[1]DADOS (OCULTAR)'!$P$3:$R$53,3,0),"")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 - Enviar TCE'!E2753)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 x14ac:dyDescent="0.25">
      <c r="A2755" s="4" t="str">
        <f>IFERROR(VLOOKUP(B2755,'[1]DADOS (OCULTAR)'!$P$3:$R$53,3,0),"")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 - Enviar TCE'!E2754)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 x14ac:dyDescent="0.25">
      <c r="A2756" s="4" t="str">
        <f>IFERROR(VLOOKUP(B2756,'[1]DADOS (OCULTAR)'!$P$3:$R$53,3,0),"")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 - Enviar TCE'!E2755)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 x14ac:dyDescent="0.25">
      <c r="A2757" s="4" t="str">
        <f>IFERROR(VLOOKUP(B2757,'[1]DADOS (OCULTAR)'!$P$3:$R$53,3,0),"")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 - Enviar TCE'!E2756)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 x14ac:dyDescent="0.25">
      <c r="A2758" s="4" t="str">
        <f>IFERROR(VLOOKUP(B2758,'[1]DADOS (OCULTAR)'!$P$3:$R$53,3,0),"")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 - Enviar TCE'!E2757)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 x14ac:dyDescent="0.25">
      <c r="A2759" s="4" t="str">
        <f>IFERROR(VLOOKUP(B2759,'[1]DADOS (OCULTAR)'!$P$3:$R$53,3,0),"")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 - Enviar TCE'!E2758)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 x14ac:dyDescent="0.25">
      <c r="A2760" s="4" t="str">
        <f>IFERROR(VLOOKUP(B2760,'[1]DADOS (OCULTAR)'!$P$3:$R$53,3,0),"")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 - Enviar TCE'!E2759)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 x14ac:dyDescent="0.25">
      <c r="A2761" s="4" t="str">
        <f>IFERROR(VLOOKUP(B2761,'[1]DADOS (OCULTAR)'!$P$3:$R$53,3,0),"")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 - Enviar TCE'!E2760)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 x14ac:dyDescent="0.25">
      <c r="A2762" s="4" t="str">
        <f>IFERROR(VLOOKUP(B2762,'[1]DADOS (OCULTAR)'!$P$3:$R$53,3,0),"")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 - Enviar TCE'!E2761)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 x14ac:dyDescent="0.25">
      <c r="A2763" s="4" t="str">
        <f>IFERROR(VLOOKUP(B2763,'[1]DADOS (OCULTAR)'!$P$3:$R$53,3,0),"")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 - Enviar TCE'!E2762)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 x14ac:dyDescent="0.25">
      <c r="A2764" s="4" t="str">
        <f>IFERROR(VLOOKUP(B2764,'[1]DADOS (OCULTAR)'!$P$3:$R$53,3,0),"")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 - Enviar TCE'!E2763)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 x14ac:dyDescent="0.25">
      <c r="A2765" s="4" t="str">
        <f>IFERROR(VLOOKUP(B2765,'[1]DADOS (OCULTAR)'!$P$3:$R$53,3,0),"")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 - Enviar TCE'!E2764)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 x14ac:dyDescent="0.25">
      <c r="A2766" s="4" t="str">
        <f>IFERROR(VLOOKUP(B2766,'[1]DADOS (OCULTAR)'!$P$3:$R$53,3,0),"")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 - Enviar TCE'!E2765)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 x14ac:dyDescent="0.25">
      <c r="A2767" s="4" t="str">
        <f>IFERROR(VLOOKUP(B2767,'[1]DADOS (OCULTAR)'!$P$3:$R$53,3,0),"")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 - Enviar TCE'!E2766)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 x14ac:dyDescent="0.25">
      <c r="A2768" s="4" t="str">
        <f>IFERROR(VLOOKUP(B2768,'[1]DADOS (OCULTAR)'!$P$3:$R$53,3,0),"")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 - Enviar TCE'!E2767)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 x14ac:dyDescent="0.25">
      <c r="A2769" s="4" t="str">
        <f>IFERROR(VLOOKUP(B2769,'[1]DADOS (OCULTAR)'!$P$3:$R$53,3,0),"")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 - Enviar TCE'!E2768)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 x14ac:dyDescent="0.25">
      <c r="A2770" s="4" t="str">
        <f>IFERROR(VLOOKUP(B2770,'[1]DADOS (OCULTAR)'!$P$3:$R$53,3,0),"")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 - Enviar TCE'!E2769)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 x14ac:dyDescent="0.25">
      <c r="A2771" s="4" t="str">
        <f>IFERROR(VLOOKUP(B2771,'[1]DADOS (OCULTAR)'!$P$3:$R$53,3,0),"")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 - Enviar TCE'!E2770)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 x14ac:dyDescent="0.25">
      <c r="A2772" s="4" t="str">
        <f>IFERROR(VLOOKUP(B2772,'[1]DADOS (OCULTAR)'!$P$3:$R$53,3,0),"")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 - Enviar TCE'!E2771)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 x14ac:dyDescent="0.25">
      <c r="A2773" s="4" t="str">
        <f>IFERROR(VLOOKUP(B2773,'[1]DADOS (OCULTAR)'!$P$3:$R$53,3,0),"")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 - Enviar TCE'!E2772)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 x14ac:dyDescent="0.25">
      <c r="A2774" s="4" t="str">
        <f>IFERROR(VLOOKUP(B2774,'[1]DADOS (OCULTAR)'!$P$3:$R$53,3,0),"")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 - Enviar TCE'!E2773)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 x14ac:dyDescent="0.25">
      <c r="A2775" s="4" t="str">
        <f>IFERROR(VLOOKUP(B2775,'[1]DADOS (OCULTAR)'!$P$3:$R$53,3,0),"")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 - Enviar TCE'!E2774)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 x14ac:dyDescent="0.25">
      <c r="A2776" s="4" t="str">
        <f>IFERROR(VLOOKUP(B2776,'[1]DADOS (OCULTAR)'!$P$3:$R$53,3,0),"")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 - Enviar TCE'!E2775)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 x14ac:dyDescent="0.25">
      <c r="A2777" s="4" t="str">
        <f>IFERROR(VLOOKUP(B2777,'[1]DADOS (OCULTAR)'!$P$3:$R$53,3,0),"")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 - Enviar TCE'!E2776)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 x14ac:dyDescent="0.25">
      <c r="A2778" s="4" t="str">
        <f>IFERROR(VLOOKUP(B2778,'[1]DADOS (OCULTAR)'!$P$3:$R$53,3,0),"")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 - Enviar TCE'!E2777)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 x14ac:dyDescent="0.25">
      <c r="A2779" s="4" t="str">
        <f>IFERROR(VLOOKUP(B2779,'[1]DADOS (OCULTAR)'!$P$3:$R$53,3,0),"")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 - Enviar TCE'!E2778)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 x14ac:dyDescent="0.25">
      <c r="A2780" s="4" t="str">
        <f>IFERROR(VLOOKUP(B2780,'[1]DADOS (OCULTAR)'!$P$3:$R$53,3,0),"")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 - Enviar TCE'!E2779)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 x14ac:dyDescent="0.25">
      <c r="A2781" s="4" t="str">
        <f>IFERROR(VLOOKUP(B2781,'[1]DADOS (OCULTAR)'!$P$3:$R$53,3,0),"")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 - Enviar TCE'!E2780)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 x14ac:dyDescent="0.25">
      <c r="A2782" s="4" t="str">
        <f>IFERROR(VLOOKUP(B2782,'[1]DADOS (OCULTAR)'!$P$3:$R$53,3,0),"")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 - Enviar TCE'!E2781)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 x14ac:dyDescent="0.25">
      <c r="A2783" s="4" t="str">
        <f>IFERROR(VLOOKUP(B2783,'[1]DADOS (OCULTAR)'!$P$3:$R$53,3,0),"")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 - Enviar TCE'!E2782)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 x14ac:dyDescent="0.25">
      <c r="A2784" s="4" t="str">
        <f>IFERROR(VLOOKUP(B2784,'[1]DADOS (OCULTAR)'!$P$3:$R$53,3,0),"")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 - Enviar TCE'!E2783)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 x14ac:dyDescent="0.25">
      <c r="A2785" s="4" t="str">
        <f>IFERROR(VLOOKUP(B2785,'[1]DADOS (OCULTAR)'!$P$3:$R$53,3,0),"")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 - Enviar TCE'!E2784)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 x14ac:dyDescent="0.25">
      <c r="A2786" s="4" t="str">
        <f>IFERROR(VLOOKUP(B2786,'[1]DADOS (OCULTAR)'!$P$3:$R$53,3,0),"")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 - Enviar TCE'!E2785)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 x14ac:dyDescent="0.25">
      <c r="A2787" s="4" t="str">
        <f>IFERROR(VLOOKUP(B2787,'[1]DADOS (OCULTAR)'!$P$3:$R$53,3,0),"")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 - Enviar TCE'!E2786)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 x14ac:dyDescent="0.25">
      <c r="A2788" s="4" t="str">
        <f>IFERROR(VLOOKUP(B2788,'[1]DADOS (OCULTAR)'!$P$3:$R$53,3,0),"")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 - Enviar TCE'!E2787)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 x14ac:dyDescent="0.25">
      <c r="A2789" s="4" t="str">
        <f>IFERROR(VLOOKUP(B2789,'[1]DADOS (OCULTAR)'!$P$3:$R$53,3,0),"")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 - Enviar TCE'!E2788)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 x14ac:dyDescent="0.25">
      <c r="A2790" s="4" t="str">
        <f>IFERROR(VLOOKUP(B2790,'[1]DADOS (OCULTAR)'!$P$3:$R$53,3,0),"")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 - Enviar TCE'!E2789)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 x14ac:dyDescent="0.25">
      <c r="A2791" s="4" t="str">
        <f>IFERROR(VLOOKUP(B2791,'[1]DADOS (OCULTAR)'!$P$3:$R$53,3,0),"")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 - Enviar TCE'!E2790)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 x14ac:dyDescent="0.25">
      <c r="A2792" s="4" t="str">
        <f>IFERROR(VLOOKUP(B2792,'[1]DADOS (OCULTAR)'!$P$3:$R$53,3,0),"")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 - Enviar TCE'!E2791)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 x14ac:dyDescent="0.25">
      <c r="A2793" s="4" t="str">
        <f>IFERROR(VLOOKUP(B2793,'[1]DADOS (OCULTAR)'!$P$3:$R$53,3,0),"")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 - Enviar TCE'!E2792)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 x14ac:dyDescent="0.25">
      <c r="A2794" s="4" t="str">
        <f>IFERROR(VLOOKUP(B2794,'[1]DADOS (OCULTAR)'!$P$3:$R$53,3,0),"")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 - Enviar TCE'!E2793)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 x14ac:dyDescent="0.25">
      <c r="A2795" s="4" t="str">
        <f>IFERROR(VLOOKUP(B2795,'[1]DADOS (OCULTAR)'!$P$3:$R$53,3,0),"")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 - Enviar TCE'!E2794)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 x14ac:dyDescent="0.25">
      <c r="A2796" s="4" t="str">
        <f>IFERROR(VLOOKUP(B2796,'[1]DADOS (OCULTAR)'!$P$3:$R$53,3,0),"")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 - Enviar TCE'!E2795)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 x14ac:dyDescent="0.25">
      <c r="A2797" s="4" t="str">
        <f>IFERROR(VLOOKUP(B2797,'[1]DADOS (OCULTAR)'!$P$3:$R$53,3,0),"")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 - Enviar TCE'!E2796)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 x14ac:dyDescent="0.25">
      <c r="A2798" s="4" t="str">
        <f>IFERROR(VLOOKUP(B2798,'[1]DADOS (OCULTAR)'!$P$3:$R$53,3,0),"")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 - Enviar TCE'!E2797)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 x14ac:dyDescent="0.25">
      <c r="A2799" s="4" t="str">
        <f>IFERROR(VLOOKUP(B2799,'[1]DADOS (OCULTAR)'!$P$3:$R$53,3,0),"")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 - Enviar TCE'!E2798)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 x14ac:dyDescent="0.25">
      <c r="A2800" s="4" t="str">
        <f>IFERROR(VLOOKUP(B2800,'[1]DADOS (OCULTAR)'!$P$3:$R$53,3,0),"")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 - Enviar TCE'!E2799)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 x14ac:dyDescent="0.25">
      <c r="A2801" s="4" t="str">
        <f>IFERROR(VLOOKUP(B2801,'[1]DADOS (OCULTAR)'!$P$3:$R$53,3,0),"")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 - Enviar TCE'!E2800)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 x14ac:dyDescent="0.25">
      <c r="A2802" s="4" t="str">
        <f>IFERROR(VLOOKUP(B2802,'[1]DADOS (OCULTAR)'!$P$3:$R$53,3,0),"")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 - Enviar TCE'!E2801)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 x14ac:dyDescent="0.25">
      <c r="A2803" s="4" t="str">
        <f>IFERROR(VLOOKUP(B2803,'[1]DADOS (OCULTAR)'!$P$3:$R$53,3,0),"")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 - Enviar TCE'!E2802)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 x14ac:dyDescent="0.25">
      <c r="A2804" s="4" t="str">
        <f>IFERROR(VLOOKUP(B2804,'[1]DADOS (OCULTAR)'!$P$3:$R$53,3,0),"")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 - Enviar TCE'!E2803)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 x14ac:dyDescent="0.25">
      <c r="A2805" s="4" t="str">
        <f>IFERROR(VLOOKUP(B2805,'[1]DADOS (OCULTAR)'!$P$3:$R$53,3,0),"")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 - Enviar TCE'!E2804)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 x14ac:dyDescent="0.25">
      <c r="A2806" s="4" t="str">
        <f>IFERROR(VLOOKUP(B2806,'[1]DADOS (OCULTAR)'!$P$3:$R$53,3,0),"")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 - Enviar TCE'!E2805)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 x14ac:dyDescent="0.25">
      <c r="A2807" s="4" t="str">
        <f>IFERROR(VLOOKUP(B2807,'[1]DADOS (OCULTAR)'!$P$3:$R$53,3,0),"")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 - Enviar TCE'!E2806)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 x14ac:dyDescent="0.25">
      <c r="A2808" s="4" t="str">
        <f>IFERROR(VLOOKUP(B2808,'[1]DADOS (OCULTAR)'!$P$3:$R$53,3,0),"")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 - Enviar TCE'!E2807)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 x14ac:dyDescent="0.25">
      <c r="A2809" s="4" t="str">
        <f>IFERROR(VLOOKUP(B2809,'[1]DADOS (OCULTAR)'!$P$3:$R$53,3,0),"")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 - Enviar TCE'!E2808)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 x14ac:dyDescent="0.25">
      <c r="A2810" s="4" t="str">
        <f>IFERROR(VLOOKUP(B2810,'[1]DADOS (OCULTAR)'!$P$3:$R$53,3,0),"")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 - Enviar TCE'!E2809)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 x14ac:dyDescent="0.25">
      <c r="A2811" s="4" t="str">
        <f>IFERROR(VLOOKUP(B2811,'[1]DADOS (OCULTAR)'!$P$3:$R$53,3,0),"")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 - Enviar TCE'!E2810)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 x14ac:dyDescent="0.25">
      <c r="A2812" s="4" t="str">
        <f>IFERROR(VLOOKUP(B2812,'[1]DADOS (OCULTAR)'!$P$3:$R$53,3,0),"")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 - Enviar TCE'!E2811)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 x14ac:dyDescent="0.25">
      <c r="A2813" s="4" t="str">
        <f>IFERROR(VLOOKUP(B2813,'[1]DADOS (OCULTAR)'!$P$3:$R$53,3,0),"")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 - Enviar TCE'!E2812)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 x14ac:dyDescent="0.25">
      <c r="A2814" s="4" t="str">
        <f>IFERROR(VLOOKUP(B2814,'[1]DADOS (OCULTAR)'!$P$3:$R$53,3,0),"")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 - Enviar TCE'!E2813)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 x14ac:dyDescent="0.25">
      <c r="A2815" s="4" t="str">
        <f>IFERROR(VLOOKUP(B2815,'[1]DADOS (OCULTAR)'!$P$3:$R$53,3,0),"")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 - Enviar TCE'!E2814)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 x14ac:dyDescent="0.25">
      <c r="A2816" s="4" t="str">
        <f>IFERROR(VLOOKUP(B2816,'[1]DADOS (OCULTAR)'!$P$3:$R$53,3,0),"")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 - Enviar TCE'!E2815)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 x14ac:dyDescent="0.25">
      <c r="A2817" s="4" t="str">
        <f>IFERROR(VLOOKUP(B2817,'[1]DADOS (OCULTAR)'!$P$3:$R$53,3,0),"")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 - Enviar TCE'!E2816)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 x14ac:dyDescent="0.25">
      <c r="A2818" s="4" t="str">
        <f>IFERROR(VLOOKUP(B2818,'[1]DADOS (OCULTAR)'!$P$3:$R$53,3,0),"")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 - Enviar TCE'!E2817)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 x14ac:dyDescent="0.25">
      <c r="A2819" s="4" t="str">
        <f>IFERROR(VLOOKUP(B2819,'[1]DADOS (OCULTAR)'!$P$3:$R$53,3,0),"")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 - Enviar TCE'!E2818)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 x14ac:dyDescent="0.25">
      <c r="A2820" s="4" t="str">
        <f>IFERROR(VLOOKUP(B2820,'[1]DADOS (OCULTAR)'!$P$3:$R$53,3,0),"")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 - Enviar TCE'!E2819)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 x14ac:dyDescent="0.25">
      <c r="A2821" s="4" t="str">
        <f>IFERROR(VLOOKUP(B2821,'[1]DADOS (OCULTAR)'!$P$3:$R$53,3,0),"")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 - Enviar TCE'!E2820)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 x14ac:dyDescent="0.25">
      <c r="A2822" s="4" t="str">
        <f>IFERROR(VLOOKUP(B2822,'[1]DADOS (OCULTAR)'!$P$3:$R$53,3,0),"")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 - Enviar TCE'!E2821)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 x14ac:dyDescent="0.25">
      <c r="A2823" s="4" t="str">
        <f>IFERROR(VLOOKUP(B2823,'[1]DADOS (OCULTAR)'!$P$3:$R$53,3,0),"")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 - Enviar TCE'!E2822)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 x14ac:dyDescent="0.25">
      <c r="A2824" s="4" t="str">
        <f>IFERROR(VLOOKUP(B2824,'[1]DADOS (OCULTAR)'!$P$3:$R$53,3,0),"")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 - Enviar TCE'!E2823)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 x14ac:dyDescent="0.25">
      <c r="A2825" s="4" t="str">
        <f>IFERROR(VLOOKUP(B2825,'[1]DADOS (OCULTAR)'!$P$3:$R$53,3,0),"")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 - Enviar TCE'!E2824)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 x14ac:dyDescent="0.25">
      <c r="A2826" s="4" t="str">
        <f>IFERROR(VLOOKUP(B2826,'[1]DADOS (OCULTAR)'!$P$3:$R$53,3,0),"")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 - Enviar TCE'!E2825)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 x14ac:dyDescent="0.25">
      <c r="A2827" s="4" t="str">
        <f>IFERROR(VLOOKUP(B2827,'[1]DADOS (OCULTAR)'!$P$3:$R$53,3,0),"")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 - Enviar TCE'!E2826)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 x14ac:dyDescent="0.25">
      <c r="A2828" s="4" t="str">
        <f>IFERROR(VLOOKUP(B2828,'[1]DADOS (OCULTAR)'!$P$3:$R$53,3,0),"")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 - Enviar TCE'!E2827)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 x14ac:dyDescent="0.25">
      <c r="A2829" s="4" t="str">
        <f>IFERROR(VLOOKUP(B2829,'[1]DADOS (OCULTAR)'!$P$3:$R$53,3,0),"")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 - Enviar TCE'!E2828)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 x14ac:dyDescent="0.25">
      <c r="A2830" s="4" t="str">
        <f>IFERROR(VLOOKUP(B2830,'[1]DADOS (OCULTAR)'!$P$3:$R$53,3,0),"")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 - Enviar TCE'!E2829)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 x14ac:dyDescent="0.25">
      <c r="A2831" s="4" t="str">
        <f>IFERROR(VLOOKUP(B2831,'[1]DADOS (OCULTAR)'!$P$3:$R$53,3,0),"")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 - Enviar TCE'!E2830)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 x14ac:dyDescent="0.25">
      <c r="A2832" s="4" t="str">
        <f>IFERROR(VLOOKUP(B2832,'[1]DADOS (OCULTAR)'!$P$3:$R$53,3,0),"")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 - Enviar TCE'!E2831)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 x14ac:dyDescent="0.25">
      <c r="A2833" s="4" t="str">
        <f>IFERROR(VLOOKUP(B2833,'[1]DADOS (OCULTAR)'!$P$3:$R$53,3,0),"")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 - Enviar TCE'!E2832)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 x14ac:dyDescent="0.25">
      <c r="A2834" s="4" t="str">
        <f>IFERROR(VLOOKUP(B2834,'[1]DADOS (OCULTAR)'!$P$3:$R$53,3,0),"")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 - Enviar TCE'!E2833)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 x14ac:dyDescent="0.25">
      <c r="A2835" s="4" t="str">
        <f>IFERROR(VLOOKUP(B2835,'[1]DADOS (OCULTAR)'!$P$3:$R$53,3,0),"")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 - Enviar TCE'!E2834)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 x14ac:dyDescent="0.25">
      <c r="A2836" s="4" t="str">
        <f>IFERROR(VLOOKUP(B2836,'[1]DADOS (OCULTAR)'!$P$3:$R$53,3,0),"")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 - Enviar TCE'!E2835)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 x14ac:dyDescent="0.25">
      <c r="A2837" s="4" t="str">
        <f>IFERROR(VLOOKUP(B2837,'[1]DADOS (OCULTAR)'!$P$3:$R$53,3,0),"")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 - Enviar TCE'!E2836)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 x14ac:dyDescent="0.25">
      <c r="A2838" s="4" t="str">
        <f>IFERROR(VLOOKUP(B2838,'[1]DADOS (OCULTAR)'!$P$3:$R$53,3,0),"")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 - Enviar TCE'!E2837)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 x14ac:dyDescent="0.25">
      <c r="A2839" s="4" t="str">
        <f>IFERROR(VLOOKUP(B2839,'[1]DADOS (OCULTAR)'!$P$3:$R$53,3,0),"")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 - Enviar TCE'!E2838)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 x14ac:dyDescent="0.25">
      <c r="A2840" s="4" t="str">
        <f>IFERROR(VLOOKUP(B2840,'[1]DADOS (OCULTAR)'!$P$3:$R$53,3,0),"")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 - Enviar TCE'!E2839)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 x14ac:dyDescent="0.25">
      <c r="A2841" s="4" t="str">
        <f>IFERROR(VLOOKUP(B2841,'[1]DADOS (OCULTAR)'!$P$3:$R$53,3,0),"")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 - Enviar TCE'!E2840)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 x14ac:dyDescent="0.25">
      <c r="A2842" s="4" t="str">
        <f>IFERROR(VLOOKUP(B2842,'[1]DADOS (OCULTAR)'!$P$3:$R$53,3,0),"")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 - Enviar TCE'!E2841)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 x14ac:dyDescent="0.25">
      <c r="A2843" s="4" t="str">
        <f>IFERROR(VLOOKUP(B2843,'[1]DADOS (OCULTAR)'!$P$3:$R$53,3,0),"")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 - Enviar TCE'!E2842)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 x14ac:dyDescent="0.25">
      <c r="A2844" s="4" t="str">
        <f>IFERROR(VLOOKUP(B2844,'[1]DADOS (OCULTAR)'!$P$3:$R$53,3,0),"")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 - Enviar TCE'!E2843)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 x14ac:dyDescent="0.25">
      <c r="A2845" s="4" t="str">
        <f>IFERROR(VLOOKUP(B2845,'[1]DADOS (OCULTAR)'!$P$3:$R$53,3,0),"")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 - Enviar TCE'!E2844)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 x14ac:dyDescent="0.25">
      <c r="A2846" s="4" t="str">
        <f>IFERROR(VLOOKUP(B2846,'[1]DADOS (OCULTAR)'!$P$3:$R$53,3,0),"")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 - Enviar TCE'!E2845)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 x14ac:dyDescent="0.25">
      <c r="A2847" s="4" t="str">
        <f>IFERROR(VLOOKUP(B2847,'[1]DADOS (OCULTAR)'!$P$3:$R$53,3,0),"")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 - Enviar TCE'!E2846)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 x14ac:dyDescent="0.25">
      <c r="A2848" s="4" t="str">
        <f>IFERROR(VLOOKUP(B2848,'[1]DADOS (OCULTAR)'!$P$3:$R$53,3,0),"")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 - Enviar TCE'!E2847)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 x14ac:dyDescent="0.25">
      <c r="A2849" s="4" t="str">
        <f>IFERROR(VLOOKUP(B2849,'[1]DADOS (OCULTAR)'!$P$3:$R$53,3,0),"")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 - Enviar TCE'!E2848)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 x14ac:dyDescent="0.25">
      <c r="A2850" s="4" t="str">
        <f>IFERROR(VLOOKUP(B2850,'[1]DADOS (OCULTAR)'!$P$3:$R$53,3,0),"")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 - Enviar TCE'!E2849)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 x14ac:dyDescent="0.25">
      <c r="A2851" s="4" t="str">
        <f>IFERROR(VLOOKUP(B2851,'[1]DADOS (OCULTAR)'!$P$3:$R$53,3,0),"")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 - Enviar TCE'!E2850)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 x14ac:dyDescent="0.25">
      <c r="A2852" s="4" t="str">
        <f>IFERROR(VLOOKUP(B2852,'[1]DADOS (OCULTAR)'!$P$3:$R$53,3,0),"")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 - Enviar TCE'!E2851)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 x14ac:dyDescent="0.25">
      <c r="A2853" s="4" t="str">
        <f>IFERROR(VLOOKUP(B2853,'[1]DADOS (OCULTAR)'!$P$3:$R$53,3,0),"")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 - Enviar TCE'!E2852)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 x14ac:dyDescent="0.25">
      <c r="A2854" s="4" t="str">
        <f>IFERROR(VLOOKUP(B2854,'[1]DADOS (OCULTAR)'!$P$3:$R$53,3,0),"")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 - Enviar TCE'!E2853)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 x14ac:dyDescent="0.25">
      <c r="A2855" s="4" t="str">
        <f>IFERROR(VLOOKUP(B2855,'[1]DADOS (OCULTAR)'!$P$3:$R$53,3,0),"")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 - Enviar TCE'!E2854)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 x14ac:dyDescent="0.25">
      <c r="A2856" s="4" t="str">
        <f>IFERROR(VLOOKUP(B2856,'[1]DADOS (OCULTAR)'!$P$3:$R$53,3,0),"")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 - Enviar TCE'!E2855)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 x14ac:dyDescent="0.25">
      <c r="A2857" s="4" t="str">
        <f>IFERROR(VLOOKUP(B2857,'[1]DADOS (OCULTAR)'!$P$3:$R$53,3,0),"")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 - Enviar TCE'!E2856)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 x14ac:dyDescent="0.25">
      <c r="A2858" s="4" t="str">
        <f>IFERROR(VLOOKUP(B2858,'[1]DADOS (OCULTAR)'!$P$3:$R$53,3,0),"")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 - Enviar TCE'!E2857)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 x14ac:dyDescent="0.25">
      <c r="A2859" s="4" t="str">
        <f>IFERROR(VLOOKUP(B2859,'[1]DADOS (OCULTAR)'!$P$3:$R$53,3,0),"")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 - Enviar TCE'!E2858)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 x14ac:dyDescent="0.25">
      <c r="A2860" s="4" t="str">
        <f>IFERROR(VLOOKUP(B2860,'[1]DADOS (OCULTAR)'!$P$3:$R$53,3,0),"")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 - Enviar TCE'!E2859)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 x14ac:dyDescent="0.25">
      <c r="A2861" s="4" t="str">
        <f>IFERROR(VLOOKUP(B2861,'[1]DADOS (OCULTAR)'!$P$3:$R$53,3,0),"")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 - Enviar TCE'!E2860)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 x14ac:dyDescent="0.25">
      <c r="A2862" s="4" t="str">
        <f>IFERROR(VLOOKUP(B2862,'[1]DADOS (OCULTAR)'!$P$3:$R$53,3,0),"")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 - Enviar TCE'!E2861)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 x14ac:dyDescent="0.25">
      <c r="A2863" s="4" t="str">
        <f>IFERROR(VLOOKUP(B2863,'[1]DADOS (OCULTAR)'!$P$3:$R$53,3,0),"")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 - Enviar TCE'!E2862)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 x14ac:dyDescent="0.25">
      <c r="A2864" s="4" t="str">
        <f>IFERROR(VLOOKUP(B2864,'[1]DADOS (OCULTAR)'!$P$3:$R$53,3,0),"")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 - Enviar TCE'!E2863)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 x14ac:dyDescent="0.25">
      <c r="A2865" s="4" t="str">
        <f>IFERROR(VLOOKUP(B2865,'[1]DADOS (OCULTAR)'!$P$3:$R$53,3,0),"")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 - Enviar TCE'!E2864)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 x14ac:dyDescent="0.25">
      <c r="A2866" s="4" t="str">
        <f>IFERROR(VLOOKUP(B2866,'[1]DADOS (OCULTAR)'!$P$3:$R$53,3,0),"")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 - Enviar TCE'!E2865)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 x14ac:dyDescent="0.25">
      <c r="A2867" s="4" t="str">
        <f>IFERROR(VLOOKUP(B2867,'[1]DADOS (OCULTAR)'!$P$3:$R$53,3,0),"")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 - Enviar TCE'!E2866)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 x14ac:dyDescent="0.25">
      <c r="A2868" s="4" t="str">
        <f>IFERROR(VLOOKUP(B2868,'[1]DADOS (OCULTAR)'!$P$3:$R$53,3,0),"")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 - Enviar TCE'!E2867)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 x14ac:dyDescent="0.25">
      <c r="A2869" s="4" t="str">
        <f>IFERROR(VLOOKUP(B2869,'[1]DADOS (OCULTAR)'!$P$3:$R$53,3,0),"")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 - Enviar TCE'!E2868)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 x14ac:dyDescent="0.25">
      <c r="A2870" s="4" t="str">
        <f>IFERROR(VLOOKUP(B2870,'[1]DADOS (OCULTAR)'!$P$3:$R$53,3,0),"")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 - Enviar TCE'!E2869)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 x14ac:dyDescent="0.25">
      <c r="A2871" s="4" t="str">
        <f>IFERROR(VLOOKUP(B2871,'[1]DADOS (OCULTAR)'!$P$3:$R$53,3,0),"")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 - Enviar TCE'!E2870)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 x14ac:dyDescent="0.25">
      <c r="A2872" s="4" t="str">
        <f>IFERROR(VLOOKUP(B2872,'[1]DADOS (OCULTAR)'!$P$3:$R$53,3,0),"")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 - Enviar TCE'!E2871)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 x14ac:dyDescent="0.25">
      <c r="A2873" s="4" t="str">
        <f>IFERROR(VLOOKUP(B2873,'[1]DADOS (OCULTAR)'!$P$3:$R$53,3,0),"")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 - Enviar TCE'!E2872)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 x14ac:dyDescent="0.25">
      <c r="A2874" s="4" t="str">
        <f>IFERROR(VLOOKUP(B2874,'[1]DADOS (OCULTAR)'!$P$3:$R$53,3,0),"")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 - Enviar TCE'!E2873)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 x14ac:dyDescent="0.25">
      <c r="A2875" s="4" t="str">
        <f>IFERROR(VLOOKUP(B2875,'[1]DADOS (OCULTAR)'!$P$3:$R$53,3,0),"")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 - Enviar TCE'!E2874)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 x14ac:dyDescent="0.25">
      <c r="A2876" s="4" t="str">
        <f>IFERROR(VLOOKUP(B2876,'[1]DADOS (OCULTAR)'!$P$3:$R$53,3,0),"")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 - Enviar TCE'!E2875)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 x14ac:dyDescent="0.25">
      <c r="A2877" s="4" t="str">
        <f>IFERROR(VLOOKUP(B2877,'[1]DADOS (OCULTAR)'!$P$3:$R$53,3,0),"")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 - Enviar TCE'!E2876)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 x14ac:dyDescent="0.25">
      <c r="A2878" s="4" t="str">
        <f>IFERROR(VLOOKUP(B2878,'[1]DADOS (OCULTAR)'!$P$3:$R$53,3,0),"")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 - Enviar TCE'!E2877)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 x14ac:dyDescent="0.25">
      <c r="A2879" s="4" t="str">
        <f>IFERROR(VLOOKUP(B2879,'[1]DADOS (OCULTAR)'!$P$3:$R$53,3,0),"")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 - Enviar TCE'!E2878)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 x14ac:dyDescent="0.25">
      <c r="A2880" s="4" t="str">
        <f>IFERROR(VLOOKUP(B2880,'[1]DADOS (OCULTAR)'!$P$3:$R$53,3,0),"")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 - Enviar TCE'!E2879)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 x14ac:dyDescent="0.25">
      <c r="A2881" s="4" t="str">
        <f>IFERROR(VLOOKUP(B2881,'[1]DADOS (OCULTAR)'!$P$3:$R$53,3,0),"")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 - Enviar TCE'!E2880)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 x14ac:dyDescent="0.25">
      <c r="A2882" s="4" t="str">
        <f>IFERROR(VLOOKUP(B2882,'[1]DADOS (OCULTAR)'!$P$3:$R$53,3,0),"")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 - Enviar TCE'!E2881)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 x14ac:dyDescent="0.25">
      <c r="A2883" s="4" t="str">
        <f>IFERROR(VLOOKUP(B2883,'[1]DADOS (OCULTAR)'!$P$3:$R$53,3,0),"")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 - Enviar TCE'!E2882)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 x14ac:dyDescent="0.25">
      <c r="A2884" s="4" t="str">
        <f>IFERROR(VLOOKUP(B2884,'[1]DADOS (OCULTAR)'!$P$3:$R$53,3,0),"")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 - Enviar TCE'!E2883)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 x14ac:dyDescent="0.25">
      <c r="A2885" s="4" t="str">
        <f>IFERROR(VLOOKUP(B2885,'[1]DADOS (OCULTAR)'!$P$3:$R$53,3,0),"")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 - Enviar TCE'!E2884)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 x14ac:dyDescent="0.25">
      <c r="A2886" s="4" t="str">
        <f>IFERROR(VLOOKUP(B2886,'[1]DADOS (OCULTAR)'!$P$3:$R$53,3,0),"")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 - Enviar TCE'!E2885)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 x14ac:dyDescent="0.25">
      <c r="A2887" s="4" t="str">
        <f>IFERROR(VLOOKUP(B2887,'[1]DADOS (OCULTAR)'!$P$3:$R$53,3,0),"")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 - Enviar TCE'!E2886)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 x14ac:dyDescent="0.25">
      <c r="A2888" s="4" t="str">
        <f>IFERROR(VLOOKUP(B2888,'[1]DADOS (OCULTAR)'!$P$3:$R$53,3,0),"")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 - Enviar TCE'!E2887)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 x14ac:dyDescent="0.25">
      <c r="A2889" s="4" t="str">
        <f>IFERROR(VLOOKUP(B2889,'[1]DADOS (OCULTAR)'!$P$3:$R$53,3,0),"")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 - Enviar TCE'!E2888)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 x14ac:dyDescent="0.25">
      <c r="A2890" s="4" t="str">
        <f>IFERROR(VLOOKUP(B2890,'[1]DADOS (OCULTAR)'!$P$3:$R$53,3,0),"")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 - Enviar TCE'!E2889)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 x14ac:dyDescent="0.25">
      <c r="A2891" s="4" t="str">
        <f>IFERROR(VLOOKUP(B2891,'[1]DADOS (OCULTAR)'!$P$3:$R$53,3,0),"")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 - Enviar TCE'!E2890)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 x14ac:dyDescent="0.25">
      <c r="A2892" s="4" t="str">
        <f>IFERROR(VLOOKUP(B2892,'[1]DADOS (OCULTAR)'!$P$3:$R$53,3,0),"")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 - Enviar TCE'!E2891)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 x14ac:dyDescent="0.25">
      <c r="A2893" s="4" t="str">
        <f>IFERROR(VLOOKUP(B2893,'[1]DADOS (OCULTAR)'!$P$3:$R$53,3,0),"")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 - Enviar TCE'!E2892)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 x14ac:dyDescent="0.25">
      <c r="A2894" s="4" t="str">
        <f>IFERROR(VLOOKUP(B2894,'[1]DADOS (OCULTAR)'!$P$3:$R$53,3,0),"")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 - Enviar TCE'!E2893)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 x14ac:dyDescent="0.25">
      <c r="A2895" s="4" t="str">
        <f>IFERROR(VLOOKUP(B2895,'[1]DADOS (OCULTAR)'!$P$3:$R$53,3,0),"")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 - Enviar TCE'!E2894)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 x14ac:dyDescent="0.25">
      <c r="A2896" s="4" t="str">
        <f>IFERROR(VLOOKUP(B2896,'[1]DADOS (OCULTAR)'!$P$3:$R$53,3,0),"")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 - Enviar TCE'!E2895)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 x14ac:dyDescent="0.25">
      <c r="A2897" s="4" t="str">
        <f>IFERROR(VLOOKUP(B2897,'[1]DADOS (OCULTAR)'!$P$3:$R$53,3,0),"")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 - Enviar TCE'!E2896)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 x14ac:dyDescent="0.25">
      <c r="A2898" s="4" t="str">
        <f>IFERROR(VLOOKUP(B2898,'[1]DADOS (OCULTAR)'!$P$3:$R$53,3,0),"")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 - Enviar TCE'!E2897)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 x14ac:dyDescent="0.25">
      <c r="A2899" s="4" t="str">
        <f>IFERROR(VLOOKUP(B2899,'[1]DADOS (OCULTAR)'!$P$3:$R$53,3,0),"")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 - Enviar TCE'!E2898)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 x14ac:dyDescent="0.25">
      <c r="A2900" s="4" t="str">
        <f>IFERROR(VLOOKUP(B2900,'[1]DADOS (OCULTAR)'!$P$3:$R$53,3,0),"")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 - Enviar TCE'!E2899)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 x14ac:dyDescent="0.25">
      <c r="A2901" s="4" t="str">
        <f>IFERROR(VLOOKUP(B2901,'[1]DADOS (OCULTAR)'!$P$3:$R$53,3,0),"")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 - Enviar TCE'!E2900)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 x14ac:dyDescent="0.25">
      <c r="A2902" s="4" t="str">
        <f>IFERROR(VLOOKUP(B2902,'[1]DADOS (OCULTAR)'!$P$3:$R$53,3,0),"")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 - Enviar TCE'!E2901)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 x14ac:dyDescent="0.25">
      <c r="A2903" s="4" t="str">
        <f>IFERROR(VLOOKUP(B2903,'[1]DADOS (OCULTAR)'!$P$3:$R$53,3,0),"")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 - Enviar TCE'!E2902)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 x14ac:dyDescent="0.25">
      <c r="A2904" s="4" t="str">
        <f>IFERROR(VLOOKUP(B2904,'[1]DADOS (OCULTAR)'!$P$3:$R$53,3,0),"")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 - Enviar TCE'!E2903)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 x14ac:dyDescent="0.25">
      <c r="A2905" s="4" t="str">
        <f>IFERROR(VLOOKUP(B2905,'[1]DADOS (OCULTAR)'!$P$3:$R$53,3,0),"")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 - Enviar TCE'!E2904)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 x14ac:dyDescent="0.25">
      <c r="A2906" s="4" t="str">
        <f>IFERROR(VLOOKUP(B2906,'[1]DADOS (OCULTAR)'!$P$3:$R$53,3,0),"")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 - Enviar TCE'!E2905)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 x14ac:dyDescent="0.25">
      <c r="A2907" s="4" t="str">
        <f>IFERROR(VLOOKUP(B2907,'[1]DADOS (OCULTAR)'!$P$3:$R$53,3,0),"")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 - Enviar TCE'!E2906)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 x14ac:dyDescent="0.25">
      <c r="A2908" s="4" t="str">
        <f>IFERROR(VLOOKUP(B2908,'[1]DADOS (OCULTAR)'!$P$3:$R$53,3,0),"")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 - Enviar TCE'!E2907)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 x14ac:dyDescent="0.25">
      <c r="A2909" s="4" t="str">
        <f>IFERROR(VLOOKUP(B2909,'[1]DADOS (OCULTAR)'!$P$3:$R$53,3,0),"")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 - Enviar TCE'!E2908)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 x14ac:dyDescent="0.25">
      <c r="A2910" s="4" t="str">
        <f>IFERROR(VLOOKUP(B2910,'[1]DADOS (OCULTAR)'!$P$3:$R$53,3,0),"")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 - Enviar TCE'!E2909)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 x14ac:dyDescent="0.25">
      <c r="A2911" s="4" t="str">
        <f>IFERROR(VLOOKUP(B2911,'[1]DADOS (OCULTAR)'!$P$3:$R$53,3,0),"")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 - Enviar TCE'!E2910)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 x14ac:dyDescent="0.25">
      <c r="A2912" s="4" t="str">
        <f>IFERROR(VLOOKUP(B2912,'[1]DADOS (OCULTAR)'!$P$3:$R$53,3,0),"")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 - Enviar TCE'!E2911)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 x14ac:dyDescent="0.25">
      <c r="A2913" s="4" t="str">
        <f>IFERROR(VLOOKUP(B2913,'[1]DADOS (OCULTAR)'!$P$3:$R$53,3,0),"")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 - Enviar TCE'!E2912)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 x14ac:dyDescent="0.25">
      <c r="A2914" s="4" t="str">
        <f>IFERROR(VLOOKUP(B2914,'[1]DADOS (OCULTAR)'!$P$3:$R$53,3,0),"")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 - Enviar TCE'!E2913)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 x14ac:dyDescent="0.25">
      <c r="A2915" s="4" t="str">
        <f>IFERROR(VLOOKUP(B2915,'[1]DADOS (OCULTAR)'!$P$3:$R$53,3,0),"")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 - Enviar TCE'!E2914)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 x14ac:dyDescent="0.25">
      <c r="A2916" s="4" t="str">
        <f>IFERROR(VLOOKUP(B2916,'[1]DADOS (OCULTAR)'!$P$3:$R$53,3,0),"")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 - Enviar TCE'!E2915)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 x14ac:dyDescent="0.25">
      <c r="A2917" s="4" t="str">
        <f>IFERROR(VLOOKUP(B2917,'[1]DADOS (OCULTAR)'!$P$3:$R$53,3,0),"")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 - Enviar TCE'!E2916)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 x14ac:dyDescent="0.25">
      <c r="A2918" s="4" t="str">
        <f>IFERROR(VLOOKUP(B2918,'[1]DADOS (OCULTAR)'!$P$3:$R$53,3,0),"")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 - Enviar TCE'!E2917)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 x14ac:dyDescent="0.25">
      <c r="A2919" s="4" t="str">
        <f>IFERROR(VLOOKUP(B2919,'[1]DADOS (OCULTAR)'!$P$3:$R$53,3,0),"")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 - Enviar TCE'!E2918)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 x14ac:dyDescent="0.25">
      <c r="A2920" s="4" t="str">
        <f>IFERROR(VLOOKUP(B2920,'[1]DADOS (OCULTAR)'!$P$3:$R$53,3,0),"")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 - Enviar TCE'!E2919)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 x14ac:dyDescent="0.25">
      <c r="A2921" s="4" t="str">
        <f>IFERROR(VLOOKUP(B2921,'[1]DADOS (OCULTAR)'!$P$3:$R$53,3,0),"")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 - Enviar TCE'!E2920)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 x14ac:dyDescent="0.25">
      <c r="A2922" s="4" t="str">
        <f>IFERROR(VLOOKUP(B2922,'[1]DADOS (OCULTAR)'!$P$3:$R$53,3,0),"")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 - Enviar TCE'!E2921)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 x14ac:dyDescent="0.25">
      <c r="A2923" s="4" t="str">
        <f>IFERROR(VLOOKUP(B2923,'[1]DADOS (OCULTAR)'!$P$3:$R$53,3,0),"")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 - Enviar TCE'!E2922)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 x14ac:dyDescent="0.25">
      <c r="A2924" s="4" t="str">
        <f>IFERROR(VLOOKUP(B2924,'[1]DADOS (OCULTAR)'!$P$3:$R$53,3,0),"")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 - Enviar TCE'!E2923)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 x14ac:dyDescent="0.25">
      <c r="A2925" s="4" t="str">
        <f>IFERROR(VLOOKUP(B2925,'[1]DADOS (OCULTAR)'!$P$3:$R$53,3,0),"")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 - Enviar TCE'!E2924)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 x14ac:dyDescent="0.25">
      <c r="A2926" s="4" t="str">
        <f>IFERROR(VLOOKUP(B2926,'[1]DADOS (OCULTAR)'!$P$3:$R$53,3,0),"")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 - Enviar TCE'!E2925)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 x14ac:dyDescent="0.25">
      <c r="A2927" s="4" t="str">
        <f>IFERROR(VLOOKUP(B2927,'[1]DADOS (OCULTAR)'!$P$3:$R$53,3,0),"")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 - Enviar TCE'!E2926)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 x14ac:dyDescent="0.25">
      <c r="A2928" s="4" t="str">
        <f>IFERROR(VLOOKUP(B2928,'[1]DADOS (OCULTAR)'!$P$3:$R$53,3,0),"")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 - Enviar TCE'!E2927)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 x14ac:dyDescent="0.25">
      <c r="A2929" s="4" t="str">
        <f>IFERROR(VLOOKUP(B2929,'[1]DADOS (OCULTAR)'!$P$3:$R$53,3,0),"")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 - Enviar TCE'!E2928)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 x14ac:dyDescent="0.25">
      <c r="A2930" s="4" t="str">
        <f>IFERROR(VLOOKUP(B2930,'[1]DADOS (OCULTAR)'!$P$3:$R$53,3,0),"")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 - Enviar TCE'!E2929)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 x14ac:dyDescent="0.25">
      <c r="A2931" s="4" t="str">
        <f>IFERROR(VLOOKUP(B2931,'[1]DADOS (OCULTAR)'!$P$3:$R$53,3,0),"")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 - Enviar TCE'!E2930)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 x14ac:dyDescent="0.25">
      <c r="A2932" s="4" t="str">
        <f>IFERROR(VLOOKUP(B2932,'[1]DADOS (OCULTAR)'!$P$3:$R$53,3,0),"")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 - Enviar TCE'!E2931)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 x14ac:dyDescent="0.25">
      <c r="A2933" s="4" t="str">
        <f>IFERROR(VLOOKUP(B2933,'[1]DADOS (OCULTAR)'!$P$3:$R$53,3,0),"")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 - Enviar TCE'!E2932)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 x14ac:dyDescent="0.25">
      <c r="A2934" s="4" t="str">
        <f>IFERROR(VLOOKUP(B2934,'[1]DADOS (OCULTAR)'!$P$3:$R$53,3,0),"")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 - Enviar TCE'!E2933)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 x14ac:dyDescent="0.25">
      <c r="A2935" s="4" t="str">
        <f>IFERROR(VLOOKUP(B2935,'[1]DADOS (OCULTAR)'!$P$3:$R$53,3,0),"")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 - Enviar TCE'!E2934)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 x14ac:dyDescent="0.25">
      <c r="A2936" s="4" t="str">
        <f>IFERROR(VLOOKUP(B2936,'[1]DADOS (OCULTAR)'!$P$3:$R$53,3,0),"")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 - Enviar TCE'!E2935)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 x14ac:dyDescent="0.25">
      <c r="A2937" s="4" t="str">
        <f>IFERROR(VLOOKUP(B2937,'[1]DADOS (OCULTAR)'!$P$3:$R$53,3,0),"")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 - Enviar TCE'!E2936)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 x14ac:dyDescent="0.25">
      <c r="A2938" s="4" t="str">
        <f>IFERROR(VLOOKUP(B2938,'[1]DADOS (OCULTAR)'!$P$3:$R$53,3,0),"")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 - Enviar TCE'!E2937)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 x14ac:dyDescent="0.25">
      <c r="A2939" s="4" t="str">
        <f>IFERROR(VLOOKUP(B2939,'[1]DADOS (OCULTAR)'!$P$3:$R$53,3,0),"")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 - Enviar TCE'!E2938)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 x14ac:dyDescent="0.25">
      <c r="A2940" s="4" t="str">
        <f>IFERROR(VLOOKUP(B2940,'[1]DADOS (OCULTAR)'!$P$3:$R$53,3,0),"")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 - Enviar TCE'!E2939)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 x14ac:dyDescent="0.25">
      <c r="A2941" s="4" t="str">
        <f>IFERROR(VLOOKUP(B2941,'[1]DADOS (OCULTAR)'!$P$3:$R$53,3,0),"")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 - Enviar TCE'!E2940)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 x14ac:dyDescent="0.25">
      <c r="A2942" s="4" t="str">
        <f>IFERROR(VLOOKUP(B2942,'[1]DADOS (OCULTAR)'!$P$3:$R$53,3,0),"")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 - Enviar TCE'!E2941)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 x14ac:dyDescent="0.25">
      <c r="A2943" s="4" t="str">
        <f>IFERROR(VLOOKUP(B2943,'[1]DADOS (OCULTAR)'!$P$3:$R$53,3,0),"")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 - Enviar TCE'!E2942)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 x14ac:dyDescent="0.25">
      <c r="A2944" s="4" t="str">
        <f>IFERROR(VLOOKUP(B2944,'[1]DADOS (OCULTAR)'!$P$3:$R$53,3,0),"")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 - Enviar TCE'!E2943)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 x14ac:dyDescent="0.25">
      <c r="A2945" s="4" t="str">
        <f>IFERROR(VLOOKUP(B2945,'[1]DADOS (OCULTAR)'!$P$3:$R$53,3,0),"")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 - Enviar TCE'!E2944)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 x14ac:dyDescent="0.25">
      <c r="A2946" s="4" t="str">
        <f>IFERROR(VLOOKUP(B2946,'[1]DADOS (OCULTAR)'!$P$3:$R$53,3,0),"")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 - Enviar TCE'!E2945)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 x14ac:dyDescent="0.25">
      <c r="A2947" s="4" t="str">
        <f>IFERROR(VLOOKUP(B2947,'[1]DADOS (OCULTAR)'!$P$3:$R$53,3,0),"")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 - Enviar TCE'!E2946)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 x14ac:dyDescent="0.25">
      <c r="A2948" s="4" t="str">
        <f>IFERROR(VLOOKUP(B2948,'[1]DADOS (OCULTAR)'!$P$3:$R$53,3,0),"")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 - Enviar TCE'!E2947)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 x14ac:dyDescent="0.25">
      <c r="A2949" s="4" t="str">
        <f>IFERROR(VLOOKUP(B2949,'[1]DADOS (OCULTAR)'!$P$3:$R$53,3,0),"")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 - Enviar TCE'!E2948)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 x14ac:dyDescent="0.25">
      <c r="A2950" s="4" t="str">
        <f>IFERROR(VLOOKUP(B2950,'[1]DADOS (OCULTAR)'!$P$3:$R$53,3,0),"")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 - Enviar TCE'!E2949)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 x14ac:dyDescent="0.25">
      <c r="A2951" s="4" t="str">
        <f>IFERROR(VLOOKUP(B2951,'[1]DADOS (OCULTAR)'!$P$3:$R$53,3,0),"")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 - Enviar TCE'!E2950)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 x14ac:dyDescent="0.25">
      <c r="A2952" s="4" t="str">
        <f>IFERROR(VLOOKUP(B2952,'[1]DADOS (OCULTAR)'!$P$3:$R$53,3,0),"")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 - Enviar TCE'!E2951)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 x14ac:dyDescent="0.25">
      <c r="A2953" s="4" t="str">
        <f>IFERROR(VLOOKUP(B2953,'[1]DADOS (OCULTAR)'!$P$3:$R$53,3,0),"")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 - Enviar TCE'!E2952)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 x14ac:dyDescent="0.25">
      <c r="A2954" s="4" t="str">
        <f>IFERROR(VLOOKUP(B2954,'[1]DADOS (OCULTAR)'!$P$3:$R$53,3,0),"")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 - Enviar TCE'!E2953)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 x14ac:dyDescent="0.25">
      <c r="A2955" s="4" t="str">
        <f>IFERROR(VLOOKUP(B2955,'[1]DADOS (OCULTAR)'!$P$3:$R$53,3,0),"")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 - Enviar TCE'!E2954)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 x14ac:dyDescent="0.25">
      <c r="A2956" s="4" t="str">
        <f>IFERROR(VLOOKUP(B2956,'[1]DADOS (OCULTAR)'!$P$3:$R$53,3,0),"")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 - Enviar TCE'!E2955)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 x14ac:dyDescent="0.25">
      <c r="A2957" s="4" t="str">
        <f>IFERROR(VLOOKUP(B2957,'[1]DADOS (OCULTAR)'!$P$3:$R$53,3,0),"")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 - Enviar TCE'!E2956)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 x14ac:dyDescent="0.25">
      <c r="A2958" s="4" t="str">
        <f>IFERROR(VLOOKUP(B2958,'[1]DADOS (OCULTAR)'!$P$3:$R$53,3,0),"")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 - Enviar TCE'!E2957)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 x14ac:dyDescent="0.25">
      <c r="A2959" s="4" t="str">
        <f>IFERROR(VLOOKUP(B2959,'[1]DADOS (OCULTAR)'!$P$3:$R$53,3,0),"")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 - Enviar TCE'!E2958)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 x14ac:dyDescent="0.25">
      <c r="A2960" s="4" t="str">
        <f>IFERROR(VLOOKUP(B2960,'[1]DADOS (OCULTAR)'!$P$3:$R$53,3,0),"")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 - Enviar TCE'!E2959)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 x14ac:dyDescent="0.25">
      <c r="A2961" s="4" t="str">
        <f>IFERROR(VLOOKUP(B2961,'[1]DADOS (OCULTAR)'!$P$3:$R$53,3,0),"")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 - Enviar TCE'!E2960)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 x14ac:dyDescent="0.25">
      <c r="A2962" s="4" t="str">
        <f>IFERROR(VLOOKUP(B2962,'[1]DADOS (OCULTAR)'!$P$3:$R$53,3,0),"")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 - Enviar TCE'!E2961)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 x14ac:dyDescent="0.25">
      <c r="A2963" s="4" t="str">
        <f>IFERROR(VLOOKUP(B2963,'[1]DADOS (OCULTAR)'!$P$3:$R$53,3,0),"")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 - Enviar TCE'!E2962)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 x14ac:dyDescent="0.25">
      <c r="A2964" s="4" t="str">
        <f>IFERROR(VLOOKUP(B2964,'[1]DADOS (OCULTAR)'!$P$3:$R$53,3,0),"")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 - Enviar TCE'!E2963)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 x14ac:dyDescent="0.25">
      <c r="A2965" s="4" t="str">
        <f>IFERROR(VLOOKUP(B2965,'[1]DADOS (OCULTAR)'!$P$3:$R$53,3,0),"")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 - Enviar TCE'!E2964)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 x14ac:dyDescent="0.25">
      <c r="A2966" s="4" t="str">
        <f>IFERROR(VLOOKUP(B2966,'[1]DADOS (OCULTAR)'!$P$3:$R$53,3,0),"")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 - Enviar TCE'!E2965)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 x14ac:dyDescent="0.25">
      <c r="A2967" s="4" t="str">
        <f>IFERROR(VLOOKUP(B2967,'[1]DADOS (OCULTAR)'!$P$3:$R$53,3,0),"")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 - Enviar TCE'!E2966)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 x14ac:dyDescent="0.25">
      <c r="A2968" s="4" t="str">
        <f>IFERROR(VLOOKUP(B2968,'[1]DADOS (OCULTAR)'!$P$3:$R$53,3,0),"")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 - Enviar TCE'!E2967)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 x14ac:dyDescent="0.25">
      <c r="A2969" s="4" t="str">
        <f>IFERROR(VLOOKUP(B2969,'[1]DADOS (OCULTAR)'!$P$3:$R$53,3,0),"")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 - Enviar TCE'!E2968)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 x14ac:dyDescent="0.25">
      <c r="A2970" s="4" t="str">
        <f>IFERROR(VLOOKUP(B2970,'[1]DADOS (OCULTAR)'!$P$3:$R$53,3,0),"")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 - Enviar TCE'!E2969)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 x14ac:dyDescent="0.25">
      <c r="A2971" s="4" t="str">
        <f>IFERROR(VLOOKUP(B2971,'[1]DADOS (OCULTAR)'!$P$3:$R$53,3,0),"")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 - Enviar TCE'!E2970)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 x14ac:dyDescent="0.25">
      <c r="A2972" s="4" t="str">
        <f>IFERROR(VLOOKUP(B2972,'[1]DADOS (OCULTAR)'!$P$3:$R$53,3,0),"")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 - Enviar TCE'!E2971)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 x14ac:dyDescent="0.25">
      <c r="A2973" s="4" t="str">
        <f>IFERROR(VLOOKUP(B2973,'[1]DADOS (OCULTAR)'!$P$3:$R$53,3,0),"")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 - Enviar TCE'!E2972)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 x14ac:dyDescent="0.25">
      <c r="A2974" s="4" t="str">
        <f>IFERROR(VLOOKUP(B2974,'[1]DADOS (OCULTAR)'!$P$3:$R$53,3,0),"")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 - Enviar TCE'!E2973)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 x14ac:dyDescent="0.25">
      <c r="A2975" s="4" t="str">
        <f>IFERROR(VLOOKUP(B2975,'[1]DADOS (OCULTAR)'!$P$3:$R$53,3,0),"")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 - Enviar TCE'!E2974)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 x14ac:dyDescent="0.25">
      <c r="A2976" s="4" t="str">
        <f>IFERROR(VLOOKUP(B2976,'[1]DADOS (OCULTAR)'!$P$3:$R$53,3,0),"")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 - Enviar TCE'!E2975)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 x14ac:dyDescent="0.25">
      <c r="A2977" s="4" t="str">
        <f>IFERROR(VLOOKUP(B2977,'[1]DADOS (OCULTAR)'!$P$3:$R$53,3,0),"")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 - Enviar TCE'!E2976)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 x14ac:dyDescent="0.25">
      <c r="A2978" s="4" t="str">
        <f>IFERROR(VLOOKUP(B2978,'[1]DADOS (OCULTAR)'!$P$3:$R$53,3,0),"")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 - Enviar TCE'!E2977)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 x14ac:dyDescent="0.25">
      <c r="A2979" s="4" t="str">
        <f>IFERROR(VLOOKUP(B2979,'[1]DADOS (OCULTAR)'!$P$3:$R$53,3,0),"")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 - Enviar TCE'!E2978)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 x14ac:dyDescent="0.25">
      <c r="A2980" s="4" t="str">
        <f>IFERROR(VLOOKUP(B2980,'[1]DADOS (OCULTAR)'!$P$3:$R$53,3,0),"")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 - Enviar TCE'!E2979)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 x14ac:dyDescent="0.25">
      <c r="A2981" s="4" t="str">
        <f>IFERROR(VLOOKUP(B2981,'[1]DADOS (OCULTAR)'!$P$3:$R$53,3,0),"")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 - Enviar TCE'!E2980)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 x14ac:dyDescent="0.25">
      <c r="A2982" s="4" t="str">
        <f>IFERROR(VLOOKUP(B2982,'[1]DADOS (OCULTAR)'!$P$3:$R$53,3,0),"")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 - Enviar TCE'!E2981)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 x14ac:dyDescent="0.25">
      <c r="A2983" s="4" t="str">
        <f>IFERROR(VLOOKUP(B2983,'[1]DADOS (OCULTAR)'!$P$3:$R$53,3,0),"")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 - Enviar TCE'!E2982)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 x14ac:dyDescent="0.25">
      <c r="A2984" s="4" t="str">
        <f>IFERROR(VLOOKUP(B2984,'[1]DADOS (OCULTAR)'!$P$3:$R$53,3,0),"")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 - Enviar TCE'!E2983)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 x14ac:dyDescent="0.25">
      <c r="A2985" s="4" t="str">
        <f>IFERROR(VLOOKUP(B2985,'[1]DADOS (OCULTAR)'!$P$3:$R$53,3,0),"")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 - Enviar TCE'!E2984)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 x14ac:dyDescent="0.25">
      <c r="A2986" s="4" t="str">
        <f>IFERROR(VLOOKUP(B2986,'[1]DADOS (OCULTAR)'!$P$3:$R$53,3,0),"")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 - Enviar TCE'!E2985)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 x14ac:dyDescent="0.25">
      <c r="A2987" s="4" t="str">
        <f>IFERROR(VLOOKUP(B2987,'[1]DADOS (OCULTAR)'!$P$3:$R$53,3,0),"")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 - Enviar TCE'!E2986)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 x14ac:dyDescent="0.25">
      <c r="A2988" s="4" t="str">
        <f>IFERROR(VLOOKUP(B2988,'[1]DADOS (OCULTAR)'!$P$3:$R$53,3,0),"")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 - Enviar TCE'!E2987)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 x14ac:dyDescent="0.25">
      <c r="A2989" s="4" t="str">
        <f>IFERROR(VLOOKUP(B2989,'[1]DADOS (OCULTAR)'!$P$3:$R$53,3,0),"")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 - Enviar TCE'!E2988)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 x14ac:dyDescent="0.25">
      <c r="A2990" s="4" t="str">
        <f>IFERROR(VLOOKUP(B2990,'[1]DADOS (OCULTAR)'!$P$3:$R$53,3,0),"")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 - Enviar TCE'!E2989)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 x14ac:dyDescent="0.25">
      <c r="A2991" s="4" t="str">
        <f>IFERROR(VLOOKUP(B2991,'[1]DADOS (OCULTAR)'!$P$3:$R$53,3,0),"")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 - Enviar TCE'!E2990)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 x14ac:dyDescent="0.25">
      <c r="A2992" s="4" t="str">
        <f>IFERROR(VLOOKUP(B2992,'[1]DADOS (OCULTAR)'!$P$3:$R$53,3,0),"")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 - Enviar TCE'!E2991)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 x14ac:dyDescent="0.25">
      <c r="A2993" s="4" t="str">
        <f>IFERROR(VLOOKUP(B2993,'[1]DADOS (OCULTAR)'!$P$3:$R$53,3,0),"")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 - Enviar TCE'!E2992)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 x14ac:dyDescent="0.25">
      <c r="A2994" s="4" t="str">
        <f>IFERROR(VLOOKUP(B2994,'[1]DADOS (OCULTAR)'!$P$3:$R$53,3,0),"")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 - Enviar TCE'!E2993)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 x14ac:dyDescent="0.25">
      <c r="A2995" s="4" t="str">
        <f>IFERROR(VLOOKUP(B2995,'[1]DADOS (OCULTAR)'!$P$3:$R$53,3,0),"")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 - Enviar TCE'!E2994)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 x14ac:dyDescent="0.25">
      <c r="A2996" s="4" t="str">
        <f>IFERROR(VLOOKUP(B2996,'[1]DADOS (OCULTAR)'!$P$3:$R$53,3,0),"")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 - Enviar TCE'!E2995)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 x14ac:dyDescent="0.25">
      <c r="A2997" s="4" t="str">
        <f>IFERROR(VLOOKUP(B2997,'[1]DADOS (OCULTAR)'!$P$3:$R$53,3,0),"")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 - Enviar TCE'!E2996)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 x14ac:dyDescent="0.25">
      <c r="A2998" s="4" t="str">
        <f>IFERROR(VLOOKUP(B2998,'[1]DADOS (OCULTAR)'!$P$3:$R$53,3,0),"")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 - Enviar TCE'!E2997)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 x14ac:dyDescent="0.25">
      <c r="A2999" s="4" t="str">
        <f>IFERROR(VLOOKUP(B2999,'[1]DADOS (OCULTAR)'!$P$3:$R$53,3,0),"")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 - Enviar TCE'!E2998)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 x14ac:dyDescent="0.25">
      <c r="A3000" s="4" t="str">
        <f>IFERROR(VLOOKUP(B3000,'[1]DADOS (OCULTAR)'!$P$3:$R$53,3,0),"")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 - Enviar TCE'!E2999)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 x14ac:dyDescent="0.25">
      <c r="A3001" s="4" t="str">
        <f>IFERROR(VLOOKUP(B3001,'[1]DADOS (OCULTAR)'!$P$3:$R$53,3,0),"")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 - Enviar TCE'!E3000)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 x14ac:dyDescent="0.25">
      <c r="A3002" s="4" t="str">
        <f>IFERROR(VLOOKUP(B3002,'[1]DADOS (OCULTAR)'!$P$3:$R$53,3,0),"")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 - Enviar TCE'!E3001)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 x14ac:dyDescent="0.25">
      <c r="A3003" s="4" t="str">
        <f>IFERROR(VLOOKUP(B3003,'[1]DADOS (OCULTAR)'!$P$3:$R$53,3,0),"")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 - Enviar TCE'!E3002)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 x14ac:dyDescent="0.25">
      <c r="A3004" s="4" t="str">
        <f>IFERROR(VLOOKUP(B3004,'[1]DADOS (OCULTAR)'!$P$3:$R$53,3,0),"")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 - Enviar TCE'!E3003)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 x14ac:dyDescent="0.25">
      <c r="A3005" s="4" t="str">
        <f>IFERROR(VLOOKUP(B3005,'[1]DADOS (OCULTAR)'!$P$3:$R$53,3,0),"")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 - Enviar TCE'!E3004)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 x14ac:dyDescent="0.25">
      <c r="A3006" s="4" t="str">
        <f>IFERROR(VLOOKUP(B3006,'[1]DADOS (OCULTAR)'!$P$3:$R$53,3,0),"")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 - Enviar TCE'!E3005)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 x14ac:dyDescent="0.25">
      <c r="A3007" s="4" t="str">
        <f>IFERROR(VLOOKUP(B3007,'[1]DADOS (OCULTAR)'!$P$3:$R$53,3,0),"")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 - Enviar TCE'!E3006)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 x14ac:dyDescent="0.25">
      <c r="A3008" s="4" t="str">
        <f>IFERROR(VLOOKUP(B3008,'[1]DADOS (OCULTAR)'!$P$3:$R$53,3,0),"")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 - Enviar TCE'!E3007)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 x14ac:dyDescent="0.25">
      <c r="A3009" s="4" t="str">
        <f>IFERROR(VLOOKUP(B3009,'[1]DADOS (OCULTAR)'!$P$3:$R$53,3,0),"")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 - Enviar TCE'!E3008)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 x14ac:dyDescent="0.25">
      <c r="A3010" s="4" t="str">
        <f>IFERROR(VLOOKUP(B3010,'[1]DADOS (OCULTAR)'!$P$3:$R$53,3,0),"")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 - Enviar TCE'!E3009)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 x14ac:dyDescent="0.25">
      <c r="A3011" s="4" t="str">
        <f>IFERROR(VLOOKUP(B3011,'[1]DADOS (OCULTAR)'!$P$3:$R$53,3,0),"")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 - Enviar TCE'!E3010)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 x14ac:dyDescent="0.25">
      <c r="A3012" s="4" t="str">
        <f>IFERROR(VLOOKUP(B3012,'[1]DADOS (OCULTAR)'!$P$3:$R$53,3,0),"")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 - Enviar TCE'!E3011)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 x14ac:dyDescent="0.25">
      <c r="A3013" s="4" t="str">
        <f>IFERROR(VLOOKUP(B3013,'[1]DADOS (OCULTAR)'!$P$3:$R$53,3,0),"")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 - Enviar TCE'!E3012)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 x14ac:dyDescent="0.25">
      <c r="A3014" s="4" t="str">
        <f>IFERROR(VLOOKUP(B3014,'[1]DADOS (OCULTAR)'!$P$3:$R$53,3,0),"")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 - Enviar TCE'!E3013)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 x14ac:dyDescent="0.25">
      <c r="A3015" s="4" t="str">
        <f>IFERROR(VLOOKUP(B3015,'[1]DADOS (OCULTAR)'!$P$3:$R$53,3,0),"")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 - Enviar TCE'!E3014)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 x14ac:dyDescent="0.25">
      <c r="A3016" s="4" t="str">
        <f>IFERROR(VLOOKUP(B3016,'[1]DADOS (OCULTAR)'!$P$3:$R$53,3,0),"")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 - Enviar TCE'!E3015)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 x14ac:dyDescent="0.25">
      <c r="A3017" s="4" t="str">
        <f>IFERROR(VLOOKUP(B3017,'[1]DADOS (OCULTAR)'!$P$3:$R$53,3,0),"")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 - Enviar TCE'!E3016)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 x14ac:dyDescent="0.25">
      <c r="A3018" s="4" t="str">
        <f>IFERROR(VLOOKUP(B3018,'[1]DADOS (OCULTAR)'!$P$3:$R$53,3,0),"")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 - Enviar TCE'!E3017)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 x14ac:dyDescent="0.25">
      <c r="A3019" s="4" t="str">
        <f>IFERROR(VLOOKUP(B3019,'[1]DADOS (OCULTAR)'!$P$3:$R$53,3,0),"")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 - Enviar TCE'!E3018)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 x14ac:dyDescent="0.25">
      <c r="A3020" s="4" t="str">
        <f>IFERROR(VLOOKUP(B3020,'[1]DADOS (OCULTAR)'!$P$3:$R$53,3,0),"")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 - Enviar TCE'!E3019)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 x14ac:dyDescent="0.25">
      <c r="A3021" s="4" t="str">
        <f>IFERROR(VLOOKUP(B3021,'[1]DADOS (OCULTAR)'!$P$3:$R$53,3,0),"")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 - Enviar TCE'!E3020)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 x14ac:dyDescent="0.25">
      <c r="A3022" s="4" t="str">
        <f>IFERROR(VLOOKUP(B3022,'[1]DADOS (OCULTAR)'!$P$3:$R$53,3,0),"")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 - Enviar TCE'!E3021)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 x14ac:dyDescent="0.25">
      <c r="A3023" s="4" t="str">
        <f>IFERROR(VLOOKUP(B3023,'[1]DADOS (OCULTAR)'!$P$3:$R$53,3,0),"")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 - Enviar TCE'!E3022)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 x14ac:dyDescent="0.25">
      <c r="A3024" s="4" t="str">
        <f>IFERROR(VLOOKUP(B3024,'[1]DADOS (OCULTAR)'!$P$3:$R$53,3,0),"")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 - Enviar TCE'!E3023)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 x14ac:dyDescent="0.25">
      <c r="A3025" s="4" t="str">
        <f>IFERROR(VLOOKUP(B3025,'[1]DADOS (OCULTAR)'!$P$3:$R$53,3,0),"")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 - Enviar TCE'!E3024)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 x14ac:dyDescent="0.25">
      <c r="A3026" s="4" t="str">
        <f>IFERROR(VLOOKUP(B3026,'[1]DADOS (OCULTAR)'!$P$3:$R$53,3,0),"")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 - Enviar TCE'!E3025)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 x14ac:dyDescent="0.25">
      <c r="A3027" s="4" t="str">
        <f>IFERROR(VLOOKUP(B3027,'[1]DADOS (OCULTAR)'!$P$3:$R$53,3,0),"")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 - Enviar TCE'!E3026)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 x14ac:dyDescent="0.25">
      <c r="A3028" s="4" t="str">
        <f>IFERROR(VLOOKUP(B3028,'[1]DADOS (OCULTAR)'!$P$3:$R$53,3,0),"")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 - Enviar TCE'!E3027)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 x14ac:dyDescent="0.25">
      <c r="A3029" s="4" t="str">
        <f>IFERROR(VLOOKUP(B3029,'[1]DADOS (OCULTAR)'!$P$3:$R$53,3,0),"")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 - Enviar TCE'!E3028)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 x14ac:dyDescent="0.25">
      <c r="A3030" s="4" t="str">
        <f>IFERROR(VLOOKUP(B3030,'[1]DADOS (OCULTAR)'!$P$3:$R$53,3,0),"")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 - Enviar TCE'!E3029)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 x14ac:dyDescent="0.25">
      <c r="A3031" s="4" t="str">
        <f>IFERROR(VLOOKUP(B3031,'[1]DADOS (OCULTAR)'!$P$3:$R$53,3,0),"")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 - Enviar TCE'!E3030)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 x14ac:dyDescent="0.25">
      <c r="A3032" s="4" t="str">
        <f>IFERROR(VLOOKUP(B3032,'[1]DADOS (OCULTAR)'!$P$3:$R$53,3,0),"")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 - Enviar TCE'!E3031)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 x14ac:dyDescent="0.25">
      <c r="A3033" s="4" t="str">
        <f>IFERROR(VLOOKUP(B3033,'[1]DADOS (OCULTAR)'!$P$3:$R$53,3,0),"")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 - Enviar TCE'!E3032)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 x14ac:dyDescent="0.25">
      <c r="A3034" s="4" t="str">
        <f>IFERROR(VLOOKUP(B3034,'[1]DADOS (OCULTAR)'!$P$3:$R$53,3,0),"")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 - Enviar TCE'!E3033)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 x14ac:dyDescent="0.25">
      <c r="A3035" s="4" t="str">
        <f>IFERROR(VLOOKUP(B3035,'[1]DADOS (OCULTAR)'!$P$3:$R$53,3,0),"")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 - Enviar TCE'!E3034)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 x14ac:dyDescent="0.25">
      <c r="A3036" s="4" t="str">
        <f>IFERROR(VLOOKUP(B3036,'[1]DADOS (OCULTAR)'!$P$3:$R$53,3,0),"")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 - Enviar TCE'!E3035)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 x14ac:dyDescent="0.25">
      <c r="A3037" s="4" t="str">
        <f>IFERROR(VLOOKUP(B3037,'[1]DADOS (OCULTAR)'!$P$3:$R$53,3,0),"")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 - Enviar TCE'!E3036)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 x14ac:dyDescent="0.25">
      <c r="A3038" s="4" t="str">
        <f>IFERROR(VLOOKUP(B3038,'[1]DADOS (OCULTAR)'!$P$3:$R$53,3,0),"")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 - Enviar TCE'!E3037)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 x14ac:dyDescent="0.25">
      <c r="A3039" s="4" t="str">
        <f>IFERROR(VLOOKUP(B3039,'[1]DADOS (OCULTAR)'!$P$3:$R$53,3,0),"")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 - Enviar TCE'!E3038)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 x14ac:dyDescent="0.25">
      <c r="A3040" s="4" t="str">
        <f>IFERROR(VLOOKUP(B3040,'[1]DADOS (OCULTAR)'!$P$3:$R$53,3,0),"")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 - Enviar TCE'!E3039)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 x14ac:dyDescent="0.25">
      <c r="A3041" s="4" t="str">
        <f>IFERROR(VLOOKUP(B3041,'[1]DADOS (OCULTAR)'!$P$3:$R$53,3,0),"")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 - Enviar TCE'!E3040)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 x14ac:dyDescent="0.25">
      <c r="A3042" s="4" t="str">
        <f>IFERROR(VLOOKUP(B3042,'[1]DADOS (OCULTAR)'!$P$3:$R$53,3,0),"")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 - Enviar TCE'!E3041)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 x14ac:dyDescent="0.25">
      <c r="A3043" s="4" t="str">
        <f>IFERROR(VLOOKUP(B3043,'[1]DADOS (OCULTAR)'!$P$3:$R$53,3,0),"")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 - Enviar TCE'!E3042)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 x14ac:dyDescent="0.25">
      <c r="A3044" s="4" t="str">
        <f>IFERROR(VLOOKUP(B3044,'[1]DADOS (OCULTAR)'!$P$3:$R$53,3,0),"")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 - Enviar TCE'!E3043)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 x14ac:dyDescent="0.25">
      <c r="A3045" s="4" t="str">
        <f>IFERROR(VLOOKUP(B3045,'[1]DADOS (OCULTAR)'!$P$3:$R$53,3,0),"")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 - Enviar TCE'!E3044)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 x14ac:dyDescent="0.25">
      <c r="A3046" s="4" t="str">
        <f>IFERROR(VLOOKUP(B3046,'[1]DADOS (OCULTAR)'!$P$3:$R$53,3,0),"")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 - Enviar TCE'!E3045)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 x14ac:dyDescent="0.25">
      <c r="A3047" s="4" t="str">
        <f>IFERROR(VLOOKUP(B3047,'[1]DADOS (OCULTAR)'!$P$3:$R$53,3,0),"")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 - Enviar TCE'!E3046)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 x14ac:dyDescent="0.25">
      <c r="A3048" s="4" t="str">
        <f>IFERROR(VLOOKUP(B3048,'[1]DADOS (OCULTAR)'!$P$3:$R$53,3,0),"")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 - Enviar TCE'!E3047)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 x14ac:dyDescent="0.25">
      <c r="A3049" s="4" t="str">
        <f>IFERROR(VLOOKUP(B3049,'[1]DADOS (OCULTAR)'!$P$3:$R$53,3,0),"")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 - Enviar TCE'!E3048)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 x14ac:dyDescent="0.25">
      <c r="A3050" s="4" t="str">
        <f>IFERROR(VLOOKUP(B3050,'[1]DADOS (OCULTAR)'!$P$3:$R$53,3,0),"")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 - Enviar TCE'!E3049)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 x14ac:dyDescent="0.25">
      <c r="A3051" s="4" t="str">
        <f>IFERROR(VLOOKUP(B3051,'[1]DADOS (OCULTAR)'!$P$3:$R$53,3,0),"")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 - Enviar TCE'!E3050)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 x14ac:dyDescent="0.25">
      <c r="A3052" s="4" t="str">
        <f>IFERROR(VLOOKUP(B3052,'[1]DADOS (OCULTAR)'!$P$3:$R$53,3,0),"")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 - Enviar TCE'!E3051)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 x14ac:dyDescent="0.25">
      <c r="A3053" s="4" t="str">
        <f>IFERROR(VLOOKUP(B3053,'[1]DADOS (OCULTAR)'!$P$3:$R$53,3,0),"")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 - Enviar TCE'!E3052)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 x14ac:dyDescent="0.25">
      <c r="A3054" s="4" t="str">
        <f>IFERROR(VLOOKUP(B3054,'[1]DADOS (OCULTAR)'!$P$3:$R$53,3,0),"")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 - Enviar TCE'!E3053)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 x14ac:dyDescent="0.25">
      <c r="A3055" s="4" t="str">
        <f>IFERROR(VLOOKUP(B3055,'[1]DADOS (OCULTAR)'!$P$3:$R$53,3,0),"")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 - Enviar TCE'!E3054)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 x14ac:dyDescent="0.25">
      <c r="A3056" s="4" t="str">
        <f>IFERROR(VLOOKUP(B3056,'[1]DADOS (OCULTAR)'!$P$3:$R$53,3,0),"")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 - Enviar TCE'!E3055)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 x14ac:dyDescent="0.25">
      <c r="A3057" s="4" t="str">
        <f>IFERROR(VLOOKUP(B3057,'[1]DADOS (OCULTAR)'!$P$3:$R$53,3,0),"")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 - Enviar TCE'!E3056)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 x14ac:dyDescent="0.25">
      <c r="A3058" s="4" t="str">
        <f>IFERROR(VLOOKUP(B3058,'[1]DADOS (OCULTAR)'!$P$3:$R$53,3,0),"")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 - Enviar TCE'!E3057)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 x14ac:dyDescent="0.25">
      <c r="A3059" s="4" t="str">
        <f>IFERROR(VLOOKUP(B3059,'[1]DADOS (OCULTAR)'!$P$3:$R$53,3,0),"")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 - Enviar TCE'!E3058)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 x14ac:dyDescent="0.25">
      <c r="A3060" s="4" t="str">
        <f>IFERROR(VLOOKUP(B3060,'[1]DADOS (OCULTAR)'!$P$3:$R$53,3,0),"")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 - Enviar TCE'!E3059)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 x14ac:dyDescent="0.25">
      <c r="A3061" s="4" t="str">
        <f>IFERROR(VLOOKUP(B3061,'[1]DADOS (OCULTAR)'!$P$3:$R$53,3,0),"")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 - Enviar TCE'!E3060)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 x14ac:dyDescent="0.25">
      <c r="A3062" s="4" t="str">
        <f>IFERROR(VLOOKUP(B3062,'[1]DADOS (OCULTAR)'!$P$3:$R$53,3,0),"")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 - Enviar TCE'!E3061)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 x14ac:dyDescent="0.25">
      <c r="A3063" s="4" t="str">
        <f>IFERROR(VLOOKUP(B3063,'[1]DADOS (OCULTAR)'!$P$3:$R$53,3,0),"")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 - Enviar TCE'!E3062)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 x14ac:dyDescent="0.25">
      <c r="A3064" s="4" t="str">
        <f>IFERROR(VLOOKUP(B3064,'[1]DADOS (OCULTAR)'!$P$3:$R$53,3,0),"")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 - Enviar TCE'!E3063)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 x14ac:dyDescent="0.25">
      <c r="A3065" s="4" t="str">
        <f>IFERROR(VLOOKUP(B3065,'[1]DADOS (OCULTAR)'!$P$3:$R$53,3,0),"")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 - Enviar TCE'!E3064)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 x14ac:dyDescent="0.25">
      <c r="A3066" s="4" t="str">
        <f>IFERROR(VLOOKUP(B3066,'[1]DADOS (OCULTAR)'!$P$3:$R$53,3,0),"")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 - Enviar TCE'!E3065)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 x14ac:dyDescent="0.25">
      <c r="A3067" s="4" t="str">
        <f>IFERROR(VLOOKUP(B3067,'[1]DADOS (OCULTAR)'!$P$3:$R$53,3,0),"")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 - Enviar TCE'!E3066)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 x14ac:dyDescent="0.25">
      <c r="A3068" s="4" t="str">
        <f>IFERROR(VLOOKUP(B3068,'[1]DADOS (OCULTAR)'!$P$3:$R$53,3,0),"")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 - Enviar TCE'!E3067)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 x14ac:dyDescent="0.25">
      <c r="A3069" s="4" t="str">
        <f>IFERROR(VLOOKUP(B3069,'[1]DADOS (OCULTAR)'!$P$3:$R$53,3,0),"")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 - Enviar TCE'!E3068)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 x14ac:dyDescent="0.25">
      <c r="A3070" s="4" t="str">
        <f>IFERROR(VLOOKUP(B3070,'[1]DADOS (OCULTAR)'!$P$3:$R$53,3,0),"")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 - Enviar TCE'!E3069)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 x14ac:dyDescent="0.25">
      <c r="A3071" s="4" t="str">
        <f>IFERROR(VLOOKUP(B3071,'[1]DADOS (OCULTAR)'!$P$3:$R$53,3,0),"")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 - Enviar TCE'!E3070)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 x14ac:dyDescent="0.25">
      <c r="A3072" s="4" t="str">
        <f>IFERROR(VLOOKUP(B3072,'[1]DADOS (OCULTAR)'!$P$3:$R$53,3,0),"")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 - Enviar TCE'!E3071)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 x14ac:dyDescent="0.25">
      <c r="A3073" s="4" t="str">
        <f>IFERROR(VLOOKUP(B3073,'[1]DADOS (OCULTAR)'!$P$3:$R$53,3,0),"")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 - Enviar TCE'!E3072)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 x14ac:dyDescent="0.25">
      <c r="A3074" s="4" t="str">
        <f>IFERROR(VLOOKUP(B3074,'[1]DADOS (OCULTAR)'!$P$3:$R$53,3,0),"")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 - Enviar TCE'!E3073)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 x14ac:dyDescent="0.25">
      <c r="A3075" s="4" t="str">
        <f>IFERROR(VLOOKUP(B3075,'[1]DADOS (OCULTAR)'!$P$3:$R$53,3,0),"")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 - Enviar TCE'!E3074)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 x14ac:dyDescent="0.25">
      <c r="A3076" s="4" t="str">
        <f>IFERROR(VLOOKUP(B3076,'[1]DADOS (OCULTAR)'!$P$3:$R$53,3,0),"")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 - Enviar TCE'!E3075)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 x14ac:dyDescent="0.25">
      <c r="A3077" s="4" t="str">
        <f>IFERROR(VLOOKUP(B3077,'[1]DADOS (OCULTAR)'!$P$3:$R$53,3,0),"")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 - Enviar TCE'!E3076)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 x14ac:dyDescent="0.25">
      <c r="A3078" s="4" t="str">
        <f>IFERROR(VLOOKUP(B3078,'[1]DADOS (OCULTAR)'!$P$3:$R$53,3,0),"")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 - Enviar TCE'!E3077)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 x14ac:dyDescent="0.25">
      <c r="A3079" s="4" t="str">
        <f>IFERROR(VLOOKUP(B3079,'[1]DADOS (OCULTAR)'!$P$3:$R$53,3,0),"")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 - Enviar TCE'!E3078)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 x14ac:dyDescent="0.25">
      <c r="A3080" s="4" t="str">
        <f>IFERROR(VLOOKUP(B3080,'[1]DADOS (OCULTAR)'!$P$3:$R$53,3,0),"")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 - Enviar TCE'!E3079)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 x14ac:dyDescent="0.25">
      <c r="A3081" s="4" t="str">
        <f>IFERROR(VLOOKUP(B3081,'[1]DADOS (OCULTAR)'!$P$3:$R$53,3,0),"")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 - Enviar TCE'!E3080)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 x14ac:dyDescent="0.25">
      <c r="A3082" s="4" t="str">
        <f>IFERROR(VLOOKUP(B3082,'[1]DADOS (OCULTAR)'!$P$3:$R$53,3,0),"")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 - Enviar TCE'!E3081)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 x14ac:dyDescent="0.25">
      <c r="A3083" s="4" t="str">
        <f>IFERROR(VLOOKUP(B3083,'[1]DADOS (OCULTAR)'!$P$3:$R$53,3,0),"")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 - Enviar TCE'!E3082)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 x14ac:dyDescent="0.25">
      <c r="A3084" s="4" t="str">
        <f>IFERROR(VLOOKUP(B3084,'[1]DADOS (OCULTAR)'!$P$3:$R$53,3,0),"")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 - Enviar TCE'!E3083)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 x14ac:dyDescent="0.25">
      <c r="A3085" s="4" t="str">
        <f>IFERROR(VLOOKUP(B3085,'[1]DADOS (OCULTAR)'!$P$3:$R$53,3,0),"")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 - Enviar TCE'!E3084)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 x14ac:dyDescent="0.25">
      <c r="A3086" s="4" t="str">
        <f>IFERROR(VLOOKUP(B3086,'[1]DADOS (OCULTAR)'!$P$3:$R$53,3,0),"")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 - Enviar TCE'!E3085)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 x14ac:dyDescent="0.25">
      <c r="A3087" s="4" t="str">
        <f>IFERROR(VLOOKUP(B3087,'[1]DADOS (OCULTAR)'!$P$3:$R$53,3,0),"")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 - Enviar TCE'!E3086)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 x14ac:dyDescent="0.25">
      <c r="A3088" s="4" t="str">
        <f>IFERROR(VLOOKUP(B3088,'[1]DADOS (OCULTAR)'!$P$3:$R$53,3,0),"")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 - Enviar TCE'!E3087)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 x14ac:dyDescent="0.25">
      <c r="A3089" s="4" t="str">
        <f>IFERROR(VLOOKUP(B3089,'[1]DADOS (OCULTAR)'!$P$3:$R$53,3,0),"")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 - Enviar TCE'!E3088)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 x14ac:dyDescent="0.25">
      <c r="A3090" s="4" t="str">
        <f>IFERROR(VLOOKUP(B3090,'[1]DADOS (OCULTAR)'!$P$3:$R$53,3,0),"")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 - Enviar TCE'!E3089)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 x14ac:dyDescent="0.25">
      <c r="A3091" s="4" t="str">
        <f>IFERROR(VLOOKUP(B3091,'[1]DADOS (OCULTAR)'!$P$3:$R$53,3,0),"")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 - Enviar TCE'!E3090)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 x14ac:dyDescent="0.25">
      <c r="A3092" s="4" t="str">
        <f>IFERROR(VLOOKUP(B3092,'[1]DADOS (OCULTAR)'!$P$3:$R$53,3,0),"")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 - Enviar TCE'!E3091)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 x14ac:dyDescent="0.25">
      <c r="A3093" s="4" t="str">
        <f>IFERROR(VLOOKUP(B3093,'[1]DADOS (OCULTAR)'!$P$3:$R$53,3,0),"")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 - Enviar TCE'!E3092)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 x14ac:dyDescent="0.25">
      <c r="A3094" s="4" t="str">
        <f>IFERROR(VLOOKUP(B3094,'[1]DADOS (OCULTAR)'!$P$3:$R$53,3,0),"")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 - Enviar TCE'!E3093)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 x14ac:dyDescent="0.25">
      <c r="A3095" s="4" t="str">
        <f>IFERROR(VLOOKUP(B3095,'[1]DADOS (OCULTAR)'!$P$3:$R$53,3,0),"")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 - Enviar TCE'!E3094)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 x14ac:dyDescent="0.25">
      <c r="A3096" s="4" t="str">
        <f>IFERROR(VLOOKUP(B3096,'[1]DADOS (OCULTAR)'!$P$3:$R$53,3,0),"")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 - Enviar TCE'!E3095)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 x14ac:dyDescent="0.25">
      <c r="A3097" s="4" t="str">
        <f>IFERROR(VLOOKUP(B3097,'[1]DADOS (OCULTAR)'!$P$3:$R$53,3,0),"")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 - Enviar TCE'!E3096)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 x14ac:dyDescent="0.25">
      <c r="A3098" s="4" t="str">
        <f>IFERROR(VLOOKUP(B3098,'[1]DADOS (OCULTAR)'!$P$3:$R$53,3,0),"")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 - Enviar TCE'!E3097)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 x14ac:dyDescent="0.25">
      <c r="A3099" s="4" t="str">
        <f>IFERROR(VLOOKUP(B3099,'[1]DADOS (OCULTAR)'!$P$3:$R$53,3,0),"")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 - Enviar TCE'!E3098)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 x14ac:dyDescent="0.25">
      <c r="A3100" s="4" t="str">
        <f>IFERROR(VLOOKUP(B3100,'[1]DADOS (OCULTAR)'!$P$3:$R$53,3,0),"")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 - Enviar TCE'!E3099)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 x14ac:dyDescent="0.25">
      <c r="A3101" s="4" t="str">
        <f>IFERROR(VLOOKUP(B3101,'[1]DADOS (OCULTAR)'!$P$3:$R$53,3,0),"")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 - Enviar TCE'!E3100)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 x14ac:dyDescent="0.25">
      <c r="A3102" s="4" t="str">
        <f>IFERROR(VLOOKUP(B3102,'[1]DADOS (OCULTAR)'!$P$3:$R$53,3,0),"")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 - Enviar TCE'!E3101)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 x14ac:dyDescent="0.25">
      <c r="A3103" s="4" t="str">
        <f>IFERROR(VLOOKUP(B3103,'[1]DADOS (OCULTAR)'!$P$3:$R$53,3,0),"")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 - Enviar TCE'!E3102)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 x14ac:dyDescent="0.25">
      <c r="A3104" s="4" t="str">
        <f>IFERROR(VLOOKUP(B3104,'[1]DADOS (OCULTAR)'!$P$3:$R$53,3,0),"")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 - Enviar TCE'!E3103)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 x14ac:dyDescent="0.25">
      <c r="A3105" s="4" t="str">
        <f>IFERROR(VLOOKUP(B3105,'[1]DADOS (OCULTAR)'!$P$3:$R$53,3,0),"")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 - Enviar TCE'!E3104)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 x14ac:dyDescent="0.25">
      <c r="A3106" s="4" t="str">
        <f>IFERROR(VLOOKUP(B3106,'[1]DADOS (OCULTAR)'!$P$3:$R$53,3,0),"")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 - Enviar TCE'!E3105)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 x14ac:dyDescent="0.25">
      <c r="A3107" s="4" t="str">
        <f>IFERROR(VLOOKUP(B3107,'[1]DADOS (OCULTAR)'!$P$3:$R$53,3,0),"")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 - Enviar TCE'!E3106)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 x14ac:dyDescent="0.25">
      <c r="A3108" s="4" t="str">
        <f>IFERROR(VLOOKUP(B3108,'[1]DADOS (OCULTAR)'!$P$3:$R$53,3,0),"")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 - Enviar TCE'!E3107)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 x14ac:dyDescent="0.25">
      <c r="A3109" s="4" t="str">
        <f>IFERROR(VLOOKUP(B3109,'[1]DADOS (OCULTAR)'!$P$3:$R$53,3,0),"")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 - Enviar TCE'!E3108)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 x14ac:dyDescent="0.25">
      <c r="A3110" s="4" t="str">
        <f>IFERROR(VLOOKUP(B3110,'[1]DADOS (OCULTAR)'!$P$3:$R$53,3,0),"")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 - Enviar TCE'!E3109)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 x14ac:dyDescent="0.25">
      <c r="A3111" s="4" t="str">
        <f>IFERROR(VLOOKUP(B3111,'[1]DADOS (OCULTAR)'!$P$3:$R$53,3,0),"")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 - Enviar TCE'!E3110)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 x14ac:dyDescent="0.25">
      <c r="A3112" s="4" t="str">
        <f>IFERROR(VLOOKUP(B3112,'[1]DADOS (OCULTAR)'!$P$3:$R$53,3,0),"")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 - Enviar TCE'!E3111)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 x14ac:dyDescent="0.25">
      <c r="A3113" s="4" t="str">
        <f>IFERROR(VLOOKUP(B3113,'[1]DADOS (OCULTAR)'!$P$3:$R$53,3,0),"")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 - Enviar TCE'!E3112)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 x14ac:dyDescent="0.25">
      <c r="A3114" s="4" t="str">
        <f>IFERROR(VLOOKUP(B3114,'[1]DADOS (OCULTAR)'!$P$3:$R$53,3,0),"")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 - Enviar TCE'!E3113)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 x14ac:dyDescent="0.25">
      <c r="A3115" s="4" t="str">
        <f>IFERROR(VLOOKUP(B3115,'[1]DADOS (OCULTAR)'!$P$3:$R$53,3,0),"")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 - Enviar TCE'!E3114)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 x14ac:dyDescent="0.25">
      <c r="A3116" s="4" t="str">
        <f>IFERROR(VLOOKUP(B3116,'[1]DADOS (OCULTAR)'!$P$3:$R$53,3,0),"")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 - Enviar TCE'!E3115)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 x14ac:dyDescent="0.25">
      <c r="A3117" s="4" t="str">
        <f>IFERROR(VLOOKUP(B3117,'[1]DADOS (OCULTAR)'!$P$3:$R$53,3,0),"")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 - Enviar TCE'!E3116)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 x14ac:dyDescent="0.25">
      <c r="A3118" s="4" t="str">
        <f>IFERROR(VLOOKUP(B3118,'[1]DADOS (OCULTAR)'!$P$3:$R$53,3,0),"")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 - Enviar TCE'!E3117)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 x14ac:dyDescent="0.25">
      <c r="A3119" s="4" t="str">
        <f>IFERROR(VLOOKUP(B3119,'[1]DADOS (OCULTAR)'!$P$3:$R$53,3,0),"")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 - Enviar TCE'!E3118)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 x14ac:dyDescent="0.25">
      <c r="A3120" s="4" t="str">
        <f>IFERROR(VLOOKUP(B3120,'[1]DADOS (OCULTAR)'!$P$3:$R$53,3,0),"")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 - Enviar TCE'!E3119)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 x14ac:dyDescent="0.25">
      <c r="A3121" s="4" t="str">
        <f>IFERROR(VLOOKUP(B3121,'[1]DADOS (OCULTAR)'!$P$3:$R$53,3,0),"")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 - Enviar TCE'!E3120)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 x14ac:dyDescent="0.25">
      <c r="A3122" s="4" t="str">
        <f>IFERROR(VLOOKUP(B3122,'[1]DADOS (OCULTAR)'!$P$3:$R$53,3,0),"")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 - Enviar TCE'!E3121)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 x14ac:dyDescent="0.25">
      <c r="A3123" s="4" t="str">
        <f>IFERROR(VLOOKUP(B3123,'[1]DADOS (OCULTAR)'!$P$3:$R$53,3,0),"")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 - Enviar TCE'!E3122)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 x14ac:dyDescent="0.25">
      <c r="A3124" s="4" t="str">
        <f>IFERROR(VLOOKUP(B3124,'[1]DADOS (OCULTAR)'!$P$3:$R$53,3,0),"")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 - Enviar TCE'!E3123)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 x14ac:dyDescent="0.25">
      <c r="A3125" s="4" t="str">
        <f>IFERROR(VLOOKUP(B3125,'[1]DADOS (OCULTAR)'!$P$3:$R$53,3,0),"")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 - Enviar TCE'!E3124)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 x14ac:dyDescent="0.25">
      <c r="A3126" s="4" t="str">
        <f>IFERROR(VLOOKUP(B3126,'[1]DADOS (OCULTAR)'!$P$3:$R$53,3,0),"")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 - Enviar TCE'!E3125)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 x14ac:dyDescent="0.25">
      <c r="A3127" s="4" t="str">
        <f>IFERROR(VLOOKUP(B3127,'[1]DADOS (OCULTAR)'!$P$3:$R$53,3,0),"")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 - Enviar TCE'!E3126)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 x14ac:dyDescent="0.25">
      <c r="A3128" s="4" t="str">
        <f>IFERROR(VLOOKUP(B3128,'[1]DADOS (OCULTAR)'!$P$3:$R$53,3,0),"")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 - Enviar TCE'!E3127)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 x14ac:dyDescent="0.25">
      <c r="A3129" s="4" t="str">
        <f>IFERROR(VLOOKUP(B3129,'[1]DADOS (OCULTAR)'!$P$3:$R$53,3,0),"")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 - Enviar TCE'!E3128)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 x14ac:dyDescent="0.25">
      <c r="A3130" s="4" t="str">
        <f>IFERROR(VLOOKUP(B3130,'[1]DADOS (OCULTAR)'!$P$3:$R$53,3,0),"")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 - Enviar TCE'!E3129)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 x14ac:dyDescent="0.25">
      <c r="A3131" s="4" t="str">
        <f>IFERROR(VLOOKUP(B3131,'[1]DADOS (OCULTAR)'!$P$3:$R$53,3,0),"")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 - Enviar TCE'!E3130)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 x14ac:dyDescent="0.25">
      <c r="A3132" s="4" t="str">
        <f>IFERROR(VLOOKUP(B3132,'[1]DADOS (OCULTAR)'!$P$3:$R$53,3,0),"")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 - Enviar TCE'!E3131)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 x14ac:dyDescent="0.25">
      <c r="A3133" s="4" t="str">
        <f>IFERROR(VLOOKUP(B3133,'[1]DADOS (OCULTAR)'!$P$3:$R$53,3,0),"")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 - Enviar TCE'!E3132)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 x14ac:dyDescent="0.25">
      <c r="A3134" s="4" t="str">
        <f>IFERROR(VLOOKUP(B3134,'[1]DADOS (OCULTAR)'!$P$3:$R$53,3,0),"")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 - Enviar TCE'!E3133)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 x14ac:dyDescent="0.25">
      <c r="A3135" s="4" t="str">
        <f>IFERROR(VLOOKUP(B3135,'[1]DADOS (OCULTAR)'!$P$3:$R$53,3,0),"")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 - Enviar TCE'!E3134)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 x14ac:dyDescent="0.25">
      <c r="A3136" s="4" t="str">
        <f>IFERROR(VLOOKUP(B3136,'[1]DADOS (OCULTAR)'!$P$3:$R$53,3,0),"")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 - Enviar TCE'!E3135)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 x14ac:dyDescent="0.25">
      <c r="A3137" s="4" t="str">
        <f>IFERROR(VLOOKUP(B3137,'[1]DADOS (OCULTAR)'!$P$3:$R$53,3,0),"")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 - Enviar TCE'!E3136)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 x14ac:dyDescent="0.25">
      <c r="A3138" s="4" t="str">
        <f>IFERROR(VLOOKUP(B3138,'[1]DADOS (OCULTAR)'!$P$3:$R$53,3,0),"")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 - Enviar TCE'!E3137)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 x14ac:dyDescent="0.25">
      <c r="A3139" s="4" t="str">
        <f>IFERROR(VLOOKUP(B3139,'[1]DADOS (OCULTAR)'!$P$3:$R$53,3,0),"")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 - Enviar TCE'!E3138)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 x14ac:dyDescent="0.25">
      <c r="A3140" s="4" t="str">
        <f>IFERROR(VLOOKUP(B3140,'[1]DADOS (OCULTAR)'!$P$3:$R$53,3,0),"")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 - Enviar TCE'!E3139)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 x14ac:dyDescent="0.25">
      <c r="A3141" s="4" t="str">
        <f>IFERROR(VLOOKUP(B3141,'[1]DADOS (OCULTAR)'!$P$3:$R$53,3,0),"")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 - Enviar TCE'!E3140)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 x14ac:dyDescent="0.25">
      <c r="A3142" s="4" t="str">
        <f>IFERROR(VLOOKUP(B3142,'[1]DADOS (OCULTAR)'!$P$3:$R$53,3,0),"")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 - Enviar TCE'!E3141)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 x14ac:dyDescent="0.25">
      <c r="A3143" s="4" t="str">
        <f>IFERROR(VLOOKUP(B3143,'[1]DADOS (OCULTAR)'!$P$3:$R$53,3,0),"")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 - Enviar TCE'!E3142)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 x14ac:dyDescent="0.25">
      <c r="A3144" s="4" t="str">
        <f>IFERROR(VLOOKUP(B3144,'[1]DADOS (OCULTAR)'!$P$3:$R$53,3,0),"")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 - Enviar TCE'!E3143)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 x14ac:dyDescent="0.25">
      <c r="A3145" s="4" t="str">
        <f>IFERROR(VLOOKUP(B3145,'[1]DADOS (OCULTAR)'!$P$3:$R$53,3,0),"")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 - Enviar TCE'!E3144)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 x14ac:dyDescent="0.25">
      <c r="A3146" s="4" t="str">
        <f>IFERROR(VLOOKUP(B3146,'[1]DADOS (OCULTAR)'!$P$3:$R$53,3,0),"")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 - Enviar TCE'!E3145)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 x14ac:dyDescent="0.25">
      <c r="A3147" s="4" t="str">
        <f>IFERROR(VLOOKUP(B3147,'[1]DADOS (OCULTAR)'!$P$3:$R$53,3,0),"")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 - Enviar TCE'!E3146)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 x14ac:dyDescent="0.25">
      <c r="A3148" s="4" t="str">
        <f>IFERROR(VLOOKUP(B3148,'[1]DADOS (OCULTAR)'!$P$3:$R$53,3,0),"")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 - Enviar TCE'!E3147)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 x14ac:dyDescent="0.25">
      <c r="A3149" s="4" t="str">
        <f>IFERROR(VLOOKUP(B3149,'[1]DADOS (OCULTAR)'!$P$3:$R$53,3,0),"")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 - Enviar TCE'!E3148)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 x14ac:dyDescent="0.25">
      <c r="A3150" s="4" t="str">
        <f>IFERROR(VLOOKUP(B3150,'[1]DADOS (OCULTAR)'!$P$3:$R$53,3,0),"")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 - Enviar TCE'!E3149)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 x14ac:dyDescent="0.25">
      <c r="A3151" s="4" t="str">
        <f>IFERROR(VLOOKUP(B3151,'[1]DADOS (OCULTAR)'!$P$3:$R$53,3,0),"")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 - Enviar TCE'!E3150)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 x14ac:dyDescent="0.25">
      <c r="A3152" s="4" t="str">
        <f>IFERROR(VLOOKUP(B3152,'[1]DADOS (OCULTAR)'!$P$3:$R$53,3,0),"")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 - Enviar TCE'!E3151)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 x14ac:dyDescent="0.25">
      <c r="A3153" s="4" t="str">
        <f>IFERROR(VLOOKUP(B3153,'[1]DADOS (OCULTAR)'!$P$3:$R$53,3,0),"")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 - Enviar TCE'!E3152)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 x14ac:dyDescent="0.25">
      <c r="A3154" s="4" t="str">
        <f>IFERROR(VLOOKUP(B3154,'[1]DADOS (OCULTAR)'!$P$3:$R$53,3,0),"")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 - Enviar TCE'!E3153)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 x14ac:dyDescent="0.25">
      <c r="A3155" s="4" t="str">
        <f>IFERROR(VLOOKUP(B3155,'[1]DADOS (OCULTAR)'!$P$3:$R$53,3,0),"")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 - Enviar TCE'!E3154)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 x14ac:dyDescent="0.25">
      <c r="A3156" s="4" t="str">
        <f>IFERROR(VLOOKUP(B3156,'[1]DADOS (OCULTAR)'!$P$3:$R$53,3,0),"")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 - Enviar TCE'!E3155)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 x14ac:dyDescent="0.25">
      <c r="A3157" s="4" t="str">
        <f>IFERROR(VLOOKUP(B3157,'[1]DADOS (OCULTAR)'!$P$3:$R$53,3,0),"")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 - Enviar TCE'!E3156)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 x14ac:dyDescent="0.25">
      <c r="A3158" s="4" t="str">
        <f>IFERROR(VLOOKUP(B3158,'[1]DADOS (OCULTAR)'!$P$3:$R$53,3,0),"")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 - Enviar TCE'!E3157)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 x14ac:dyDescent="0.25">
      <c r="A3159" s="4" t="str">
        <f>IFERROR(VLOOKUP(B3159,'[1]DADOS (OCULTAR)'!$P$3:$R$53,3,0),"")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 - Enviar TCE'!E3158)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 x14ac:dyDescent="0.25">
      <c r="A3160" s="4" t="str">
        <f>IFERROR(VLOOKUP(B3160,'[1]DADOS (OCULTAR)'!$P$3:$R$53,3,0),"")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 - Enviar TCE'!E3159)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 x14ac:dyDescent="0.25">
      <c r="A3161" s="4" t="str">
        <f>IFERROR(VLOOKUP(B3161,'[1]DADOS (OCULTAR)'!$P$3:$R$53,3,0),"")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 - Enviar TCE'!E3160)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 x14ac:dyDescent="0.25">
      <c r="A3162" s="4" t="str">
        <f>IFERROR(VLOOKUP(B3162,'[1]DADOS (OCULTAR)'!$P$3:$R$53,3,0),"")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 - Enviar TCE'!E3161)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 x14ac:dyDescent="0.25">
      <c r="A3163" s="4" t="str">
        <f>IFERROR(VLOOKUP(B3163,'[1]DADOS (OCULTAR)'!$P$3:$R$53,3,0),"")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 - Enviar TCE'!E3162)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 x14ac:dyDescent="0.25">
      <c r="A3164" s="4" t="str">
        <f>IFERROR(VLOOKUP(B3164,'[1]DADOS (OCULTAR)'!$P$3:$R$53,3,0),"")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 - Enviar TCE'!E3163)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 x14ac:dyDescent="0.25">
      <c r="A3165" s="4" t="str">
        <f>IFERROR(VLOOKUP(B3165,'[1]DADOS (OCULTAR)'!$P$3:$R$53,3,0),"")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 - Enviar TCE'!E3164)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 x14ac:dyDescent="0.25">
      <c r="A3166" s="4" t="str">
        <f>IFERROR(VLOOKUP(B3166,'[1]DADOS (OCULTAR)'!$P$3:$R$53,3,0),"")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 - Enviar TCE'!E3165)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 x14ac:dyDescent="0.25">
      <c r="A3167" s="4" t="str">
        <f>IFERROR(VLOOKUP(B3167,'[1]DADOS (OCULTAR)'!$P$3:$R$53,3,0),"")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 - Enviar TCE'!E3166)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 x14ac:dyDescent="0.25">
      <c r="A3168" s="4" t="str">
        <f>IFERROR(VLOOKUP(B3168,'[1]DADOS (OCULTAR)'!$P$3:$R$53,3,0),"")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 - Enviar TCE'!E3167)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 x14ac:dyDescent="0.25">
      <c r="A3169" s="4" t="str">
        <f>IFERROR(VLOOKUP(B3169,'[1]DADOS (OCULTAR)'!$P$3:$R$53,3,0),"")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 - Enviar TCE'!E3168)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 x14ac:dyDescent="0.25">
      <c r="A3170" s="4" t="str">
        <f>IFERROR(VLOOKUP(B3170,'[1]DADOS (OCULTAR)'!$P$3:$R$53,3,0),"")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 - Enviar TCE'!E3169)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 x14ac:dyDescent="0.25">
      <c r="A3171" s="4" t="str">
        <f>IFERROR(VLOOKUP(B3171,'[1]DADOS (OCULTAR)'!$P$3:$R$53,3,0),"")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 - Enviar TCE'!E3170)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 x14ac:dyDescent="0.25">
      <c r="A3172" s="4" t="str">
        <f>IFERROR(VLOOKUP(B3172,'[1]DADOS (OCULTAR)'!$P$3:$R$53,3,0),"")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 - Enviar TCE'!E3171)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 x14ac:dyDescent="0.25">
      <c r="A3173" s="4" t="str">
        <f>IFERROR(VLOOKUP(B3173,'[1]DADOS (OCULTAR)'!$P$3:$R$53,3,0),"")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 - Enviar TCE'!E3172)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 x14ac:dyDescent="0.25">
      <c r="A3174" s="4" t="str">
        <f>IFERROR(VLOOKUP(B3174,'[1]DADOS (OCULTAR)'!$P$3:$R$53,3,0),"")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 - Enviar TCE'!E3173)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 x14ac:dyDescent="0.25">
      <c r="A3175" s="4" t="str">
        <f>IFERROR(VLOOKUP(B3175,'[1]DADOS (OCULTAR)'!$P$3:$R$53,3,0),"")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 - Enviar TCE'!E3174)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 x14ac:dyDescent="0.25">
      <c r="A3176" s="4" t="str">
        <f>IFERROR(VLOOKUP(B3176,'[1]DADOS (OCULTAR)'!$P$3:$R$53,3,0),"")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 - Enviar TCE'!E3175)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 x14ac:dyDescent="0.25">
      <c r="A3177" s="4" t="str">
        <f>IFERROR(VLOOKUP(B3177,'[1]DADOS (OCULTAR)'!$P$3:$R$53,3,0),"")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 - Enviar TCE'!E3176)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 x14ac:dyDescent="0.25">
      <c r="A3178" s="4" t="str">
        <f>IFERROR(VLOOKUP(B3178,'[1]DADOS (OCULTAR)'!$P$3:$R$53,3,0),"")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 - Enviar TCE'!E3177)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 x14ac:dyDescent="0.25">
      <c r="A3179" s="4" t="str">
        <f>IFERROR(VLOOKUP(B3179,'[1]DADOS (OCULTAR)'!$P$3:$R$53,3,0),"")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 - Enviar TCE'!E3178)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 x14ac:dyDescent="0.25">
      <c r="A3180" s="4" t="str">
        <f>IFERROR(VLOOKUP(B3180,'[1]DADOS (OCULTAR)'!$P$3:$R$53,3,0),"")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 - Enviar TCE'!E3179)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 x14ac:dyDescent="0.25">
      <c r="A3181" s="4" t="str">
        <f>IFERROR(VLOOKUP(B3181,'[1]DADOS (OCULTAR)'!$P$3:$R$53,3,0),"")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 - Enviar TCE'!E3180)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 x14ac:dyDescent="0.25">
      <c r="A3182" s="4" t="str">
        <f>IFERROR(VLOOKUP(B3182,'[1]DADOS (OCULTAR)'!$P$3:$R$53,3,0),"")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 - Enviar TCE'!E3181)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 x14ac:dyDescent="0.25">
      <c r="A3183" s="4" t="str">
        <f>IFERROR(VLOOKUP(B3183,'[1]DADOS (OCULTAR)'!$P$3:$R$53,3,0),"")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 - Enviar TCE'!E3182)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 x14ac:dyDescent="0.25">
      <c r="A3184" s="4" t="str">
        <f>IFERROR(VLOOKUP(B3184,'[1]DADOS (OCULTAR)'!$P$3:$R$53,3,0),"")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 - Enviar TCE'!E3183)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 x14ac:dyDescent="0.25">
      <c r="A3185" s="4" t="str">
        <f>IFERROR(VLOOKUP(B3185,'[1]DADOS (OCULTAR)'!$P$3:$R$53,3,0),"")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 - Enviar TCE'!E3184)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 x14ac:dyDescent="0.25">
      <c r="A3186" s="4" t="str">
        <f>IFERROR(VLOOKUP(B3186,'[1]DADOS (OCULTAR)'!$P$3:$R$53,3,0),"")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 - Enviar TCE'!E3185)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 x14ac:dyDescent="0.25">
      <c r="A3187" s="4" t="str">
        <f>IFERROR(VLOOKUP(B3187,'[1]DADOS (OCULTAR)'!$P$3:$R$53,3,0),"")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 - Enviar TCE'!E3186)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 x14ac:dyDescent="0.25">
      <c r="A3188" s="4" t="str">
        <f>IFERROR(VLOOKUP(B3188,'[1]DADOS (OCULTAR)'!$P$3:$R$53,3,0),"")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 - Enviar TCE'!E3187)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 x14ac:dyDescent="0.25">
      <c r="A3189" s="4" t="str">
        <f>IFERROR(VLOOKUP(B3189,'[1]DADOS (OCULTAR)'!$P$3:$R$53,3,0),"")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 - Enviar TCE'!E3188)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 x14ac:dyDescent="0.25">
      <c r="A3190" s="4" t="str">
        <f>IFERROR(VLOOKUP(B3190,'[1]DADOS (OCULTAR)'!$P$3:$R$53,3,0),"")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 - Enviar TCE'!E3189)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 x14ac:dyDescent="0.25">
      <c r="A3191" s="4" t="str">
        <f>IFERROR(VLOOKUP(B3191,'[1]DADOS (OCULTAR)'!$P$3:$R$53,3,0),"")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 - Enviar TCE'!E3190)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 x14ac:dyDescent="0.25">
      <c r="A3192" s="4" t="str">
        <f>IFERROR(VLOOKUP(B3192,'[1]DADOS (OCULTAR)'!$P$3:$R$53,3,0),"")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 - Enviar TCE'!E3191)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 x14ac:dyDescent="0.25">
      <c r="A3193" s="4" t="str">
        <f>IFERROR(VLOOKUP(B3193,'[1]DADOS (OCULTAR)'!$P$3:$R$53,3,0),"")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 - Enviar TCE'!E3192)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 x14ac:dyDescent="0.25">
      <c r="A3194" s="4" t="str">
        <f>IFERROR(VLOOKUP(B3194,'[1]DADOS (OCULTAR)'!$P$3:$R$53,3,0),"")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 - Enviar TCE'!E3193)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 x14ac:dyDescent="0.25">
      <c r="A3195" s="4" t="str">
        <f>IFERROR(VLOOKUP(B3195,'[1]DADOS (OCULTAR)'!$P$3:$R$53,3,0),"")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 - Enviar TCE'!E3194)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 x14ac:dyDescent="0.25">
      <c r="A3196" s="4" t="str">
        <f>IFERROR(VLOOKUP(B3196,'[1]DADOS (OCULTAR)'!$P$3:$R$53,3,0),"")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 - Enviar TCE'!E3195)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 x14ac:dyDescent="0.25">
      <c r="A3197" s="4" t="str">
        <f>IFERROR(VLOOKUP(B3197,'[1]DADOS (OCULTAR)'!$P$3:$R$53,3,0),"")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 - Enviar TCE'!E3196)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 x14ac:dyDescent="0.25">
      <c r="A3198" s="4" t="str">
        <f>IFERROR(VLOOKUP(B3198,'[1]DADOS (OCULTAR)'!$P$3:$R$53,3,0),"")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 - Enviar TCE'!E3197)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 x14ac:dyDescent="0.25">
      <c r="A3199" s="4" t="str">
        <f>IFERROR(VLOOKUP(B3199,'[1]DADOS (OCULTAR)'!$P$3:$R$53,3,0),"")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 - Enviar TCE'!E3198)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 x14ac:dyDescent="0.25">
      <c r="A3200" s="4" t="str">
        <f>IFERROR(VLOOKUP(B3200,'[1]DADOS (OCULTAR)'!$P$3:$R$53,3,0),"")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 - Enviar TCE'!E3199)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 x14ac:dyDescent="0.25">
      <c r="A3201" s="4" t="str">
        <f>IFERROR(VLOOKUP(B3201,'[1]DADOS (OCULTAR)'!$P$3:$R$53,3,0),"")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 - Enviar TCE'!E3200)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 x14ac:dyDescent="0.25">
      <c r="A3202" s="4" t="str">
        <f>IFERROR(VLOOKUP(B3202,'[1]DADOS (OCULTAR)'!$P$3:$R$53,3,0),"")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 - Enviar TCE'!E3201)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 x14ac:dyDescent="0.25">
      <c r="A3203" s="4" t="str">
        <f>IFERROR(VLOOKUP(B3203,'[1]DADOS (OCULTAR)'!$P$3:$R$53,3,0),"")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 - Enviar TCE'!E3202)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 x14ac:dyDescent="0.25">
      <c r="A3204" s="4" t="str">
        <f>IFERROR(VLOOKUP(B3204,'[1]DADOS (OCULTAR)'!$P$3:$R$53,3,0),"")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 - Enviar TCE'!E3203)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 x14ac:dyDescent="0.25">
      <c r="A3205" s="4" t="str">
        <f>IFERROR(VLOOKUP(B3205,'[1]DADOS (OCULTAR)'!$P$3:$R$53,3,0),"")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 - Enviar TCE'!E3204)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 x14ac:dyDescent="0.25">
      <c r="A3206" s="4" t="str">
        <f>IFERROR(VLOOKUP(B3206,'[1]DADOS (OCULTAR)'!$P$3:$R$53,3,0),"")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 - Enviar TCE'!E3205)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 x14ac:dyDescent="0.25">
      <c r="A3207" s="4" t="str">
        <f>IFERROR(VLOOKUP(B3207,'[1]DADOS (OCULTAR)'!$P$3:$R$53,3,0),"")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 - Enviar TCE'!E3206)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 x14ac:dyDescent="0.25">
      <c r="A3208" s="4" t="str">
        <f>IFERROR(VLOOKUP(B3208,'[1]DADOS (OCULTAR)'!$P$3:$R$53,3,0),"")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 - Enviar TCE'!E3207)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 x14ac:dyDescent="0.25">
      <c r="A3209" s="4" t="str">
        <f>IFERROR(VLOOKUP(B3209,'[1]DADOS (OCULTAR)'!$P$3:$R$53,3,0),"")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 - Enviar TCE'!E3208)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 x14ac:dyDescent="0.25">
      <c r="A3210" s="4" t="str">
        <f>IFERROR(VLOOKUP(B3210,'[1]DADOS (OCULTAR)'!$P$3:$R$53,3,0),"")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 - Enviar TCE'!E3209)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 x14ac:dyDescent="0.25">
      <c r="A3211" s="4" t="str">
        <f>IFERROR(VLOOKUP(B3211,'[1]DADOS (OCULTAR)'!$P$3:$R$53,3,0),"")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 - Enviar TCE'!E3210)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 x14ac:dyDescent="0.25">
      <c r="A3212" s="4" t="str">
        <f>IFERROR(VLOOKUP(B3212,'[1]DADOS (OCULTAR)'!$P$3:$R$53,3,0),"")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 - Enviar TCE'!E3211)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 x14ac:dyDescent="0.25">
      <c r="A3213" s="4" t="str">
        <f>IFERROR(VLOOKUP(B3213,'[1]DADOS (OCULTAR)'!$P$3:$R$53,3,0),"")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 - Enviar TCE'!E3212)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 x14ac:dyDescent="0.25">
      <c r="A3214" s="4" t="str">
        <f>IFERROR(VLOOKUP(B3214,'[1]DADOS (OCULTAR)'!$P$3:$R$53,3,0),"")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 - Enviar TCE'!E3213)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 x14ac:dyDescent="0.25">
      <c r="A3215" s="4" t="str">
        <f>IFERROR(VLOOKUP(B3215,'[1]DADOS (OCULTAR)'!$P$3:$R$53,3,0),"")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 - Enviar TCE'!E3214)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 x14ac:dyDescent="0.25">
      <c r="A3216" s="4" t="str">
        <f>IFERROR(VLOOKUP(B3216,'[1]DADOS (OCULTAR)'!$P$3:$R$53,3,0),"")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 - Enviar TCE'!E3215)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 x14ac:dyDescent="0.25">
      <c r="A3217" s="4" t="str">
        <f>IFERROR(VLOOKUP(B3217,'[1]DADOS (OCULTAR)'!$P$3:$R$53,3,0),"")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 - Enviar TCE'!E3216)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 x14ac:dyDescent="0.25">
      <c r="A3218" s="4" t="str">
        <f>IFERROR(VLOOKUP(B3218,'[1]DADOS (OCULTAR)'!$P$3:$R$53,3,0),"")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 - Enviar TCE'!E3217)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 x14ac:dyDescent="0.25">
      <c r="A3219" s="4" t="str">
        <f>IFERROR(VLOOKUP(B3219,'[1]DADOS (OCULTAR)'!$P$3:$R$53,3,0),"")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 - Enviar TCE'!E3218)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 x14ac:dyDescent="0.25">
      <c r="A3220" s="4" t="str">
        <f>IFERROR(VLOOKUP(B3220,'[1]DADOS (OCULTAR)'!$P$3:$R$53,3,0),"")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 - Enviar TCE'!E3219)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 x14ac:dyDescent="0.25">
      <c r="A3221" s="4" t="str">
        <f>IFERROR(VLOOKUP(B3221,'[1]DADOS (OCULTAR)'!$P$3:$R$53,3,0),"")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 - Enviar TCE'!E3220)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 x14ac:dyDescent="0.25">
      <c r="A3222" s="4" t="str">
        <f>IFERROR(VLOOKUP(B3222,'[1]DADOS (OCULTAR)'!$P$3:$R$53,3,0),"")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 - Enviar TCE'!E3221)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 x14ac:dyDescent="0.25">
      <c r="A3223" s="4" t="str">
        <f>IFERROR(VLOOKUP(B3223,'[1]DADOS (OCULTAR)'!$P$3:$R$53,3,0),"")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 - Enviar TCE'!E3222)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 x14ac:dyDescent="0.25">
      <c r="A3224" s="4" t="str">
        <f>IFERROR(VLOOKUP(B3224,'[1]DADOS (OCULTAR)'!$P$3:$R$53,3,0),"")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 - Enviar TCE'!E3223)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 x14ac:dyDescent="0.25">
      <c r="A3225" s="4" t="str">
        <f>IFERROR(VLOOKUP(B3225,'[1]DADOS (OCULTAR)'!$P$3:$R$53,3,0),"")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 - Enviar TCE'!E3224)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 x14ac:dyDescent="0.25">
      <c r="A3226" s="4" t="str">
        <f>IFERROR(VLOOKUP(B3226,'[1]DADOS (OCULTAR)'!$P$3:$R$53,3,0),"")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 - Enviar TCE'!E3225)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 x14ac:dyDescent="0.25">
      <c r="A3227" s="4" t="str">
        <f>IFERROR(VLOOKUP(B3227,'[1]DADOS (OCULTAR)'!$P$3:$R$53,3,0),"")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 - Enviar TCE'!E3226)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 x14ac:dyDescent="0.25">
      <c r="A3228" s="4" t="str">
        <f>IFERROR(VLOOKUP(B3228,'[1]DADOS (OCULTAR)'!$P$3:$R$53,3,0),"")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 - Enviar TCE'!E3227)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 x14ac:dyDescent="0.25">
      <c r="A3229" s="4" t="str">
        <f>IFERROR(VLOOKUP(B3229,'[1]DADOS (OCULTAR)'!$P$3:$R$53,3,0),"")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 - Enviar TCE'!E3228)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 x14ac:dyDescent="0.25">
      <c r="A3230" s="4" t="str">
        <f>IFERROR(VLOOKUP(B3230,'[1]DADOS (OCULTAR)'!$P$3:$R$53,3,0),"")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 - Enviar TCE'!E3229)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 x14ac:dyDescent="0.25">
      <c r="A3231" s="4" t="str">
        <f>IFERROR(VLOOKUP(B3231,'[1]DADOS (OCULTAR)'!$P$3:$R$53,3,0),"")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 - Enviar TCE'!E3230)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 x14ac:dyDescent="0.25">
      <c r="A3232" s="4" t="str">
        <f>IFERROR(VLOOKUP(B3232,'[1]DADOS (OCULTAR)'!$P$3:$R$53,3,0),"")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 - Enviar TCE'!E3231)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 x14ac:dyDescent="0.25">
      <c r="A3233" s="4" t="str">
        <f>IFERROR(VLOOKUP(B3233,'[1]DADOS (OCULTAR)'!$P$3:$R$53,3,0),"")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 - Enviar TCE'!E3232)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 x14ac:dyDescent="0.25">
      <c r="A3234" s="4" t="str">
        <f>IFERROR(VLOOKUP(B3234,'[1]DADOS (OCULTAR)'!$P$3:$R$53,3,0),"")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 - Enviar TCE'!E3233)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 x14ac:dyDescent="0.25">
      <c r="A3235" s="4" t="str">
        <f>IFERROR(VLOOKUP(B3235,'[1]DADOS (OCULTAR)'!$P$3:$R$53,3,0),"")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 - Enviar TCE'!E3234)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 x14ac:dyDescent="0.25">
      <c r="A3236" s="4" t="str">
        <f>IFERROR(VLOOKUP(B3236,'[1]DADOS (OCULTAR)'!$P$3:$R$53,3,0),"")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 - Enviar TCE'!E3235)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 x14ac:dyDescent="0.25">
      <c r="A3237" s="4" t="str">
        <f>IFERROR(VLOOKUP(B3237,'[1]DADOS (OCULTAR)'!$P$3:$R$53,3,0),"")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 - Enviar TCE'!E3236)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 x14ac:dyDescent="0.25">
      <c r="A3238" s="4" t="str">
        <f>IFERROR(VLOOKUP(B3238,'[1]DADOS (OCULTAR)'!$P$3:$R$53,3,0),"")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 - Enviar TCE'!E3237)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 x14ac:dyDescent="0.25">
      <c r="A3239" s="4" t="str">
        <f>IFERROR(VLOOKUP(B3239,'[1]DADOS (OCULTAR)'!$P$3:$R$53,3,0),"")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 - Enviar TCE'!E3238)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 x14ac:dyDescent="0.25">
      <c r="A3240" s="4" t="str">
        <f>IFERROR(VLOOKUP(B3240,'[1]DADOS (OCULTAR)'!$P$3:$R$53,3,0),"")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 - Enviar TCE'!E3239)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 x14ac:dyDescent="0.25">
      <c r="A3241" s="4" t="str">
        <f>IFERROR(VLOOKUP(B3241,'[1]DADOS (OCULTAR)'!$P$3:$R$53,3,0),"")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 - Enviar TCE'!E3240)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 x14ac:dyDescent="0.25">
      <c r="A3242" s="4" t="str">
        <f>IFERROR(VLOOKUP(B3242,'[1]DADOS (OCULTAR)'!$P$3:$R$53,3,0),"")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 - Enviar TCE'!E3241)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 x14ac:dyDescent="0.25">
      <c r="A3243" s="4" t="str">
        <f>IFERROR(VLOOKUP(B3243,'[1]DADOS (OCULTAR)'!$P$3:$R$53,3,0),"")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 - Enviar TCE'!E3242)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 x14ac:dyDescent="0.25">
      <c r="A3244" s="4" t="str">
        <f>IFERROR(VLOOKUP(B3244,'[1]DADOS (OCULTAR)'!$P$3:$R$53,3,0),"")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 - Enviar TCE'!E3243)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 x14ac:dyDescent="0.25">
      <c r="A3245" s="4" t="str">
        <f>IFERROR(VLOOKUP(B3245,'[1]DADOS (OCULTAR)'!$P$3:$R$53,3,0),"")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 - Enviar TCE'!E3244)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 x14ac:dyDescent="0.25">
      <c r="A3246" s="4" t="str">
        <f>IFERROR(VLOOKUP(B3246,'[1]DADOS (OCULTAR)'!$P$3:$R$53,3,0),"")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 - Enviar TCE'!E3245)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 x14ac:dyDescent="0.25">
      <c r="A3247" s="4" t="str">
        <f>IFERROR(VLOOKUP(B3247,'[1]DADOS (OCULTAR)'!$P$3:$R$53,3,0),"")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 - Enviar TCE'!E3246)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 x14ac:dyDescent="0.25">
      <c r="A3248" s="4" t="str">
        <f>IFERROR(VLOOKUP(B3248,'[1]DADOS (OCULTAR)'!$P$3:$R$53,3,0),"")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 - Enviar TCE'!E3247)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 x14ac:dyDescent="0.25">
      <c r="A3249" s="4" t="str">
        <f>IFERROR(VLOOKUP(B3249,'[1]DADOS (OCULTAR)'!$P$3:$R$53,3,0),"")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 - Enviar TCE'!E3248)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 x14ac:dyDescent="0.25">
      <c r="A3250" s="4" t="str">
        <f>IFERROR(VLOOKUP(B3250,'[1]DADOS (OCULTAR)'!$P$3:$R$53,3,0),"")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 - Enviar TCE'!E3249)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 x14ac:dyDescent="0.25">
      <c r="A3251" s="4" t="str">
        <f>IFERROR(VLOOKUP(B3251,'[1]DADOS (OCULTAR)'!$P$3:$R$53,3,0),"")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 - Enviar TCE'!E3250)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 x14ac:dyDescent="0.25">
      <c r="A3252" s="4" t="str">
        <f>IFERROR(VLOOKUP(B3252,'[1]DADOS (OCULTAR)'!$P$3:$R$53,3,0),"")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 - Enviar TCE'!E3251)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 x14ac:dyDescent="0.25">
      <c r="A3253" s="4" t="str">
        <f>IFERROR(VLOOKUP(B3253,'[1]DADOS (OCULTAR)'!$P$3:$R$53,3,0),"")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 - Enviar TCE'!E3252)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 x14ac:dyDescent="0.25">
      <c r="A3254" s="4" t="str">
        <f>IFERROR(VLOOKUP(B3254,'[1]DADOS (OCULTAR)'!$P$3:$R$53,3,0),"")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 - Enviar TCE'!E3253)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 x14ac:dyDescent="0.25">
      <c r="A3255" s="4" t="str">
        <f>IFERROR(VLOOKUP(B3255,'[1]DADOS (OCULTAR)'!$P$3:$R$53,3,0),"")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 - Enviar TCE'!E3254)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 x14ac:dyDescent="0.25">
      <c r="A3256" s="4" t="str">
        <f>IFERROR(VLOOKUP(B3256,'[1]DADOS (OCULTAR)'!$P$3:$R$53,3,0),"")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 - Enviar TCE'!E3255)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 x14ac:dyDescent="0.25">
      <c r="A3257" s="4" t="str">
        <f>IFERROR(VLOOKUP(B3257,'[1]DADOS (OCULTAR)'!$P$3:$R$53,3,0),"")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 - Enviar TCE'!E3256)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 x14ac:dyDescent="0.25">
      <c r="A3258" s="4" t="str">
        <f>IFERROR(VLOOKUP(B3258,'[1]DADOS (OCULTAR)'!$P$3:$R$53,3,0),"")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 - Enviar TCE'!E3257)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 x14ac:dyDescent="0.25">
      <c r="A3259" s="4" t="str">
        <f>IFERROR(VLOOKUP(B3259,'[1]DADOS (OCULTAR)'!$P$3:$R$53,3,0),"")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 - Enviar TCE'!E3258)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 x14ac:dyDescent="0.25">
      <c r="A3260" s="4" t="str">
        <f>IFERROR(VLOOKUP(B3260,'[1]DADOS (OCULTAR)'!$P$3:$R$53,3,0),"")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 - Enviar TCE'!E3259)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 x14ac:dyDescent="0.25">
      <c r="A3261" s="4" t="str">
        <f>IFERROR(VLOOKUP(B3261,'[1]DADOS (OCULTAR)'!$P$3:$R$53,3,0),"")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 - Enviar TCE'!E3260)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 x14ac:dyDescent="0.25">
      <c r="A3262" s="4" t="str">
        <f>IFERROR(VLOOKUP(B3262,'[1]DADOS (OCULTAR)'!$P$3:$R$53,3,0),"")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 - Enviar TCE'!E3261)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 x14ac:dyDescent="0.25">
      <c r="A3263" s="4" t="str">
        <f>IFERROR(VLOOKUP(B3263,'[1]DADOS (OCULTAR)'!$P$3:$R$53,3,0),"")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 - Enviar TCE'!E3262)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 x14ac:dyDescent="0.25">
      <c r="A3264" s="4" t="str">
        <f>IFERROR(VLOOKUP(B3264,'[1]DADOS (OCULTAR)'!$P$3:$R$53,3,0),"")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 - Enviar TCE'!E3263)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 x14ac:dyDescent="0.25">
      <c r="A3265" s="4" t="str">
        <f>IFERROR(VLOOKUP(B3265,'[1]DADOS (OCULTAR)'!$P$3:$R$53,3,0),"")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 - Enviar TCE'!E3264)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 x14ac:dyDescent="0.25">
      <c r="A3266" s="4" t="str">
        <f>IFERROR(VLOOKUP(B3266,'[1]DADOS (OCULTAR)'!$P$3:$R$53,3,0),"")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 - Enviar TCE'!E3265)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 x14ac:dyDescent="0.25">
      <c r="A3267" s="4" t="str">
        <f>IFERROR(VLOOKUP(B3267,'[1]DADOS (OCULTAR)'!$P$3:$R$53,3,0),"")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 - Enviar TCE'!E3266)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 x14ac:dyDescent="0.25">
      <c r="A3268" s="4" t="str">
        <f>IFERROR(VLOOKUP(B3268,'[1]DADOS (OCULTAR)'!$P$3:$R$53,3,0),"")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 - Enviar TCE'!E3267)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 x14ac:dyDescent="0.25">
      <c r="A3269" s="4" t="str">
        <f>IFERROR(VLOOKUP(B3269,'[1]DADOS (OCULTAR)'!$P$3:$R$53,3,0),"")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 - Enviar TCE'!E3268)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 x14ac:dyDescent="0.25">
      <c r="A3270" s="4" t="str">
        <f>IFERROR(VLOOKUP(B3270,'[1]DADOS (OCULTAR)'!$P$3:$R$53,3,0),"")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 - Enviar TCE'!E3269)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 x14ac:dyDescent="0.25">
      <c r="A3271" s="4" t="str">
        <f>IFERROR(VLOOKUP(B3271,'[1]DADOS (OCULTAR)'!$P$3:$R$53,3,0),"")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 - Enviar TCE'!E3270)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 x14ac:dyDescent="0.25">
      <c r="A3272" s="4" t="str">
        <f>IFERROR(VLOOKUP(B3272,'[1]DADOS (OCULTAR)'!$P$3:$R$53,3,0),"")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 - Enviar TCE'!E3271)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 x14ac:dyDescent="0.25">
      <c r="A3273" s="4" t="str">
        <f>IFERROR(VLOOKUP(B3273,'[1]DADOS (OCULTAR)'!$P$3:$R$53,3,0),"")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 - Enviar TCE'!E3272)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 x14ac:dyDescent="0.25">
      <c r="A3274" s="4" t="str">
        <f>IFERROR(VLOOKUP(B3274,'[1]DADOS (OCULTAR)'!$P$3:$R$53,3,0),"")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 - Enviar TCE'!E3273)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 x14ac:dyDescent="0.25">
      <c r="A3275" s="4" t="str">
        <f>IFERROR(VLOOKUP(B3275,'[1]DADOS (OCULTAR)'!$P$3:$R$53,3,0),"")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 - Enviar TCE'!E3274)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 x14ac:dyDescent="0.25">
      <c r="A3276" s="4" t="str">
        <f>IFERROR(VLOOKUP(B3276,'[1]DADOS (OCULTAR)'!$P$3:$R$53,3,0),"")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 - Enviar TCE'!E3275)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 x14ac:dyDescent="0.25">
      <c r="A3277" s="4" t="str">
        <f>IFERROR(VLOOKUP(B3277,'[1]DADOS (OCULTAR)'!$P$3:$R$53,3,0),"")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 - Enviar TCE'!E3276)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 x14ac:dyDescent="0.25">
      <c r="A3278" s="4" t="str">
        <f>IFERROR(VLOOKUP(B3278,'[1]DADOS (OCULTAR)'!$P$3:$R$53,3,0),"")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 - Enviar TCE'!E3277)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 x14ac:dyDescent="0.25">
      <c r="A3279" s="4" t="str">
        <f>IFERROR(VLOOKUP(B3279,'[1]DADOS (OCULTAR)'!$P$3:$R$53,3,0),"")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 - Enviar TCE'!E3278)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 x14ac:dyDescent="0.25">
      <c r="A3280" s="4" t="str">
        <f>IFERROR(VLOOKUP(B3280,'[1]DADOS (OCULTAR)'!$P$3:$R$53,3,0),"")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 - Enviar TCE'!E3279)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 x14ac:dyDescent="0.25">
      <c r="A3281" s="4" t="str">
        <f>IFERROR(VLOOKUP(B3281,'[1]DADOS (OCULTAR)'!$P$3:$R$53,3,0),"")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 - Enviar TCE'!E3280)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 x14ac:dyDescent="0.25">
      <c r="A3282" s="4" t="str">
        <f>IFERROR(VLOOKUP(B3282,'[1]DADOS (OCULTAR)'!$P$3:$R$53,3,0),"")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 - Enviar TCE'!E3281)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 x14ac:dyDescent="0.25">
      <c r="A3283" s="4" t="str">
        <f>IFERROR(VLOOKUP(B3283,'[1]DADOS (OCULTAR)'!$P$3:$R$53,3,0),"")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 - Enviar TCE'!E3282)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 x14ac:dyDescent="0.25">
      <c r="A3284" s="4" t="str">
        <f>IFERROR(VLOOKUP(B3284,'[1]DADOS (OCULTAR)'!$P$3:$R$53,3,0),"")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 - Enviar TCE'!E3283)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 x14ac:dyDescent="0.25">
      <c r="A3285" s="4" t="str">
        <f>IFERROR(VLOOKUP(B3285,'[1]DADOS (OCULTAR)'!$P$3:$R$53,3,0),"")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 - Enviar TCE'!E3284)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 x14ac:dyDescent="0.25">
      <c r="A3286" s="4" t="str">
        <f>IFERROR(VLOOKUP(B3286,'[1]DADOS (OCULTAR)'!$P$3:$R$53,3,0),"")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 - Enviar TCE'!E3285)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 x14ac:dyDescent="0.25">
      <c r="A3287" s="4" t="str">
        <f>IFERROR(VLOOKUP(B3287,'[1]DADOS (OCULTAR)'!$P$3:$R$53,3,0),"")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 - Enviar TCE'!E3286)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 x14ac:dyDescent="0.25">
      <c r="A3288" s="4" t="str">
        <f>IFERROR(VLOOKUP(B3288,'[1]DADOS (OCULTAR)'!$P$3:$R$53,3,0),"")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 - Enviar TCE'!E3287)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 x14ac:dyDescent="0.25">
      <c r="A3289" s="4" t="str">
        <f>IFERROR(VLOOKUP(B3289,'[1]DADOS (OCULTAR)'!$P$3:$R$53,3,0),"")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 - Enviar TCE'!E3288)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 x14ac:dyDescent="0.25">
      <c r="A3290" s="4" t="str">
        <f>IFERROR(VLOOKUP(B3290,'[1]DADOS (OCULTAR)'!$P$3:$R$53,3,0),"")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 - Enviar TCE'!E3289)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 x14ac:dyDescent="0.25">
      <c r="A3291" s="4" t="str">
        <f>IFERROR(VLOOKUP(B3291,'[1]DADOS (OCULTAR)'!$P$3:$R$53,3,0),"")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 - Enviar TCE'!E3290)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 x14ac:dyDescent="0.25">
      <c r="A3292" s="4" t="str">
        <f>IFERROR(VLOOKUP(B3292,'[1]DADOS (OCULTAR)'!$P$3:$R$53,3,0),"")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 - Enviar TCE'!E3291)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 x14ac:dyDescent="0.25">
      <c r="A3293" s="4" t="str">
        <f>IFERROR(VLOOKUP(B3293,'[1]DADOS (OCULTAR)'!$P$3:$R$53,3,0),"")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 - Enviar TCE'!E3292)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 x14ac:dyDescent="0.25">
      <c r="A3294" s="4" t="str">
        <f>IFERROR(VLOOKUP(B3294,'[1]DADOS (OCULTAR)'!$P$3:$R$53,3,0),"")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 - Enviar TCE'!E3293)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 x14ac:dyDescent="0.25">
      <c r="A3295" s="4" t="str">
        <f>IFERROR(VLOOKUP(B3295,'[1]DADOS (OCULTAR)'!$P$3:$R$53,3,0),"")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 - Enviar TCE'!E3294)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 x14ac:dyDescent="0.25">
      <c r="A3296" s="4" t="str">
        <f>IFERROR(VLOOKUP(B3296,'[1]DADOS (OCULTAR)'!$P$3:$R$53,3,0),"")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 - Enviar TCE'!E3295)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 x14ac:dyDescent="0.25">
      <c r="A3297" s="4" t="str">
        <f>IFERROR(VLOOKUP(B3297,'[1]DADOS (OCULTAR)'!$P$3:$R$53,3,0),"")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 - Enviar TCE'!E3296)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 x14ac:dyDescent="0.25">
      <c r="A3298" s="4" t="str">
        <f>IFERROR(VLOOKUP(B3298,'[1]DADOS (OCULTAR)'!$P$3:$R$53,3,0),"")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 - Enviar TCE'!E3297)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 x14ac:dyDescent="0.25">
      <c r="A3299" s="4" t="str">
        <f>IFERROR(VLOOKUP(B3299,'[1]DADOS (OCULTAR)'!$P$3:$R$53,3,0),"")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 - Enviar TCE'!E3298)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 x14ac:dyDescent="0.25">
      <c r="A3300" s="4" t="str">
        <f>IFERROR(VLOOKUP(B3300,'[1]DADOS (OCULTAR)'!$P$3:$R$53,3,0),"")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 - Enviar TCE'!E3299)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 x14ac:dyDescent="0.25">
      <c r="A3301" s="4" t="str">
        <f>IFERROR(VLOOKUP(B3301,'[1]DADOS (OCULTAR)'!$P$3:$R$53,3,0),"")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 - Enviar TCE'!E3300)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 x14ac:dyDescent="0.25">
      <c r="A3302" s="4" t="str">
        <f>IFERROR(VLOOKUP(B3302,'[1]DADOS (OCULTAR)'!$P$3:$R$53,3,0),"")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 - Enviar TCE'!E3301)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 x14ac:dyDescent="0.25">
      <c r="A3303" s="4" t="str">
        <f>IFERROR(VLOOKUP(B3303,'[1]DADOS (OCULTAR)'!$P$3:$R$53,3,0),"")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 - Enviar TCE'!E3302)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 x14ac:dyDescent="0.25">
      <c r="A3304" s="4" t="str">
        <f>IFERROR(VLOOKUP(B3304,'[1]DADOS (OCULTAR)'!$P$3:$R$53,3,0),"")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 - Enviar TCE'!E3303)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 x14ac:dyDescent="0.25">
      <c r="A3305" s="4" t="str">
        <f>IFERROR(VLOOKUP(B3305,'[1]DADOS (OCULTAR)'!$P$3:$R$53,3,0),"")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 - Enviar TCE'!E3304)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 x14ac:dyDescent="0.25">
      <c r="A3306" s="4" t="str">
        <f>IFERROR(VLOOKUP(B3306,'[1]DADOS (OCULTAR)'!$P$3:$R$53,3,0),"")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 - Enviar TCE'!E3305)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 x14ac:dyDescent="0.25">
      <c r="A3307" s="4" t="str">
        <f>IFERROR(VLOOKUP(B3307,'[1]DADOS (OCULTAR)'!$P$3:$R$53,3,0),"")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 - Enviar TCE'!E3306)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 x14ac:dyDescent="0.25">
      <c r="A3308" s="4" t="str">
        <f>IFERROR(VLOOKUP(B3308,'[1]DADOS (OCULTAR)'!$P$3:$R$53,3,0),"")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 - Enviar TCE'!E3307)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 x14ac:dyDescent="0.25">
      <c r="A3309" s="4" t="str">
        <f>IFERROR(VLOOKUP(B3309,'[1]DADOS (OCULTAR)'!$P$3:$R$53,3,0),"")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 - Enviar TCE'!E3308)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 x14ac:dyDescent="0.25">
      <c r="A3310" s="4" t="str">
        <f>IFERROR(VLOOKUP(B3310,'[1]DADOS (OCULTAR)'!$P$3:$R$53,3,0),"")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 - Enviar TCE'!E3309)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 x14ac:dyDescent="0.25">
      <c r="A3311" s="4" t="str">
        <f>IFERROR(VLOOKUP(B3311,'[1]DADOS (OCULTAR)'!$P$3:$R$53,3,0),"")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 - Enviar TCE'!E3310)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 x14ac:dyDescent="0.25">
      <c r="A3312" s="4" t="str">
        <f>IFERROR(VLOOKUP(B3312,'[1]DADOS (OCULTAR)'!$P$3:$R$53,3,0),"")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 - Enviar TCE'!E3311)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 x14ac:dyDescent="0.25">
      <c r="A3313" s="4" t="str">
        <f>IFERROR(VLOOKUP(B3313,'[1]DADOS (OCULTAR)'!$P$3:$R$53,3,0),"")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 - Enviar TCE'!E3312)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 x14ac:dyDescent="0.25">
      <c r="A3314" s="4" t="str">
        <f>IFERROR(VLOOKUP(B3314,'[1]DADOS (OCULTAR)'!$P$3:$R$53,3,0),"")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 - Enviar TCE'!E3313)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 x14ac:dyDescent="0.25">
      <c r="A3315" s="4" t="str">
        <f>IFERROR(VLOOKUP(B3315,'[1]DADOS (OCULTAR)'!$P$3:$R$53,3,0),"")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 - Enviar TCE'!E3314)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 x14ac:dyDescent="0.25">
      <c r="A3316" s="4" t="str">
        <f>IFERROR(VLOOKUP(B3316,'[1]DADOS (OCULTAR)'!$P$3:$R$53,3,0),"")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 - Enviar TCE'!E3315)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 x14ac:dyDescent="0.25">
      <c r="A3317" s="4" t="str">
        <f>IFERROR(VLOOKUP(B3317,'[1]DADOS (OCULTAR)'!$P$3:$R$53,3,0),"")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 - Enviar TCE'!E3316)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 x14ac:dyDescent="0.25">
      <c r="A3318" s="4" t="str">
        <f>IFERROR(VLOOKUP(B3318,'[1]DADOS (OCULTAR)'!$P$3:$R$53,3,0),"")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 - Enviar TCE'!E3317)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 x14ac:dyDescent="0.25">
      <c r="A3319" s="4" t="str">
        <f>IFERROR(VLOOKUP(B3319,'[1]DADOS (OCULTAR)'!$P$3:$R$53,3,0),"")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 - Enviar TCE'!E3318)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 x14ac:dyDescent="0.25">
      <c r="A3320" s="4" t="str">
        <f>IFERROR(VLOOKUP(B3320,'[1]DADOS (OCULTAR)'!$P$3:$R$53,3,0),"")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 - Enviar TCE'!E3319)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 x14ac:dyDescent="0.25">
      <c r="A3321" s="4" t="str">
        <f>IFERROR(VLOOKUP(B3321,'[1]DADOS (OCULTAR)'!$P$3:$R$53,3,0),"")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 - Enviar TCE'!E3320)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 x14ac:dyDescent="0.25">
      <c r="A3322" s="4" t="str">
        <f>IFERROR(VLOOKUP(B3322,'[1]DADOS (OCULTAR)'!$P$3:$R$53,3,0),"")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 - Enviar TCE'!E3321)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 x14ac:dyDescent="0.25">
      <c r="A3323" s="4" t="str">
        <f>IFERROR(VLOOKUP(B3323,'[1]DADOS (OCULTAR)'!$P$3:$R$53,3,0),"")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 - Enviar TCE'!E3322)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 x14ac:dyDescent="0.25">
      <c r="A3324" s="4" t="str">
        <f>IFERROR(VLOOKUP(B3324,'[1]DADOS (OCULTAR)'!$P$3:$R$53,3,0),"")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 - Enviar TCE'!E3323)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 x14ac:dyDescent="0.25">
      <c r="A3325" s="4" t="str">
        <f>IFERROR(VLOOKUP(B3325,'[1]DADOS (OCULTAR)'!$P$3:$R$53,3,0),"")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 - Enviar TCE'!E3324)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 x14ac:dyDescent="0.25">
      <c r="A3326" s="4" t="str">
        <f>IFERROR(VLOOKUP(B3326,'[1]DADOS (OCULTAR)'!$P$3:$R$53,3,0),"")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 - Enviar TCE'!E3325)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 x14ac:dyDescent="0.25">
      <c r="A3327" s="4" t="str">
        <f>IFERROR(VLOOKUP(B3327,'[1]DADOS (OCULTAR)'!$P$3:$R$53,3,0),"")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 - Enviar TCE'!E3326)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 x14ac:dyDescent="0.25">
      <c r="A3328" s="4" t="str">
        <f>IFERROR(VLOOKUP(B3328,'[1]DADOS (OCULTAR)'!$P$3:$R$53,3,0),"")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 - Enviar TCE'!E3327)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 x14ac:dyDescent="0.25">
      <c r="A3329" s="4" t="str">
        <f>IFERROR(VLOOKUP(B3329,'[1]DADOS (OCULTAR)'!$P$3:$R$53,3,0),"")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 - Enviar TCE'!E3328)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 x14ac:dyDescent="0.25">
      <c r="A3330" s="4" t="str">
        <f>IFERROR(VLOOKUP(B3330,'[1]DADOS (OCULTAR)'!$P$3:$R$53,3,0),"")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 - Enviar TCE'!E3329)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 x14ac:dyDescent="0.25">
      <c r="A3331" s="4" t="str">
        <f>IFERROR(VLOOKUP(B3331,'[1]DADOS (OCULTAR)'!$P$3:$R$53,3,0),"")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 - Enviar TCE'!E3330)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 x14ac:dyDescent="0.25">
      <c r="A3332" s="4" t="str">
        <f>IFERROR(VLOOKUP(B3332,'[1]DADOS (OCULTAR)'!$P$3:$R$53,3,0),"")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 - Enviar TCE'!E3331)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 x14ac:dyDescent="0.25">
      <c r="A3333" s="4" t="str">
        <f>IFERROR(VLOOKUP(B3333,'[1]DADOS (OCULTAR)'!$P$3:$R$53,3,0),"")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 - Enviar TCE'!E3332)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 x14ac:dyDescent="0.25">
      <c r="A3334" s="4" t="str">
        <f>IFERROR(VLOOKUP(B3334,'[1]DADOS (OCULTAR)'!$P$3:$R$53,3,0),"")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 - Enviar TCE'!E3333)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 x14ac:dyDescent="0.25">
      <c r="A3335" s="4" t="str">
        <f>IFERROR(VLOOKUP(B3335,'[1]DADOS (OCULTAR)'!$P$3:$R$53,3,0),"")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 - Enviar TCE'!E3334)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 x14ac:dyDescent="0.25">
      <c r="A3336" s="4" t="str">
        <f>IFERROR(VLOOKUP(B3336,'[1]DADOS (OCULTAR)'!$P$3:$R$53,3,0),"")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 - Enviar TCE'!E3335)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 x14ac:dyDescent="0.25">
      <c r="A3337" s="4" t="str">
        <f>IFERROR(VLOOKUP(B3337,'[1]DADOS (OCULTAR)'!$P$3:$R$53,3,0),"")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 - Enviar TCE'!E3336)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 x14ac:dyDescent="0.25">
      <c r="A3338" s="4" t="str">
        <f>IFERROR(VLOOKUP(B3338,'[1]DADOS (OCULTAR)'!$P$3:$R$53,3,0),"")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 - Enviar TCE'!E3337)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 x14ac:dyDescent="0.25">
      <c r="A3339" s="4" t="str">
        <f>IFERROR(VLOOKUP(B3339,'[1]DADOS (OCULTAR)'!$P$3:$R$53,3,0),"")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 - Enviar TCE'!E3338)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 x14ac:dyDescent="0.25">
      <c r="A3340" s="4" t="str">
        <f>IFERROR(VLOOKUP(B3340,'[1]DADOS (OCULTAR)'!$P$3:$R$53,3,0),"")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 - Enviar TCE'!E3339)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 x14ac:dyDescent="0.25">
      <c r="A3341" s="4" t="str">
        <f>IFERROR(VLOOKUP(B3341,'[1]DADOS (OCULTAR)'!$P$3:$R$53,3,0),"")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 - Enviar TCE'!E3340)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 x14ac:dyDescent="0.25">
      <c r="A3342" s="4" t="str">
        <f>IFERROR(VLOOKUP(B3342,'[1]DADOS (OCULTAR)'!$P$3:$R$53,3,0),"")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 - Enviar TCE'!E3341)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 x14ac:dyDescent="0.25">
      <c r="A3343" s="4" t="str">
        <f>IFERROR(VLOOKUP(B3343,'[1]DADOS (OCULTAR)'!$P$3:$R$53,3,0),"")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 - Enviar TCE'!E3342)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 x14ac:dyDescent="0.25">
      <c r="A3344" s="4" t="str">
        <f>IFERROR(VLOOKUP(B3344,'[1]DADOS (OCULTAR)'!$P$3:$R$53,3,0),"")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 - Enviar TCE'!E3343)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 x14ac:dyDescent="0.25">
      <c r="A3345" s="4" t="str">
        <f>IFERROR(VLOOKUP(B3345,'[1]DADOS (OCULTAR)'!$P$3:$R$53,3,0),"")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 - Enviar TCE'!E3344)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 x14ac:dyDescent="0.25">
      <c r="A3346" s="4" t="str">
        <f>IFERROR(VLOOKUP(B3346,'[1]DADOS (OCULTAR)'!$P$3:$R$53,3,0),"")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 - Enviar TCE'!E3345)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 x14ac:dyDescent="0.25">
      <c r="A3347" s="4" t="str">
        <f>IFERROR(VLOOKUP(B3347,'[1]DADOS (OCULTAR)'!$P$3:$R$53,3,0),"")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 - Enviar TCE'!E3346)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 x14ac:dyDescent="0.25">
      <c r="A3348" s="4" t="str">
        <f>IFERROR(VLOOKUP(B3348,'[1]DADOS (OCULTAR)'!$P$3:$R$53,3,0),"")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 - Enviar TCE'!E3347)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 x14ac:dyDescent="0.25">
      <c r="A3349" s="4" t="str">
        <f>IFERROR(VLOOKUP(B3349,'[1]DADOS (OCULTAR)'!$P$3:$R$53,3,0),"")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 - Enviar TCE'!E3348)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 x14ac:dyDescent="0.25">
      <c r="A3350" s="4" t="str">
        <f>IFERROR(VLOOKUP(B3350,'[1]DADOS (OCULTAR)'!$P$3:$R$53,3,0),"")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 - Enviar TCE'!E3349)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 x14ac:dyDescent="0.25">
      <c r="A3351" s="4" t="str">
        <f>IFERROR(VLOOKUP(B3351,'[1]DADOS (OCULTAR)'!$P$3:$R$53,3,0),"")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 - Enviar TCE'!E3350)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 x14ac:dyDescent="0.25">
      <c r="A3352" s="4" t="str">
        <f>IFERROR(VLOOKUP(B3352,'[1]DADOS (OCULTAR)'!$P$3:$R$53,3,0),"")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 - Enviar TCE'!E3351)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 x14ac:dyDescent="0.25">
      <c r="A3353" s="4" t="str">
        <f>IFERROR(VLOOKUP(B3353,'[1]DADOS (OCULTAR)'!$P$3:$R$53,3,0),"")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 - Enviar TCE'!E3352)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 x14ac:dyDescent="0.25">
      <c r="A3354" s="4" t="str">
        <f>IFERROR(VLOOKUP(B3354,'[1]DADOS (OCULTAR)'!$P$3:$R$53,3,0),"")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 - Enviar TCE'!E3353)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 x14ac:dyDescent="0.25">
      <c r="A3355" s="4" t="str">
        <f>IFERROR(VLOOKUP(B3355,'[1]DADOS (OCULTAR)'!$P$3:$R$53,3,0),"")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 - Enviar TCE'!E3354)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 x14ac:dyDescent="0.25">
      <c r="A3356" s="4" t="str">
        <f>IFERROR(VLOOKUP(B3356,'[1]DADOS (OCULTAR)'!$P$3:$R$53,3,0),"")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 - Enviar TCE'!E3355)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 x14ac:dyDescent="0.25">
      <c r="A3357" s="4" t="str">
        <f>IFERROR(VLOOKUP(B3357,'[1]DADOS (OCULTAR)'!$P$3:$R$53,3,0),"")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 - Enviar TCE'!E3356)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 x14ac:dyDescent="0.25">
      <c r="A3358" s="4" t="str">
        <f>IFERROR(VLOOKUP(B3358,'[1]DADOS (OCULTAR)'!$P$3:$R$53,3,0),"")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 - Enviar TCE'!E3357)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 x14ac:dyDescent="0.25">
      <c r="A3359" s="4" t="str">
        <f>IFERROR(VLOOKUP(B3359,'[1]DADOS (OCULTAR)'!$P$3:$R$53,3,0),"")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 - Enviar TCE'!E3358)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 x14ac:dyDescent="0.25">
      <c r="A3360" s="4" t="str">
        <f>IFERROR(VLOOKUP(B3360,'[1]DADOS (OCULTAR)'!$P$3:$R$53,3,0),"")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 - Enviar TCE'!E3359)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 x14ac:dyDescent="0.25">
      <c r="A3361" s="4" t="str">
        <f>IFERROR(VLOOKUP(B3361,'[1]DADOS (OCULTAR)'!$P$3:$R$53,3,0),"")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 - Enviar TCE'!E3360)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 x14ac:dyDescent="0.25">
      <c r="A3362" s="4" t="str">
        <f>IFERROR(VLOOKUP(B3362,'[1]DADOS (OCULTAR)'!$P$3:$R$53,3,0),"")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 - Enviar TCE'!E3361)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 x14ac:dyDescent="0.25">
      <c r="A3363" s="4" t="str">
        <f>IFERROR(VLOOKUP(B3363,'[1]DADOS (OCULTAR)'!$P$3:$R$53,3,0),"")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 - Enviar TCE'!E3362)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 x14ac:dyDescent="0.25">
      <c r="A3364" s="4" t="str">
        <f>IFERROR(VLOOKUP(B3364,'[1]DADOS (OCULTAR)'!$P$3:$R$53,3,0),"")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 - Enviar TCE'!E3363)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 x14ac:dyDescent="0.25">
      <c r="A3365" s="4" t="str">
        <f>IFERROR(VLOOKUP(B3365,'[1]DADOS (OCULTAR)'!$P$3:$R$53,3,0),"")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 - Enviar TCE'!E3364)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 x14ac:dyDescent="0.25">
      <c r="A3366" s="4" t="str">
        <f>IFERROR(VLOOKUP(B3366,'[1]DADOS (OCULTAR)'!$P$3:$R$53,3,0),"")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 - Enviar TCE'!E3365)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 x14ac:dyDescent="0.25">
      <c r="A3367" s="4" t="str">
        <f>IFERROR(VLOOKUP(B3367,'[1]DADOS (OCULTAR)'!$P$3:$R$53,3,0),"")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 - Enviar TCE'!E3366)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 x14ac:dyDescent="0.25">
      <c r="A3368" s="4" t="str">
        <f>IFERROR(VLOOKUP(B3368,'[1]DADOS (OCULTAR)'!$P$3:$R$53,3,0),"")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 - Enviar TCE'!E3367)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 x14ac:dyDescent="0.25">
      <c r="A3369" s="4" t="str">
        <f>IFERROR(VLOOKUP(B3369,'[1]DADOS (OCULTAR)'!$P$3:$R$53,3,0),"")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 - Enviar TCE'!E3368)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 x14ac:dyDescent="0.25">
      <c r="A3370" s="4" t="str">
        <f>IFERROR(VLOOKUP(B3370,'[1]DADOS (OCULTAR)'!$P$3:$R$53,3,0),"")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 - Enviar TCE'!E3369)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 x14ac:dyDescent="0.25">
      <c r="A3371" s="4" t="str">
        <f>IFERROR(VLOOKUP(B3371,'[1]DADOS (OCULTAR)'!$P$3:$R$53,3,0),"")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 - Enviar TCE'!E3370)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 x14ac:dyDescent="0.25">
      <c r="A3372" s="4" t="str">
        <f>IFERROR(VLOOKUP(B3372,'[1]DADOS (OCULTAR)'!$P$3:$R$53,3,0),"")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 - Enviar TCE'!E3371)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 x14ac:dyDescent="0.25">
      <c r="A3373" s="4" t="str">
        <f>IFERROR(VLOOKUP(B3373,'[1]DADOS (OCULTAR)'!$P$3:$R$53,3,0),"")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 - Enviar TCE'!E3372)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 x14ac:dyDescent="0.25">
      <c r="A3374" s="4" t="str">
        <f>IFERROR(VLOOKUP(B3374,'[1]DADOS (OCULTAR)'!$P$3:$R$53,3,0),"")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 - Enviar TCE'!E3373)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 x14ac:dyDescent="0.25">
      <c r="A3375" s="4" t="str">
        <f>IFERROR(VLOOKUP(B3375,'[1]DADOS (OCULTAR)'!$P$3:$R$53,3,0),"")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 - Enviar TCE'!E3374)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 x14ac:dyDescent="0.25">
      <c r="A3376" s="4" t="str">
        <f>IFERROR(VLOOKUP(B3376,'[1]DADOS (OCULTAR)'!$P$3:$R$53,3,0),"")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 - Enviar TCE'!E3375)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 x14ac:dyDescent="0.25">
      <c r="A3377" s="4" t="str">
        <f>IFERROR(VLOOKUP(B3377,'[1]DADOS (OCULTAR)'!$P$3:$R$53,3,0),"")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 - Enviar TCE'!E3376)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 x14ac:dyDescent="0.25">
      <c r="A3378" s="4" t="str">
        <f>IFERROR(VLOOKUP(B3378,'[1]DADOS (OCULTAR)'!$P$3:$R$53,3,0),"")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 - Enviar TCE'!E3377)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 x14ac:dyDescent="0.25">
      <c r="A3379" s="4" t="str">
        <f>IFERROR(VLOOKUP(B3379,'[1]DADOS (OCULTAR)'!$P$3:$R$53,3,0),"")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 - Enviar TCE'!E3378)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 x14ac:dyDescent="0.25">
      <c r="A3380" s="4" t="str">
        <f>IFERROR(VLOOKUP(B3380,'[1]DADOS (OCULTAR)'!$P$3:$R$53,3,0),"")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 - Enviar TCE'!E3379)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 x14ac:dyDescent="0.25">
      <c r="A3381" s="4" t="str">
        <f>IFERROR(VLOOKUP(B3381,'[1]DADOS (OCULTAR)'!$P$3:$R$53,3,0),"")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 - Enviar TCE'!E3380)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 x14ac:dyDescent="0.25">
      <c r="A3382" s="4" t="str">
        <f>IFERROR(VLOOKUP(B3382,'[1]DADOS (OCULTAR)'!$P$3:$R$53,3,0),"")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 - Enviar TCE'!E3381)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 x14ac:dyDescent="0.25">
      <c r="A3383" s="4" t="str">
        <f>IFERROR(VLOOKUP(B3383,'[1]DADOS (OCULTAR)'!$P$3:$R$53,3,0),"")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 - Enviar TCE'!E3382)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 x14ac:dyDescent="0.25">
      <c r="A3384" s="4" t="str">
        <f>IFERROR(VLOOKUP(B3384,'[1]DADOS (OCULTAR)'!$P$3:$R$53,3,0),"")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 - Enviar TCE'!E3383)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 x14ac:dyDescent="0.25">
      <c r="A3385" s="4" t="str">
        <f>IFERROR(VLOOKUP(B3385,'[1]DADOS (OCULTAR)'!$P$3:$R$53,3,0),"")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 - Enviar TCE'!E3384)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 x14ac:dyDescent="0.25">
      <c r="A3386" s="4" t="str">
        <f>IFERROR(VLOOKUP(B3386,'[1]DADOS (OCULTAR)'!$P$3:$R$53,3,0),"")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 - Enviar TCE'!E3385)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 x14ac:dyDescent="0.25">
      <c r="A3387" s="4" t="str">
        <f>IFERROR(VLOOKUP(B3387,'[1]DADOS (OCULTAR)'!$P$3:$R$53,3,0),"")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 - Enviar TCE'!E3386)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 x14ac:dyDescent="0.25">
      <c r="A3388" s="4" t="str">
        <f>IFERROR(VLOOKUP(B3388,'[1]DADOS (OCULTAR)'!$P$3:$R$53,3,0),"")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 - Enviar TCE'!E3387)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 x14ac:dyDescent="0.25">
      <c r="A3389" s="4" t="str">
        <f>IFERROR(VLOOKUP(B3389,'[1]DADOS (OCULTAR)'!$P$3:$R$53,3,0),"")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 - Enviar TCE'!E3388)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 x14ac:dyDescent="0.25">
      <c r="A3390" s="4" t="str">
        <f>IFERROR(VLOOKUP(B3390,'[1]DADOS (OCULTAR)'!$P$3:$R$53,3,0),"")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 - Enviar TCE'!E3389)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 x14ac:dyDescent="0.25">
      <c r="A3391" s="4" t="str">
        <f>IFERROR(VLOOKUP(B3391,'[1]DADOS (OCULTAR)'!$P$3:$R$53,3,0),"")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 - Enviar TCE'!E3390)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 x14ac:dyDescent="0.25">
      <c r="A3392" s="4" t="str">
        <f>IFERROR(VLOOKUP(B3392,'[1]DADOS (OCULTAR)'!$P$3:$R$53,3,0),"")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 - Enviar TCE'!E3391)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 x14ac:dyDescent="0.25">
      <c r="A3393" s="4" t="str">
        <f>IFERROR(VLOOKUP(B3393,'[1]DADOS (OCULTAR)'!$P$3:$R$53,3,0),"")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 - Enviar TCE'!E3392)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 x14ac:dyDescent="0.25">
      <c r="A3394" s="4" t="str">
        <f>IFERROR(VLOOKUP(B3394,'[1]DADOS (OCULTAR)'!$P$3:$R$53,3,0),"")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 - Enviar TCE'!E3393)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 x14ac:dyDescent="0.25">
      <c r="A3395" s="4" t="str">
        <f>IFERROR(VLOOKUP(B3395,'[1]DADOS (OCULTAR)'!$P$3:$R$53,3,0),"")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 - Enviar TCE'!E3394)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 x14ac:dyDescent="0.25">
      <c r="A3396" s="4" t="str">
        <f>IFERROR(VLOOKUP(B3396,'[1]DADOS (OCULTAR)'!$P$3:$R$53,3,0),"")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 - Enviar TCE'!E3395)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 x14ac:dyDescent="0.25">
      <c r="A3397" s="4" t="str">
        <f>IFERROR(VLOOKUP(B3397,'[1]DADOS (OCULTAR)'!$P$3:$R$53,3,0),"")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 - Enviar TCE'!E3396)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 x14ac:dyDescent="0.25">
      <c r="A3398" s="4" t="str">
        <f>IFERROR(VLOOKUP(B3398,'[1]DADOS (OCULTAR)'!$P$3:$R$53,3,0),"")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 - Enviar TCE'!E3397)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 x14ac:dyDescent="0.25">
      <c r="A3399" s="4" t="str">
        <f>IFERROR(VLOOKUP(B3399,'[1]DADOS (OCULTAR)'!$P$3:$R$53,3,0),"")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 - Enviar TCE'!E3398)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 x14ac:dyDescent="0.25">
      <c r="A3400" s="4" t="str">
        <f>IFERROR(VLOOKUP(B3400,'[1]DADOS (OCULTAR)'!$P$3:$R$53,3,0),"")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 - Enviar TCE'!E3399)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 x14ac:dyDescent="0.25">
      <c r="A3401" s="4" t="str">
        <f>IFERROR(VLOOKUP(B3401,'[1]DADOS (OCULTAR)'!$P$3:$R$53,3,0),"")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 - Enviar TCE'!E3400)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 x14ac:dyDescent="0.25">
      <c r="A3402" s="4" t="str">
        <f>IFERROR(VLOOKUP(B3402,'[1]DADOS (OCULTAR)'!$P$3:$R$53,3,0),"")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 - Enviar TCE'!E3401)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 x14ac:dyDescent="0.25">
      <c r="A3403" s="4" t="str">
        <f>IFERROR(VLOOKUP(B3403,'[1]DADOS (OCULTAR)'!$P$3:$R$53,3,0),"")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 - Enviar TCE'!E3402)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 x14ac:dyDescent="0.25">
      <c r="A3404" s="4" t="str">
        <f>IFERROR(VLOOKUP(B3404,'[1]DADOS (OCULTAR)'!$P$3:$R$53,3,0),"")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 - Enviar TCE'!E3403)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 x14ac:dyDescent="0.25">
      <c r="A3405" s="4" t="str">
        <f>IFERROR(VLOOKUP(B3405,'[1]DADOS (OCULTAR)'!$P$3:$R$53,3,0),"")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 - Enviar TCE'!E3404)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 x14ac:dyDescent="0.25">
      <c r="A3406" s="4" t="str">
        <f>IFERROR(VLOOKUP(B3406,'[1]DADOS (OCULTAR)'!$P$3:$R$53,3,0),"")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 - Enviar TCE'!E3405)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 x14ac:dyDescent="0.25">
      <c r="A3407" s="4" t="str">
        <f>IFERROR(VLOOKUP(B3407,'[1]DADOS (OCULTAR)'!$P$3:$R$53,3,0),"")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 - Enviar TCE'!E3406)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 x14ac:dyDescent="0.25">
      <c r="A3408" s="4" t="str">
        <f>IFERROR(VLOOKUP(B3408,'[1]DADOS (OCULTAR)'!$P$3:$R$53,3,0),"")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 - Enviar TCE'!E3407)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 x14ac:dyDescent="0.25">
      <c r="A3409" s="4" t="str">
        <f>IFERROR(VLOOKUP(B3409,'[1]DADOS (OCULTAR)'!$P$3:$R$53,3,0),"")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 - Enviar TCE'!E3408)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 x14ac:dyDescent="0.25">
      <c r="A3410" s="4" t="str">
        <f>IFERROR(VLOOKUP(B3410,'[1]DADOS (OCULTAR)'!$P$3:$R$53,3,0),"")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 - Enviar TCE'!E3409)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 x14ac:dyDescent="0.25">
      <c r="A3411" s="4" t="str">
        <f>IFERROR(VLOOKUP(B3411,'[1]DADOS (OCULTAR)'!$P$3:$R$53,3,0),"")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 - Enviar TCE'!E3410)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 x14ac:dyDescent="0.25">
      <c r="A3412" s="4" t="str">
        <f>IFERROR(VLOOKUP(B3412,'[1]DADOS (OCULTAR)'!$P$3:$R$53,3,0),"")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 - Enviar TCE'!E3411)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 x14ac:dyDescent="0.25">
      <c r="A3413" s="4" t="str">
        <f>IFERROR(VLOOKUP(B3413,'[1]DADOS (OCULTAR)'!$P$3:$R$53,3,0),"")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 - Enviar TCE'!E3412)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 x14ac:dyDescent="0.25">
      <c r="A3414" s="4" t="str">
        <f>IFERROR(VLOOKUP(B3414,'[1]DADOS (OCULTAR)'!$P$3:$R$53,3,0),"")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 - Enviar TCE'!E3413)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 x14ac:dyDescent="0.25">
      <c r="A3415" s="4" t="str">
        <f>IFERROR(VLOOKUP(B3415,'[1]DADOS (OCULTAR)'!$P$3:$R$53,3,0),"")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 - Enviar TCE'!E3414)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 x14ac:dyDescent="0.25">
      <c r="A3416" s="4" t="str">
        <f>IFERROR(VLOOKUP(B3416,'[1]DADOS (OCULTAR)'!$P$3:$R$53,3,0),"")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 - Enviar TCE'!E3415)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 x14ac:dyDescent="0.25">
      <c r="A3417" s="4" t="str">
        <f>IFERROR(VLOOKUP(B3417,'[1]DADOS (OCULTAR)'!$P$3:$R$53,3,0),"")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 - Enviar TCE'!E3416)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 x14ac:dyDescent="0.25">
      <c r="A3418" s="4" t="str">
        <f>IFERROR(VLOOKUP(B3418,'[1]DADOS (OCULTAR)'!$P$3:$R$53,3,0),"")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 - Enviar TCE'!E3417)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 x14ac:dyDescent="0.25">
      <c r="A3419" s="4" t="str">
        <f>IFERROR(VLOOKUP(B3419,'[1]DADOS (OCULTAR)'!$P$3:$R$53,3,0),"")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 - Enviar TCE'!E3418)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 x14ac:dyDescent="0.25">
      <c r="A3420" s="4" t="str">
        <f>IFERROR(VLOOKUP(B3420,'[1]DADOS (OCULTAR)'!$P$3:$R$53,3,0),"")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 - Enviar TCE'!E3419)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 x14ac:dyDescent="0.25">
      <c r="A3421" s="4" t="str">
        <f>IFERROR(VLOOKUP(B3421,'[1]DADOS (OCULTAR)'!$P$3:$R$53,3,0),"")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 - Enviar TCE'!E3420)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 x14ac:dyDescent="0.25">
      <c r="A3422" s="4" t="str">
        <f>IFERROR(VLOOKUP(B3422,'[1]DADOS (OCULTAR)'!$P$3:$R$53,3,0),"")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 - Enviar TCE'!E3421)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 x14ac:dyDescent="0.25">
      <c r="A3423" s="4" t="str">
        <f>IFERROR(VLOOKUP(B3423,'[1]DADOS (OCULTAR)'!$P$3:$R$53,3,0),"")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 - Enviar TCE'!E3422)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 x14ac:dyDescent="0.25">
      <c r="A3424" s="4" t="str">
        <f>IFERROR(VLOOKUP(B3424,'[1]DADOS (OCULTAR)'!$P$3:$R$53,3,0),"")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 - Enviar TCE'!E3423)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 x14ac:dyDescent="0.25">
      <c r="A3425" s="4" t="str">
        <f>IFERROR(VLOOKUP(B3425,'[1]DADOS (OCULTAR)'!$P$3:$R$53,3,0),"")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 - Enviar TCE'!E3424)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 x14ac:dyDescent="0.25">
      <c r="A3426" s="4" t="str">
        <f>IFERROR(VLOOKUP(B3426,'[1]DADOS (OCULTAR)'!$P$3:$R$53,3,0),"")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 - Enviar TCE'!E3425)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 x14ac:dyDescent="0.25">
      <c r="A3427" s="4" t="str">
        <f>IFERROR(VLOOKUP(B3427,'[1]DADOS (OCULTAR)'!$P$3:$R$53,3,0),"")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 - Enviar TCE'!E3426)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 x14ac:dyDescent="0.25">
      <c r="A3428" s="4" t="str">
        <f>IFERROR(VLOOKUP(B3428,'[1]DADOS (OCULTAR)'!$P$3:$R$53,3,0),"")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 - Enviar TCE'!E3427)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 x14ac:dyDescent="0.25">
      <c r="A3429" s="4" t="str">
        <f>IFERROR(VLOOKUP(B3429,'[1]DADOS (OCULTAR)'!$P$3:$R$53,3,0),"")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 - Enviar TCE'!E3428)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 x14ac:dyDescent="0.25">
      <c r="A3430" s="4" t="str">
        <f>IFERROR(VLOOKUP(B3430,'[1]DADOS (OCULTAR)'!$P$3:$R$53,3,0),"")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 - Enviar TCE'!E3429)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 x14ac:dyDescent="0.25">
      <c r="A3431" s="4" t="str">
        <f>IFERROR(VLOOKUP(B3431,'[1]DADOS (OCULTAR)'!$P$3:$R$53,3,0),"")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 - Enviar TCE'!E3430)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 x14ac:dyDescent="0.25">
      <c r="A3432" s="4" t="str">
        <f>IFERROR(VLOOKUP(B3432,'[1]DADOS (OCULTAR)'!$P$3:$R$53,3,0),"")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 - Enviar TCE'!E3431)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 x14ac:dyDescent="0.25">
      <c r="A3433" s="4" t="str">
        <f>IFERROR(VLOOKUP(B3433,'[1]DADOS (OCULTAR)'!$P$3:$R$53,3,0),"")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 - Enviar TCE'!E3432)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 x14ac:dyDescent="0.25">
      <c r="A3434" s="4" t="str">
        <f>IFERROR(VLOOKUP(B3434,'[1]DADOS (OCULTAR)'!$P$3:$R$53,3,0),"")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 - Enviar TCE'!E3433)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 x14ac:dyDescent="0.25">
      <c r="A3435" s="4" t="str">
        <f>IFERROR(VLOOKUP(B3435,'[1]DADOS (OCULTAR)'!$P$3:$R$53,3,0),"")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 - Enviar TCE'!E3434)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 x14ac:dyDescent="0.25">
      <c r="A3436" s="4" t="str">
        <f>IFERROR(VLOOKUP(B3436,'[1]DADOS (OCULTAR)'!$P$3:$R$53,3,0),"")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 - Enviar TCE'!E3435)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 x14ac:dyDescent="0.25">
      <c r="A3437" s="4" t="str">
        <f>IFERROR(VLOOKUP(B3437,'[1]DADOS (OCULTAR)'!$P$3:$R$53,3,0),"")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 - Enviar TCE'!E3436)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 x14ac:dyDescent="0.25">
      <c r="A3438" s="4" t="str">
        <f>IFERROR(VLOOKUP(B3438,'[1]DADOS (OCULTAR)'!$P$3:$R$53,3,0),"")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 - Enviar TCE'!E3437)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 x14ac:dyDescent="0.25">
      <c r="A3439" s="4" t="str">
        <f>IFERROR(VLOOKUP(B3439,'[1]DADOS (OCULTAR)'!$P$3:$R$53,3,0),"")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 - Enviar TCE'!E3438)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 x14ac:dyDescent="0.25">
      <c r="A3440" s="4" t="str">
        <f>IFERROR(VLOOKUP(B3440,'[1]DADOS (OCULTAR)'!$P$3:$R$53,3,0),"")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 - Enviar TCE'!E3439)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 x14ac:dyDescent="0.25">
      <c r="A3441" s="4" t="str">
        <f>IFERROR(VLOOKUP(B3441,'[1]DADOS (OCULTAR)'!$P$3:$R$53,3,0),"")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 - Enviar TCE'!E3440)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 x14ac:dyDescent="0.25">
      <c r="A3442" s="4" t="str">
        <f>IFERROR(VLOOKUP(B3442,'[1]DADOS (OCULTAR)'!$P$3:$R$53,3,0),"")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 - Enviar TCE'!E3441)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 x14ac:dyDescent="0.25">
      <c r="A3443" s="4" t="str">
        <f>IFERROR(VLOOKUP(B3443,'[1]DADOS (OCULTAR)'!$P$3:$R$53,3,0),"")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 - Enviar TCE'!E3442)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 x14ac:dyDescent="0.25">
      <c r="A3444" s="4" t="str">
        <f>IFERROR(VLOOKUP(B3444,'[1]DADOS (OCULTAR)'!$P$3:$R$53,3,0),"")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 - Enviar TCE'!E3443)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 x14ac:dyDescent="0.25">
      <c r="A3445" s="4" t="str">
        <f>IFERROR(VLOOKUP(B3445,'[1]DADOS (OCULTAR)'!$P$3:$R$53,3,0),"")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 - Enviar TCE'!E3444)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 x14ac:dyDescent="0.25">
      <c r="A3446" s="4" t="str">
        <f>IFERROR(VLOOKUP(B3446,'[1]DADOS (OCULTAR)'!$P$3:$R$53,3,0),"")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 - Enviar TCE'!E3445)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 x14ac:dyDescent="0.25">
      <c r="A3447" s="4" t="str">
        <f>IFERROR(VLOOKUP(B3447,'[1]DADOS (OCULTAR)'!$P$3:$R$53,3,0),"")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 - Enviar TCE'!E3446)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 x14ac:dyDescent="0.25">
      <c r="A3448" s="4" t="str">
        <f>IFERROR(VLOOKUP(B3448,'[1]DADOS (OCULTAR)'!$P$3:$R$53,3,0),"")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 - Enviar TCE'!E3447)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 x14ac:dyDescent="0.25">
      <c r="A3449" s="4" t="str">
        <f>IFERROR(VLOOKUP(B3449,'[1]DADOS (OCULTAR)'!$P$3:$R$53,3,0),"")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 - Enviar TCE'!E3448)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 x14ac:dyDescent="0.25">
      <c r="A3450" s="4" t="str">
        <f>IFERROR(VLOOKUP(B3450,'[1]DADOS (OCULTAR)'!$P$3:$R$53,3,0),"")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 - Enviar TCE'!E3449)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 x14ac:dyDescent="0.25">
      <c r="A3451" s="4" t="str">
        <f>IFERROR(VLOOKUP(B3451,'[1]DADOS (OCULTAR)'!$P$3:$R$53,3,0),"")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 - Enviar TCE'!E3450)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 x14ac:dyDescent="0.25">
      <c r="A3452" s="4" t="str">
        <f>IFERROR(VLOOKUP(B3452,'[1]DADOS (OCULTAR)'!$P$3:$R$53,3,0),"")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 - Enviar TCE'!E3451)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 x14ac:dyDescent="0.25">
      <c r="A3453" s="4" t="str">
        <f>IFERROR(VLOOKUP(B3453,'[1]DADOS (OCULTAR)'!$P$3:$R$53,3,0),"")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 - Enviar TCE'!E3452)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 x14ac:dyDescent="0.25">
      <c r="A3454" s="4" t="str">
        <f>IFERROR(VLOOKUP(B3454,'[1]DADOS (OCULTAR)'!$P$3:$R$53,3,0),"")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 - Enviar TCE'!E3453)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 x14ac:dyDescent="0.25">
      <c r="A3455" s="4" t="str">
        <f>IFERROR(VLOOKUP(B3455,'[1]DADOS (OCULTAR)'!$P$3:$R$53,3,0),"")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 - Enviar TCE'!E3454)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 x14ac:dyDescent="0.25">
      <c r="A3456" s="4" t="str">
        <f>IFERROR(VLOOKUP(B3456,'[1]DADOS (OCULTAR)'!$P$3:$R$53,3,0),"")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 - Enviar TCE'!E3455)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 x14ac:dyDescent="0.25">
      <c r="A3457" s="4" t="str">
        <f>IFERROR(VLOOKUP(B3457,'[1]DADOS (OCULTAR)'!$P$3:$R$53,3,0),"")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 - Enviar TCE'!E3456)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 x14ac:dyDescent="0.25">
      <c r="A3458" s="4" t="str">
        <f>IFERROR(VLOOKUP(B3458,'[1]DADOS (OCULTAR)'!$P$3:$R$53,3,0),"")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 - Enviar TCE'!E3457)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 x14ac:dyDescent="0.25">
      <c r="A3459" s="4" t="str">
        <f>IFERROR(VLOOKUP(B3459,'[1]DADOS (OCULTAR)'!$P$3:$R$53,3,0),"")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 - Enviar TCE'!E3458)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 x14ac:dyDescent="0.25">
      <c r="A3460" s="4" t="str">
        <f>IFERROR(VLOOKUP(B3460,'[1]DADOS (OCULTAR)'!$P$3:$R$53,3,0),"")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 - Enviar TCE'!E3459)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 x14ac:dyDescent="0.25">
      <c r="A3461" s="4" t="str">
        <f>IFERROR(VLOOKUP(B3461,'[1]DADOS (OCULTAR)'!$P$3:$R$53,3,0),"")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 - Enviar TCE'!E3460)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 x14ac:dyDescent="0.25">
      <c r="A3462" s="4" t="str">
        <f>IFERROR(VLOOKUP(B3462,'[1]DADOS (OCULTAR)'!$P$3:$R$53,3,0),"")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 - Enviar TCE'!E3461)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 x14ac:dyDescent="0.25">
      <c r="A3463" s="4" t="str">
        <f>IFERROR(VLOOKUP(B3463,'[1]DADOS (OCULTAR)'!$P$3:$R$53,3,0),"")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 - Enviar TCE'!E3462)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 x14ac:dyDescent="0.25">
      <c r="A3464" s="4" t="str">
        <f>IFERROR(VLOOKUP(B3464,'[1]DADOS (OCULTAR)'!$P$3:$R$53,3,0),"")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 - Enviar TCE'!E3463)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 x14ac:dyDescent="0.25">
      <c r="A3465" s="4" t="str">
        <f>IFERROR(VLOOKUP(B3465,'[1]DADOS (OCULTAR)'!$P$3:$R$53,3,0),"")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 - Enviar TCE'!E3464)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 x14ac:dyDescent="0.25">
      <c r="A3466" s="4" t="str">
        <f>IFERROR(VLOOKUP(B3466,'[1]DADOS (OCULTAR)'!$P$3:$R$53,3,0),"")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 - Enviar TCE'!E3465)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 x14ac:dyDescent="0.25">
      <c r="A3467" s="4" t="str">
        <f>IFERROR(VLOOKUP(B3467,'[1]DADOS (OCULTAR)'!$P$3:$R$53,3,0),"")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 - Enviar TCE'!E3466)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 x14ac:dyDescent="0.25">
      <c r="A3468" s="4" t="str">
        <f>IFERROR(VLOOKUP(B3468,'[1]DADOS (OCULTAR)'!$P$3:$R$53,3,0),"")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 - Enviar TCE'!E3467)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 x14ac:dyDescent="0.25">
      <c r="A3469" s="4" t="str">
        <f>IFERROR(VLOOKUP(B3469,'[1]DADOS (OCULTAR)'!$P$3:$R$53,3,0),"")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 - Enviar TCE'!E3468)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 x14ac:dyDescent="0.25">
      <c r="A3470" s="4" t="str">
        <f>IFERROR(VLOOKUP(B3470,'[1]DADOS (OCULTAR)'!$P$3:$R$53,3,0),"")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 - Enviar TCE'!E3469)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 x14ac:dyDescent="0.25">
      <c r="A3471" s="4" t="str">
        <f>IFERROR(VLOOKUP(B3471,'[1]DADOS (OCULTAR)'!$P$3:$R$53,3,0),"")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 - Enviar TCE'!E3470)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 x14ac:dyDescent="0.25">
      <c r="A3472" s="4" t="str">
        <f>IFERROR(VLOOKUP(B3472,'[1]DADOS (OCULTAR)'!$P$3:$R$53,3,0),"")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 - Enviar TCE'!E3471)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 x14ac:dyDescent="0.25">
      <c r="A3473" s="4" t="str">
        <f>IFERROR(VLOOKUP(B3473,'[1]DADOS (OCULTAR)'!$P$3:$R$53,3,0),"")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 - Enviar TCE'!E3472)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 x14ac:dyDescent="0.25">
      <c r="A3474" s="4" t="str">
        <f>IFERROR(VLOOKUP(B3474,'[1]DADOS (OCULTAR)'!$P$3:$R$53,3,0),"")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 - Enviar TCE'!E3473)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 x14ac:dyDescent="0.25">
      <c r="A3475" s="4" t="str">
        <f>IFERROR(VLOOKUP(B3475,'[1]DADOS (OCULTAR)'!$P$3:$R$53,3,0),"")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 - Enviar TCE'!E3474)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 x14ac:dyDescent="0.25">
      <c r="A3476" s="4" t="str">
        <f>IFERROR(VLOOKUP(B3476,'[1]DADOS (OCULTAR)'!$P$3:$R$53,3,0),"")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 - Enviar TCE'!E3475)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 x14ac:dyDescent="0.25">
      <c r="A3477" s="4" t="str">
        <f>IFERROR(VLOOKUP(B3477,'[1]DADOS (OCULTAR)'!$P$3:$R$53,3,0),"")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 - Enviar TCE'!E3476)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 x14ac:dyDescent="0.25">
      <c r="A3478" s="4" t="str">
        <f>IFERROR(VLOOKUP(B3478,'[1]DADOS (OCULTAR)'!$P$3:$R$53,3,0),"")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 - Enviar TCE'!E3477)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 x14ac:dyDescent="0.25">
      <c r="A3479" s="4" t="str">
        <f>IFERROR(VLOOKUP(B3479,'[1]DADOS (OCULTAR)'!$P$3:$R$53,3,0),"")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 - Enviar TCE'!E3478)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 x14ac:dyDescent="0.25">
      <c r="A3480" s="4" t="str">
        <f>IFERROR(VLOOKUP(B3480,'[1]DADOS (OCULTAR)'!$P$3:$R$53,3,0),"")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 - Enviar TCE'!E3479)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 x14ac:dyDescent="0.25">
      <c r="A3481" s="4" t="str">
        <f>IFERROR(VLOOKUP(B3481,'[1]DADOS (OCULTAR)'!$P$3:$R$53,3,0),"")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 - Enviar TCE'!E3480)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 x14ac:dyDescent="0.25">
      <c r="A3482" s="4" t="str">
        <f>IFERROR(VLOOKUP(B3482,'[1]DADOS (OCULTAR)'!$P$3:$R$53,3,0),"")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 - Enviar TCE'!E3481)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 x14ac:dyDescent="0.25">
      <c r="A3483" s="4" t="str">
        <f>IFERROR(VLOOKUP(B3483,'[1]DADOS (OCULTAR)'!$P$3:$R$53,3,0),"")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 - Enviar TCE'!E3482)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 x14ac:dyDescent="0.25">
      <c r="A3484" s="4" t="str">
        <f>IFERROR(VLOOKUP(B3484,'[1]DADOS (OCULTAR)'!$P$3:$R$53,3,0),"")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 - Enviar TCE'!E3483)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 x14ac:dyDescent="0.25">
      <c r="A3485" s="4" t="str">
        <f>IFERROR(VLOOKUP(B3485,'[1]DADOS (OCULTAR)'!$P$3:$R$53,3,0),"")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 - Enviar TCE'!E3484)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 x14ac:dyDescent="0.25">
      <c r="A3486" s="4" t="str">
        <f>IFERROR(VLOOKUP(B3486,'[1]DADOS (OCULTAR)'!$P$3:$R$53,3,0),"")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 - Enviar TCE'!E3485)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 x14ac:dyDescent="0.25">
      <c r="A3487" s="4" t="str">
        <f>IFERROR(VLOOKUP(B3487,'[1]DADOS (OCULTAR)'!$P$3:$R$53,3,0),"")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 - Enviar TCE'!E3486)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 x14ac:dyDescent="0.25">
      <c r="A3488" s="4" t="str">
        <f>IFERROR(VLOOKUP(B3488,'[1]DADOS (OCULTAR)'!$P$3:$R$53,3,0),"")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 - Enviar TCE'!E3487)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 x14ac:dyDescent="0.25">
      <c r="A3489" s="4" t="str">
        <f>IFERROR(VLOOKUP(B3489,'[1]DADOS (OCULTAR)'!$P$3:$R$53,3,0),"")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 - Enviar TCE'!E3488)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 x14ac:dyDescent="0.25">
      <c r="A3490" s="4" t="str">
        <f>IFERROR(VLOOKUP(B3490,'[1]DADOS (OCULTAR)'!$P$3:$R$53,3,0),"")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 - Enviar TCE'!E3489)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 x14ac:dyDescent="0.25">
      <c r="A3491" s="4" t="str">
        <f>IFERROR(VLOOKUP(B3491,'[1]DADOS (OCULTAR)'!$P$3:$R$53,3,0),"")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 - Enviar TCE'!E3490)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 x14ac:dyDescent="0.25">
      <c r="A3492" s="4" t="str">
        <f>IFERROR(VLOOKUP(B3492,'[1]DADOS (OCULTAR)'!$P$3:$R$53,3,0),"")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 - Enviar TCE'!E3491)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 x14ac:dyDescent="0.25">
      <c r="A3493" s="4" t="str">
        <f>IFERROR(VLOOKUP(B3493,'[1]DADOS (OCULTAR)'!$P$3:$R$53,3,0),"")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 - Enviar TCE'!E3492)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 x14ac:dyDescent="0.25">
      <c r="A3494" s="4" t="str">
        <f>IFERROR(VLOOKUP(B3494,'[1]DADOS (OCULTAR)'!$P$3:$R$53,3,0),"")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 - Enviar TCE'!E3493)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 x14ac:dyDescent="0.25">
      <c r="A3495" s="4" t="str">
        <f>IFERROR(VLOOKUP(B3495,'[1]DADOS (OCULTAR)'!$P$3:$R$53,3,0),"")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 - Enviar TCE'!E3494)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 x14ac:dyDescent="0.25">
      <c r="A3496" s="4" t="str">
        <f>IFERROR(VLOOKUP(B3496,'[1]DADOS (OCULTAR)'!$P$3:$R$53,3,0),"")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 - Enviar TCE'!E3495)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 x14ac:dyDescent="0.25">
      <c r="A3497" s="4" t="str">
        <f>IFERROR(VLOOKUP(B3497,'[1]DADOS (OCULTAR)'!$P$3:$R$53,3,0),"")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 - Enviar TCE'!E3496)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 x14ac:dyDescent="0.25">
      <c r="A3498" s="4" t="str">
        <f>IFERROR(VLOOKUP(B3498,'[1]DADOS (OCULTAR)'!$P$3:$R$53,3,0),"")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 - Enviar TCE'!E3497)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 x14ac:dyDescent="0.25">
      <c r="A3499" s="4" t="str">
        <f>IFERROR(VLOOKUP(B3499,'[1]DADOS (OCULTAR)'!$P$3:$R$53,3,0),"")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 - Enviar TCE'!E3498)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 x14ac:dyDescent="0.25">
      <c r="A3500" s="4" t="str">
        <f>IFERROR(VLOOKUP(B3500,'[1]DADOS (OCULTAR)'!$P$3:$R$53,3,0),"")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 - Enviar TCE'!E3499)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 x14ac:dyDescent="0.25">
      <c r="A3501" s="4" t="str">
        <f>IFERROR(VLOOKUP(B3501,'[1]DADOS (OCULTAR)'!$P$3:$R$53,3,0),"")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 - Enviar TCE'!E3500)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 x14ac:dyDescent="0.25">
      <c r="A3502" s="4" t="str">
        <f>IFERROR(VLOOKUP(B3502,'[1]DADOS (OCULTAR)'!$P$3:$R$53,3,0),"")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 - Enviar TCE'!E3501)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 x14ac:dyDescent="0.25">
      <c r="A3503" s="4" t="str">
        <f>IFERROR(VLOOKUP(B3503,'[1]DADOS (OCULTAR)'!$P$3:$R$53,3,0),"")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 - Enviar TCE'!E3502)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 x14ac:dyDescent="0.25">
      <c r="A3504" s="4" t="str">
        <f>IFERROR(VLOOKUP(B3504,'[1]DADOS (OCULTAR)'!$P$3:$R$53,3,0),"")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 - Enviar TCE'!E3503)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 x14ac:dyDescent="0.25">
      <c r="A3505" s="4" t="str">
        <f>IFERROR(VLOOKUP(B3505,'[1]DADOS (OCULTAR)'!$P$3:$R$53,3,0),"")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 - Enviar TCE'!E3504)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 x14ac:dyDescent="0.25">
      <c r="A3506" s="4" t="str">
        <f>IFERROR(VLOOKUP(B3506,'[1]DADOS (OCULTAR)'!$P$3:$R$53,3,0),"")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 - Enviar TCE'!E3505)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 x14ac:dyDescent="0.25">
      <c r="A3507" s="4" t="str">
        <f>IFERROR(VLOOKUP(B3507,'[1]DADOS (OCULTAR)'!$P$3:$R$53,3,0),"")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 - Enviar TCE'!E3506)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 x14ac:dyDescent="0.25">
      <c r="A3508" s="4" t="str">
        <f>IFERROR(VLOOKUP(B3508,'[1]DADOS (OCULTAR)'!$P$3:$R$53,3,0),"")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 - Enviar TCE'!E3507)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 x14ac:dyDescent="0.25">
      <c r="A3509" s="4" t="str">
        <f>IFERROR(VLOOKUP(B3509,'[1]DADOS (OCULTAR)'!$P$3:$R$53,3,0),"")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 - Enviar TCE'!E3508)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 x14ac:dyDescent="0.25">
      <c r="A3510" s="4" t="str">
        <f>IFERROR(VLOOKUP(B3510,'[1]DADOS (OCULTAR)'!$P$3:$R$53,3,0),"")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 - Enviar TCE'!E3509)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 x14ac:dyDescent="0.25">
      <c r="A3511" s="4" t="str">
        <f>IFERROR(VLOOKUP(B3511,'[1]DADOS (OCULTAR)'!$P$3:$R$53,3,0),"")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 - Enviar TCE'!E3510)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 x14ac:dyDescent="0.25">
      <c r="A3512" s="4" t="str">
        <f>IFERROR(VLOOKUP(B3512,'[1]DADOS (OCULTAR)'!$P$3:$R$53,3,0),"")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 - Enviar TCE'!E3511)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 x14ac:dyDescent="0.25">
      <c r="A3513" s="4" t="str">
        <f>IFERROR(VLOOKUP(B3513,'[1]DADOS (OCULTAR)'!$P$3:$R$53,3,0),"")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 - Enviar TCE'!E3512)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 x14ac:dyDescent="0.25">
      <c r="A3514" s="4" t="str">
        <f>IFERROR(VLOOKUP(B3514,'[1]DADOS (OCULTAR)'!$P$3:$R$53,3,0),"")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 - Enviar TCE'!E3513)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 x14ac:dyDescent="0.25">
      <c r="A3515" s="4" t="str">
        <f>IFERROR(VLOOKUP(B3515,'[1]DADOS (OCULTAR)'!$P$3:$R$53,3,0),"")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 - Enviar TCE'!E3514)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 x14ac:dyDescent="0.25">
      <c r="A3516" s="4" t="str">
        <f>IFERROR(VLOOKUP(B3516,'[1]DADOS (OCULTAR)'!$P$3:$R$53,3,0),"")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 - Enviar TCE'!E3515)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 x14ac:dyDescent="0.25">
      <c r="A3517" s="4" t="str">
        <f>IFERROR(VLOOKUP(B3517,'[1]DADOS (OCULTAR)'!$P$3:$R$53,3,0),"")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 - Enviar TCE'!E3516)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 x14ac:dyDescent="0.25">
      <c r="A3518" s="4" t="str">
        <f>IFERROR(VLOOKUP(B3518,'[1]DADOS (OCULTAR)'!$P$3:$R$53,3,0),"")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 - Enviar TCE'!E3517)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 x14ac:dyDescent="0.25">
      <c r="A3519" s="4" t="str">
        <f>IFERROR(VLOOKUP(B3519,'[1]DADOS (OCULTAR)'!$P$3:$R$53,3,0),"")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 - Enviar TCE'!E3518)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 x14ac:dyDescent="0.25">
      <c r="A3520" s="4" t="str">
        <f>IFERROR(VLOOKUP(B3520,'[1]DADOS (OCULTAR)'!$P$3:$R$53,3,0),"")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 - Enviar TCE'!E3519)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 x14ac:dyDescent="0.25">
      <c r="A3521" s="4" t="str">
        <f>IFERROR(VLOOKUP(B3521,'[1]DADOS (OCULTAR)'!$P$3:$R$53,3,0),"")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 - Enviar TCE'!E3520)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 x14ac:dyDescent="0.25">
      <c r="A3522" s="4" t="str">
        <f>IFERROR(VLOOKUP(B3522,'[1]DADOS (OCULTAR)'!$P$3:$R$53,3,0),"")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 - Enviar TCE'!E3521)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 x14ac:dyDescent="0.25">
      <c r="A3523" s="4" t="str">
        <f>IFERROR(VLOOKUP(B3523,'[1]DADOS (OCULTAR)'!$P$3:$R$53,3,0),"")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 - Enviar TCE'!E3522)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 x14ac:dyDescent="0.25">
      <c r="A3524" s="4" t="str">
        <f>IFERROR(VLOOKUP(B3524,'[1]DADOS (OCULTAR)'!$P$3:$R$53,3,0),"")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 - Enviar TCE'!E3523)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 x14ac:dyDescent="0.25">
      <c r="A3525" s="4" t="str">
        <f>IFERROR(VLOOKUP(B3525,'[1]DADOS (OCULTAR)'!$P$3:$R$53,3,0),"")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 - Enviar TCE'!E3524)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 x14ac:dyDescent="0.25">
      <c r="A3526" s="4" t="str">
        <f>IFERROR(VLOOKUP(B3526,'[1]DADOS (OCULTAR)'!$P$3:$R$53,3,0),"")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 - Enviar TCE'!E3525)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 x14ac:dyDescent="0.25">
      <c r="A3527" s="4" t="str">
        <f>IFERROR(VLOOKUP(B3527,'[1]DADOS (OCULTAR)'!$P$3:$R$53,3,0),"")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 - Enviar TCE'!E3526)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 x14ac:dyDescent="0.25">
      <c r="A3528" s="4" t="str">
        <f>IFERROR(VLOOKUP(B3528,'[1]DADOS (OCULTAR)'!$P$3:$R$53,3,0),"")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 - Enviar TCE'!E3527)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 x14ac:dyDescent="0.25">
      <c r="A3529" s="4" t="str">
        <f>IFERROR(VLOOKUP(B3529,'[1]DADOS (OCULTAR)'!$P$3:$R$53,3,0),"")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 - Enviar TCE'!E3528)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 x14ac:dyDescent="0.25">
      <c r="A3530" s="4" t="str">
        <f>IFERROR(VLOOKUP(B3530,'[1]DADOS (OCULTAR)'!$P$3:$R$53,3,0),"")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 - Enviar TCE'!E3529)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 x14ac:dyDescent="0.25">
      <c r="A3531" s="4" t="str">
        <f>IFERROR(VLOOKUP(B3531,'[1]DADOS (OCULTAR)'!$P$3:$R$53,3,0),"")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 - Enviar TCE'!E3530)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 x14ac:dyDescent="0.25">
      <c r="A3532" s="4" t="str">
        <f>IFERROR(VLOOKUP(B3532,'[1]DADOS (OCULTAR)'!$P$3:$R$53,3,0),"")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 - Enviar TCE'!E3531)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 x14ac:dyDescent="0.25">
      <c r="A3533" s="4" t="str">
        <f>IFERROR(VLOOKUP(B3533,'[1]DADOS (OCULTAR)'!$P$3:$R$53,3,0),"")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 - Enviar TCE'!E3532)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 x14ac:dyDescent="0.25">
      <c r="A3534" s="4" t="str">
        <f>IFERROR(VLOOKUP(B3534,'[1]DADOS (OCULTAR)'!$P$3:$R$53,3,0),"")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 - Enviar TCE'!E3533)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 x14ac:dyDescent="0.25">
      <c r="A3535" s="4" t="str">
        <f>IFERROR(VLOOKUP(B3535,'[1]DADOS (OCULTAR)'!$P$3:$R$53,3,0),"")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 - Enviar TCE'!E3534)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 x14ac:dyDescent="0.25">
      <c r="A3536" s="4" t="str">
        <f>IFERROR(VLOOKUP(B3536,'[1]DADOS (OCULTAR)'!$P$3:$R$53,3,0),"")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 - Enviar TCE'!E3535)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 x14ac:dyDescent="0.25">
      <c r="A3537" s="4" t="str">
        <f>IFERROR(VLOOKUP(B3537,'[1]DADOS (OCULTAR)'!$P$3:$R$53,3,0),"")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 - Enviar TCE'!E3536)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 x14ac:dyDescent="0.25">
      <c r="A3538" s="4" t="str">
        <f>IFERROR(VLOOKUP(B3538,'[1]DADOS (OCULTAR)'!$P$3:$R$53,3,0),"")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 - Enviar TCE'!E3537)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 x14ac:dyDescent="0.25">
      <c r="A3539" s="4" t="str">
        <f>IFERROR(VLOOKUP(B3539,'[1]DADOS (OCULTAR)'!$P$3:$R$53,3,0),"")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 - Enviar TCE'!E3538)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 x14ac:dyDescent="0.25">
      <c r="A3540" s="4" t="str">
        <f>IFERROR(VLOOKUP(B3540,'[1]DADOS (OCULTAR)'!$P$3:$R$53,3,0),"")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 - Enviar TCE'!E3539)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 x14ac:dyDescent="0.25">
      <c r="A3541" s="4" t="str">
        <f>IFERROR(VLOOKUP(B3541,'[1]DADOS (OCULTAR)'!$P$3:$R$53,3,0),"")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 - Enviar TCE'!E3540)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 x14ac:dyDescent="0.25">
      <c r="A3542" s="4" t="str">
        <f>IFERROR(VLOOKUP(B3542,'[1]DADOS (OCULTAR)'!$P$3:$R$53,3,0),"")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 - Enviar TCE'!E3541)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 x14ac:dyDescent="0.25">
      <c r="A3543" s="4" t="str">
        <f>IFERROR(VLOOKUP(B3543,'[1]DADOS (OCULTAR)'!$P$3:$R$53,3,0),"")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 - Enviar TCE'!E3542)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 x14ac:dyDescent="0.25">
      <c r="A3544" s="4" t="str">
        <f>IFERROR(VLOOKUP(B3544,'[1]DADOS (OCULTAR)'!$P$3:$R$53,3,0),"")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 - Enviar TCE'!E3543)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 x14ac:dyDescent="0.25">
      <c r="A3545" s="4" t="str">
        <f>IFERROR(VLOOKUP(B3545,'[1]DADOS (OCULTAR)'!$P$3:$R$53,3,0),"")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 - Enviar TCE'!E3544)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 x14ac:dyDescent="0.25">
      <c r="A3546" s="4" t="str">
        <f>IFERROR(VLOOKUP(B3546,'[1]DADOS (OCULTAR)'!$P$3:$R$53,3,0),"")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 - Enviar TCE'!E3545)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 x14ac:dyDescent="0.25">
      <c r="A3547" s="4" t="str">
        <f>IFERROR(VLOOKUP(B3547,'[1]DADOS (OCULTAR)'!$P$3:$R$53,3,0),"")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 - Enviar TCE'!E3546)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 x14ac:dyDescent="0.25">
      <c r="A3548" s="4" t="str">
        <f>IFERROR(VLOOKUP(B3548,'[1]DADOS (OCULTAR)'!$P$3:$R$53,3,0),"")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 - Enviar TCE'!E3547)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 x14ac:dyDescent="0.25">
      <c r="A3549" s="4" t="str">
        <f>IFERROR(VLOOKUP(B3549,'[1]DADOS (OCULTAR)'!$P$3:$R$53,3,0),"")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 - Enviar TCE'!E3548)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 x14ac:dyDescent="0.25">
      <c r="A3550" s="4" t="str">
        <f>IFERROR(VLOOKUP(B3550,'[1]DADOS (OCULTAR)'!$P$3:$R$53,3,0),"")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 - Enviar TCE'!E3549)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 x14ac:dyDescent="0.25">
      <c r="A3551" s="4" t="str">
        <f>IFERROR(VLOOKUP(B3551,'[1]DADOS (OCULTAR)'!$P$3:$R$53,3,0),"")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 - Enviar TCE'!E3550)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 x14ac:dyDescent="0.25">
      <c r="A3552" s="4" t="str">
        <f>IFERROR(VLOOKUP(B3552,'[1]DADOS (OCULTAR)'!$P$3:$R$53,3,0),"")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 - Enviar TCE'!E3551)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 x14ac:dyDescent="0.25">
      <c r="A3553" s="4" t="str">
        <f>IFERROR(VLOOKUP(B3553,'[1]DADOS (OCULTAR)'!$P$3:$R$53,3,0),"")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 - Enviar TCE'!E3552)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 x14ac:dyDescent="0.25">
      <c r="A3554" s="4" t="str">
        <f>IFERROR(VLOOKUP(B3554,'[1]DADOS (OCULTAR)'!$P$3:$R$53,3,0),"")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 - Enviar TCE'!E3553)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 x14ac:dyDescent="0.25">
      <c r="A3555" s="4" t="str">
        <f>IFERROR(VLOOKUP(B3555,'[1]DADOS (OCULTAR)'!$P$3:$R$53,3,0),"")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 - Enviar TCE'!E3554)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 x14ac:dyDescent="0.25">
      <c r="A3556" s="4" t="str">
        <f>IFERROR(VLOOKUP(B3556,'[1]DADOS (OCULTAR)'!$P$3:$R$53,3,0),"")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 - Enviar TCE'!E3555)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 x14ac:dyDescent="0.25">
      <c r="A3557" s="4" t="str">
        <f>IFERROR(VLOOKUP(B3557,'[1]DADOS (OCULTAR)'!$P$3:$R$53,3,0),"")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 - Enviar TCE'!E3556)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 x14ac:dyDescent="0.25">
      <c r="A3558" s="4" t="str">
        <f>IFERROR(VLOOKUP(B3558,'[1]DADOS (OCULTAR)'!$P$3:$R$53,3,0),"")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 - Enviar TCE'!E3557)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 x14ac:dyDescent="0.25">
      <c r="A3559" s="4" t="str">
        <f>IFERROR(VLOOKUP(B3559,'[1]DADOS (OCULTAR)'!$P$3:$R$53,3,0),"")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 - Enviar TCE'!E3558)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 x14ac:dyDescent="0.25">
      <c r="A3560" s="4" t="str">
        <f>IFERROR(VLOOKUP(B3560,'[1]DADOS (OCULTAR)'!$P$3:$R$53,3,0),"")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 - Enviar TCE'!E3559)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 x14ac:dyDescent="0.25">
      <c r="A3561" s="4" t="str">
        <f>IFERROR(VLOOKUP(B3561,'[1]DADOS (OCULTAR)'!$P$3:$R$53,3,0),"")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 - Enviar TCE'!E3560)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 x14ac:dyDescent="0.25">
      <c r="A3562" s="4" t="str">
        <f>IFERROR(VLOOKUP(B3562,'[1]DADOS (OCULTAR)'!$P$3:$R$53,3,0),"")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 - Enviar TCE'!E3561)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 x14ac:dyDescent="0.25">
      <c r="A3563" s="4" t="str">
        <f>IFERROR(VLOOKUP(B3563,'[1]DADOS (OCULTAR)'!$P$3:$R$53,3,0),"")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 - Enviar TCE'!E3562)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 x14ac:dyDescent="0.25">
      <c r="A3564" s="4" t="str">
        <f>IFERROR(VLOOKUP(B3564,'[1]DADOS (OCULTAR)'!$P$3:$R$53,3,0),"")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 - Enviar TCE'!E3563)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 x14ac:dyDescent="0.25">
      <c r="A3565" s="4" t="str">
        <f>IFERROR(VLOOKUP(B3565,'[1]DADOS (OCULTAR)'!$P$3:$R$53,3,0),"")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 - Enviar TCE'!E3564)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 x14ac:dyDescent="0.25">
      <c r="A3566" s="4" t="str">
        <f>IFERROR(VLOOKUP(B3566,'[1]DADOS (OCULTAR)'!$P$3:$R$53,3,0),"")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 - Enviar TCE'!E3565)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 x14ac:dyDescent="0.25">
      <c r="A3567" s="4" t="str">
        <f>IFERROR(VLOOKUP(B3567,'[1]DADOS (OCULTAR)'!$P$3:$R$53,3,0),"")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 - Enviar TCE'!E3566)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 x14ac:dyDescent="0.25">
      <c r="A3568" s="4" t="str">
        <f>IFERROR(VLOOKUP(B3568,'[1]DADOS (OCULTAR)'!$P$3:$R$53,3,0),"")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 - Enviar TCE'!E3567)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 x14ac:dyDescent="0.25">
      <c r="A3569" s="4" t="str">
        <f>IFERROR(VLOOKUP(B3569,'[1]DADOS (OCULTAR)'!$P$3:$R$53,3,0),"")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 - Enviar TCE'!E3568)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 x14ac:dyDescent="0.25">
      <c r="A3570" s="4" t="str">
        <f>IFERROR(VLOOKUP(B3570,'[1]DADOS (OCULTAR)'!$P$3:$R$53,3,0),"")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 - Enviar TCE'!E3569)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 x14ac:dyDescent="0.25">
      <c r="A3571" s="4" t="str">
        <f>IFERROR(VLOOKUP(B3571,'[1]DADOS (OCULTAR)'!$P$3:$R$53,3,0),"")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 - Enviar TCE'!E3570)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 x14ac:dyDescent="0.25">
      <c r="A3572" s="4" t="str">
        <f>IFERROR(VLOOKUP(B3572,'[1]DADOS (OCULTAR)'!$P$3:$R$53,3,0),"")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 - Enviar TCE'!E3571)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 x14ac:dyDescent="0.25">
      <c r="A3573" s="4" t="str">
        <f>IFERROR(VLOOKUP(B3573,'[1]DADOS (OCULTAR)'!$P$3:$R$53,3,0),"")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 - Enviar TCE'!E3572)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 x14ac:dyDescent="0.25">
      <c r="A3574" s="4" t="str">
        <f>IFERROR(VLOOKUP(B3574,'[1]DADOS (OCULTAR)'!$P$3:$R$53,3,0),"")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 - Enviar TCE'!E3573)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 x14ac:dyDescent="0.25">
      <c r="A3575" s="4" t="str">
        <f>IFERROR(VLOOKUP(B3575,'[1]DADOS (OCULTAR)'!$P$3:$R$53,3,0),"")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 - Enviar TCE'!E3574)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 x14ac:dyDescent="0.25">
      <c r="A3576" s="4" t="str">
        <f>IFERROR(VLOOKUP(B3576,'[1]DADOS (OCULTAR)'!$P$3:$R$53,3,0),"")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 - Enviar TCE'!E3575)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 x14ac:dyDescent="0.25">
      <c r="A3577" s="4" t="str">
        <f>IFERROR(VLOOKUP(B3577,'[1]DADOS (OCULTAR)'!$P$3:$R$53,3,0),"")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 - Enviar TCE'!E3576)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 x14ac:dyDescent="0.25">
      <c r="A3578" s="4" t="str">
        <f>IFERROR(VLOOKUP(B3578,'[1]DADOS (OCULTAR)'!$P$3:$R$53,3,0),"")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 - Enviar TCE'!E3577)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 x14ac:dyDescent="0.25">
      <c r="A3579" s="4" t="str">
        <f>IFERROR(VLOOKUP(B3579,'[1]DADOS (OCULTAR)'!$P$3:$R$53,3,0),"")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 - Enviar TCE'!E3578)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 x14ac:dyDescent="0.25">
      <c r="A3580" s="4" t="str">
        <f>IFERROR(VLOOKUP(B3580,'[1]DADOS (OCULTAR)'!$P$3:$R$53,3,0),"")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 - Enviar TCE'!E3579)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 x14ac:dyDescent="0.25">
      <c r="A3581" s="4" t="str">
        <f>IFERROR(VLOOKUP(B3581,'[1]DADOS (OCULTAR)'!$P$3:$R$53,3,0),"")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 - Enviar TCE'!E3580)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 x14ac:dyDescent="0.25">
      <c r="A3582" s="4" t="str">
        <f>IFERROR(VLOOKUP(B3582,'[1]DADOS (OCULTAR)'!$P$3:$R$53,3,0),"")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 - Enviar TCE'!E3581)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 x14ac:dyDescent="0.25">
      <c r="A3583" s="4" t="str">
        <f>IFERROR(VLOOKUP(B3583,'[1]DADOS (OCULTAR)'!$P$3:$R$53,3,0),"")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 - Enviar TCE'!E3582)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 x14ac:dyDescent="0.25">
      <c r="A3584" s="4" t="str">
        <f>IFERROR(VLOOKUP(B3584,'[1]DADOS (OCULTAR)'!$P$3:$R$53,3,0),"")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 - Enviar TCE'!E3583)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 x14ac:dyDescent="0.25">
      <c r="A3585" s="4" t="str">
        <f>IFERROR(VLOOKUP(B3585,'[1]DADOS (OCULTAR)'!$P$3:$R$53,3,0),"")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 - Enviar TCE'!E3584)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 x14ac:dyDescent="0.25">
      <c r="A3586" s="4" t="str">
        <f>IFERROR(VLOOKUP(B3586,'[1]DADOS (OCULTAR)'!$P$3:$R$53,3,0),"")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 - Enviar TCE'!E3585)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 x14ac:dyDescent="0.25">
      <c r="A3587" s="4" t="str">
        <f>IFERROR(VLOOKUP(B3587,'[1]DADOS (OCULTAR)'!$P$3:$R$53,3,0),"")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 - Enviar TCE'!E3586)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 x14ac:dyDescent="0.25">
      <c r="A3588" s="4" t="str">
        <f>IFERROR(VLOOKUP(B3588,'[1]DADOS (OCULTAR)'!$P$3:$R$53,3,0),"")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 - Enviar TCE'!E3587)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 x14ac:dyDescent="0.25">
      <c r="A3589" s="4" t="str">
        <f>IFERROR(VLOOKUP(B3589,'[1]DADOS (OCULTAR)'!$P$3:$R$53,3,0),"")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 - Enviar TCE'!E3588)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 x14ac:dyDescent="0.25">
      <c r="A3590" s="4" t="str">
        <f>IFERROR(VLOOKUP(B3590,'[1]DADOS (OCULTAR)'!$P$3:$R$53,3,0),"")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 - Enviar TCE'!E3589)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 x14ac:dyDescent="0.25">
      <c r="A3591" s="4" t="str">
        <f>IFERROR(VLOOKUP(B3591,'[1]DADOS (OCULTAR)'!$P$3:$R$53,3,0),"")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 - Enviar TCE'!E3590)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 x14ac:dyDescent="0.25">
      <c r="A3592" s="4" t="str">
        <f>IFERROR(VLOOKUP(B3592,'[1]DADOS (OCULTAR)'!$P$3:$R$53,3,0),"")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 - Enviar TCE'!E3591)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 x14ac:dyDescent="0.25">
      <c r="A3593" s="4" t="str">
        <f>IFERROR(VLOOKUP(B3593,'[1]DADOS (OCULTAR)'!$P$3:$R$53,3,0),"")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 - Enviar TCE'!E3592)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 x14ac:dyDescent="0.25">
      <c r="A3594" s="4" t="str">
        <f>IFERROR(VLOOKUP(B3594,'[1]DADOS (OCULTAR)'!$P$3:$R$53,3,0),"")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 - Enviar TCE'!E3593)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 x14ac:dyDescent="0.25">
      <c r="A3595" s="4" t="str">
        <f>IFERROR(VLOOKUP(B3595,'[1]DADOS (OCULTAR)'!$P$3:$R$53,3,0),"")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 - Enviar TCE'!E3594)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 x14ac:dyDescent="0.25">
      <c r="A3596" s="4" t="str">
        <f>IFERROR(VLOOKUP(B3596,'[1]DADOS (OCULTAR)'!$P$3:$R$53,3,0),"")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 - Enviar TCE'!E3595)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 x14ac:dyDescent="0.25">
      <c r="A3597" s="4" t="str">
        <f>IFERROR(VLOOKUP(B3597,'[1]DADOS (OCULTAR)'!$P$3:$R$53,3,0),"")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 - Enviar TCE'!E3596)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 x14ac:dyDescent="0.25">
      <c r="A3598" s="4" t="str">
        <f>IFERROR(VLOOKUP(B3598,'[1]DADOS (OCULTAR)'!$P$3:$R$53,3,0),"")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 - Enviar TCE'!E3597)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 x14ac:dyDescent="0.25">
      <c r="A3599" s="4" t="str">
        <f>IFERROR(VLOOKUP(B3599,'[1]DADOS (OCULTAR)'!$P$3:$R$53,3,0),"")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 - Enviar TCE'!E3598)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 x14ac:dyDescent="0.25">
      <c r="A3600" s="4" t="str">
        <f>IFERROR(VLOOKUP(B3600,'[1]DADOS (OCULTAR)'!$P$3:$R$53,3,0),"")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 - Enviar TCE'!E3599)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 x14ac:dyDescent="0.25">
      <c r="A3601" s="4" t="str">
        <f>IFERROR(VLOOKUP(B3601,'[1]DADOS (OCULTAR)'!$P$3:$R$53,3,0),"")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 - Enviar TCE'!E3600)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 x14ac:dyDescent="0.25">
      <c r="A3602" s="4" t="str">
        <f>IFERROR(VLOOKUP(B3602,'[1]DADOS (OCULTAR)'!$P$3:$R$53,3,0),"")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 - Enviar TCE'!E3601)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 x14ac:dyDescent="0.25">
      <c r="A3603" s="4" t="str">
        <f>IFERROR(VLOOKUP(B3603,'[1]DADOS (OCULTAR)'!$P$3:$R$53,3,0),"")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 - Enviar TCE'!E3602)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 x14ac:dyDescent="0.25">
      <c r="A3604" s="4" t="str">
        <f>IFERROR(VLOOKUP(B3604,'[1]DADOS (OCULTAR)'!$P$3:$R$53,3,0),"")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 - Enviar TCE'!E3603)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 x14ac:dyDescent="0.25">
      <c r="A3605" s="4" t="str">
        <f>IFERROR(VLOOKUP(B3605,'[1]DADOS (OCULTAR)'!$P$3:$R$53,3,0),"")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 - Enviar TCE'!E3604)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 x14ac:dyDescent="0.25">
      <c r="A3606" s="4" t="str">
        <f>IFERROR(VLOOKUP(B3606,'[1]DADOS (OCULTAR)'!$P$3:$R$53,3,0),"")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 - Enviar TCE'!E3605)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 x14ac:dyDescent="0.25">
      <c r="A3607" s="4" t="str">
        <f>IFERROR(VLOOKUP(B3607,'[1]DADOS (OCULTAR)'!$P$3:$R$53,3,0),"")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 - Enviar TCE'!E3606)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 x14ac:dyDescent="0.25">
      <c r="A3608" s="4" t="str">
        <f>IFERROR(VLOOKUP(B3608,'[1]DADOS (OCULTAR)'!$P$3:$R$53,3,0),"")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 - Enviar TCE'!E3607)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 x14ac:dyDescent="0.25">
      <c r="A3609" s="4" t="str">
        <f>IFERROR(VLOOKUP(B3609,'[1]DADOS (OCULTAR)'!$P$3:$R$53,3,0),"")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 - Enviar TCE'!E3608)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 x14ac:dyDescent="0.25">
      <c r="A3610" s="4" t="str">
        <f>IFERROR(VLOOKUP(B3610,'[1]DADOS (OCULTAR)'!$P$3:$R$53,3,0),"")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 - Enviar TCE'!E3609)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 x14ac:dyDescent="0.25">
      <c r="A3611" s="4" t="str">
        <f>IFERROR(VLOOKUP(B3611,'[1]DADOS (OCULTAR)'!$P$3:$R$53,3,0),"")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 - Enviar TCE'!E3610)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 x14ac:dyDescent="0.25">
      <c r="A3612" s="4" t="str">
        <f>IFERROR(VLOOKUP(B3612,'[1]DADOS (OCULTAR)'!$P$3:$R$53,3,0),"")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 - Enviar TCE'!E3611)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 x14ac:dyDescent="0.25">
      <c r="A3613" s="4" t="str">
        <f>IFERROR(VLOOKUP(B3613,'[1]DADOS (OCULTAR)'!$P$3:$R$53,3,0),"")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 - Enviar TCE'!E3612)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 x14ac:dyDescent="0.25">
      <c r="A3614" s="4" t="str">
        <f>IFERROR(VLOOKUP(B3614,'[1]DADOS (OCULTAR)'!$P$3:$R$53,3,0),"")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 - Enviar TCE'!E3613)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 x14ac:dyDescent="0.25">
      <c r="A3615" s="4" t="str">
        <f>IFERROR(VLOOKUP(B3615,'[1]DADOS (OCULTAR)'!$P$3:$R$53,3,0),"")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 - Enviar TCE'!E3614)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 x14ac:dyDescent="0.25">
      <c r="A3616" s="4" t="str">
        <f>IFERROR(VLOOKUP(B3616,'[1]DADOS (OCULTAR)'!$P$3:$R$53,3,0),"")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 - Enviar TCE'!E3615)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 x14ac:dyDescent="0.25">
      <c r="A3617" s="4" t="str">
        <f>IFERROR(VLOOKUP(B3617,'[1]DADOS (OCULTAR)'!$P$3:$R$53,3,0),"")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 - Enviar TCE'!E3616)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 x14ac:dyDescent="0.25">
      <c r="A3618" s="4" t="str">
        <f>IFERROR(VLOOKUP(B3618,'[1]DADOS (OCULTAR)'!$P$3:$R$53,3,0),"")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 - Enviar TCE'!E3617)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 x14ac:dyDescent="0.25">
      <c r="A3619" s="4" t="str">
        <f>IFERROR(VLOOKUP(B3619,'[1]DADOS (OCULTAR)'!$P$3:$R$53,3,0),"")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 - Enviar TCE'!E3618)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 x14ac:dyDescent="0.25">
      <c r="A3620" s="4" t="str">
        <f>IFERROR(VLOOKUP(B3620,'[1]DADOS (OCULTAR)'!$P$3:$R$53,3,0),"")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 - Enviar TCE'!E3619)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 x14ac:dyDescent="0.25">
      <c r="A3621" s="4" t="str">
        <f>IFERROR(VLOOKUP(B3621,'[1]DADOS (OCULTAR)'!$P$3:$R$53,3,0),"")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 - Enviar TCE'!E3620)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 x14ac:dyDescent="0.25">
      <c r="A3622" s="4" t="str">
        <f>IFERROR(VLOOKUP(B3622,'[1]DADOS (OCULTAR)'!$P$3:$R$53,3,0),"")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 - Enviar TCE'!E3621)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 x14ac:dyDescent="0.25">
      <c r="A3623" s="4" t="str">
        <f>IFERROR(VLOOKUP(B3623,'[1]DADOS (OCULTAR)'!$P$3:$R$53,3,0),"")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 - Enviar TCE'!E3622)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 x14ac:dyDescent="0.25">
      <c r="A3624" s="4" t="str">
        <f>IFERROR(VLOOKUP(B3624,'[1]DADOS (OCULTAR)'!$P$3:$R$53,3,0),"")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 - Enviar TCE'!E3623)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 x14ac:dyDescent="0.25">
      <c r="A3625" s="4" t="str">
        <f>IFERROR(VLOOKUP(B3625,'[1]DADOS (OCULTAR)'!$P$3:$R$53,3,0),"")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 - Enviar TCE'!E3624)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 x14ac:dyDescent="0.25">
      <c r="A3626" s="4" t="str">
        <f>IFERROR(VLOOKUP(B3626,'[1]DADOS (OCULTAR)'!$P$3:$R$53,3,0),"")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 - Enviar TCE'!E3625)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 x14ac:dyDescent="0.25">
      <c r="A3627" s="4" t="str">
        <f>IFERROR(VLOOKUP(B3627,'[1]DADOS (OCULTAR)'!$P$3:$R$53,3,0),"")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 - Enviar TCE'!E3626)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 x14ac:dyDescent="0.25">
      <c r="A3628" s="4" t="str">
        <f>IFERROR(VLOOKUP(B3628,'[1]DADOS (OCULTAR)'!$P$3:$R$53,3,0),"")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 - Enviar TCE'!E3627)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 x14ac:dyDescent="0.25">
      <c r="A3629" s="4" t="str">
        <f>IFERROR(VLOOKUP(B3629,'[1]DADOS (OCULTAR)'!$P$3:$R$53,3,0),"")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 - Enviar TCE'!E3628)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 x14ac:dyDescent="0.25">
      <c r="A3630" s="4" t="str">
        <f>IFERROR(VLOOKUP(B3630,'[1]DADOS (OCULTAR)'!$P$3:$R$53,3,0),"")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 - Enviar TCE'!E3629)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 x14ac:dyDescent="0.25">
      <c r="A3631" s="4" t="str">
        <f>IFERROR(VLOOKUP(B3631,'[1]DADOS (OCULTAR)'!$P$3:$R$53,3,0),"")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 - Enviar TCE'!E3630)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 x14ac:dyDescent="0.25">
      <c r="A3632" s="4" t="str">
        <f>IFERROR(VLOOKUP(B3632,'[1]DADOS (OCULTAR)'!$P$3:$R$53,3,0),"")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 - Enviar TCE'!E3631)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 x14ac:dyDescent="0.25">
      <c r="A3633" s="4" t="str">
        <f>IFERROR(VLOOKUP(B3633,'[1]DADOS (OCULTAR)'!$P$3:$R$53,3,0),"")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 - Enviar TCE'!E3632)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 x14ac:dyDescent="0.25">
      <c r="A3634" s="4" t="str">
        <f>IFERROR(VLOOKUP(B3634,'[1]DADOS (OCULTAR)'!$P$3:$R$53,3,0),"")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 - Enviar TCE'!E3633)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 x14ac:dyDescent="0.25">
      <c r="A3635" s="4" t="str">
        <f>IFERROR(VLOOKUP(B3635,'[1]DADOS (OCULTAR)'!$P$3:$R$53,3,0),"")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 - Enviar TCE'!E3634)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 x14ac:dyDescent="0.25">
      <c r="A3636" s="4" t="str">
        <f>IFERROR(VLOOKUP(B3636,'[1]DADOS (OCULTAR)'!$P$3:$R$53,3,0),"")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 - Enviar TCE'!E3635)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 x14ac:dyDescent="0.25">
      <c r="A3637" s="4" t="str">
        <f>IFERROR(VLOOKUP(B3637,'[1]DADOS (OCULTAR)'!$P$3:$R$53,3,0),"")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 - Enviar TCE'!E3636)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 x14ac:dyDescent="0.25">
      <c r="A3638" s="4" t="str">
        <f>IFERROR(VLOOKUP(B3638,'[1]DADOS (OCULTAR)'!$P$3:$R$53,3,0),"")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 - Enviar TCE'!E3637)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 x14ac:dyDescent="0.25">
      <c r="A3639" s="4" t="str">
        <f>IFERROR(VLOOKUP(B3639,'[1]DADOS (OCULTAR)'!$P$3:$R$53,3,0),"")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 - Enviar TCE'!E3638)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 x14ac:dyDescent="0.25">
      <c r="A3640" s="4" t="str">
        <f>IFERROR(VLOOKUP(B3640,'[1]DADOS (OCULTAR)'!$P$3:$R$53,3,0),"")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 - Enviar TCE'!E3639)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 x14ac:dyDescent="0.25">
      <c r="A3641" s="4" t="str">
        <f>IFERROR(VLOOKUP(B3641,'[1]DADOS (OCULTAR)'!$P$3:$R$53,3,0),"")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 - Enviar TCE'!E3640)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 x14ac:dyDescent="0.25">
      <c r="A3642" s="4" t="str">
        <f>IFERROR(VLOOKUP(B3642,'[1]DADOS (OCULTAR)'!$P$3:$R$53,3,0),"")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 - Enviar TCE'!E3641)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 x14ac:dyDescent="0.25">
      <c r="A3643" s="4" t="str">
        <f>IFERROR(VLOOKUP(B3643,'[1]DADOS (OCULTAR)'!$P$3:$R$53,3,0),"")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 - Enviar TCE'!E3642)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 x14ac:dyDescent="0.25">
      <c r="A3644" s="4" t="str">
        <f>IFERROR(VLOOKUP(B3644,'[1]DADOS (OCULTAR)'!$P$3:$R$53,3,0),"")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 - Enviar TCE'!E3643)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 x14ac:dyDescent="0.25">
      <c r="A3645" s="4" t="str">
        <f>IFERROR(VLOOKUP(B3645,'[1]DADOS (OCULTAR)'!$P$3:$R$53,3,0),"")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 - Enviar TCE'!E3644)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 x14ac:dyDescent="0.25">
      <c r="A3646" s="4" t="str">
        <f>IFERROR(VLOOKUP(B3646,'[1]DADOS (OCULTAR)'!$P$3:$R$53,3,0),"")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 - Enviar TCE'!E3645)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 x14ac:dyDescent="0.25">
      <c r="A3647" s="4" t="str">
        <f>IFERROR(VLOOKUP(B3647,'[1]DADOS (OCULTAR)'!$P$3:$R$53,3,0),"")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 - Enviar TCE'!E3646)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 x14ac:dyDescent="0.25">
      <c r="A3648" s="4" t="str">
        <f>IFERROR(VLOOKUP(B3648,'[1]DADOS (OCULTAR)'!$P$3:$R$53,3,0),"")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 - Enviar TCE'!E3647)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 x14ac:dyDescent="0.25">
      <c r="A3649" s="4" t="str">
        <f>IFERROR(VLOOKUP(B3649,'[1]DADOS (OCULTAR)'!$P$3:$R$53,3,0),"")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 - Enviar TCE'!E3648)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 x14ac:dyDescent="0.25">
      <c r="A3650" s="4" t="str">
        <f>IFERROR(VLOOKUP(B3650,'[1]DADOS (OCULTAR)'!$P$3:$R$53,3,0),"")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 - Enviar TCE'!E3649)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 x14ac:dyDescent="0.25">
      <c r="A3651" s="4" t="str">
        <f>IFERROR(VLOOKUP(B3651,'[1]DADOS (OCULTAR)'!$P$3:$R$53,3,0),"")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 - Enviar TCE'!E3650)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 x14ac:dyDescent="0.25">
      <c r="A3652" s="4" t="str">
        <f>IFERROR(VLOOKUP(B3652,'[1]DADOS (OCULTAR)'!$P$3:$R$53,3,0),"")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 - Enviar TCE'!E3651)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 x14ac:dyDescent="0.25">
      <c r="A3653" s="4" t="str">
        <f>IFERROR(VLOOKUP(B3653,'[1]DADOS (OCULTAR)'!$P$3:$R$53,3,0),"")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 - Enviar TCE'!E3652)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 x14ac:dyDescent="0.25">
      <c r="A3654" s="4" t="str">
        <f>IFERROR(VLOOKUP(B3654,'[1]DADOS (OCULTAR)'!$P$3:$R$53,3,0),"")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 - Enviar TCE'!E3653)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 x14ac:dyDescent="0.25">
      <c r="A3655" s="4" t="str">
        <f>IFERROR(VLOOKUP(B3655,'[1]DADOS (OCULTAR)'!$P$3:$R$53,3,0),"")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 - Enviar TCE'!E3654)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 x14ac:dyDescent="0.25">
      <c r="A3656" s="4" t="str">
        <f>IFERROR(VLOOKUP(B3656,'[1]DADOS (OCULTAR)'!$P$3:$R$53,3,0),"")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 - Enviar TCE'!E3655)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 x14ac:dyDescent="0.25">
      <c r="A3657" s="4" t="str">
        <f>IFERROR(VLOOKUP(B3657,'[1]DADOS (OCULTAR)'!$P$3:$R$53,3,0),"")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 - Enviar TCE'!E3656)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 x14ac:dyDescent="0.25">
      <c r="A3658" s="4" t="str">
        <f>IFERROR(VLOOKUP(B3658,'[1]DADOS (OCULTAR)'!$P$3:$R$53,3,0),"")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 - Enviar TCE'!E3657)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 x14ac:dyDescent="0.25">
      <c r="A3659" s="4" t="str">
        <f>IFERROR(VLOOKUP(B3659,'[1]DADOS (OCULTAR)'!$P$3:$R$53,3,0),"")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 - Enviar TCE'!E3658)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 x14ac:dyDescent="0.25">
      <c r="A3660" s="4" t="str">
        <f>IFERROR(VLOOKUP(B3660,'[1]DADOS (OCULTAR)'!$P$3:$R$53,3,0),"")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 - Enviar TCE'!E3659)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 x14ac:dyDescent="0.25">
      <c r="A3661" s="4" t="str">
        <f>IFERROR(VLOOKUP(B3661,'[1]DADOS (OCULTAR)'!$P$3:$R$53,3,0),"")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 - Enviar TCE'!E3660)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 x14ac:dyDescent="0.25">
      <c r="A3662" s="4" t="str">
        <f>IFERROR(VLOOKUP(B3662,'[1]DADOS (OCULTAR)'!$P$3:$R$53,3,0),"")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 - Enviar TCE'!E3661)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 x14ac:dyDescent="0.25">
      <c r="A3663" s="4" t="str">
        <f>IFERROR(VLOOKUP(B3663,'[1]DADOS (OCULTAR)'!$P$3:$R$53,3,0),"")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 - Enviar TCE'!E3662)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 x14ac:dyDescent="0.25">
      <c r="A3664" s="4" t="str">
        <f>IFERROR(VLOOKUP(B3664,'[1]DADOS (OCULTAR)'!$P$3:$R$53,3,0),"")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 - Enviar TCE'!E3663)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 x14ac:dyDescent="0.25">
      <c r="A3665" s="4" t="str">
        <f>IFERROR(VLOOKUP(B3665,'[1]DADOS (OCULTAR)'!$P$3:$R$53,3,0),"")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 - Enviar TCE'!E3664)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 x14ac:dyDescent="0.25">
      <c r="A3666" s="4" t="str">
        <f>IFERROR(VLOOKUP(B3666,'[1]DADOS (OCULTAR)'!$P$3:$R$53,3,0),"")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 - Enviar TCE'!E3665)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 x14ac:dyDescent="0.25">
      <c r="A3667" s="4" t="str">
        <f>IFERROR(VLOOKUP(B3667,'[1]DADOS (OCULTAR)'!$P$3:$R$53,3,0),"")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 - Enviar TCE'!E3666)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 x14ac:dyDescent="0.25">
      <c r="A3668" s="4" t="str">
        <f>IFERROR(VLOOKUP(B3668,'[1]DADOS (OCULTAR)'!$P$3:$R$53,3,0),"")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 - Enviar TCE'!E3667)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 x14ac:dyDescent="0.25">
      <c r="A3669" s="4" t="str">
        <f>IFERROR(VLOOKUP(B3669,'[1]DADOS (OCULTAR)'!$P$3:$R$53,3,0),"")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 - Enviar TCE'!E3668)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 x14ac:dyDescent="0.25">
      <c r="A3670" s="4" t="str">
        <f>IFERROR(VLOOKUP(B3670,'[1]DADOS (OCULTAR)'!$P$3:$R$53,3,0),"")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 - Enviar TCE'!E3669)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 x14ac:dyDescent="0.25">
      <c r="A3671" s="4" t="str">
        <f>IFERROR(VLOOKUP(B3671,'[1]DADOS (OCULTAR)'!$P$3:$R$53,3,0),"")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 - Enviar TCE'!E3670)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 x14ac:dyDescent="0.25">
      <c r="A3672" s="4" t="str">
        <f>IFERROR(VLOOKUP(B3672,'[1]DADOS (OCULTAR)'!$P$3:$R$53,3,0),"")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 - Enviar TCE'!E3671)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 x14ac:dyDescent="0.25">
      <c r="A3673" s="4" t="str">
        <f>IFERROR(VLOOKUP(B3673,'[1]DADOS (OCULTAR)'!$P$3:$R$53,3,0),"")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 - Enviar TCE'!E3672)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 x14ac:dyDescent="0.25">
      <c r="A3674" s="4" t="str">
        <f>IFERROR(VLOOKUP(B3674,'[1]DADOS (OCULTAR)'!$P$3:$R$53,3,0),"")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 - Enviar TCE'!E3673)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 x14ac:dyDescent="0.25">
      <c r="A3675" s="4" t="str">
        <f>IFERROR(VLOOKUP(B3675,'[1]DADOS (OCULTAR)'!$P$3:$R$53,3,0),"")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 - Enviar TCE'!E3674)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 x14ac:dyDescent="0.25">
      <c r="A3676" s="4" t="str">
        <f>IFERROR(VLOOKUP(B3676,'[1]DADOS (OCULTAR)'!$P$3:$R$53,3,0),"")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 - Enviar TCE'!E3675)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 x14ac:dyDescent="0.25">
      <c r="A3677" s="4" t="str">
        <f>IFERROR(VLOOKUP(B3677,'[1]DADOS (OCULTAR)'!$P$3:$R$53,3,0),"")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 - Enviar TCE'!E3676)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 x14ac:dyDescent="0.25">
      <c r="A3678" s="4" t="str">
        <f>IFERROR(VLOOKUP(B3678,'[1]DADOS (OCULTAR)'!$P$3:$R$53,3,0),"")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 - Enviar TCE'!E3677)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 x14ac:dyDescent="0.25">
      <c r="A3679" s="4" t="str">
        <f>IFERROR(VLOOKUP(B3679,'[1]DADOS (OCULTAR)'!$P$3:$R$53,3,0),"")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 - Enviar TCE'!E3678)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 x14ac:dyDescent="0.25">
      <c r="A3680" s="4" t="str">
        <f>IFERROR(VLOOKUP(B3680,'[1]DADOS (OCULTAR)'!$P$3:$R$53,3,0),"")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 - Enviar TCE'!E3679)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 x14ac:dyDescent="0.25">
      <c r="A3681" s="4" t="str">
        <f>IFERROR(VLOOKUP(B3681,'[1]DADOS (OCULTAR)'!$P$3:$R$53,3,0),"")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 - Enviar TCE'!E3680)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 x14ac:dyDescent="0.25">
      <c r="A3682" s="4" t="str">
        <f>IFERROR(VLOOKUP(B3682,'[1]DADOS (OCULTAR)'!$P$3:$R$53,3,0),"")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 - Enviar TCE'!E3681)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 x14ac:dyDescent="0.25">
      <c r="A3683" s="4" t="str">
        <f>IFERROR(VLOOKUP(B3683,'[1]DADOS (OCULTAR)'!$P$3:$R$53,3,0),"")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 - Enviar TCE'!E3682)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 x14ac:dyDescent="0.25">
      <c r="A3684" s="4" t="str">
        <f>IFERROR(VLOOKUP(B3684,'[1]DADOS (OCULTAR)'!$P$3:$R$53,3,0),"")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 - Enviar TCE'!E3683)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 x14ac:dyDescent="0.25">
      <c r="A3685" s="4" t="str">
        <f>IFERROR(VLOOKUP(B3685,'[1]DADOS (OCULTAR)'!$P$3:$R$53,3,0),"")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 - Enviar TCE'!E3684)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 x14ac:dyDescent="0.25">
      <c r="A3686" s="4" t="str">
        <f>IFERROR(VLOOKUP(B3686,'[1]DADOS (OCULTAR)'!$P$3:$R$53,3,0),"")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 - Enviar TCE'!E3685)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 x14ac:dyDescent="0.25">
      <c r="A3687" s="4" t="str">
        <f>IFERROR(VLOOKUP(B3687,'[1]DADOS (OCULTAR)'!$P$3:$R$53,3,0),"")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 - Enviar TCE'!E3686)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 x14ac:dyDescent="0.25">
      <c r="A3688" s="4" t="str">
        <f>IFERROR(VLOOKUP(B3688,'[1]DADOS (OCULTAR)'!$P$3:$R$53,3,0),"")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 - Enviar TCE'!E3687)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 x14ac:dyDescent="0.25">
      <c r="A3689" s="4" t="str">
        <f>IFERROR(VLOOKUP(B3689,'[1]DADOS (OCULTAR)'!$P$3:$R$53,3,0),"")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 - Enviar TCE'!E3688)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 x14ac:dyDescent="0.25">
      <c r="A3690" s="4" t="str">
        <f>IFERROR(VLOOKUP(B3690,'[1]DADOS (OCULTAR)'!$P$3:$R$53,3,0),"")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 - Enviar TCE'!E3689)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 x14ac:dyDescent="0.25">
      <c r="A3691" s="4" t="str">
        <f>IFERROR(VLOOKUP(B3691,'[1]DADOS (OCULTAR)'!$P$3:$R$53,3,0),"")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 - Enviar TCE'!E3690)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 x14ac:dyDescent="0.25">
      <c r="A3692" s="4" t="str">
        <f>IFERROR(VLOOKUP(B3692,'[1]DADOS (OCULTAR)'!$P$3:$R$53,3,0),"")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 - Enviar TCE'!E3691)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 x14ac:dyDescent="0.25">
      <c r="A3693" s="4" t="str">
        <f>IFERROR(VLOOKUP(B3693,'[1]DADOS (OCULTAR)'!$P$3:$R$53,3,0),"")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 - Enviar TCE'!E3692)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 x14ac:dyDescent="0.25">
      <c r="A3694" s="4" t="str">
        <f>IFERROR(VLOOKUP(B3694,'[1]DADOS (OCULTAR)'!$P$3:$R$53,3,0),"")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 - Enviar TCE'!E3693)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 x14ac:dyDescent="0.25">
      <c r="A3695" s="4" t="str">
        <f>IFERROR(VLOOKUP(B3695,'[1]DADOS (OCULTAR)'!$P$3:$R$53,3,0),"")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 - Enviar TCE'!E3694)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 x14ac:dyDescent="0.25">
      <c r="A3696" s="4" t="str">
        <f>IFERROR(VLOOKUP(B3696,'[1]DADOS (OCULTAR)'!$P$3:$R$53,3,0),"")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 - Enviar TCE'!E3695)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 x14ac:dyDescent="0.25">
      <c r="A3697" s="4" t="str">
        <f>IFERROR(VLOOKUP(B3697,'[1]DADOS (OCULTAR)'!$P$3:$R$53,3,0),"")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 - Enviar TCE'!E3696)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 x14ac:dyDescent="0.25">
      <c r="A3698" s="4" t="str">
        <f>IFERROR(VLOOKUP(B3698,'[1]DADOS (OCULTAR)'!$P$3:$R$53,3,0),"")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 - Enviar TCE'!E3697)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 x14ac:dyDescent="0.25">
      <c r="A3699" s="4" t="str">
        <f>IFERROR(VLOOKUP(B3699,'[1]DADOS (OCULTAR)'!$P$3:$R$53,3,0),"")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 - Enviar TCE'!E3698)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 x14ac:dyDescent="0.25">
      <c r="A3700" s="4" t="str">
        <f>IFERROR(VLOOKUP(B3700,'[1]DADOS (OCULTAR)'!$P$3:$R$53,3,0),"")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 - Enviar TCE'!E3699)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 x14ac:dyDescent="0.25">
      <c r="A3701" s="4" t="str">
        <f>IFERROR(VLOOKUP(B3701,'[1]DADOS (OCULTAR)'!$P$3:$R$53,3,0),"")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 - Enviar TCE'!E3700)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 x14ac:dyDescent="0.25">
      <c r="A3702" s="4" t="str">
        <f>IFERROR(VLOOKUP(B3702,'[1]DADOS (OCULTAR)'!$P$3:$R$53,3,0),"")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 - Enviar TCE'!E3701)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 x14ac:dyDescent="0.25">
      <c r="A3703" s="4" t="str">
        <f>IFERROR(VLOOKUP(B3703,'[1]DADOS (OCULTAR)'!$P$3:$R$53,3,0),"")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 - Enviar TCE'!E3702)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 x14ac:dyDescent="0.25">
      <c r="A3704" s="4" t="str">
        <f>IFERROR(VLOOKUP(B3704,'[1]DADOS (OCULTAR)'!$P$3:$R$53,3,0),"")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 - Enviar TCE'!E3703)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 x14ac:dyDescent="0.25">
      <c r="A3705" s="4" t="str">
        <f>IFERROR(VLOOKUP(B3705,'[1]DADOS (OCULTAR)'!$P$3:$R$53,3,0),"")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 - Enviar TCE'!E3704)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 x14ac:dyDescent="0.25">
      <c r="A3706" s="4" t="str">
        <f>IFERROR(VLOOKUP(B3706,'[1]DADOS (OCULTAR)'!$P$3:$R$53,3,0),"")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 - Enviar TCE'!E3705)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 x14ac:dyDescent="0.25">
      <c r="A3707" s="4" t="str">
        <f>IFERROR(VLOOKUP(B3707,'[1]DADOS (OCULTAR)'!$P$3:$R$53,3,0),"")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 - Enviar TCE'!E3706)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 x14ac:dyDescent="0.25">
      <c r="A3708" s="4" t="str">
        <f>IFERROR(VLOOKUP(B3708,'[1]DADOS (OCULTAR)'!$P$3:$R$53,3,0),"")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 - Enviar TCE'!E3707)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 x14ac:dyDescent="0.25">
      <c r="A3709" s="4" t="str">
        <f>IFERROR(VLOOKUP(B3709,'[1]DADOS (OCULTAR)'!$P$3:$R$53,3,0),"")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 - Enviar TCE'!E3708)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 x14ac:dyDescent="0.25">
      <c r="A3710" s="4" t="str">
        <f>IFERROR(VLOOKUP(B3710,'[1]DADOS (OCULTAR)'!$P$3:$R$53,3,0),"")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 - Enviar TCE'!E3709)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 x14ac:dyDescent="0.25">
      <c r="A3711" s="4" t="str">
        <f>IFERROR(VLOOKUP(B3711,'[1]DADOS (OCULTAR)'!$P$3:$R$53,3,0),"")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 - Enviar TCE'!E3710)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 x14ac:dyDescent="0.25">
      <c r="A3712" s="4" t="str">
        <f>IFERROR(VLOOKUP(B3712,'[1]DADOS (OCULTAR)'!$P$3:$R$53,3,0),"")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 - Enviar TCE'!E3711)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 x14ac:dyDescent="0.25">
      <c r="A3713" s="4" t="str">
        <f>IFERROR(VLOOKUP(B3713,'[1]DADOS (OCULTAR)'!$P$3:$R$53,3,0),"")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 - Enviar TCE'!E3712)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 x14ac:dyDescent="0.25">
      <c r="A3714" s="4" t="str">
        <f>IFERROR(VLOOKUP(B3714,'[1]DADOS (OCULTAR)'!$P$3:$R$53,3,0),"")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 - Enviar TCE'!E3713)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 x14ac:dyDescent="0.25">
      <c r="A3715" s="4" t="str">
        <f>IFERROR(VLOOKUP(B3715,'[1]DADOS (OCULTAR)'!$P$3:$R$53,3,0),"")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 - Enviar TCE'!E3714)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 x14ac:dyDescent="0.25">
      <c r="A3716" s="4" t="str">
        <f>IFERROR(VLOOKUP(B3716,'[1]DADOS (OCULTAR)'!$P$3:$R$53,3,0),"")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 - Enviar TCE'!E3715)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 x14ac:dyDescent="0.25">
      <c r="A3717" s="4" t="str">
        <f>IFERROR(VLOOKUP(B3717,'[1]DADOS (OCULTAR)'!$P$3:$R$53,3,0),"")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 - Enviar TCE'!E3716)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 x14ac:dyDescent="0.25">
      <c r="A3718" s="4" t="str">
        <f>IFERROR(VLOOKUP(B3718,'[1]DADOS (OCULTAR)'!$P$3:$R$53,3,0),"")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 - Enviar TCE'!E3717)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 x14ac:dyDescent="0.25">
      <c r="A3719" s="4" t="str">
        <f>IFERROR(VLOOKUP(B3719,'[1]DADOS (OCULTAR)'!$P$3:$R$53,3,0),"")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 - Enviar TCE'!E3718)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 x14ac:dyDescent="0.25">
      <c r="A3720" s="4" t="str">
        <f>IFERROR(VLOOKUP(B3720,'[1]DADOS (OCULTAR)'!$P$3:$R$53,3,0),"")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 - Enviar TCE'!E3719)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 x14ac:dyDescent="0.25">
      <c r="A3721" s="4" t="str">
        <f>IFERROR(VLOOKUP(B3721,'[1]DADOS (OCULTAR)'!$P$3:$R$53,3,0),"")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 - Enviar TCE'!E3720)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 x14ac:dyDescent="0.25">
      <c r="A3722" s="4" t="str">
        <f>IFERROR(VLOOKUP(B3722,'[1]DADOS (OCULTAR)'!$P$3:$R$53,3,0),"")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 - Enviar TCE'!E3721)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 x14ac:dyDescent="0.25">
      <c r="A3723" s="4" t="str">
        <f>IFERROR(VLOOKUP(B3723,'[1]DADOS (OCULTAR)'!$P$3:$R$53,3,0),"")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 - Enviar TCE'!E3722)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 x14ac:dyDescent="0.25">
      <c r="A3724" s="4" t="str">
        <f>IFERROR(VLOOKUP(B3724,'[1]DADOS (OCULTAR)'!$P$3:$R$53,3,0),"")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 - Enviar TCE'!E3723)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 x14ac:dyDescent="0.25">
      <c r="A3725" s="4" t="str">
        <f>IFERROR(VLOOKUP(B3725,'[1]DADOS (OCULTAR)'!$P$3:$R$53,3,0),"")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 - Enviar TCE'!E3724)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 x14ac:dyDescent="0.25">
      <c r="A3726" s="4" t="str">
        <f>IFERROR(VLOOKUP(B3726,'[1]DADOS (OCULTAR)'!$P$3:$R$53,3,0),"")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 - Enviar TCE'!E3725)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 x14ac:dyDescent="0.25">
      <c r="A3727" s="4" t="str">
        <f>IFERROR(VLOOKUP(B3727,'[1]DADOS (OCULTAR)'!$P$3:$R$53,3,0),"")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 - Enviar TCE'!E3726)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 x14ac:dyDescent="0.25">
      <c r="A3728" s="4" t="str">
        <f>IFERROR(VLOOKUP(B3728,'[1]DADOS (OCULTAR)'!$P$3:$R$53,3,0),"")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 - Enviar TCE'!E3727)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 x14ac:dyDescent="0.25">
      <c r="A3729" s="4" t="str">
        <f>IFERROR(VLOOKUP(B3729,'[1]DADOS (OCULTAR)'!$P$3:$R$53,3,0),"")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 - Enviar TCE'!E3728)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 x14ac:dyDescent="0.25">
      <c r="A3730" s="4" t="str">
        <f>IFERROR(VLOOKUP(B3730,'[1]DADOS (OCULTAR)'!$P$3:$R$53,3,0),"")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 - Enviar TCE'!E3729)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 x14ac:dyDescent="0.25">
      <c r="A3731" s="4" t="str">
        <f>IFERROR(VLOOKUP(B3731,'[1]DADOS (OCULTAR)'!$P$3:$R$53,3,0),"")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 - Enviar TCE'!E3730)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 x14ac:dyDescent="0.25">
      <c r="A3732" s="4" t="str">
        <f>IFERROR(VLOOKUP(B3732,'[1]DADOS (OCULTAR)'!$P$3:$R$53,3,0),"")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 - Enviar TCE'!E3731)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 x14ac:dyDescent="0.25">
      <c r="A3733" s="4" t="str">
        <f>IFERROR(VLOOKUP(B3733,'[1]DADOS (OCULTAR)'!$P$3:$R$53,3,0),"")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 - Enviar TCE'!E3732)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 x14ac:dyDescent="0.25">
      <c r="A3734" s="4" t="str">
        <f>IFERROR(VLOOKUP(B3734,'[1]DADOS (OCULTAR)'!$P$3:$R$53,3,0),"")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 - Enviar TCE'!E3733)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 x14ac:dyDescent="0.25">
      <c r="A3735" s="4" t="str">
        <f>IFERROR(VLOOKUP(B3735,'[1]DADOS (OCULTAR)'!$P$3:$R$53,3,0),"")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 - Enviar TCE'!E3734)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 x14ac:dyDescent="0.25">
      <c r="A3736" s="4" t="str">
        <f>IFERROR(VLOOKUP(B3736,'[1]DADOS (OCULTAR)'!$P$3:$R$53,3,0),"")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 - Enviar TCE'!E3735)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 x14ac:dyDescent="0.25">
      <c r="A3737" s="4" t="str">
        <f>IFERROR(VLOOKUP(B3737,'[1]DADOS (OCULTAR)'!$P$3:$R$53,3,0),"")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 - Enviar TCE'!E3736)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 x14ac:dyDescent="0.25">
      <c r="A3738" s="4" t="str">
        <f>IFERROR(VLOOKUP(B3738,'[1]DADOS (OCULTAR)'!$P$3:$R$53,3,0),"")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 - Enviar TCE'!E3737)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 x14ac:dyDescent="0.25">
      <c r="A3739" s="4" t="str">
        <f>IFERROR(VLOOKUP(B3739,'[1]DADOS (OCULTAR)'!$P$3:$R$53,3,0),"")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 - Enviar TCE'!E3738)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 x14ac:dyDescent="0.25">
      <c r="A3740" s="4" t="str">
        <f>IFERROR(VLOOKUP(B3740,'[1]DADOS (OCULTAR)'!$P$3:$R$53,3,0),"")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 - Enviar TCE'!E3739)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 x14ac:dyDescent="0.25">
      <c r="A3741" s="4" t="str">
        <f>IFERROR(VLOOKUP(B3741,'[1]DADOS (OCULTAR)'!$P$3:$R$53,3,0),"")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 - Enviar TCE'!E3740)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 x14ac:dyDescent="0.25">
      <c r="A3742" s="4" t="str">
        <f>IFERROR(VLOOKUP(B3742,'[1]DADOS (OCULTAR)'!$P$3:$R$53,3,0),"")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 - Enviar TCE'!E3741)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 x14ac:dyDescent="0.25">
      <c r="A3743" s="4" t="str">
        <f>IFERROR(VLOOKUP(B3743,'[1]DADOS (OCULTAR)'!$P$3:$R$53,3,0),"")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 - Enviar TCE'!E3742)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 x14ac:dyDescent="0.25">
      <c r="A3744" s="4" t="str">
        <f>IFERROR(VLOOKUP(B3744,'[1]DADOS (OCULTAR)'!$P$3:$R$53,3,0),"")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 - Enviar TCE'!E3743)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 x14ac:dyDescent="0.25">
      <c r="A3745" s="4" t="str">
        <f>IFERROR(VLOOKUP(B3745,'[1]DADOS (OCULTAR)'!$P$3:$R$53,3,0),"")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 - Enviar TCE'!E3744)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 x14ac:dyDescent="0.25">
      <c r="A3746" s="4" t="str">
        <f>IFERROR(VLOOKUP(B3746,'[1]DADOS (OCULTAR)'!$P$3:$R$53,3,0),"")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 - Enviar TCE'!E3745)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 x14ac:dyDescent="0.25">
      <c r="A3747" s="4" t="str">
        <f>IFERROR(VLOOKUP(B3747,'[1]DADOS (OCULTAR)'!$P$3:$R$53,3,0),"")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 - Enviar TCE'!E3746)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 x14ac:dyDescent="0.25">
      <c r="A3748" s="4" t="str">
        <f>IFERROR(VLOOKUP(B3748,'[1]DADOS (OCULTAR)'!$P$3:$R$53,3,0),"")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 - Enviar TCE'!E3747)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 x14ac:dyDescent="0.25">
      <c r="A3749" s="4" t="str">
        <f>IFERROR(VLOOKUP(B3749,'[1]DADOS (OCULTAR)'!$P$3:$R$53,3,0),"")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 - Enviar TCE'!E3748)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 x14ac:dyDescent="0.25">
      <c r="A3750" s="4" t="str">
        <f>IFERROR(VLOOKUP(B3750,'[1]DADOS (OCULTAR)'!$P$3:$R$53,3,0),"")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 - Enviar TCE'!E3749)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 x14ac:dyDescent="0.25">
      <c r="A3751" s="4" t="str">
        <f>IFERROR(VLOOKUP(B3751,'[1]DADOS (OCULTAR)'!$P$3:$R$53,3,0),"")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 - Enviar TCE'!E3750)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 x14ac:dyDescent="0.25">
      <c r="A3752" s="4" t="str">
        <f>IFERROR(VLOOKUP(B3752,'[1]DADOS (OCULTAR)'!$P$3:$R$53,3,0),"")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 - Enviar TCE'!E3751)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 x14ac:dyDescent="0.25">
      <c r="A3753" s="4" t="str">
        <f>IFERROR(VLOOKUP(B3753,'[1]DADOS (OCULTAR)'!$P$3:$R$53,3,0),"")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 - Enviar TCE'!E3752)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 x14ac:dyDescent="0.25">
      <c r="A3754" s="4" t="str">
        <f>IFERROR(VLOOKUP(B3754,'[1]DADOS (OCULTAR)'!$P$3:$R$53,3,0),"")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 - Enviar TCE'!E3753)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 x14ac:dyDescent="0.25">
      <c r="A3755" s="4" t="str">
        <f>IFERROR(VLOOKUP(B3755,'[1]DADOS (OCULTAR)'!$P$3:$R$53,3,0),"")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 - Enviar TCE'!E3754)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 x14ac:dyDescent="0.25">
      <c r="A3756" s="4" t="str">
        <f>IFERROR(VLOOKUP(B3756,'[1]DADOS (OCULTAR)'!$P$3:$R$53,3,0),"")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 - Enviar TCE'!E3755)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 x14ac:dyDescent="0.25">
      <c r="A3757" s="4" t="str">
        <f>IFERROR(VLOOKUP(B3757,'[1]DADOS (OCULTAR)'!$P$3:$R$53,3,0),"")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 - Enviar TCE'!E3756)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 x14ac:dyDescent="0.25">
      <c r="A3758" s="4" t="str">
        <f>IFERROR(VLOOKUP(B3758,'[1]DADOS (OCULTAR)'!$P$3:$R$53,3,0),"")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 - Enviar TCE'!E3757)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 x14ac:dyDescent="0.25">
      <c r="A3759" s="4" t="str">
        <f>IFERROR(VLOOKUP(B3759,'[1]DADOS (OCULTAR)'!$P$3:$R$53,3,0),"")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 - Enviar TCE'!E3758)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 x14ac:dyDescent="0.25">
      <c r="A3760" s="4" t="str">
        <f>IFERROR(VLOOKUP(B3760,'[1]DADOS (OCULTAR)'!$P$3:$R$53,3,0),"")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 - Enviar TCE'!E3759)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 x14ac:dyDescent="0.25">
      <c r="A3761" s="4" t="str">
        <f>IFERROR(VLOOKUP(B3761,'[1]DADOS (OCULTAR)'!$P$3:$R$53,3,0),"")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 - Enviar TCE'!E3760)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 x14ac:dyDescent="0.25">
      <c r="A3762" s="4" t="str">
        <f>IFERROR(VLOOKUP(B3762,'[1]DADOS (OCULTAR)'!$P$3:$R$53,3,0),"")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 - Enviar TCE'!E3761)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 x14ac:dyDescent="0.25">
      <c r="A3763" s="4" t="str">
        <f>IFERROR(VLOOKUP(B3763,'[1]DADOS (OCULTAR)'!$P$3:$R$53,3,0),"")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 - Enviar TCE'!E3762)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 x14ac:dyDescent="0.25">
      <c r="A3764" s="4" t="str">
        <f>IFERROR(VLOOKUP(B3764,'[1]DADOS (OCULTAR)'!$P$3:$R$53,3,0),"")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 - Enviar TCE'!E3763)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 x14ac:dyDescent="0.25">
      <c r="A3765" s="4" t="str">
        <f>IFERROR(VLOOKUP(B3765,'[1]DADOS (OCULTAR)'!$P$3:$R$53,3,0),"")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 - Enviar TCE'!E3764)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 x14ac:dyDescent="0.25">
      <c r="A3766" s="4" t="str">
        <f>IFERROR(VLOOKUP(B3766,'[1]DADOS (OCULTAR)'!$P$3:$R$53,3,0),"")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 - Enviar TCE'!E3765)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 x14ac:dyDescent="0.25">
      <c r="A3767" s="4" t="str">
        <f>IFERROR(VLOOKUP(B3767,'[1]DADOS (OCULTAR)'!$P$3:$R$53,3,0),"")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 - Enviar TCE'!E3766)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 x14ac:dyDescent="0.25">
      <c r="A3768" s="4" t="str">
        <f>IFERROR(VLOOKUP(B3768,'[1]DADOS (OCULTAR)'!$P$3:$R$53,3,0),"")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 - Enviar TCE'!E3767)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 x14ac:dyDescent="0.25">
      <c r="A3769" s="4" t="str">
        <f>IFERROR(VLOOKUP(B3769,'[1]DADOS (OCULTAR)'!$P$3:$R$53,3,0),"")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 - Enviar TCE'!E3768)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 x14ac:dyDescent="0.25">
      <c r="A3770" s="4" t="str">
        <f>IFERROR(VLOOKUP(B3770,'[1]DADOS (OCULTAR)'!$P$3:$R$53,3,0),"")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 - Enviar TCE'!E3769)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 x14ac:dyDescent="0.25">
      <c r="A3771" s="4" t="str">
        <f>IFERROR(VLOOKUP(B3771,'[1]DADOS (OCULTAR)'!$P$3:$R$53,3,0),"")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 - Enviar TCE'!E3770)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 x14ac:dyDescent="0.25">
      <c r="A3772" s="4" t="str">
        <f>IFERROR(VLOOKUP(B3772,'[1]DADOS (OCULTAR)'!$P$3:$R$53,3,0),"")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 - Enviar TCE'!E3771)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 x14ac:dyDescent="0.25">
      <c r="A3773" s="4" t="str">
        <f>IFERROR(VLOOKUP(B3773,'[1]DADOS (OCULTAR)'!$P$3:$R$53,3,0),"")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 - Enviar TCE'!E3772)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 x14ac:dyDescent="0.25">
      <c r="A3774" s="4" t="str">
        <f>IFERROR(VLOOKUP(B3774,'[1]DADOS (OCULTAR)'!$P$3:$R$53,3,0),"")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 - Enviar TCE'!E3773)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 x14ac:dyDescent="0.25">
      <c r="A3775" s="4" t="str">
        <f>IFERROR(VLOOKUP(B3775,'[1]DADOS (OCULTAR)'!$P$3:$R$53,3,0),"")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 - Enviar TCE'!E3774)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 x14ac:dyDescent="0.25">
      <c r="A3776" s="4" t="str">
        <f>IFERROR(VLOOKUP(B3776,'[1]DADOS (OCULTAR)'!$P$3:$R$53,3,0),"")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 - Enviar TCE'!E3775)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 x14ac:dyDescent="0.25">
      <c r="A3777" s="4" t="str">
        <f>IFERROR(VLOOKUP(B3777,'[1]DADOS (OCULTAR)'!$P$3:$R$53,3,0),"")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 - Enviar TCE'!E3776)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 x14ac:dyDescent="0.25">
      <c r="A3778" s="4" t="str">
        <f>IFERROR(VLOOKUP(B3778,'[1]DADOS (OCULTAR)'!$P$3:$R$53,3,0),"")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 - Enviar TCE'!E3777)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 x14ac:dyDescent="0.25">
      <c r="A3779" s="4" t="str">
        <f>IFERROR(VLOOKUP(B3779,'[1]DADOS (OCULTAR)'!$P$3:$R$53,3,0),"")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 - Enviar TCE'!E3778)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 x14ac:dyDescent="0.25">
      <c r="A3780" s="4" t="str">
        <f>IFERROR(VLOOKUP(B3780,'[1]DADOS (OCULTAR)'!$P$3:$R$53,3,0),"")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 - Enviar TCE'!E3779)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 x14ac:dyDescent="0.25">
      <c r="A3781" s="4" t="str">
        <f>IFERROR(VLOOKUP(B3781,'[1]DADOS (OCULTAR)'!$P$3:$R$53,3,0),"")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 - Enviar TCE'!E3780)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 x14ac:dyDescent="0.25">
      <c r="A3782" s="4" t="str">
        <f>IFERROR(VLOOKUP(B3782,'[1]DADOS (OCULTAR)'!$P$3:$R$53,3,0),"")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 - Enviar TCE'!E3781)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 x14ac:dyDescent="0.25">
      <c r="A3783" s="4" t="str">
        <f>IFERROR(VLOOKUP(B3783,'[1]DADOS (OCULTAR)'!$P$3:$R$53,3,0),"")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 - Enviar TCE'!E3782)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 x14ac:dyDescent="0.25">
      <c r="A3784" s="4" t="str">
        <f>IFERROR(VLOOKUP(B3784,'[1]DADOS (OCULTAR)'!$P$3:$R$53,3,0),"")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 - Enviar TCE'!E3783)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 x14ac:dyDescent="0.25">
      <c r="A3785" s="4" t="str">
        <f>IFERROR(VLOOKUP(B3785,'[1]DADOS (OCULTAR)'!$P$3:$R$53,3,0),"")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 - Enviar TCE'!E3784)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 x14ac:dyDescent="0.25">
      <c r="A3786" s="4" t="str">
        <f>IFERROR(VLOOKUP(B3786,'[1]DADOS (OCULTAR)'!$P$3:$R$53,3,0),"")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 - Enviar TCE'!E3785)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 x14ac:dyDescent="0.25">
      <c r="A3787" s="4" t="str">
        <f>IFERROR(VLOOKUP(B3787,'[1]DADOS (OCULTAR)'!$P$3:$R$53,3,0),"")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 - Enviar TCE'!E3786)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 x14ac:dyDescent="0.25">
      <c r="A3788" s="4" t="str">
        <f>IFERROR(VLOOKUP(B3788,'[1]DADOS (OCULTAR)'!$P$3:$R$53,3,0),"")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 - Enviar TCE'!E3787)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 x14ac:dyDescent="0.25">
      <c r="A3789" s="4" t="str">
        <f>IFERROR(VLOOKUP(B3789,'[1]DADOS (OCULTAR)'!$P$3:$R$53,3,0),"")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 - Enviar TCE'!E3788)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 x14ac:dyDescent="0.25">
      <c r="A3790" s="4" t="str">
        <f>IFERROR(VLOOKUP(B3790,'[1]DADOS (OCULTAR)'!$P$3:$R$53,3,0),"")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 - Enviar TCE'!E3789)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 x14ac:dyDescent="0.25">
      <c r="A3791" s="4" t="str">
        <f>IFERROR(VLOOKUP(B3791,'[1]DADOS (OCULTAR)'!$P$3:$R$53,3,0),"")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 - Enviar TCE'!E3790)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 x14ac:dyDescent="0.25">
      <c r="A3792" s="4" t="str">
        <f>IFERROR(VLOOKUP(B3792,'[1]DADOS (OCULTAR)'!$P$3:$R$53,3,0),"")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 - Enviar TCE'!E3791)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 x14ac:dyDescent="0.25">
      <c r="A3793" s="4" t="str">
        <f>IFERROR(VLOOKUP(B3793,'[1]DADOS (OCULTAR)'!$P$3:$R$53,3,0),"")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 - Enviar TCE'!E3792)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 x14ac:dyDescent="0.25">
      <c r="A3794" s="4" t="str">
        <f>IFERROR(VLOOKUP(B3794,'[1]DADOS (OCULTAR)'!$P$3:$R$53,3,0),"")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 - Enviar TCE'!E3793)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 x14ac:dyDescent="0.25">
      <c r="A3795" s="4" t="str">
        <f>IFERROR(VLOOKUP(B3795,'[1]DADOS (OCULTAR)'!$P$3:$R$53,3,0),"")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 - Enviar TCE'!E3794)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 x14ac:dyDescent="0.25">
      <c r="A3796" s="4" t="str">
        <f>IFERROR(VLOOKUP(B3796,'[1]DADOS (OCULTAR)'!$P$3:$R$53,3,0),"")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 - Enviar TCE'!E3795)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 x14ac:dyDescent="0.25">
      <c r="A3797" s="4" t="str">
        <f>IFERROR(VLOOKUP(B3797,'[1]DADOS (OCULTAR)'!$P$3:$R$53,3,0),"")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 - Enviar TCE'!E3796)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 x14ac:dyDescent="0.25">
      <c r="A3798" s="4" t="str">
        <f>IFERROR(VLOOKUP(B3798,'[1]DADOS (OCULTAR)'!$P$3:$R$53,3,0),"")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 - Enviar TCE'!E3797)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 x14ac:dyDescent="0.25">
      <c r="A3799" s="4" t="str">
        <f>IFERROR(VLOOKUP(B3799,'[1]DADOS (OCULTAR)'!$P$3:$R$53,3,0),"")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 - Enviar TCE'!E3798)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 x14ac:dyDescent="0.25">
      <c r="A3800" s="4" t="str">
        <f>IFERROR(VLOOKUP(B3800,'[1]DADOS (OCULTAR)'!$P$3:$R$53,3,0),"")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 - Enviar TCE'!E3799)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 x14ac:dyDescent="0.25">
      <c r="A3801" s="4" t="str">
        <f>IFERROR(VLOOKUP(B3801,'[1]DADOS (OCULTAR)'!$P$3:$R$53,3,0),"")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 - Enviar TCE'!E3800)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 x14ac:dyDescent="0.25">
      <c r="A3802" s="4" t="str">
        <f>IFERROR(VLOOKUP(B3802,'[1]DADOS (OCULTAR)'!$P$3:$R$53,3,0),"")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 - Enviar TCE'!E3801)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 x14ac:dyDescent="0.25">
      <c r="A3803" s="4" t="str">
        <f>IFERROR(VLOOKUP(B3803,'[1]DADOS (OCULTAR)'!$P$3:$R$53,3,0),"")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 - Enviar TCE'!E3802)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 x14ac:dyDescent="0.25">
      <c r="A3804" s="4" t="str">
        <f>IFERROR(VLOOKUP(B3804,'[1]DADOS (OCULTAR)'!$P$3:$R$53,3,0),"")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 - Enviar TCE'!E3803)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 x14ac:dyDescent="0.25">
      <c r="A3805" s="4" t="str">
        <f>IFERROR(VLOOKUP(B3805,'[1]DADOS (OCULTAR)'!$P$3:$R$53,3,0),"")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 - Enviar TCE'!E3804)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 x14ac:dyDescent="0.25">
      <c r="A3806" s="4" t="str">
        <f>IFERROR(VLOOKUP(B3806,'[1]DADOS (OCULTAR)'!$P$3:$R$53,3,0),"")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 - Enviar TCE'!E3805)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 x14ac:dyDescent="0.25">
      <c r="A3807" s="4" t="str">
        <f>IFERROR(VLOOKUP(B3807,'[1]DADOS (OCULTAR)'!$P$3:$R$53,3,0),"")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 - Enviar TCE'!E3806)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 x14ac:dyDescent="0.25">
      <c r="A3808" s="4" t="str">
        <f>IFERROR(VLOOKUP(B3808,'[1]DADOS (OCULTAR)'!$P$3:$R$53,3,0),"")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 - Enviar TCE'!E3807)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 x14ac:dyDescent="0.25">
      <c r="A3809" s="4" t="str">
        <f>IFERROR(VLOOKUP(B3809,'[1]DADOS (OCULTAR)'!$P$3:$R$53,3,0),"")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 - Enviar TCE'!E3808)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 x14ac:dyDescent="0.25">
      <c r="A3810" s="4" t="str">
        <f>IFERROR(VLOOKUP(B3810,'[1]DADOS (OCULTAR)'!$P$3:$R$53,3,0),"")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 - Enviar TCE'!E3809)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 x14ac:dyDescent="0.25">
      <c r="A3811" s="4" t="str">
        <f>IFERROR(VLOOKUP(B3811,'[1]DADOS (OCULTAR)'!$P$3:$R$53,3,0),"")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 - Enviar TCE'!E3810)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 x14ac:dyDescent="0.25">
      <c r="A3812" s="4" t="str">
        <f>IFERROR(VLOOKUP(B3812,'[1]DADOS (OCULTAR)'!$P$3:$R$53,3,0),"")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 - Enviar TCE'!E3811)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 x14ac:dyDescent="0.25">
      <c r="A3813" s="4" t="str">
        <f>IFERROR(VLOOKUP(B3813,'[1]DADOS (OCULTAR)'!$P$3:$R$53,3,0),"")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 - Enviar TCE'!E3812)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 x14ac:dyDescent="0.25">
      <c r="A3814" s="4" t="str">
        <f>IFERROR(VLOOKUP(B3814,'[1]DADOS (OCULTAR)'!$P$3:$R$53,3,0),"")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 - Enviar TCE'!E3813)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 x14ac:dyDescent="0.25">
      <c r="A3815" s="4" t="str">
        <f>IFERROR(VLOOKUP(B3815,'[1]DADOS (OCULTAR)'!$P$3:$R$53,3,0),"")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 - Enviar TCE'!E3814)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 x14ac:dyDescent="0.25">
      <c r="A3816" s="4" t="str">
        <f>IFERROR(VLOOKUP(B3816,'[1]DADOS (OCULTAR)'!$P$3:$R$53,3,0),"")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 - Enviar TCE'!E3815)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 x14ac:dyDescent="0.25">
      <c r="A3817" s="4" t="str">
        <f>IFERROR(VLOOKUP(B3817,'[1]DADOS (OCULTAR)'!$P$3:$R$53,3,0),"")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 - Enviar TCE'!E3816)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 x14ac:dyDescent="0.25">
      <c r="A3818" s="4" t="str">
        <f>IFERROR(VLOOKUP(B3818,'[1]DADOS (OCULTAR)'!$P$3:$R$53,3,0),"")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 - Enviar TCE'!E3817)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 x14ac:dyDescent="0.25">
      <c r="A3819" s="4" t="str">
        <f>IFERROR(VLOOKUP(B3819,'[1]DADOS (OCULTAR)'!$P$3:$R$53,3,0),"")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 - Enviar TCE'!E3818)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 x14ac:dyDescent="0.25">
      <c r="A3820" s="4" t="str">
        <f>IFERROR(VLOOKUP(B3820,'[1]DADOS (OCULTAR)'!$P$3:$R$53,3,0),"")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 - Enviar TCE'!E3819)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 x14ac:dyDescent="0.25">
      <c r="A3821" s="4" t="str">
        <f>IFERROR(VLOOKUP(B3821,'[1]DADOS (OCULTAR)'!$P$3:$R$53,3,0),"")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 - Enviar TCE'!E3820)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 x14ac:dyDescent="0.25">
      <c r="A3822" s="4" t="str">
        <f>IFERROR(VLOOKUP(B3822,'[1]DADOS (OCULTAR)'!$P$3:$R$53,3,0),"")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 - Enviar TCE'!E3821)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 x14ac:dyDescent="0.25">
      <c r="A3823" s="4" t="str">
        <f>IFERROR(VLOOKUP(B3823,'[1]DADOS (OCULTAR)'!$P$3:$R$53,3,0),"")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 - Enviar TCE'!E3822)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 x14ac:dyDescent="0.25">
      <c r="A3824" s="4" t="str">
        <f>IFERROR(VLOOKUP(B3824,'[1]DADOS (OCULTAR)'!$P$3:$R$53,3,0),"")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 - Enviar TCE'!E3823)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 x14ac:dyDescent="0.25">
      <c r="A3825" s="4" t="str">
        <f>IFERROR(VLOOKUP(B3825,'[1]DADOS (OCULTAR)'!$P$3:$R$53,3,0),"")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 - Enviar TCE'!E3824)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 x14ac:dyDescent="0.25">
      <c r="A3826" s="4" t="str">
        <f>IFERROR(VLOOKUP(B3826,'[1]DADOS (OCULTAR)'!$P$3:$R$53,3,0),"")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 - Enviar TCE'!E3825)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 x14ac:dyDescent="0.25">
      <c r="A3827" s="4" t="str">
        <f>IFERROR(VLOOKUP(B3827,'[1]DADOS (OCULTAR)'!$P$3:$R$53,3,0),"")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 - Enviar TCE'!E3826)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 x14ac:dyDescent="0.25">
      <c r="A3828" s="4" t="str">
        <f>IFERROR(VLOOKUP(B3828,'[1]DADOS (OCULTAR)'!$P$3:$R$53,3,0),"")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 - Enviar TCE'!E3827)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 x14ac:dyDescent="0.25">
      <c r="A3829" s="4" t="str">
        <f>IFERROR(VLOOKUP(B3829,'[1]DADOS (OCULTAR)'!$P$3:$R$53,3,0),"")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 - Enviar TCE'!E3828)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 x14ac:dyDescent="0.25">
      <c r="A3830" s="4" t="str">
        <f>IFERROR(VLOOKUP(B3830,'[1]DADOS (OCULTAR)'!$P$3:$R$53,3,0),"")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 - Enviar TCE'!E3829)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 x14ac:dyDescent="0.25">
      <c r="A3831" s="4" t="str">
        <f>IFERROR(VLOOKUP(B3831,'[1]DADOS (OCULTAR)'!$P$3:$R$53,3,0),"")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 - Enviar TCE'!E3830)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 x14ac:dyDescent="0.25">
      <c r="A3832" s="4" t="str">
        <f>IFERROR(VLOOKUP(B3832,'[1]DADOS (OCULTAR)'!$P$3:$R$53,3,0),"")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 - Enviar TCE'!E3831)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 x14ac:dyDescent="0.25">
      <c r="A3833" s="4" t="str">
        <f>IFERROR(VLOOKUP(B3833,'[1]DADOS (OCULTAR)'!$P$3:$R$53,3,0),"")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 - Enviar TCE'!E3832)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 x14ac:dyDescent="0.25">
      <c r="A3834" s="4" t="str">
        <f>IFERROR(VLOOKUP(B3834,'[1]DADOS (OCULTAR)'!$P$3:$R$53,3,0),"")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 - Enviar TCE'!E3833)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 x14ac:dyDescent="0.25">
      <c r="A3835" s="4" t="str">
        <f>IFERROR(VLOOKUP(B3835,'[1]DADOS (OCULTAR)'!$P$3:$R$53,3,0),"")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 - Enviar TCE'!E3834)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 x14ac:dyDescent="0.25">
      <c r="A3836" s="4" t="str">
        <f>IFERROR(VLOOKUP(B3836,'[1]DADOS (OCULTAR)'!$P$3:$R$53,3,0),"")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 - Enviar TCE'!E3835)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 x14ac:dyDescent="0.25">
      <c r="A3837" s="4" t="str">
        <f>IFERROR(VLOOKUP(B3837,'[1]DADOS (OCULTAR)'!$P$3:$R$53,3,0),"")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 - Enviar TCE'!E3836)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 x14ac:dyDescent="0.25">
      <c r="A3838" s="4" t="str">
        <f>IFERROR(VLOOKUP(B3838,'[1]DADOS (OCULTAR)'!$P$3:$R$53,3,0),"")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 - Enviar TCE'!E3837)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 x14ac:dyDescent="0.25">
      <c r="A3839" s="4" t="str">
        <f>IFERROR(VLOOKUP(B3839,'[1]DADOS (OCULTAR)'!$P$3:$R$53,3,0),"")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 - Enviar TCE'!E3838)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 x14ac:dyDescent="0.25">
      <c r="A3840" s="4" t="str">
        <f>IFERROR(VLOOKUP(B3840,'[1]DADOS (OCULTAR)'!$P$3:$R$53,3,0),"")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 - Enviar TCE'!E3839)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 x14ac:dyDescent="0.25">
      <c r="A3841" s="4" t="str">
        <f>IFERROR(VLOOKUP(B3841,'[1]DADOS (OCULTAR)'!$P$3:$R$53,3,0),"")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 - Enviar TCE'!E3840)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 x14ac:dyDescent="0.25">
      <c r="A3842" s="4" t="str">
        <f>IFERROR(VLOOKUP(B3842,'[1]DADOS (OCULTAR)'!$P$3:$R$53,3,0),"")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 - Enviar TCE'!E3841)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 x14ac:dyDescent="0.25">
      <c r="A3843" s="4" t="str">
        <f>IFERROR(VLOOKUP(B3843,'[1]DADOS (OCULTAR)'!$P$3:$R$53,3,0),"")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 - Enviar TCE'!E3842)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 x14ac:dyDescent="0.25">
      <c r="A3844" s="4" t="str">
        <f>IFERROR(VLOOKUP(B3844,'[1]DADOS (OCULTAR)'!$P$3:$R$53,3,0),"")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 - Enviar TCE'!E3843)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 x14ac:dyDescent="0.25">
      <c r="A3845" s="4" t="str">
        <f>IFERROR(VLOOKUP(B3845,'[1]DADOS (OCULTAR)'!$P$3:$R$53,3,0),"")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 - Enviar TCE'!E3844)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 x14ac:dyDescent="0.25">
      <c r="A3846" s="4" t="str">
        <f>IFERROR(VLOOKUP(B3846,'[1]DADOS (OCULTAR)'!$P$3:$R$53,3,0),"")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 - Enviar TCE'!E3845)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 x14ac:dyDescent="0.25">
      <c r="A3847" s="4" t="str">
        <f>IFERROR(VLOOKUP(B3847,'[1]DADOS (OCULTAR)'!$P$3:$R$53,3,0),"")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 - Enviar TCE'!E3846)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 x14ac:dyDescent="0.25">
      <c r="A3848" s="4" t="str">
        <f>IFERROR(VLOOKUP(B3848,'[1]DADOS (OCULTAR)'!$P$3:$R$53,3,0),"")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 - Enviar TCE'!E3847)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 x14ac:dyDescent="0.25">
      <c r="A3849" s="4" t="str">
        <f>IFERROR(VLOOKUP(B3849,'[1]DADOS (OCULTAR)'!$P$3:$R$53,3,0),"")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 - Enviar TCE'!E3848)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 x14ac:dyDescent="0.25">
      <c r="A3850" s="4" t="str">
        <f>IFERROR(VLOOKUP(B3850,'[1]DADOS (OCULTAR)'!$P$3:$R$53,3,0),"")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 - Enviar TCE'!E3849)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 x14ac:dyDescent="0.25">
      <c r="A3851" s="4" t="str">
        <f>IFERROR(VLOOKUP(B3851,'[1]DADOS (OCULTAR)'!$P$3:$R$53,3,0),"")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 - Enviar TCE'!E3850)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 x14ac:dyDescent="0.25">
      <c r="A3852" s="4" t="str">
        <f>IFERROR(VLOOKUP(B3852,'[1]DADOS (OCULTAR)'!$P$3:$R$53,3,0),"")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 - Enviar TCE'!E3851)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 x14ac:dyDescent="0.25">
      <c r="A3853" s="4" t="str">
        <f>IFERROR(VLOOKUP(B3853,'[1]DADOS (OCULTAR)'!$P$3:$R$53,3,0),"")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 - Enviar TCE'!E3852)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 x14ac:dyDescent="0.25">
      <c r="A3854" s="4" t="str">
        <f>IFERROR(VLOOKUP(B3854,'[1]DADOS (OCULTAR)'!$P$3:$R$53,3,0),"")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 - Enviar TCE'!E3853)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 x14ac:dyDescent="0.25">
      <c r="A3855" s="4" t="str">
        <f>IFERROR(VLOOKUP(B3855,'[1]DADOS (OCULTAR)'!$P$3:$R$53,3,0),"")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 - Enviar TCE'!E3854)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 x14ac:dyDescent="0.25">
      <c r="A3856" s="4" t="str">
        <f>IFERROR(VLOOKUP(B3856,'[1]DADOS (OCULTAR)'!$P$3:$R$53,3,0),"")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 - Enviar TCE'!E3855)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 x14ac:dyDescent="0.25">
      <c r="A3857" s="4" t="str">
        <f>IFERROR(VLOOKUP(B3857,'[1]DADOS (OCULTAR)'!$P$3:$R$53,3,0),"")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 - Enviar TCE'!E3856)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 x14ac:dyDescent="0.25">
      <c r="A3858" s="4" t="str">
        <f>IFERROR(VLOOKUP(B3858,'[1]DADOS (OCULTAR)'!$P$3:$R$53,3,0),"")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 - Enviar TCE'!E3857)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 x14ac:dyDescent="0.25">
      <c r="A3859" s="4" t="str">
        <f>IFERROR(VLOOKUP(B3859,'[1]DADOS (OCULTAR)'!$P$3:$R$53,3,0),"")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 - Enviar TCE'!E3858)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 x14ac:dyDescent="0.25">
      <c r="A3860" s="4" t="str">
        <f>IFERROR(VLOOKUP(B3860,'[1]DADOS (OCULTAR)'!$P$3:$R$53,3,0),"")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 - Enviar TCE'!E3859)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 x14ac:dyDescent="0.25">
      <c r="A3861" s="4" t="str">
        <f>IFERROR(VLOOKUP(B3861,'[1]DADOS (OCULTAR)'!$P$3:$R$53,3,0),"")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 - Enviar TCE'!E3860)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 x14ac:dyDescent="0.25">
      <c r="A3862" s="4" t="str">
        <f>IFERROR(VLOOKUP(B3862,'[1]DADOS (OCULTAR)'!$P$3:$R$53,3,0),"")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 - Enviar TCE'!E3861)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 x14ac:dyDescent="0.25">
      <c r="A3863" s="4" t="str">
        <f>IFERROR(VLOOKUP(B3863,'[1]DADOS (OCULTAR)'!$P$3:$R$53,3,0),"")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 - Enviar TCE'!E3862)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 x14ac:dyDescent="0.25">
      <c r="A3864" s="4" t="str">
        <f>IFERROR(VLOOKUP(B3864,'[1]DADOS (OCULTAR)'!$P$3:$R$53,3,0),"")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 - Enviar TCE'!E3863)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 x14ac:dyDescent="0.25">
      <c r="A3865" s="4" t="str">
        <f>IFERROR(VLOOKUP(B3865,'[1]DADOS (OCULTAR)'!$P$3:$R$53,3,0),"")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 - Enviar TCE'!E3864)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 x14ac:dyDescent="0.25">
      <c r="A3866" s="4" t="str">
        <f>IFERROR(VLOOKUP(B3866,'[1]DADOS (OCULTAR)'!$P$3:$R$53,3,0),"")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 - Enviar TCE'!E3865)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 x14ac:dyDescent="0.25">
      <c r="A3867" s="4" t="str">
        <f>IFERROR(VLOOKUP(B3867,'[1]DADOS (OCULTAR)'!$P$3:$R$53,3,0),"")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 - Enviar TCE'!E3866)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 x14ac:dyDescent="0.25">
      <c r="A3868" s="4" t="str">
        <f>IFERROR(VLOOKUP(B3868,'[1]DADOS (OCULTAR)'!$P$3:$R$53,3,0),"")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 - Enviar TCE'!E3867)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 x14ac:dyDescent="0.25">
      <c r="A3869" s="4" t="str">
        <f>IFERROR(VLOOKUP(B3869,'[1]DADOS (OCULTAR)'!$P$3:$R$53,3,0),"")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 - Enviar TCE'!E3868)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 x14ac:dyDescent="0.25">
      <c r="A3870" s="4" t="str">
        <f>IFERROR(VLOOKUP(B3870,'[1]DADOS (OCULTAR)'!$P$3:$R$53,3,0),"")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 - Enviar TCE'!E3869)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 x14ac:dyDescent="0.25">
      <c r="A3871" s="4" t="str">
        <f>IFERROR(VLOOKUP(B3871,'[1]DADOS (OCULTAR)'!$P$3:$R$53,3,0),"")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 - Enviar TCE'!E3870)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 x14ac:dyDescent="0.25">
      <c r="A3872" s="4" t="str">
        <f>IFERROR(VLOOKUP(B3872,'[1]DADOS (OCULTAR)'!$P$3:$R$53,3,0),"")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 - Enviar TCE'!E3871)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 x14ac:dyDescent="0.25">
      <c r="A3873" s="4" t="str">
        <f>IFERROR(VLOOKUP(B3873,'[1]DADOS (OCULTAR)'!$P$3:$R$53,3,0),"")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 - Enviar TCE'!E3872)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 x14ac:dyDescent="0.25">
      <c r="A3874" s="4" t="str">
        <f>IFERROR(VLOOKUP(B3874,'[1]DADOS (OCULTAR)'!$P$3:$R$53,3,0),"")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 - Enviar TCE'!E3873)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 x14ac:dyDescent="0.25">
      <c r="A3875" s="4" t="str">
        <f>IFERROR(VLOOKUP(B3875,'[1]DADOS (OCULTAR)'!$P$3:$R$53,3,0),"")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 - Enviar TCE'!E3874)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 x14ac:dyDescent="0.25">
      <c r="A3876" s="4" t="str">
        <f>IFERROR(VLOOKUP(B3876,'[1]DADOS (OCULTAR)'!$P$3:$R$53,3,0),"")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 - Enviar TCE'!E3875)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 x14ac:dyDescent="0.25">
      <c r="A3877" s="4" t="str">
        <f>IFERROR(VLOOKUP(B3877,'[1]DADOS (OCULTAR)'!$P$3:$R$53,3,0),"")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 - Enviar TCE'!E3876)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 x14ac:dyDescent="0.25">
      <c r="A3878" s="4" t="str">
        <f>IFERROR(VLOOKUP(B3878,'[1]DADOS (OCULTAR)'!$P$3:$R$53,3,0),"")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 - Enviar TCE'!E3877)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 x14ac:dyDescent="0.25">
      <c r="A3879" s="4" t="str">
        <f>IFERROR(VLOOKUP(B3879,'[1]DADOS (OCULTAR)'!$P$3:$R$53,3,0),"")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 - Enviar TCE'!E3878)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 x14ac:dyDescent="0.25">
      <c r="A3880" s="4" t="str">
        <f>IFERROR(VLOOKUP(B3880,'[1]DADOS (OCULTAR)'!$P$3:$R$53,3,0),"")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 - Enviar TCE'!E3879)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 x14ac:dyDescent="0.25">
      <c r="A3881" s="4" t="str">
        <f>IFERROR(VLOOKUP(B3881,'[1]DADOS (OCULTAR)'!$P$3:$R$53,3,0),"")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 - Enviar TCE'!E3880)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 x14ac:dyDescent="0.25">
      <c r="A3882" s="4" t="str">
        <f>IFERROR(VLOOKUP(B3882,'[1]DADOS (OCULTAR)'!$P$3:$R$53,3,0),"")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 - Enviar TCE'!E3881)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 x14ac:dyDescent="0.25">
      <c r="A3883" s="4" t="str">
        <f>IFERROR(VLOOKUP(B3883,'[1]DADOS (OCULTAR)'!$P$3:$R$53,3,0),"")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 - Enviar TCE'!E3882)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 x14ac:dyDescent="0.25">
      <c r="A3884" s="4" t="str">
        <f>IFERROR(VLOOKUP(B3884,'[1]DADOS (OCULTAR)'!$P$3:$R$53,3,0),"")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 - Enviar TCE'!E3883)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 x14ac:dyDescent="0.25">
      <c r="A3885" s="4" t="str">
        <f>IFERROR(VLOOKUP(B3885,'[1]DADOS (OCULTAR)'!$P$3:$R$53,3,0),"")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 - Enviar TCE'!E3884)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 x14ac:dyDescent="0.25">
      <c r="A3886" s="4" t="str">
        <f>IFERROR(VLOOKUP(B3886,'[1]DADOS (OCULTAR)'!$P$3:$R$53,3,0),"")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 - Enviar TCE'!E3885)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 x14ac:dyDescent="0.25">
      <c r="A3887" s="4" t="str">
        <f>IFERROR(VLOOKUP(B3887,'[1]DADOS (OCULTAR)'!$P$3:$R$53,3,0),"")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 - Enviar TCE'!E3886)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 x14ac:dyDescent="0.25">
      <c r="A3888" s="4" t="str">
        <f>IFERROR(VLOOKUP(B3888,'[1]DADOS (OCULTAR)'!$P$3:$R$53,3,0),"")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 - Enviar TCE'!E3887)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 x14ac:dyDescent="0.25">
      <c r="A3889" s="4" t="str">
        <f>IFERROR(VLOOKUP(B3889,'[1]DADOS (OCULTAR)'!$P$3:$R$53,3,0),"")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 - Enviar TCE'!E3888)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 x14ac:dyDescent="0.25">
      <c r="A3890" s="4" t="str">
        <f>IFERROR(VLOOKUP(B3890,'[1]DADOS (OCULTAR)'!$P$3:$R$53,3,0),"")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 - Enviar TCE'!E3889)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 x14ac:dyDescent="0.25">
      <c r="A3891" s="4" t="str">
        <f>IFERROR(VLOOKUP(B3891,'[1]DADOS (OCULTAR)'!$P$3:$R$53,3,0),"")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 - Enviar TCE'!E3890)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 x14ac:dyDescent="0.25">
      <c r="A3892" s="4" t="str">
        <f>IFERROR(VLOOKUP(B3892,'[1]DADOS (OCULTAR)'!$P$3:$R$53,3,0),"")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 - Enviar TCE'!E3891)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 x14ac:dyDescent="0.25">
      <c r="A3893" s="4" t="str">
        <f>IFERROR(VLOOKUP(B3893,'[1]DADOS (OCULTAR)'!$P$3:$R$53,3,0),"")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 - Enviar TCE'!E3892)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 x14ac:dyDescent="0.25">
      <c r="A3894" s="4" t="str">
        <f>IFERROR(VLOOKUP(B3894,'[1]DADOS (OCULTAR)'!$P$3:$R$53,3,0),"")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 - Enviar TCE'!E3893)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 x14ac:dyDescent="0.25">
      <c r="A3895" s="4" t="str">
        <f>IFERROR(VLOOKUP(B3895,'[1]DADOS (OCULTAR)'!$P$3:$R$53,3,0),"")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 - Enviar TCE'!E3894)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 x14ac:dyDescent="0.25">
      <c r="A3896" s="4" t="str">
        <f>IFERROR(VLOOKUP(B3896,'[1]DADOS (OCULTAR)'!$P$3:$R$53,3,0),"")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 - Enviar TCE'!E3895)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 x14ac:dyDescent="0.25">
      <c r="A3897" s="4" t="str">
        <f>IFERROR(VLOOKUP(B3897,'[1]DADOS (OCULTAR)'!$P$3:$R$53,3,0),"")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 - Enviar TCE'!E3896)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 x14ac:dyDescent="0.25">
      <c r="A3898" s="4" t="str">
        <f>IFERROR(VLOOKUP(B3898,'[1]DADOS (OCULTAR)'!$P$3:$R$53,3,0),"")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 - Enviar TCE'!E3897)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 x14ac:dyDescent="0.25">
      <c r="A3899" s="4" t="str">
        <f>IFERROR(VLOOKUP(B3899,'[1]DADOS (OCULTAR)'!$P$3:$R$53,3,0),"")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 - Enviar TCE'!E3898)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 x14ac:dyDescent="0.25">
      <c r="A3900" s="4" t="str">
        <f>IFERROR(VLOOKUP(B3900,'[1]DADOS (OCULTAR)'!$P$3:$R$53,3,0),"")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 - Enviar TCE'!E3899)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 x14ac:dyDescent="0.25">
      <c r="A3901" s="4" t="str">
        <f>IFERROR(VLOOKUP(B3901,'[1]DADOS (OCULTAR)'!$P$3:$R$53,3,0),"")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 - Enviar TCE'!E3900)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 x14ac:dyDescent="0.25">
      <c r="A3902" s="4" t="str">
        <f>IFERROR(VLOOKUP(B3902,'[1]DADOS (OCULTAR)'!$P$3:$R$53,3,0),"")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 - Enviar TCE'!E3901)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 x14ac:dyDescent="0.25">
      <c r="A3903" s="4" t="str">
        <f>IFERROR(VLOOKUP(B3903,'[1]DADOS (OCULTAR)'!$P$3:$R$53,3,0),"")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 - Enviar TCE'!E3902)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 x14ac:dyDescent="0.25">
      <c r="A3904" s="4" t="str">
        <f>IFERROR(VLOOKUP(B3904,'[1]DADOS (OCULTAR)'!$P$3:$R$53,3,0),"")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 - Enviar TCE'!E3903)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 x14ac:dyDescent="0.25">
      <c r="A3905" s="4" t="str">
        <f>IFERROR(VLOOKUP(B3905,'[1]DADOS (OCULTAR)'!$P$3:$R$53,3,0),"")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 - Enviar TCE'!E3904)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 x14ac:dyDescent="0.25">
      <c r="A3906" s="4" t="str">
        <f>IFERROR(VLOOKUP(B3906,'[1]DADOS (OCULTAR)'!$P$3:$R$53,3,0),"")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 - Enviar TCE'!E3905)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 x14ac:dyDescent="0.25">
      <c r="A3907" s="4" t="str">
        <f>IFERROR(VLOOKUP(B3907,'[1]DADOS (OCULTAR)'!$P$3:$R$53,3,0),"")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 - Enviar TCE'!E3906)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 x14ac:dyDescent="0.25">
      <c r="A3908" s="4" t="str">
        <f>IFERROR(VLOOKUP(B3908,'[1]DADOS (OCULTAR)'!$P$3:$R$53,3,0),"")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 - Enviar TCE'!E3907)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 x14ac:dyDescent="0.25">
      <c r="A3909" s="4" t="str">
        <f>IFERROR(VLOOKUP(B3909,'[1]DADOS (OCULTAR)'!$P$3:$R$53,3,0),"")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 - Enviar TCE'!E3908)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 x14ac:dyDescent="0.25">
      <c r="A3910" s="4" t="str">
        <f>IFERROR(VLOOKUP(B3910,'[1]DADOS (OCULTAR)'!$P$3:$R$53,3,0),"")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 - Enviar TCE'!E3909)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 x14ac:dyDescent="0.25">
      <c r="A3911" s="4" t="str">
        <f>IFERROR(VLOOKUP(B3911,'[1]DADOS (OCULTAR)'!$P$3:$R$53,3,0),"")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 - Enviar TCE'!E3910)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 x14ac:dyDescent="0.25">
      <c r="A3912" s="4" t="str">
        <f>IFERROR(VLOOKUP(B3912,'[1]DADOS (OCULTAR)'!$P$3:$R$53,3,0),"")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 - Enviar TCE'!E3911)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 x14ac:dyDescent="0.25">
      <c r="A3913" s="4" t="str">
        <f>IFERROR(VLOOKUP(B3913,'[1]DADOS (OCULTAR)'!$P$3:$R$53,3,0),"")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 - Enviar TCE'!E3912)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 x14ac:dyDescent="0.25">
      <c r="A3914" s="4" t="str">
        <f>IFERROR(VLOOKUP(B3914,'[1]DADOS (OCULTAR)'!$P$3:$R$53,3,0),"")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 - Enviar TCE'!E3913)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 x14ac:dyDescent="0.25">
      <c r="A3915" s="4" t="str">
        <f>IFERROR(VLOOKUP(B3915,'[1]DADOS (OCULTAR)'!$P$3:$R$53,3,0),"")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 - Enviar TCE'!E3914)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 x14ac:dyDescent="0.25">
      <c r="A3916" s="4" t="str">
        <f>IFERROR(VLOOKUP(B3916,'[1]DADOS (OCULTAR)'!$P$3:$R$53,3,0),"")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 - Enviar TCE'!E3915)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 x14ac:dyDescent="0.25">
      <c r="A3917" s="4" t="str">
        <f>IFERROR(VLOOKUP(B3917,'[1]DADOS (OCULTAR)'!$P$3:$R$53,3,0),"")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 - Enviar TCE'!E3916)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 x14ac:dyDescent="0.25">
      <c r="A3918" s="4" t="str">
        <f>IFERROR(VLOOKUP(B3918,'[1]DADOS (OCULTAR)'!$P$3:$R$53,3,0),"")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 - Enviar TCE'!E3917)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 x14ac:dyDescent="0.25">
      <c r="A3919" s="4" t="str">
        <f>IFERROR(VLOOKUP(B3919,'[1]DADOS (OCULTAR)'!$P$3:$R$53,3,0),"")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 - Enviar TCE'!E3918)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 x14ac:dyDescent="0.25">
      <c r="A3920" s="4" t="str">
        <f>IFERROR(VLOOKUP(B3920,'[1]DADOS (OCULTAR)'!$P$3:$R$53,3,0),"")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 - Enviar TCE'!E3919)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 x14ac:dyDescent="0.25">
      <c r="A3921" s="4" t="str">
        <f>IFERROR(VLOOKUP(B3921,'[1]DADOS (OCULTAR)'!$P$3:$R$53,3,0),"")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 - Enviar TCE'!E3920)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 x14ac:dyDescent="0.25">
      <c r="A3922" s="4" t="str">
        <f>IFERROR(VLOOKUP(B3922,'[1]DADOS (OCULTAR)'!$P$3:$R$53,3,0),"")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 - Enviar TCE'!E3921)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 x14ac:dyDescent="0.25">
      <c r="A3923" s="4" t="str">
        <f>IFERROR(VLOOKUP(B3923,'[1]DADOS (OCULTAR)'!$P$3:$R$53,3,0),"")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 - Enviar TCE'!E3922)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 x14ac:dyDescent="0.25">
      <c r="A3924" s="4" t="str">
        <f>IFERROR(VLOOKUP(B3924,'[1]DADOS (OCULTAR)'!$P$3:$R$53,3,0),"")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 - Enviar TCE'!E3923)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 x14ac:dyDescent="0.25">
      <c r="A3925" s="4" t="str">
        <f>IFERROR(VLOOKUP(B3925,'[1]DADOS (OCULTAR)'!$P$3:$R$53,3,0),"")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 - Enviar TCE'!E3924)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 x14ac:dyDescent="0.25">
      <c r="A3926" s="4" t="str">
        <f>IFERROR(VLOOKUP(B3926,'[1]DADOS (OCULTAR)'!$P$3:$R$53,3,0),"")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 - Enviar TCE'!E3925)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 x14ac:dyDescent="0.25">
      <c r="A3927" s="4" t="str">
        <f>IFERROR(VLOOKUP(B3927,'[1]DADOS (OCULTAR)'!$P$3:$R$53,3,0),"")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 - Enviar TCE'!E3926)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 x14ac:dyDescent="0.25">
      <c r="A3928" s="4" t="str">
        <f>IFERROR(VLOOKUP(B3928,'[1]DADOS (OCULTAR)'!$P$3:$R$53,3,0),"")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 - Enviar TCE'!E3927)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 x14ac:dyDescent="0.25">
      <c r="A3929" s="4" t="str">
        <f>IFERROR(VLOOKUP(B3929,'[1]DADOS (OCULTAR)'!$P$3:$R$53,3,0),"")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 - Enviar TCE'!E3928)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 x14ac:dyDescent="0.25">
      <c r="A3930" s="4" t="str">
        <f>IFERROR(VLOOKUP(B3930,'[1]DADOS (OCULTAR)'!$P$3:$R$53,3,0),"")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 - Enviar TCE'!E3929)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 x14ac:dyDescent="0.25">
      <c r="A3931" s="4" t="str">
        <f>IFERROR(VLOOKUP(B3931,'[1]DADOS (OCULTAR)'!$P$3:$R$53,3,0),"")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 - Enviar TCE'!E3930)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 x14ac:dyDescent="0.25">
      <c r="A3932" s="4" t="str">
        <f>IFERROR(VLOOKUP(B3932,'[1]DADOS (OCULTAR)'!$P$3:$R$53,3,0),"")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 - Enviar TCE'!E3931)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 x14ac:dyDescent="0.25">
      <c r="A3933" s="4" t="str">
        <f>IFERROR(VLOOKUP(B3933,'[1]DADOS (OCULTAR)'!$P$3:$R$53,3,0),"")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 - Enviar TCE'!E3932)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 x14ac:dyDescent="0.25">
      <c r="A3934" s="4" t="str">
        <f>IFERROR(VLOOKUP(B3934,'[1]DADOS (OCULTAR)'!$P$3:$R$53,3,0),"")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 - Enviar TCE'!E3933)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 x14ac:dyDescent="0.25">
      <c r="A3935" s="4" t="str">
        <f>IFERROR(VLOOKUP(B3935,'[1]DADOS (OCULTAR)'!$P$3:$R$53,3,0),"")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 - Enviar TCE'!E3934)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 x14ac:dyDescent="0.25">
      <c r="A3936" s="4" t="str">
        <f>IFERROR(VLOOKUP(B3936,'[1]DADOS (OCULTAR)'!$P$3:$R$53,3,0),"")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 - Enviar TCE'!E3935)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 x14ac:dyDescent="0.25">
      <c r="A3937" s="4" t="str">
        <f>IFERROR(VLOOKUP(B3937,'[1]DADOS (OCULTAR)'!$P$3:$R$53,3,0),"")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 - Enviar TCE'!E3936)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 x14ac:dyDescent="0.25">
      <c r="A3938" s="4" t="str">
        <f>IFERROR(VLOOKUP(B3938,'[1]DADOS (OCULTAR)'!$P$3:$R$53,3,0),"")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 - Enviar TCE'!E3937)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 x14ac:dyDescent="0.25">
      <c r="A3939" s="4" t="str">
        <f>IFERROR(VLOOKUP(B3939,'[1]DADOS (OCULTAR)'!$P$3:$R$53,3,0),"")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 - Enviar TCE'!E3938)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 x14ac:dyDescent="0.25">
      <c r="A3940" s="4" t="str">
        <f>IFERROR(VLOOKUP(B3940,'[1]DADOS (OCULTAR)'!$P$3:$R$53,3,0),"")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 - Enviar TCE'!E3939)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 x14ac:dyDescent="0.25">
      <c r="A3941" s="4" t="str">
        <f>IFERROR(VLOOKUP(B3941,'[1]DADOS (OCULTAR)'!$P$3:$R$53,3,0),"")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 - Enviar TCE'!E3940)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 x14ac:dyDescent="0.25">
      <c r="A3942" s="4" t="str">
        <f>IFERROR(VLOOKUP(B3942,'[1]DADOS (OCULTAR)'!$P$3:$R$53,3,0),"")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 - Enviar TCE'!E3941)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 x14ac:dyDescent="0.25">
      <c r="A3943" s="4" t="str">
        <f>IFERROR(VLOOKUP(B3943,'[1]DADOS (OCULTAR)'!$P$3:$R$53,3,0),"")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 - Enviar TCE'!E3942)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 x14ac:dyDescent="0.25">
      <c r="A3944" s="4" t="str">
        <f>IFERROR(VLOOKUP(B3944,'[1]DADOS (OCULTAR)'!$P$3:$R$53,3,0),"")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 - Enviar TCE'!E3943)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 x14ac:dyDescent="0.25">
      <c r="A3945" s="4" t="str">
        <f>IFERROR(VLOOKUP(B3945,'[1]DADOS (OCULTAR)'!$P$3:$R$53,3,0),"")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 - Enviar TCE'!E3944)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 x14ac:dyDescent="0.25">
      <c r="A3946" s="4" t="str">
        <f>IFERROR(VLOOKUP(B3946,'[1]DADOS (OCULTAR)'!$P$3:$R$53,3,0),"")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 - Enviar TCE'!E3945)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 x14ac:dyDescent="0.25">
      <c r="A3947" s="4" t="str">
        <f>IFERROR(VLOOKUP(B3947,'[1]DADOS (OCULTAR)'!$P$3:$R$53,3,0),"")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 - Enviar TCE'!E3946)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 x14ac:dyDescent="0.25">
      <c r="A3948" s="4" t="str">
        <f>IFERROR(VLOOKUP(B3948,'[1]DADOS (OCULTAR)'!$P$3:$R$53,3,0),"")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 - Enviar TCE'!E3947)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 x14ac:dyDescent="0.25">
      <c r="A3949" s="4" t="str">
        <f>IFERROR(VLOOKUP(B3949,'[1]DADOS (OCULTAR)'!$P$3:$R$53,3,0),"")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 - Enviar TCE'!E3948)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 x14ac:dyDescent="0.25">
      <c r="A3950" s="4" t="str">
        <f>IFERROR(VLOOKUP(B3950,'[1]DADOS (OCULTAR)'!$P$3:$R$53,3,0),"")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 - Enviar TCE'!E3949)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 x14ac:dyDescent="0.25">
      <c r="A3951" s="4" t="str">
        <f>IFERROR(VLOOKUP(B3951,'[1]DADOS (OCULTAR)'!$P$3:$R$53,3,0),"")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 - Enviar TCE'!E3950)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 x14ac:dyDescent="0.25">
      <c r="A3952" s="4" t="str">
        <f>IFERROR(VLOOKUP(B3952,'[1]DADOS (OCULTAR)'!$P$3:$R$53,3,0),"")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 - Enviar TCE'!E3951)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 x14ac:dyDescent="0.25">
      <c r="A3953" s="4" t="str">
        <f>IFERROR(VLOOKUP(B3953,'[1]DADOS (OCULTAR)'!$P$3:$R$53,3,0),"")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 - Enviar TCE'!E3952)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 x14ac:dyDescent="0.25">
      <c r="A3954" s="4" t="str">
        <f>IFERROR(VLOOKUP(B3954,'[1]DADOS (OCULTAR)'!$P$3:$R$53,3,0),"")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 - Enviar TCE'!E3953)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 x14ac:dyDescent="0.25">
      <c r="A3955" s="4" t="str">
        <f>IFERROR(VLOOKUP(B3955,'[1]DADOS (OCULTAR)'!$P$3:$R$53,3,0),"")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 - Enviar TCE'!E3954)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 x14ac:dyDescent="0.25">
      <c r="A3956" s="4" t="str">
        <f>IFERROR(VLOOKUP(B3956,'[1]DADOS (OCULTAR)'!$P$3:$R$53,3,0),"")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 - Enviar TCE'!E3955)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 x14ac:dyDescent="0.25">
      <c r="A3957" s="4" t="str">
        <f>IFERROR(VLOOKUP(B3957,'[1]DADOS (OCULTAR)'!$P$3:$R$53,3,0),"")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 - Enviar TCE'!E3956)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 x14ac:dyDescent="0.25">
      <c r="A3958" s="4" t="str">
        <f>IFERROR(VLOOKUP(B3958,'[1]DADOS (OCULTAR)'!$P$3:$R$53,3,0),"")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 - Enviar TCE'!E3957)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 x14ac:dyDescent="0.25">
      <c r="A3959" s="4" t="str">
        <f>IFERROR(VLOOKUP(B3959,'[1]DADOS (OCULTAR)'!$P$3:$R$53,3,0),"")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 - Enviar TCE'!E3958)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 x14ac:dyDescent="0.25">
      <c r="A3960" s="4" t="str">
        <f>IFERROR(VLOOKUP(B3960,'[1]DADOS (OCULTAR)'!$P$3:$R$53,3,0),"")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 - Enviar TCE'!E3959)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 x14ac:dyDescent="0.25">
      <c r="A3961" s="4" t="str">
        <f>IFERROR(VLOOKUP(B3961,'[1]DADOS (OCULTAR)'!$P$3:$R$53,3,0),"")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 - Enviar TCE'!E3960)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 x14ac:dyDescent="0.25">
      <c r="A3962" s="4" t="str">
        <f>IFERROR(VLOOKUP(B3962,'[1]DADOS (OCULTAR)'!$P$3:$R$53,3,0),"")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 - Enviar TCE'!E3961)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 x14ac:dyDescent="0.25">
      <c r="A3963" s="4" t="str">
        <f>IFERROR(VLOOKUP(B3963,'[1]DADOS (OCULTAR)'!$P$3:$R$53,3,0),"")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 - Enviar TCE'!E3962)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 x14ac:dyDescent="0.25">
      <c r="A3964" s="4" t="str">
        <f>IFERROR(VLOOKUP(B3964,'[1]DADOS (OCULTAR)'!$P$3:$R$53,3,0),"")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 - Enviar TCE'!E3963)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 x14ac:dyDescent="0.25">
      <c r="A3965" s="4" t="str">
        <f>IFERROR(VLOOKUP(B3965,'[1]DADOS (OCULTAR)'!$P$3:$R$53,3,0),"")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 - Enviar TCE'!E3964)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 x14ac:dyDescent="0.25">
      <c r="A3966" s="4" t="str">
        <f>IFERROR(VLOOKUP(B3966,'[1]DADOS (OCULTAR)'!$P$3:$R$53,3,0),"")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 - Enviar TCE'!E3965)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 x14ac:dyDescent="0.25">
      <c r="A3967" s="4" t="str">
        <f>IFERROR(VLOOKUP(B3967,'[1]DADOS (OCULTAR)'!$P$3:$R$53,3,0),"")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 - Enviar TCE'!E3966)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 x14ac:dyDescent="0.25">
      <c r="A3968" s="4" t="str">
        <f>IFERROR(VLOOKUP(B3968,'[1]DADOS (OCULTAR)'!$P$3:$R$53,3,0),"")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 - Enviar TCE'!E3967)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 x14ac:dyDescent="0.25">
      <c r="A3969" s="4" t="str">
        <f>IFERROR(VLOOKUP(B3969,'[1]DADOS (OCULTAR)'!$P$3:$R$53,3,0),"")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 - Enviar TCE'!E3968)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 x14ac:dyDescent="0.25">
      <c r="A3970" s="4" t="str">
        <f>IFERROR(VLOOKUP(B3970,'[1]DADOS (OCULTAR)'!$P$3:$R$53,3,0),"")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 - Enviar TCE'!E3969)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 x14ac:dyDescent="0.25">
      <c r="A3971" s="4" t="str">
        <f>IFERROR(VLOOKUP(B3971,'[1]DADOS (OCULTAR)'!$P$3:$R$53,3,0),"")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 - Enviar TCE'!E3970)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 x14ac:dyDescent="0.25">
      <c r="A3972" s="4" t="str">
        <f>IFERROR(VLOOKUP(B3972,'[1]DADOS (OCULTAR)'!$P$3:$R$53,3,0),"")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 - Enviar TCE'!E3971)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 x14ac:dyDescent="0.25">
      <c r="A3973" s="4" t="str">
        <f>IFERROR(VLOOKUP(B3973,'[1]DADOS (OCULTAR)'!$P$3:$R$53,3,0),"")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 - Enviar TCE'!E3972)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 x14ac:dyDescent="0.25">
      <c r="A3974" s="4" t="str">
        <f>IFERROR(VLOOKUP(B3974,'[1]DADOS (OCULTAR)'!$P$3:$R$53,3,0),"")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 - Enviar TCE'!E3973)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 x14ac:dyDescent="0.25">
      <c r="A3975" s="4" t="str">
        <f>IFERROR(VLOOKUP(B3975,'[1]DADOS (OCULTAR)'!$P$3:$R$53,3,0),"")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 - Enviar TCE'!E3974)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 x14ac:dyDescent="0.25">
      <c r="A3976" s="4" t="str">
        <f>IFERROR(VLOOKUP(B3976,'[1]DADOS (OCULTAR)'!$P$3:$R$53,3,0),"")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 - Enviar TCE'!E3975)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 x14ac:dyDescent="0.25">
      <c r="A3977" s="4" t="str">
        <f>IFERROR(VLOOKUP(B3977,'[1]DADOS (OCULTAR)'!$P$3:$R$53,3,0),"")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 - Enviar TCE'!E3976)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 x14ac:dyDescent="0.25">
      <c r="A3978" s="4" t="str">
        <f>IFERROR(VLOOKUP(B3978,'[1]DADOS (OCULTAR)'!$P$3:$R$53,3,0),"")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 - Enviar TCE'!E3977)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 x14ac:dyDescent="0.25">
      <c r="A3979" s="4" t="str">
        <f>IFERROR(VLOOKUP(B3979,'[1]DADOS (OCULTAR)'!$P$3:$R$53,3,0),"")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 - Enviar TCE'!E3978)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 x14ac:dyDescent="0.25">
      <c r="A3980" s="4" t="str">
        <f>IFERROR(VLOOKUP(B3980,'[1]DADOS (OCULTAR)'!$P$3:$R$53,3,0),"")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 - Enviar TCE'!E3979)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 x14ac:dyDescent="0.25">
      <c r="A3981" s="4" t="str">
        <f>IFERROR(VLOOKUP(B3981,'[1]DADOS (OCULTAR)'!$P$3:$R$53,3,0),"")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 - Enviar TCE'!E3980)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 x14ac:dyDescent="0.25">
      <c r="A3982" s="4" t="str">
        <f>IFERROR(VLOOKUP(B3982,'[1]DADOS (OCULTAR)'!$P$3:$R$53,3,0),"")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 - Enviar TCE'!E3981)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 x14ac:dyDescent="0.25">
      <c r="A3983" s="4" t="str">
        <f>IFERROR(VLOOKUP(B3983,'[1]DADOS (OCULTAR)'!$P$3:$R$53,3,0),"")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 - Enviar TCE'!E3982)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 x14ac:dyDescent="0.25">
      <c r="A3984" s="4" t="str">
        <f>IFERROR(VLOOKUP(B3984,'[1]DADOS (OCULTAR)'!$P$3:$R$53,3,0),"")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 - Enviar TCE'!E3983)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 x14ac:dyDescent="0.25">
      <c r="A3985" s="4" t="str">
        <f>IFERROR(VLOOKUP(B3985,'[1]DADOS (OCULTAR)'!$P$3:$R$53,3,0),"")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 - Enviar TCE'!E3984)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 x14ac:dyDescent="0.25">
      <c r="A3986" s="4" t="str">
        <f>IFERROR(VLOOKUP(B3986,'[1]DADOS (OCULTAR)'!$P$3:$R$53,3,0),"")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 - Enviar TCE'!E3985)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 x14ac:dyDescent="0.25">
      <c r="A3987" s="4" t="str">
        <f>IFERROR(VLOOKUP(B3987,'[1]DADOS (OCULTAR)'!$P$3:$R$53,3,0),"")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 - Enviar TCE'!E3986)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 x14ac:dyDescent="0.25">
      <c r="A3988" s="4" t="str">
        <f>IFERROR(VLOOKUP(B3988,'[1]DADOS (OCULTAR)'!$P$3:$R$53,3,0),"")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 - Enviar TCE'!E3987)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 x14ac:dyDescent="0.25">
      <c r="A3989" s="4" t="str">
        <f>IFERROR(VLOOKUP(B3989,'[1]DADOS (OCULTAR)'!$P$3:$R$53,3,0),"")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 - Enviar TCE'!E3988)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 x14ac:dyDescent="0.25">
      <c r="A3990" s="4" t="str">
        <f>IFERROR(VLOOKUP(B3990,'[1]DADOS (OCULTAR)'!$P$3:$R$53,3,0),"")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 - Enviar TCE'!E3989)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 x14ac:dyDescent="0.25">
      <c r="A3991" s="4" t="str">
        <f>IFERROR(VLOOKUP(B3991,'[1]DADOS (OCULTAR)'!$P$3:$R$53,3,0),"")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 - Enviar TCE'!E3990)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 x14ac:dyDescent="0.25">
      <c r="A3992" s="4" t="str">
        <f>IFERROR(VLOOKUP(B3992,'[1]DADOS (OCULTAR)'!$P$3:$R$53,3,0),"")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 - Enviar TCE'!E3991)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 x14ac:dyDescent="0.25">
      <c r="A3993" s="4" t="str">
        <f>IFERROR(VLOOKUP(B3993,'[1]DADOS (OCULTAR)'!$P$3:$R$53,3,0),"")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 - Enviar TCE'!E3992)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 x14ac:dyDescent="0.25">
      <c r="A3994" s="4" t="str">
        <f>IFERROR(VLOOKUP(B3994,'[1]DADOS (OCULTAR)'!$P$3:$R$53,3,0),"")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 - Enviar TCE'!E3993)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 x14ac:dyDescent="0.25">
      <c r="A3995" s="4" t="str">
        <f>IFERROR(VLOOKUP(B3995,'[1]DADOS (OCULTAR)'!$P$3:$R$53,3,0),"")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 - Enviar TCE'!E3994)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 x14ac:dyDescent="0.25">
      <c r="A3996" s="4" t="str">
        <f>IFERROR(VLOOKUP(B3996,'[1]DADOS (OCULTAR)'!$P$3:$R$53,3,0),"")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 - Enviar TCE'!E3995)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 x14ac:dyDescent="0.25">
      <c r="A3997" s="4" t="str">
        <f>IFERROR(VLOOKUP(B3997,'[1]DADOS (OCULTAR)'!$P$3:$R$53,3,0),"")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 - Enviar TCE'!E3996)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 x14ac:dyDescent="0.25">
      <c r="A3998" s="4" t="str">
        <f>IFERROR(VLOOKUP(B3998,'[1]DADOS (OCULTAR)'!$P$3:$R$53,3,0),"")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 - Enviar TCE'!E3997)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 x14ac:dyDescent="0.25">
      <c r="A3999" s="4" t="str">
        <f>IFERROR(VLOOKUP(B3999,'[1]DADOS (OCULTAR)'!$P$3:$R$53,3,0),"")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 - Enviar TCE'!E3998)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 x14ac:dyDescent="0.25">
      <c r="A4000" s="4" t="str">
        <f>IFERROR(VLOOKUP(B4000,'[1]DADOS (OCULTAR)'!$P$3:$R$53,3,0),"")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 - Enviar TCE'!E3999)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 x14ac:dyDescent="0.25">
      <c r="A4001" s="4" t="str">
        <f>IFERROR(VLOOKUP(B4001,'[1]DADOS (OCULTAR)'!$P$3:$R$53,3,0),"")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 - Enviar TCE'!E4000)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 x14ac:dyDescent="0.25">
      <c r="A4002" s="4" t="str">
        <f>IFERROR(VLOOKUP(B4002,'[1]DADOS (OCULTAR)'!$P$3:$R$53,3,0),"")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 - Enviar TCE'!E4001)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 x14ac:dyDescent="0.25">
      <c r="A4003" s="4" t="str">
        <f>IFERROR(VLOOKUP(B4003,'[1]DADOS (OCULTAR)'!$P$3:$R$53,3,0),"")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 - Enviar TCE'!E4002)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 x14ac:dyDescent="0.25">
      <c r="A4004" s="4" t="str">
        <f>IFERROR(VLOOKUP(B4004,'[1]DADOS (OCULTAR)'!$P$3:$R$53,3,0),"")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 - Enviar TCE'!E4003)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 x14ac:dyDescent="0.25">
      <c r="A4005" s="4" t="str">
        <f>IFERROR(VLOOKUP(B4005,'[1]DADOS (OCULTAR)'!$P$3:$R$53,3,0),"")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 - Enviar TCE'!E4004)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 x14ac:dyDescent="0.25">
      <c r="A4006" s="4" t="str">
        <f>IFERROR(VLOOKUP(B4006,'[1]DADOS (OCULTAR)'!$P$3:$R$53,3,0),"")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 - Enviar TCE'!E4005)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 x14ac:dyDescent="0.25">
      <c r="A4007" s="4" t="str">
        <f>IFERROR(VLOOKUP(B4007,'[1]DADOS (OCULTAR)'!$P$3:$R$53,3,0),"")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 - Enviar TCE'!E4006)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 x14ac:dyDescent="0.25">
      <c r="A4008" s="4" t="str">
        <f>IFERROR(VLOOKUP(B4008,'[1]DADOS (OCULTAR)'!$P$3:$R$53,3,0),"")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 - Enviar TCE'!E4007)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 x14ac:dyDescent="0.25">
      <c r="A4009" s="4" t="str">
        <f>IFERROR(VLOOKUP(B4009,'[1]DADOS (OCULTAR)'!$P$3:$R$53,3,0),"")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 - Enviar TCE'!E4008)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 x14ac:dyDescent="0.25">
      <c r="A4010" s="4" t="str">
        <f>IFERROR(VLOOKUP(B4010,'[1]DADOS (OCULTAR)'!$P$3:$R$53,3,0),"")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 - Enviar TCE'!E4009)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 x14ac:dyDescent="0.25">
      <c r="A4011" s="4" t="str">
        <f>IFERROR(VLOOKUP(B4011,'[1]DADOS (OCULTAR)'!$P$3:$R$53,3,0),"")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 - Enviar TCE'!E4010)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 x14ac:dyDescent="0.25">
      <c r="A4012" s="4" t="str">
        <f>IFERROR(VLOOKUP(B4012,'[1]DADOS (OCULTAR)'!$P$3:$R$53,3,0),"")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 - Enviar TCE'!E4011)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 x14ac:dyDescent="0.25">
      <c r="A4013" s="4" t="str">
        <f>IFERROR(VLOOKUP(B4013,'[1]DADOS (OCULTAR)'!$P$3:$R$53,3,0),"")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 - Enviar TCE'!E4012)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 x14ac:dyDescent="0.25">
      <c r="A4014" s="4" t="str">
        <f>IFERROR(VLOOKUP(B4014,'[1]DADOS (OCULTAR)'!$P$3:$R$53,3,0),"")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 - Enviar TCE'!E4013)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 x14ac:dyDescent="0.25">
      <c r="A4015" s="4" t="str">
        <f>IFERROR(VLOOKUP(B4015,'[1]DADOS (OCULTAR)'!$P$3:$R$53,3,0),"")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 - Enviar TCE'!E4014)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 x14ac:dyDescent="0.25">
      <c r="A4016" s="4" t="str">
        <f>IFERROR(VLOOKUP(B4016,'[1]DADOS (OCULTAR)'!$P$3:$R$53,3,0),"")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 - Enviar TCE'!E4015)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 x14ac:dyDescent="0.25">
      <c r="A4017" s="4" t="str">
        <f>IFERROR(VLOOKUP(B4017,'[1]DADOS (OCULTAR)'!$P$3:$R$53,3,0),"")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 - Enviar TCE'!E4016)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 x14ac:dyDescent="0.25">
      <c r="A4018" s="4" t="str">
        <f>IFERROR(VLOOKUP(B4018,'[1]DADOS (OCULTAR)'!$P$3:$R$53,3,0),"")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 - Enviar TCE'!E4017)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 x14ac:dyDescent="0.25">
      <c r="A4019" s="4" t="str">
        <f>IFERROR(VLOOKUP(B4019,'[1]DADOS (OCULTAR)'!$P$3:$R$53,3,0),"")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 - Enviar TCE'!E4018)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 x14ac:dyDescent="0.25">
      <c r="A4020" s="4" t="str">
        <f>IFERROR(VLOOKUP(B4020,'[1]DADOS (OCULTAR)'!$P$3:$R$53,3,0),"")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 - Enviar TCE'!E4019)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 x14ac:dyDescent="0.25">
      <c r="A4021" s="4" t="str">
        <f>IFERROR(VLOOKUP(B4021,'[1]DADOS (OCULTAR)'!$P$3:$R$53,3,0),"")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 - Enviar TCE'!E4020)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 x14ac:dyDescent="0.25">
      <c r="A4022" s="4" t="str">
        <f>IFERROR(VLOOKUP(B4022,'[1]DADOS (OCULTAR)'!$P$3:$R$53,3,0),"")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 - Enviar TCE'!E4021)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 x14ac:dyDescent="0.25">
      <c r="A4023" s="4" t="str">
        <f>IFERROR(VLOOKUP(B4023,'[1]DADOS (OCULTAR)'!$P$3:$R$53,3,0),"")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 - Enviar TCE'!E4022)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 x14ac:dyDescent="0.25">
      <c r="A4024" s="4" t="str">
        <f>IFERROR(VLOOKUP(B4024,'[1]DADOS (OCULTAR)'!$P$3:$R$53,3,0),"")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 - Enviar TCE'!E4023)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 x14ac:dyDescent="0.25">
      <c r="A4025" s="4" t="str">
        <f>IFERROR(VLOOKUP(B4025,'[1]DADOS (OCULTAR)'!$P$3:$R$53,3,0),"")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 - Enviar TCE'!E4024)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 x14ac:dyDescent="0.25">
      <c r="A4026" s="4" t="str">
        <f>IFERROR(VLOOKUP(B4026,'[1]DADOS (OCULTAR)'!$P$3:$R$53,3,0),"")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 - Enviar TCE'!E4025)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 x14ac:dyDescent="0.25">
      <c r="A4027" s="4" t="str">
        <f>IFERROR(VLOOKUP(B4027,'[1]DADOS (OCULTAR)'!$P$3:$R$53,3,0),"")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 - Enviar TCE'!E4026)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 x14ac:dyDescent="0.25">
      <c r="A4028" s="4" t="str">
        <f>IFERROR(VLOOKUP(B4028,'[1]DADOS (OCULTAR)'!$P$3:$R$53,3,0),"")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 - Enviar TCE'!E4027)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 x14ac:dyDescent="0.25">
      <c r="A4029" s="4" t="str">
        <f>IFERROR(VLOOKUP(B4029,'[1]DADOS (OCULTAR)'!$P$3:$R$53,3,0),"")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 - Enviar TCE'!E4028)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 x14ac:dyDescent="0.25">
      <c r="A4030" s="4" t="str">
        <f>IFERROR(VLOOKUP(B4030,'[1]DADOS (OCULTAR)'!$P$3:$R$53,3,0),"")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 - Enviar TCE'!E4029)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 x14ac:dyDescent="0.25">
      <c r="A4031" s="4" t="str">
        <f>IFERROR(VLOOKUP(B4031,'[1]DADOS (OCULTAR)'!$P$3:$R$53,3,0),"")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 - Enviar TCE'!E4030)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 x14ac:dyDescent="0.25">
      <c r="A4032" s="4" t="str">
        <f>IFERROR(VLOOKUP(B4032,'[1]DADOS (OCULTAR)'!$P$3:$R$53,3,0),"")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 - Enviar TCE'!E4031)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 x14ac:dyDescent="0.25">
      <c r="A4033" s="4" t="str">
        <f>IFERROR(VLOOKUP(B4033,'[1]DADOS (OCULTAR)'!$P$3:$R$53,3,0),"")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 - Enviar TCE'!E4032)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 x14ac:dyDescent="0.25">
      <c r="A4034" s="4" t="str">
        <f>IFERROR(VLOOKUP(B4034,'[1]DADOS (OCULTAR)'!$P$3:$R$53,3,0),"")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 - Enviar TCE'!E4033)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 x14ac:dyDescent="0.25">
      <c r="A4035" s="4" t="str">
        <f>IFERROR(VLOOKUP(B4035,'[1]DADOS (OCULTAR)'!$P$3:$R$53,3,0),"")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 - Enviar TCE'!E4034)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 x14ac:dyDescent="0.25">
      <c r="A4036" s="4" t="str">
        <f>IFERROR(VLOOKUP(B4036,'[1]DADOS (OCULTAR)'!$P$3:$R$53,3,0),"")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 - Enviar TCE'!E4035)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 x14ac:dyDescent="0.25">
      <c r="A4037" s="4" t="str">
        <f>IFERROR(VLOOKUP(B4037,'[1]DADOS (OCULTAR)'!$P$3:$R$53,3,0),"")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 - Enviar TCE'!E4036)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 x14ac:dyDescent="0.25">
      <c r="A4038" s="4" t="str">
        <f>IFERROR(VLOOKUP(B4038,'[1]DADOS (OCULTAR)'!$P$3:$R$53,3,0),"")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 - Enviar TCE'!E4037)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 x14ac:dyDescent="0.25">
      <c r="A4039" s="4" t="str">
        <f>IFERROR(VLOOKUP(B4039,'[1]DADOS (OCULTAR)'!$P$3:$R$53,3,0),"")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 - Enviar TCE'!E4038)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 x14ac:dyDescent="0.25">
      <c r="A4040" s="4" t="str">
        <f>IFERROR(VLOOKUP(B4040,'[1]DADOS (OCULTAR)'!$P$3:$R$53,3,0),"")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 - Enviar TCE'!E4039)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 x14ac:dyDescent="0.25">
      <c r="A4041" s="4" t="str">
        <f>IFERROR(VLOOKUP(B4041,'[1]DADOS (OCULTAR)'!$P$3:$R$53,3,0),"")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 - Enviar TCE'!E4040)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 x14ac:dyDescent="0.25">
      <c r="A4042" s="4" t="str">
        <f>IFERROR(VLOOKUP(B4042,'[1]DADOS (OCULTAR)'!$P$3:$R$53,3,0),"")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 - Enviar TCE'!E4041)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 x14ac:dyDescent="0.25">
      <c r="A4043" s="4" t="str">
        <f>IFERROR(VLOOKUP(B4043,'[1]DADOS (OCULTAR)'!$P$3:$R$53,3,0),"")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 - Enviar TCE'!E4042)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 x14ac:dyDescent="0.25">
      <c r="A4044" s="4" t="str">
        <f>IFERROR(VLOOKUP(B4044,'[1]DADOS (OCULTAR)'!$P$3:$R$53,3,0),"")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 - Enviar TCE'!E4043)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 x14ac:dyDescent="0.25">
      <c r="A4045" s="4" t="str">
        <f>IFERROR(VLOOKUP(B4045,'[1]DADOS (OCULTAR)'!$P$3:$R$53,3,0),"")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 - Enviar TCE'!E4044)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 x14ac:dyDescent="0.25">
      <c r="A4046" s="4" t="str">
        <f>IFERROR(VLOOKUP(B4046,'[1]DADOS (OCULTAR)'!$P$3:$R$53,3,0),"")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 - Enviar TCE'!E4045)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 x14ac:dyDescent="0.25">
      <c r="A4047" s="4" t="str">
        <f>IFERROR(VLOOKUP(B4047,'[1]DADOS (OCULTAR)'!$P$3:$R$53,3,0),"")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 - Enviar TCE'!E4046)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 x14ac:dyDescent="0.25">
      <c r="A4048" s="4" t="str">
        <f>IFERROR(VLOOKUP(B4048,'[1]DADOS (OCULTAR)'!$P$3:$R$53,3,0),"")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 - Enviar TCE'!E4047)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 x14ac:dyDescent="0.25">
      <c r="A4049" s="4" t="str">
        <f>IFERROR(VLOOKUP(B4049,'[1]DADOS (OCULTAR)'!$P$3:$R$53,3,0),"")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 - Enviar TCE'!E4048)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 x14ac:dyDescent="0.25">
      <c r="A4050" s="4" t="str">
        <f>IFERROR(VLOOKUP(B4050,'[1]DADOS (OCULTAR)'!$P$3:$R$53,3,0),"")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 - Enviar TCE'!E4049)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 x14ac:dyDescent="0.25">
      <c r="A4051" s="4" t="str">
        <f>IFERROR(VLOOKUP(B4051,'[1]DADOS (OCULTAR)'!$P$3:$R$53,3,0),"")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 - Enviar TCE'!E4050)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 x14ac:dyDescent="0.25">
      <c r="A4052" s="4" t="str">
        <f>IFERROR(VLOOKUP(B4052,'[1]DADOS (OCULTAR)'!$P$3:$R$53,3,0),"")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 - Enviar TCE'!E4051)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 x14ac:dyDescent="0.25">
      <c r="A4053" s="4" t="str">
        <f>IFERROR(VLOOKUP(B4053,'[1]DADOS (OCULTAR)'!$P$3:$R$53,3,0),"")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 - Enviar TCE'!E4052)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 x14ac:dyDescent="0.25">
      <c r="A4054" s="4" t="str">
        <f>IFERROR(VLOOKUP(B4054,'[1]DADOS (OCULTAR)'!$P$3:$R$53,3,0),"")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 - Enviar TCE'!E4053)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 x14ac:dyDescent="0.25">
      <c r="A4055" s="4" t="str">
        <f>IFERROR(VLOOKUP(B4055,'[1]DADOS (OCULTAR)'!$P$3:$R$53,3,0),"")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 - Enviar TCE'!E4054)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 x14ac:dyDescent="0.25">
      <c r="A4056" s="4" t="str">
        <f>IFERROR(VLOOKUP(B4056,'[1]DADOS (OCULTAR)'!$P$3:$R$53,3,0),"")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 - Enviar TCE'!E4055)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 x14ac:dyDescent="0.25">
      <c r="A4057" s="4" t="str">
        <f>IFERROR(VLOOKUP(B4057,'[1]DADOS (OCULTAR)'!$P$3:$R$53,3,0),"")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 - Enviar TCE'!E4056)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 x14ac:dyDescent="0.25">
      <c r="A4058" s="4" t="str">
        <f>IFERROR(VLOOKUP(B4058,'[1]DADOS (OCULTAR)'!$P$3:$R$53,3,0),"")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 - Enviar TCE'!E4057)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 x14ac:dyDescent="0.25">
      <c r="A4059" s="4" t="str">
        <f>IFERROR(VLOOKUP(B4059,'[1]DADOS (OCULTAR)'!$P$3:$R$53,3,0),"")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 - Enviar TCE'!E4058)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 x14ac:dyDescent="0.25">
      <c r="A4060" s="4" t="str">
        <f>IFERROR(VLOOKUP(B4060,'[1]DADOS (OCULTAR)'!$P$3:$R$53,3,0),"")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 - Enviar TCE'!E4059)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 x14ac:dyDescent="0.25">
      <c r="A4061" s="4" t="str">
        <f>IFERROR(VLOOKUP(B4061,'[1]DADOS (OCULTAR)'!$P$3:$R$53,3,0),"")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 - Enviar TCE'!E4060)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 x14ac:dyDescent="0.25">
      <c r="A4062" s="4" t="str">
        <f>IFERROR(VLOOKUP(B4062,'[1]DADOS (OCULTAR)'!$P$3:$R$53,3,0),"")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 - Enviar TCE'!E4061)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 x14ac:dyDescent="0.25">
      <c r="A4063" s="4" t="str">
        <f>IFERROR(VLOOKUP(B4063,'[1]DADOS (OCULTAR)'!$P$3:$R$53,3,0),"")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 - Enviar TCE'!E4062)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 x14ac:dyDescent="0.25">
      <c r="A4064" s="4" t="str">
        <f>IFERROR(VLOOKUP(B4064,'[1]DADOS (OCULTAR)'!$P$3:$R$53,3,0),"")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 - Enviar TCE'!E4063)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 x14ac:dyDescent="0.25">
      <c r="A4065" s="4" t="str">
        <f>IFERROR(VLOOKUP(B4065,'[1]DADOS (OCULTAR)'!$P$3:$R$53,3,0),"")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 - Enviar TCE'!E4064)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 x14ac:dyDescent="0.25">
      <c r="A4066" s="4" t="str">
        <f>IFERROR(VLOOKUP(B4066,'[1]DADOS (OCULTAR)'!$P$3:$R$53,3,0),"")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 - Enviar TCE'!E4065)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 x14ac:dyDescent="0.25">
      <c r="A4067" s="4" t="str">
        <f>IFERROR(VLOOKUP(B4067,'[1]DADOS (OCULTAR)'!$P$3:$R$53,3,0),"")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 - Enviar TCE'!E4066)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 x14ac:dyDescent="0.25">
      <c r="A4068" s="4" t="str">
        <f>IFERROR(VLOOKUP(B4068,'[1]DADOS (OCULTAR)'!$P$3:$R$53,3,0),"")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 - Enviar TCE'!E4067)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 x14ac:dyDescent="0.25">
      <c r="A4069" s="4" t="str">
        <f>IFERROR(VLOOKUP(B4069,'[1]DADOS (OCULTAR)'!$P$3:$R$53,3,0),"")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 - Enviar TCE'!E4068)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 x14ac:dyDescent="0.25">
      <c r="A4070" s="4" t="str">
        <f>IFERROR(VLOOKUP(B4070,'[1]DADOS (OCULTAR)'!$P$3:$R$53,3,0),"")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 - Enviar TCE'!E4069)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 x14ac:dyDescent="0.25">
      <c r="A4071" s="4" t="str">
        <f>IFERROR(VLOOKUP(B4071,'[1]DADOS (OCULTAR)'!$P$3:$R$53,3,0),"")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 - Enviar TCE'!E4070)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 x14ac:dyDescent="0.25">
      <c r="A4072" s="4" t="str">
        <f>IFERROR(VLOOKUP(B4072,'[1]DADOS (OCULTAR)'!$P$3:$R$53,3,0),"")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 - Enviar TCE'!E4071)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 x14ac:dyDescent="0.25">
      <c r="A4073" s="4" t="str">
        <f>IFERROR(VLOOKUP(B4073,'[1]DADOS (OCULTAR)'!$P$3:$R$53,3,0),"")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 - Enviar TCE'!E4072)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 x14ac:dyDescent="0.25">
      <c r="A4074" s="4" t="str">
        <f>IFERROR(VLOOKUP(B4074,'[1]DADOS (OCULTAR)'!$P$3:$R$53,3,0),"")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 - Enviar TCE'!E4073)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 x14ac:dyDescent="0.25">
      <c r="A4075" s="4" t="str">
        <f>IFERROR(VLOOKUP(B4075,'[1]DADOS (OCULTAR)'!$P$3:$R$53,3,0),"")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 - Enviar TCE'!E4074)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 x14ac:dyDescent="0.25">
      <c r="A4076" s="4" t="str">
        <f>IFERROR(VLOOKUP(B4076,'[1]DADOS (OCULTAR)'!$P$3:$R$53,3,0),"")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 - Enviar TCE'!E4075)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 x14ac:dyDescent="0.25">
      <c r="A4077" s="4" t="str">
        <f>IFERROR(VLOOKUP(B4077,'[1]DADOS (OCULTAR)'!$P$3:$R$53,3,0),"")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 - Enviar TCE'!E4076)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 x14ac:dyDescent="0.25">
      <c r="A4078" s="4" t="str">
        <f>IFERROR(VLOOKUP(B4078,'[1]DADOS (OCULTAR)'!$P$3:$R$53,3,0),"")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 - Enviar TCE'!E4077)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 x14ac:dyDescent="0.25">
      <c r="A4079" s="4" t="str">
        <f>IFERROR(VLOOKUP(B4079,'[1]DADOS (OCULTAR)'!$P$3:$R$53,3,0),"")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 - Enviar TCE'!E4078)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 x14ac:dyDescent="0.25">
      <c r="A4080" s="4" t="str">
        <f>IFERROR(VLOOKUP(B4080,'[1]DADOS (OCULTAR)'!$P$3:$R$53,3,0),"")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 - Enviar TCE'!E4079)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 x14ac:dyDescent="0.25">
      <c r="A4081" s="4" t="str">
        <f>IFERROR(VLOOKUP(B4081,'[1]DADOS (OCULTAR)'!$P$3:$R$53,3,0),"")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 - Enviar TCE'!E4080)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 x14ac:dyDescent="0.25">
      <c r="A4082" s="4" t="str">
        <f>IFERROR(VLOOKUP(B4082,'[1]DADOS (OCULTAR)'!$P$3:$R$53,3,0),"")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 - Enviar TCE'!E4081)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 x14ac:dyDescent="0.25">
      <c r="A4083" s="4" t="str">
        <f>IFERROR(VLOOKUP(B4083,'[1]DADOS (OCULTAR)'!$P$3:$R$53,3,0),"")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 - Enviar TCE'!E4082)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 x14ac:dyDescent="0.25">
      <c r="A4084" s="4" t="str">
        <f>IFERROR(VLOOKUP(B4084,'[1]DADOS (OCULTAR)'!$P$3:$R$53,3,0),"")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 - Enviar TCE'!E4083)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 x14ac:dyDescent="0.25">
      <c r="A4085" s="4" t="str">
        <f>IFERROR(VLOOKUP(B4085,'[1]DADOS (OCULTAR)'!$P$3:$R$53,3,0),"")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 - Enviar TCE'!E4084)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 x14ac:dyDescent="0.25">
      <c r="A4086" s="4" t="str">
        <f>IFERROR(VLOOKUP(B4086,'[1]DADOS (OCULTAR)'!$P$3:$R$53,3,0),"")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 - Enviar TCE'!E4085)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 x14ac:dyDescent="0.25">
      <c r="A4087" s="4" t="str">
        <f>IFERROR(VLOOKUP(B4087,'[1]DADOS (OCULTAR)'!$P$3:$R$53,3,0),"")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 - Enviar TCE'!E4086)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 x14ac:dyDescent="0.25">
      <c r="A4088" s="4" t="str">
        <f>IFERROR(VLOOKUP(B4088,'[1]DADOS (OCULTAR)'!$P$3:$R$53,3,0),"")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 - Enviar TCE'!E4087)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 x14ac:dyDescent="0.25">
      <c r="A4089" s="4" t="str">
        <f>IFERROR(VLOOKUP(B4089,'[1]DADOS (OCULTAR)'!$P$3:$R$53,3,0),"")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 - Enviar TCE'!E4088)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 x14ac:dyDescent="0.25">
      <c r="A4090" s="4" t="str">
        <f>IFERROR(VLOOKUP(B4090,'[1]DADOS (OCULTAR)'!$P$3:$R$53,3,0),"")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 - Enviar TCE'!E4089)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 x14ac:dyDescent="0.25">
      <c r="A4091" s="4" t="str">
        <f>IFERROR(VLOOKUP(B4091,'[1]DADOS (OCULTAR)'!$P$3:$R$53,3,0),"")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 - Enviar TCE'!E4090)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 x14ac:dyDescent="0.25">
      <c r="A4092" s="4" t="str">
        <f>IFERROR(VLOOKUP(B4092,'[1]DADOS (OCULTAR)'!$P$3:$R$53,3,0),"")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 - Enviar TCE'!E4091)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 x14ac:dyDescent="0.25">
      <c r="A4093" s="4" t="str">
        <f>IFERROR(VLOOKUP(B4093,'[1]DADOS (OCULTAR)'!$P$3:$R$53,3,0),"")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 - Enviar TCE'!E4092)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 x14ac:dyDescent="0.25">
      <c r="A4094" s="4" t="str">
        <f>IFERROR(VLOOKUP(B4094,'[1]DADOS (OCULTAR)'!$P$3:$R$53,3,0),"")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 - Enviar TCE'!E4093)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 x14ac:dyDescent="0.25">
      <c r="A4095" s="4" t="str">
        <f>IFERROR(VLOOKUP(B4095,'[1]DADOS (OCULTAR)'!$P$3:$R$53,3,0),"")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 - Enviar TCE'!E4094)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 x14ac:dyDescent="0.25">
      <c r="A4096" s="4" t="str">
        <f>IFERROR(VLOOKUP(B4096,'[1]DADOS (OCULTAR)'!$P$3:$R$53,3,0),"")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 - Enviar TCE'!E4095)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 x14ac:dyDescent="0.25">
      <c r="A4097" s="4" t="str">
        <f>IFERROR(VLOOKUP(B4097,'[1]DADOS (OCULTAR)'!$P$3:$R$53,3,0),"")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 - Enviar TCE'!E4096)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 x14ac:dyDescent="0.25">
      <c r="A4098" s="4" t="str">
        <f>IFERROR(VLOOKUP(B4098,'[1]DADOS (OCULTAR)'!$P$3:$R$53,3,0),"")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 - Enviar TCE'!E4097)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 x14ac:dyDescent="0.25">
      <c r="A4099" s="4" t="str">
        <f>IFERROR(VLOOKUP(B4099,'[1]DADOS (OCULTAR)'!$P$3:$R$53,3,0),"")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 - Enviar TCE'!E4098)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 x14ac:dyDescent="0.25">
      <c r="A4100" s="4" t="str">
        <f>IFERROR(VLOOKUP(B4100,'[1]DADOS (OCULTAR)'!$P$3:$R$53,3,0),"")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 - Enviar TCE'!E4099)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 x14ac:dyDescent="0.25">
      <c r="A4101" s="4" t="str">
        <f>IFERROR(VLOOKUP(B4101,'[1]DADOS (OCULTAR)'!$P$3:$R$53,3,0),"")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 - Enviar TCE'!E4100)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 x14ac:dyDescent="0.25">
      <c r="A4102" s="4" t="str">
        <f>IFERROR(VLOOKUP(B4102,'[1]DADOS (OCULTAR)'!$P$3:$R$53,3,0),"")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 - Enviar TCE'!E4101)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 x14ac:dyDescent="0.25">
      <c r="A4103" s="4" t="str">
        <f>IFERROR(VLOOKUP(B4103,'[1]DADOS (OCULTAR)'!$P$3:$R$53,3,0),"")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 - Enviar TCE'!E4102)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 x14ac:dyDescent="0.25">
      <c r="A4104" s="4" t="str">
        <f>IFERROR(VLOOKUP(B4104,'[1]DADOS (OCULTAR)'!$P$3:$R$53,3,0),"")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 - Enviar TCE'!E4103)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 x14ac:dyDescent="0.25">
      <c r="A4105" s="4" t="str">
        <f>IFERROR(VLOOKUP(B4105,'[1]DADOS (OCULTAR)'!$P$3:$R$53,3,0),"")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 - Enviar TCE'!E4104)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 x14ac:dyDescent="0.25">
      <c r="A4106" s="4" t="str">
        <f>IFERROR(VLOOKUP(B4106,'[1]DADOS (OCULTAR)'!$P$3:$R$53,3,0),"")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 - Enviar TCE'!E4105)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 x14ac:dyDescent="0.25">
      <c r="A4107" s="4" t="str">
        <f>IFERROR(VLOOKUP(B4107,'[1]DADOS (OCULTAR)'!$P$3:$R$53,3,0),"")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 - Enviar TCE'!E4106)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 x14ac:dyDescent="0.25">
      <c r="A4108" s="4" t="str">
        <f>IFERROR(VLOOKUP(B4108,'[1]DADOS (OCULTAR)'!$P$3:$R$53,3,0),"")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 - Enviar TCE'!E4107)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 x14ac:dyDescent="0.25">
      <c r="A4109" s="4" t="str">
        <f>IFERROR(VLOOKUP(B4109,'[1]DADOS (OCULTAR)'!$P$3:$R$53,3,0),"")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 - Enviar TCE'!E4108)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 x14ac:dyDescent="0.25">
      <c r="A4110" s="4" t="str">
        <f>IFERROR(VLOOKUP(B4110,'[1]DADOS (OCULTAR)'!$P$3:$R$53,3,0),"")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 - Enviar TCE'!E4109)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 x14ac:dyDescent="0.25">
      <c r="A4111" s="4" t="str">
        <f>IFERROR(VLOOKUP(B4111,'[1]DADOS (OCULTAR)'!$P$3:$R$53,3,0),"")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 - Enviar TCE'!E4110)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 x14ac:dyDescent="0.25">
      <c r="A4112" s="4" t="str">
        <f>IFERROR(VLOOKUP(B4112,'[1]DADOS (OCULTAR)'!$P$3:$R$53,3,0),"")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 - Enviar TCE'!E4111)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 x14ac:dyDescent="0.25">
      <c r="A4113" s="4" t="str">
        <f>IFERROR(VLOOKUP(B4113,'[1]DADOS (OCULTAR)'!$P$3:$R$53,3,0),"")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 - Enviar TCE'!E4112)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 x14ac:dyDescent="0.25">
      <c r="A4114" s="4" t="str">
        <f>IFERROR(VLOOKUP(B4114,'[1]DADOS (OCULTAR)'!$P$3:$R$53,3,0),"")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 - Enviar TCE'!E4113)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 x14ac:dyDescent="0.25">
      <c r="A4115" s="4" t="str">
        <f>IFERROR(VLOOKUP(B4115,'[1]DADOS (OCULTAR)'!$P$3:$R$53,3,0),"")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 - Enviar TCE'!E4114)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 x14ac:dyDescent="0.25">
      <c r="A4116" s="4" t="str">
        <f>IFERROR(VLOOKUP(B4116,'[1]DADOS (OCULTAR)'!$P$3:$R$53,3,0),"")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 - Enviar TCE'!E4115)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 x14ac:dyDescent="0.25">
      <c r="A4117" s="4" t="str">
        <f>IFERROR(VLOOKUP(B4117,'[1]DADOS (OCULTAR)'!$P$3:$R$53,3,0),"")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 - Enviar TCE'!E4116)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 x14ac:dyDescent="0.25">
      <c r="A4118" s="4" t="str">
        <f>IFERROR(VLOOKUP(B4118,'[1]DADOS (OCULTAR)'!$P$3:$R$53,3,0),"")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 - Enviar TCE'!E4117)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 x14ac:dyDescent="0.25">
      <c r="A4119" s="4" t="str">
        <f>IFERROR(VLOOKUP(B4119,'[1]DADOS (OCULTAR)'!$P$3:$R$53,3,0),"")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 - Enviar TCE'!E4118)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 x14ac:dyDescent="0.25">
      <c r="A4120" s="4" t="str">
        <f>IFERROR(VLOOKUP(B4120,'[1]DADOS (OCULTAR)'!$P$3:$R$53,3,0),"")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 - Enviar TCE'!E4119)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 x14ac:dyDescent="0.25">
      <c r="A4121" s="4" t="str">
        <f>IFERROR(VLOOKUP(B4121,'[1]DADOS (OCULTAR)'!$P$3:$R$53,3,0),"")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 - Enviar TCE'!E4120)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 x14ac:dyDescent="0.25">
      <c r="A4122" s="4" t="str">
        <f>IFERROR(VLOOKUP(B4122,'[1]DADOS (OCULTAR)'!$P$3:$R$53,3,0),"")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 - Enviar TCE'!E4121)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 x14ac:dyDescent="0.25">
      <c r="A4123" s="4" t="str">
        <f>IFERROR(VLOOKUP(B4123,'[1]DADOS (OCULTAR)'!$P$3:$R$53,3,0),"")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 - Enviar TCE'!E4122)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 x14ac:dyDescent="0.25">
      <c r="A4124" s="4" t="str">
        <f>IFERROR(VLOOKUP(B4124,'[1]DADOS (OCULTAR)'!$P$3:$R$53,3,0),"")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 - Enviar TCE'!E4123)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 x14ac:dyDescent="0.25">
      <c r="A4125" s="4" t="str">
        <f>IFERROR(VLOOKUP(B4125,'[1]DADOS (OCULTAR)'!$P$3:$R$53,3,0),"")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 - Enviar TCE'!E4124)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 x14ac:dyDescent="0.25">
      <c r="A4126" s="4" t="str">
        <f>IFERROR(VLOOKUP(B4126,'[1]DADOS (OCULTAR)'!$P$3:$R$53,3,0),"")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 - Enviar TCE'!E4125)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 x14ac:dyDescent="0.25">
      <c r="A4127" s="4" t="str">
        <f>IFERROR(VLOOKUP(B4127,'[1]DADOS (OCULTAR)'!$P$3:$R$53,3,0),"")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 - Enviar TCE'!E4126)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 x14ac:dyDescent="0.25">
      <c r="A4128" s="4" t="str">
        <f>IFERROR(VLOOKUP(B4128,'[1]DADOS (OCULTAR)'!$P$3:$R$53,3,0),"")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 - Enviar TCE'!E4127)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 x14ac:dyDescent="0.25">
      <c r="A4129" s="4" t="str">
        <f>IFERROR(VLOOKUP(B4129,'[1]DADOS (OCULTAR)'!$P$3:$R$53,3,0),"")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 - Enviar TCE'!E4128)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 x14ac:dyDescent="0.25">
      <c r="A4130" s="4" t="str">
        <f>IFERROR(VLOOKUP(B4130,'[1]DADOS (OCULTAR)'!$P$3:$R$53,3,0),"")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 - Enviar TCE'!E4129)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 x14ac:dyDescent="0.25">
      <c r="A4131" s="4" t="str">
        <f>IFERROR(VLOOKUP(B4131,'[1]DADOS (OCULTAR)'!$P$3:$R$53,3,0),"")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 - Enviar TCE'!E4130)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 x14ac:dyDescent="0.25">
      <c r="A4132" s="4" t="str">
        <f>IFERROR(VLOOKUP(B4132,'[1]DADOS (OCULTAR)'!$P$3:$R$53,3,0),"")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 - Enviar TCE'!E4131)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 x14ac:dyDescent="0.25">
      <c r="A4133" s="4" t="str">
        <f>IFERROR(VLOOKUP(B4133,'[1]DADOS (OCULTAR)'!$P$3:$R$53,3,0),"")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 - Enviar TCE'!E4132)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 x14ac:dyDescent="0.25">
      <c r="A4134" s="4" t="str">
        <f>IFERROR(VLOOKUP(B4134,'[1]DADOS (OCULTAR)'!$P$3:$R$53,3,0),"")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 - Enviar TCE'!E4133)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 x14ac:dyDescent="0.25">
      <c r="A4135" s="4" t="str">
        <f>IFERROR(VLOOKUP(B4135,'[1]DADOS (OCULTAR)'!$P$3:$R$53,3,0),"")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 - Enviar TCE'!E4134)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 x14ac:dyDescent="0.25">
      <c r="A4136" s="4" t="str">
        <f>IFERROR(VLOOKUP(B4136,'[1]DADOS (OCULTAR)'!$P$3:$R$53,3,0),"")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 - Enviar TCE'!E4135)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 x14ac:dyDescent="0.25">
      <c r="A4137" s="4" t="str">
        <f>IFERROR(VLOOKUP(B4137,'[1]DADOS (OCULTAR)'!$P$3:$R$53,3,0),"")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 - Enviar TCE'!E4136)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 x14ac:dyDescent="0.25">
      <c r="A4138" s="4" t="str">
        <f>IFERROR(VLOOKUP(B4138,'[1]DADOS (OCULTAR)'!$P$3:$R$53,3,0),"")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 - Enviar TCE'!E4137)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 x14ac:dyDescent="0.25">
      <c r="A4139" s="4" t="str">
        <f>IFERROR(VLOOKUP(B4139,'[1]DADOS (OCULTAR)'!$P$3:$R$53,3,0),"")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 - Enviar TCE'!E4138)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 x14ac:dyDescent="0.25">
      <c r="A4140" s="4" t="str">
        <f>IFERROR(VLOOKUP(B4140,'[1]DADOS (OCULTAR)'!$P$3:$R$53,3,0),"")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 - Enviar TCE'!E4139)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 x14ac:dyDescent="0.25">
      <c r="A4141" s="4" t="str">
        <f>IFERROR(VLOOKUP(B4141,'[1]DADOS (OCULTAR)'!$P$3:$R$53,3,0),"")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 - Enviar TCE'!E4140)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 x14ac:dyDescent="0.25">
      <c r="A4142" s="4" t="str">
        <f>IFERROR(VLOOKUP(B4142,'[1]DADOS (OCULTAR)'!$P$3:$R$53,3,0),"")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 - Enviar TCE'!E4141)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 x14ac:dyDescent="0.25">
      <c r="A4143" s="4" t="str">
        <f>IFERROR(VLOOKUP(B4143,'[1]DADOS (OCULTAR)'!$P$3:$R$53,3,0),"")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 - Enviar TCE'!E4142)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 x14ac:dyDescent="0.25">
      <c r="A4144" s="4" t="str">
        <f>IFERROR(VLOOKUP(B4144,'[1]DADOS (OCULTAR)'!$P$3:$R$53,3,0),"")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 - Enviar TCE'!E4143)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 x14ac:dyDescent="0.25">
      <c r="A4145" s="4" t="str">
        <f>IFERROR(VLOOKUP(B4145,'[1]DADOS (OCULTAR)'!$P$3:$R$53,3,0),"")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 - Enviar TCE'!E4144)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 x14ac:dyDescent="0.25">
      <c r="A4146" s="4" t="str">
        <f>IFERROR(VLOOKUP(B4146,'[1]DADOS (OCULTAR)'!$P$3:$R$53,3,0),"")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 - Enviar TCE'!E4145)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 x14ac:dyDescent="0.25">
      <c r="A4147" s="4" t="str">
        <f>IFERROR(VLOOKUP(B4147,'[1]DADOS (OCULTAR)'!$P$3:$R$53,3,0),"")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 - Enviar TCE'!E4146)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 x14ac:dyDescent="0.25">
      <c r="A4148" s="4" t="str">
        <f>IFERROR(VLOOKUP(B4148,'[1]DADOS (OCULTAR)'!$P$3:$R$53,3,0),"")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 - Enviar TCE'!E4147)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 x14ac:dyDescent="0.25">
      <c r="A4149" s="4" t="str">
        <f>IFERROR(VLOOKUP(B4149,'[1]DADOS (OCULTAR)'!$P$3:$R$53,3,0),"")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 - Enviar TCE'!E4148)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 x14ac:dyDescent="0.25">
      <c r="A4150" s="4" t="str">
        <f>IFERROR(VLOOKUP(B4150,'[1]DADOS (OCULTAR)'!$P$3:$R$53,3,0),"")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 - Enviar TCE'!E4149)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 x14ac:dyDescent="0.25">
      <c r="A4151" s="4" t="str">
        <f>IFERROR(VLOOKUP(B4151,'[1]DADOS (OCULTAR)'!$P$3:$R$53,3,0),"")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 - Enviar TCE'!E4150)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 x14ac:dyDescent="0.25">
      <c r="A4152" s="4" t="str">
        <f>IFERROR(VLOOKUP(B4152,'[1]DADOS (OCULTAR)'!$P$3:$R$53,3,0),"")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 - Enviar TCE'!E4151)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 x14ac:dyDescent="0.25">
      <c r="A4153" s="4" t="str">
        <f>IFERROR(VLOOKUP(B4153,'[1]DADOS (OCULTAR)'!$P$3:$R$53,3,0),"")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 - Enviar TCE'!E4152)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 x14ac:dyDescent="0.25">
      <c r="A4154" s="4" t="str">
        <f>IFERROR(VLOOKUP(B4154,'[1]DADOS (OCULTAR)'!$P$3:$R$53,3,0),"")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 - Enviar TCE'!E4153)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 x14ac:dyDescent="0.25">
      <c r="A4155" s="4" t="str">
        <f>IFERROR(VLOOKUP(B4155,'[1]DADOS (OCULTAR)'!$P$3:$R$53,3,0),"")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 - Enviar TCE'!E4154)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 x14ac:dyDescent="0.25">
      <c r="A4156" s="4" t="str">
        <f>IFERROR(VLOOKUP(B4156,'[1]DADOS (OCULTAR)'!$P$3:$R$53,3,0),"")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 - Enviar TCE'!E4155)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 x14ac:dyDescent="0.25">
      <c r="A4157" s="4" t="str">
        <f>IFERROR(VLOOKUP(B4157,'[1]DADOS (OCULTAR)'!$P$3:$R$53,3,0),"")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 - Enviar TCE'!E4156)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 x14ac:dyDescent="0.25">
      <c r="A4158" s="4" t="str">
        <f>IFERROR(VLOOKUP(B4158,'[1]DADOS (OCULTAR)'!$P$3:$R$53,3,0),"")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 - Enviar TCE'!E4157)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 x14ac:dyDescent="0.25">
      <c r="A4159" s="4" t="str">
        <f>IFERROR(VLOOKUP(B4159,'[1]DADOS (OCULTAR)'!$P$3:$R$53,3,0),"")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 - Enviar TCE'!E4158)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 x14ac:dyDescent="0.25">
      <c r="A4160" s="4" t="str">
        <f>IFERROR(VLOOKUP(B4160,'[1]DADOS (OCULTAR)'!$P$3:$R$53,3,0),"")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 - Enviar TCE'!E4159)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 x14ac:dyDescent="0.25">
      <c r="A4161" s="4" t="str">
        <f>IFERROR(VLOOKUP(B4161,'[1]DADOS (OCULTAR)'!$P$3:$R$53,3,0),"")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 - Enviar TCE'!E4160)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 x14ac:dyDescent="0.25">
      <c r="A4162" s="4" t="str">
        <f>IFERROR(VLOOKUP(B4162,'[1]DADOS (OCULTAR)'!$P$3:$R$53,3,0),"")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 - Enviar TCE'!E4161)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 x14ac:dyDescent="0.25">
      <c r="A4163" s="4" t="str">
        <f>IFERROR(VLOOKUP(B4163,'[1]DADOS (OCULTAR)'!$P$3:$R$53,3,0),"")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 - Enviar TCE'!E4162)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 x14ac:dyDescent="0.25">
      <c r="A4164" s="4" t="str">
        <f>IFERROR(VLOOKUP(B4164,'[1]DADOS (OCULTAR)'!$P$3:$R$53,3,0),"")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 - Enviar TCE'!E4163)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 x14ac:dyDescent="0.25">
      <c r="A4165" s="4" t="str">
        <f>IFERROR(VLOOKUP(B4165,'[1]DADOS (OCULTAR)'!$P$3:$R$53,3,0),"")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 - Enviar TCE'!E4164)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 x14ac:dyDescent="0.25">
      <c r="A4166" s="4" t="str">
        <f>IFERROR(VLOOKUP(B4166,'[1]DADOS (OCULTAR)'!$P$3:$R$53,3,0),"")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 - Enviar TCE'!E4165)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 x14ac:dyDescent="0.25">
      <c r="A4167" s="4" t="str">
        <f>IFERROR(VLOOKUP(B4167,'[1]DADOS (OCULTAR)'!$P$3:$R$53,3,0),"")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 - Enviar TCE'!E4166)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 x14ac:dyDescent="0.25">
      <c r="A4168" s="4" t="str">
        <f>IFERROR(VLOOKUP(B4168,'[1]DADOS (OCULTAR)'!$P$3:$R$53,3,0),"")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 - Enviar TCE'!E4167)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 x14ac:dyDescent="0.25">
      <c r="A4169" s="4" t="str">
        <f>IFERROR(VLOOKUP(B4169,'[1]DADOS (OCULTAR)'!$P$3:$R$53,3,0),"")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 - Enviar TCE'!E4168)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 x14ac:dyDescent="0.25">
      <c r="A4170" s="4" t="str">
        <f>IFERROR(VLOOKUP(B4170,'[1]DADOS (OCULTAR)'!$P$3:$R$53,3,0),"")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 - Enviar TCE'!E4169)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 x14ac:dyDescent="0.25">
      <c r="A4171" s="4" t="str">
        <f>IFERROR(VLOOKUP(B4171,'[1]DADOS (OCULTAR)'!$P$3:$R$53,3,0),"")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 - Enviar TCE'!E4170)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 x14ac:dyDescent="0.25">
      <c r="A4172" s="4" t="str">
        <f>IFERROR(VLOOKUP(B4172,'[1]DADOS (OCULTAR)'!$P$3:$R$53,3,0),"")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 - Enviar TCE'!E4171)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 x14ac:dyDescent="0.25">
      <c r="A4173" s="4" t="str">
        <f>IFERROR(VLOOKUP(B4173,'[1]DADOS (OCULTAR)'!$P$3:$R$53,3,0),"")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 - Enviar TCE'!E4172)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 x14ac:dyDescent="0.25">
      <c r="A4174" s="4" t="str">
        <f>IFERROR(VLOOKUP(B4174,'[1]DADOS (OCULTAR)'!$P$3:$R$53,3,0),"")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 - Enviar TCE'!E4173)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 x14ac:dyDescent="0.25">
      <c r="A4175" s="4" t="str">
        <f>IFERROR(VLOOKUP(B4175,'[1]DADOS (OCULTAR)'!$P$3:$R$53,3,0),"")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 - Enviar TCE'!E4174)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 x14ac:dyDescent="0.25">
      <c r="A4176" s="4" t="str">
        <f>IFERROR(VLOOKUP(B4176,'[1]DADOS (OCULTAR)'!$P$3:$R$53,3,0),"")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 - Enviar TCE'!E4175)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 x14ac:dyDescent="0.25">
      <c r="A4177" s="4" t="str">
        <f>IFERROR(VLOOKUP(B4177,'[1]DADOS (OCULTAR)'!$P$3:$R$53,3,0),"")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 - Enviar TCE'!E4176)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 x14ac:dyDescent="0.25">
      <c r="A4178" s="4" t="str">
        <f>IFERROR(VLOOKUP(B4178,'[1]DADOS (OCULTAR)'!$P$3:$R$53,3,0),"")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 - Enviar TCE'!E4177)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 x14ac:dyDescent="0.25">
      <c r="A4179" s="4" t="str">
        <f>IFERROR(VLOOKUP(B4179,'[1]DADOS (OCULTAR)'!$P$3:$R$53,3,0),"")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 - Enviar TCE'!E4178)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 x14ac:dyDescent="0.25">
      <c r="A4180" s="4" t="str">
        <f>IFERROR(VLOOKUP(B4180,'[1]DADOS (OCULTAR)'!$P$3:$R$53,3,0),"")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 - Enviar TCE'!E4179)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 x14ac:dyDescent="0.25">
      <c r="A4181" s="4" t="str">
        <f>IFERROR(VLOOKUP(B4181,'[1]DADOS (OCULTAR)'!$P$3:$R$53,3,0),"")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 - Enviar TCE'!E4180)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 x14ac:dyDescent="0.25">
      <c r="A4182" s="4" t="str">
        <f>IFERROR(VLOOKUP(B4182,'[1]DADOS (OCULTAR)'!$P$3:$R$53,3,0),"")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 - Enviar TCE'!E4181)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 x14ac:dyDescent="0.25">
      <c r="A4183" s="4" t="str">
        <f>IFERROR(VLOOKUP(B4183,'[1]DADOS (OCULTAR)'!$P$3:$R$53,3,0),"")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 - Enviar TCE'!E4182)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 x14ac:dyDescent="0.25">
      <c r="A4184" s="4" t="str">
        <f>IFERROR(VLOOKUP(B4184,'[1]DADOS (OCULTAR)'!$P$3:$R$53,3,0),"")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 - Enviar TCE'!E4183)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 x14ac:dyDescent="0.25">
      <c r="A4185" s="4" t="str">
        <f>IFERROR(VLOOKUP(B4185,'[1]DADOS (OCULTAR)'!$P$3:$R$53,3,0),"")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 - Enviar TCE'!E4184)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 x14ac:dyDescent="0.25">
      <c r="A4186" s="4" t="str">
        <f>IFERROR(VLOOKUP(B4186,'[1]DADOS (OCULTAR)'!$P$3:$R$53,3,0),"")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 - Enviar TCE'!E4185)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 x14ac:dyDescent="0.25">
      <c r="A4187" s="4" t="str">
        <f>IFERROR(VLOOKUP(B4187,'[1]DADOS (OCULTAR)'!$P$3:$R$53,3,0),"")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 - Enviar TCE'!E4186)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 x14ac:dyDescent="0.25">
      <c r="A4188" s="4" t="str">
        <f>IFERROR(VLOOKUP(B4188,'[1]DADOS (OCULTAR)'!$P$3:$R$53,3,0),"")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 - Enviar TCE'!E4187)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 x14ac:dyDescent="0.25">
      <c r="A4189" s="4" t="str">
        <f>IFERROR(VLOOKUP(B4189,'[1]DADOS (OCULTAR)'!$P$3:$R$53,3,0),"")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 - Enviar TCE'!E4188)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 x14ac:dyDescent="0.25">
      <c r="A4190" s="4" t="str">
        <f>IFERROR(VLOOKUP(B4190,'[1]DADOS (OCULTAR)'!$P$3:$R$53,3,0),"")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 - Enviar TCE'!E4189)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 x14ac:dyDescent="0.25">
      <c r="A4191" s="4" t="str">
        <f>IFERROR(VLOOKUP(B4191,'[1]DADOS (OCULTAR)'!$P$3:$R$53,3,0),"")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 - Enviar TCE'!E4190)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 x14ac:dyDescent="0.25">
      <c r="A4192" s="4" t="str">
        <f>IFERROR(VLOOKUP(B4192,'[1]DADOS (OCULTAR)'!$P$3:$R$53,3,0),"")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 - Enviar TCE'!E4191)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 x14ac:dyDescent="0.25">
      <c r="A4193" s="4" t="str">
        <f>IFERROR(VLOOKUP(B4193,'[1]DADOS (OCULTAR)'!$P$3:$R$53,3,0),"")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 - Enviar TCE'!E4192)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 x14ac:dyDescent="0.25">
      <c r="A4194" s="4" t="str">
        <f>IFERROR(VLOOKUP(B4194,'[1]DADOS (OCULTAR)'!$P$3:$R$53,3,0),"")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 - Enviar TCE'!E4193)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 x14ac:dyDescent="0.25">
      <c r="A4195" s="4" t="str">
        <f>IFERROR(VLOOKUP(B4195,'[1]DADOS (OCULTAR)'!$P$3:$R$53,3,0),"")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 - Enviar TCE'!E4194)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 x14ac:dyDescent="0.25">
      <c r="A4196" s="4" t="str">
        <f>IFERROR(VLOOKUP(B4196,'[1]DADOS (OCULTAR)'!$P$3:$R$53,3,0),"")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 - Enviar TCE'!E4195)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 x14ac:dyDescent="0.25">
      <c r="A4197" s="4" t="str">
        <f>IFERROR(VLOOKUP(B4197,'[1]DADOS (OCULTAR)'!$P$3:$R$53,3,0),"")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 - Enviar TCE'!E4196)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 x14ac:dyDescent="0.25">
      <c r="A4198" s="4" t="str">
        <f>IFERROR(VLOOKUP(B4198,'[1]DADOS (OCULTAR)'!$P$3:$R$53,3,0),"")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 - Enviar TCE'!E4197)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 x14ac:dyDescent="0.25">
      <c r="A4199" s="4" t="str">
        <f>IFERROR(VLOOKUP(B4199,'[1]DADOS (OCULTAR)'!$P$3:$R$53,3,0),"")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 - Enviar TCE'!E4198)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 x14ac:dyDescent="0.25">
      <c r="A4200" s="4" t="str">
        <f>IFERROR(VLOOKUP(B4200,'[1]DADOS (OCULTAR)'!$P$3:$R$53,3,0),"")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 - Enviar TCE'!E4199)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 x14ac:dyDescent="0.25">
      <c r="A4201" s="4" t="str">
        <f>IFERROR(VLOOKUP(B4201,'[1]DADOS (OCULTAR)'!$P$3:$R$53,3,0),"")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 - Enviar TCE'!E4200)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 x14ac:dyDescent="0.25">
      <c r="A4202" s="4" t="str">
        <f>IFERROR(VLOOKUP(B4202,'[1]DADOS (OCULTAR)'!$P$3:$R$53,3,0),"")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 - Enviar TCE'!E4201)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 x14ac:dyDescent="0.25">
      <c r="A4203" s="4" t="str">
        <f>IFERROR(VLOOKUP(B4203,'[1]DADOS (OCULTAR)'!$P$3:$R$53,3,0),"")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 - Enviar TCE'!E4202)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 x14ac:dyDescent="0.25">
      <c r="A4204" s="4" t="str">
        <f>IFERROR(VLOOKUP(B4204,'[1]DADOS (OCULTAR)'!$P$3:$R$53,3,0),"")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 - Enviar TCE'!E4203)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 x14ac:dyDescent="0.25">
      <c r="A4205" s="4" t="str">
        <f>IFERROR(VLOOKUP(B4205,'[1]DADOS (OCULTAR)'!$P$3:$R$53,3,0),"")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 - Enviar TCE'!E4204)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 x14ac:dyDescent="0.25">
      <c r="A4206" s="4" t="str">
        <f>IFERROR(VLOOKUP(B4206,'[1]DADOS (OCULTAR)'!$P$3:$R$53,3,0),"")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 - Enviar TCE'!E4205)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 x14ac:dyDescent="0.25">
      <c r="A4207" s="4" t="str">
        <f>IFERROR(VLOOKUP(B4207,'[1]DADOS (OCULTAR)'!$P$3:$R$53,3,0),"")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 - Enviar TCE'!E4206)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 x14ac:dyDescent="0.25">
      <c r="A4208" s="4" t="str">
        <f>IFERROR(VLOOKUP(B4208,'[1]DADOS (OCULTAR)'!$P$3:$R$53,3,0),"")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 - Enviar TCE'!E4207)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 x14ac:dyDescent="0.25">
      <c r="A4209" s="4" t="str">
        <f>IFERROR(VLOOKUP(B4209,'[1]DADOS (OCULTAR)'!$P$3:$R$53,3,0),"")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 - Enviar TCE'!E4208)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 x14ac:dyDescent="0.25">
      <c r="A4210" s="4" t="str">
        <f>IFERROR(VLOOKUP(B4210,'[1]DADOS (OCULTAR)'!$P$3:$R$53,3,0),"")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 - Enviar TCE'!E4209)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 x14ac:dyDescent="0.25">
      <c r="A4211" s="4" t="str">
        <f>IFERROR(VLOOKUP(B4211,'[1]DADOS (OCULTAR)'!$P$3:$R$53,3,0),"")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 - Enviar TCE'!E4210)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 x14ac:dyDescent="0.25">
      <c r="A4212" s="4" t="str">
        <f>IFERROR(VLOOKUP(B4212,'[1]DADOS (OCULTAR)'!$P$3:$R$53,3,0),"")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 - Enviar TCE'!E4211)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 x14ac:dyDescent="0.25">
      <c r="A4213" s="4" t="str">
        <f>IFERROR(VLOOKUP(B4213,'[1]DADOS (OCULTAR)'!$P$3:$R$53,3,0),"")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 - Enviar TCE'!E4212)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 x14ac:dyDescent="0.25">
      <c r="A4214" s="4" t="str">
        <f>IFERROR(VLOOKUP(B4214,'[1]DADOS (OCULTAR)'!$P$3:$R$53,3,0),"")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 - Enviar TCE'!E4213)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 x14ac:dyDescent="0.25">
      <c r="A4215" s="4" t="str">
        <f>IFERROR(VLOOKUP(B4215,'[1]DADOS (OCULTAR)'!$P$3:$R$53,3,0),"")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 - Enviar TCE'!E4214)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 x14ac:dyDescent="0.25">
      <c r="A4216" s="4" t="str">
        <f>IFERROR(VLOOKUP(B4216,'[1]DADOS (OCULTAR)'!$P$3:$R$53,3,0),"")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 - Enviar TCE'!E4215)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 x14ac:dyDescent="0.25">
      <c r="A4217" s="4" t="str">
        <f>IFERROR(VLOOKUP(B4217,'[1]DADOS (OCULTAR)'!$P$3:$R$53,3,0),"")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 - Enviar TCE'!E4216)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 x14ac:dyDescent="0.25">
      <c r="A4218" s="4" t="str">
        <f>IFERROR(VLOOKUP(B4218,'[1]DADOS (OCULTAR)'!$P$3:$R$53,3,0),"")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 - Enviar TCE'!E4217)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 x14ac:dyDescent="0.25">
      <c r="A4219" s="4" t="str">
        <f>IFERROR(VLOOKUP(B4219,'[1]DADOS (OCULTAR)'!$P$3:$R$53,3,0),"")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 - Enviar TCE'!E4218)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 x14ac:dyDescent="0.25">
      <c r="A4220" s="4" t="str">
        <f>IFERROR(VLOOKUP(B4220,'[1]DADOS (OCULTAR)'!$P$3:$R$53,3,0),"")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 - Enviar TCE'!E4219)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 x14ac:dyDescent="0.25">
      <c r="A4221" s="4" t="str">
        <f>IFERROR(VLOOKUP(B4221,'[1]DADOS (OCULTAR)'!$P$3:$R$53,3,0),"")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 - Enviar TCE'!E4220)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 x14ac:dyDescent="0.25">
      <c r="A4222" s="4" t="str">
        <f>IFERROR(VLOOKUP(B4222,'[1]DADOS (OCULTAR)'!$P$3:$R$53,3,0),"")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 - Enviar TCE'!E4221)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 x14ac:dyDescent="0.25">
      <c r="A4223" s="4" t="str">
        <f>IFERROR(VLOOKUP(B4223,'[1]DADOS (OCULTAR)'!$P$3:$R$53,3,0),"")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 - Enviar TCE'!E4222)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 x14ac:dyDescent="0.25">
      <c r="A4224" s="4" t="str">
        <f>IFERROR(VLOOKUP(B4224,'[1]DADOS (OCULTAR)'!$P$3:$R$53,3,0),"")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 - Enviar TCE'!E4223)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 x14ac:dyDescent="0.25">
      <c r="A4225" s="4" t="str">
        <f>IFERROR(VLOOKUP(B4225,'[1]DADOS (OCULTAR)'!$P$3:$R$53,3,0),"")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 - Enviar TCE'!E4224)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 x14ac:dyDescent="0.25">
      <c r="A4226" s="4" t="str">
        <f>IFERROR(VLOOKUP(B4226,'[1]DADOS (OCULTAR)'!$P$3:$R$53,3,0),"")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 - Enviar TCE'!E4225)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 x14ac:dyDescent="0.25">
      <c r="A4227" s="4" t="str">
        <f>IFERROR(VLOOKUP(B4227,'[1]DADOS (OCULTAR)'!$P$3:$R$53,3,0),"")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 - Enviar TCE'!E4226)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 x14ac:dyDescent="0.25">
      <c r="A4228" s="4" t="str">
        <f>IFERROR(VLOOKUP(B4228,'[1]DADOS (OCULTAR)'!$P$3:$R$53,3,0),"")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 - Enviar TCE'!E4227)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 x14ac:dyDescent="0.25">
      <c r="A4229" s="4" t="str">
        <f>IFERROR(VLOOKUP(B4229,'[1]DADOS (OCULTAR)'!$P$3:$R$53,3,0),"")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 - Enviar TCE'!E4228)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 x14ac:dyDescent="0.25">
      <c r="A4230" s="4" t="str">
        <f>IFERROR(VLOOKUP(B4230,'[1]DADOS (OCULTAR)'!$P$3:$R$53,3,0),"")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 - Enviar TCE'!E4229)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 x14ac:dyDescent="0.25">
      <c r="A4231" s="4" t="str">
        <f>IFERROR(VLOOKUP(B4231,'[1]DADOS (OCULTAR)'!$P$3:$R$53,3,0),"")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 - Enviar TCE'!E4230)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 x14ac:dyDescent="0.25">
      <c r="A4232" s="4" t="str">
        <f>IFERROR(VLOOKUP(B4232,'[1]DADOS (OCULTAR)'!$P$3:$R$53,3,0),"")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 - Enviar TCE'!E4231)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 x14ac:dyDescent="0.25">
      <c r="A4233" s="4" t="str">
        <f>IFERROR(VLOOKUP(B4233,'[1]DADOS (OCULTAR)'!$P$3:$R$53,3,0),"")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 - Enviar TCE'!E4232)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 x14ac:dyDescent="0.25">
      <c r="A4234" s="4" t="str">
        <f>IFERROR(VLOOKUP(B4234,'[1]DADOS (OCULTAR)'!$P$3:$R$53,3,0),"")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 - Enviar TCE'!E4233)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 x14ac:dyDescent="0.25">
      <c r="A4235" s="4" t="str">
        <f>IFERROR(VLOOKUP(B4235,'[1]DADOS (OCULTAR)'!$P$3:$R$53,3,0),"")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 - Enviar TCE'!E4234)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 x14ac:dyDescent="0.25">
      <c r="A4236" s="4" t="str">
        <f>IFERROR(VLOOKUP(B4236,'[1]DADOS (OCULTAR)'!$P$3:$R$53,3,0),"")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 - Enviar TCE'!E4235)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 x14ac:dyDescent="0.25">
      <c r="A4237" s="4" t="str">
        <f>IFERROR(VLOOKUP(B4237,'[1]DADOS (OCULTAR)'!$P$3:$R$53,3,0),"")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 - Enviar TCE'!E4236)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 x14ac:dyDescent="0.25">
      <c r="A4238" s="4" t="str">
        <f>IFERROR(VLOOKUP(B4238,'[1]DADOS (OCULTAR)'!$P$3:$R$53,3,0),"")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 - Enviar TCE'!E4237)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 x14ac:dyDescent="0.25">
      <c r="A4239" s="4" t="str">
        <f>IFERROR(VLOOKUP(B4239,'[1]DADOS (OCULTAR)'!$P$3:$R$53,3,0),"")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 - Enviar TCE'!E4238)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 x14ac:dyDescent="0.25">
      <c r="A4240" s="4" t="str">
        <f>IFERROR(VLOOKUP(B4240,'[1]DADOS (OCULTAR)'!$P$3:$R$53,3,0),"")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 - Enviar TCE'!E4239)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 x14ac:dyDescent="0.25">
      <c r="A4241" s="4" t="str">
        <f>IFERROR(VLOOKUP(B4241,'[1]DADOS (OCULTAR)'!$P$3:$R$53,3,0),"")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 - Enviar TCE'!E4240)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 x14ac:dyDescent="0.25">
      <c r="A4242" s="4" t="str">
        <f>IFERROR(VLOOKUP(B4242,'[1]DADOS (OCULTAR)'!$P$3:$R$53,3,0),"")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 - Enviar TCE'!E4241)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 x14ac:dyDescent="0.25">
      <c r="A4243" s="4" t="str">
        <f>IFERROR(VLOOKUP(B4243,'[1]DADOS (OCULTAR)'!$P$3:$R$53,3,0),"")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 - Enviar TCE'!E4242)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 x14ac:dyDescent="0.25">
      <c r="A4244" s="4" t="str">
        <f>IFERROR(VLOOKUP(B4244,'[1]DADOS (OCULTAR)'!$P$3:$R$53,3,0),"")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 - Enviar TCE'!E4243)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 x14ac:dyDescent="0.25">
      <c r="A4245" s="4" t="str">
        <f>IFERROR(VLOOKUP(B4245,'[1]DADOS (OCULTAR)'!$P$3:$R$53,3,0),"")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 - Enviar TCE'!E4244)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 x14ac:dyDescent="0.25">
      <c r="A4246" s="4" t="str">
        <f>IFERROR(VLOOKUP(B4246,'[1]DADOS (OCULTAR)'!$P$3:$R$53,3,0),"")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 - Enviar TCE'!E4245)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 x14ac:dyDescent="0.25">
      <c r="A4247" s="4" t="str">
        <f>IFERROR(VLOOKUP(B4247,'[1]DADOS (OCULTAR)'!$P$3:$R$53,3,0),"")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 - Enviar TCE'!E4246)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 x14ac:dyDescent="0.25">
      <c r="A4248" s="4" t="str">
        <f>IFERROR(VLOOKUP(B4248,'[1]DADOS (OCULTAR)'!$P$3:$R$53,3,0),"")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 - Enviar TCE'!E4247)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 x14ac:dyDescent="0.25">
      <c r="A4249" s="4" t="str">
        <f>IFERROR(VLOOKUP(B4249,'[1]DADOS (OCULTAR)'!$P$3:$R$53,3,0),"")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 - Enviar TCE'!E4248)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 x14ac:dyDescent="0.25">
      <c r="A4250" s="4" t="str">
        <f>IFERROR(VLOOKUP(B4250,'[1]DADOS (OCULTAR)'!$P$3:$R$53,3,0),"")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 - Enviar TCE'!E4249)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 x14ac:dyDescent="0.25">
      <c r="A4251" s="4" t="str">
        <f>IFERROR(VLOOKUP(B4251,'[1]DADOS (OCULTAR)'!$P$3:$R$53,3,0),"")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 - Enviar TCE'!E4250)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 x14ac:dyDescent="0.25">
      <c r="A4252" s="4" t="str">
        <f>IFERROR(VLOOKUP(B4252,'[1]DADOS (OCULTAR)'!$P$3:$R$53,3,0),"")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 - Enviar TCE'!E4251)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 x14ac:dyDescent="0.25">
      <c r="A4253" s="4" t="str">
        <f>IFERROR(VLOOKUP(B4253,'[1]DADOS (OCULTAR)'!$P$3:$R$53,3,0),"")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 - Enviar TCE'!E4252)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 x14ac:dyDescent="0.25">
      <c r="A4254" s="4" t="str">
        <f>IFERROR(VLOOKUP(B4254,'[1]DADOS (OCULTAR)'!$P$3:$R$53,3,0),"")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 - Enviar TCE'!E4253)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 x14ac:dyDescent="0.25">
      <c r="A4255" s="4" t="str">
        <f>IFERROR(VLOOKUP(B4255,'[1]DADOS (OCULTAR)'!$P$3:$R$53,3,0),"")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 - Enviar TCE'!E4254)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 x14ac:dyDescent="0.25">
      <c r="A4256" s="4" t="str">
        <f>IFERROR(VLOOKUP(B4256,'[1]DADOS (OCULTAR)'!$P$3:$R$53,3,0),"")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 - Enviar TCE'!E4255)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 x14ac:dyDescent="0.25">
      <c r="A4257" s="4" t="str">
        <f>IFERROR(VLOOKUP(B4257,'[1]DADOS (OCULTAR)'!$P$3:$R$53,3,0),"")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 - Enviar TCE'!E4256)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 x14ac:dyDescent="0.25">
      <c r="A4258" s="4" t="str">
        <f>IFERROR(VLOOKUP(B4258,'[1]DADOS (OCULTAR)'!$P$3:$R$53,3,0),"")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 - Enviar TCE'!E4257)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 x14ac:dyDescent="0.25">
      <c r="A4259" s="4" t="str">
        <f>IFERROR(VLOOKUP(B4259,'[1]DADOS (OCULTAR)'!$P$3:$R$53,3,0),"")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 - Enviar TCE'!E4258)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 x14ac:dyDescent="0.25">
      <c r="A4260" s="4" t="str">
        <f>IFERROR(VLOOKUP(B4260,'[1]DADOS (OCULTAR)'!$P$3:$R$53,3,0),"")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 - Enviar TCE'!E4259)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 x14ac:dyDescent="0.25">
      <c r="A4261" s="4" t="str">
        <f>IFERROR(VLOOKUP(B4261,'[1]DADOS (OCULTAR)'!$P$3:$R$53,3,0),"")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 - Enviar TCE'!E4260)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 x14ac:dyDescent="0.25">
      <c r="A4262" s="4" t="str">
        <f>IFERROR(VLOOKUP(B4262,'[1]DADOS (OCULTAR)'!$P$3:$R$53,3,0),"")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 - Enviar TCE'!E4261)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 x14ac:dyDescent="0.25">
      <c r="A4263" s="4" t="str">
        <f>IFERROR(VLOOKUP(B4263,'[1]DADOS (OCULTAR)'!$P$3:$R$53,3,0),"")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 - Enviar TCE'!E4262)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 x14ac:dyDescent="0.25">
      <c r="A4264" s="4" t="str">
        <f>IFERROR(VLOOKUP(B4264,'[1]DADOS (OCULTAR)'!$P$3:$R$53,3,0),"")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 - Enviar TCE'!E4263)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 x14ac:dyDescent="0.25">
      <c r="A4265" s="4" t="str">
        <f>IFERROR(VLOOKUP(B4265,'[1]DADOS (OCULTAR)'!$P$3:$R$53,3,0),"")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 - Enviar TCE'!E4264)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 x14ac:dyDescent="0.25">
      <c r="A4266" s="4" t="str">
        <f>IFERROR(VLOOKUP(B4266,'[1]DADOS (OCULTAR)'!$P$3:$R$53,3,0),"")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 - Enviar TCE'!E4265)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 x14ac:dyDescent="0.25">
      <c r="A4267" s="4" t="str">
        <f>IFERROR(VLOOKUP(B4267,'[1]DADOS (OCULTAR)'!$P$3:$R$53,3,0),"")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 - Enviar TCE'!E4266)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 x14ac:dyDescent="0.25">
      <c r="A4268" s="4" t="str">
        <f>IFERROR(VLOOKUP(B4268,'[1]DADOS (OCULTAR)'!$P$3:$R$53,3,0),"")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 - Enviar TCE'!E4267)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 x14ac:dyDescent="0.25">
      <c r="A4269" s="4" t="str">
        <f>IFERROR(VLOOKUP(B4269,'[1]DADOS (OCULTAR)'!$P$3:$R$53,3,0),"")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 - Enviar TCE'!E4268)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 x14ac:dyDescent="0.25">
      <c r="A4270" s="4" t="str">
        <f>IFERROR(VLOOKUP(B4270,'[1]DADOS (OCULTAR)'!$P$3:$R$53,3,0),"")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 - Enviar TCE'!E4269)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 x14ac:dyDescent="0.25">
      <c r="A4271" s="4" t="str">
        <f>IFERROR(VLOOKUP(B4271,'[1]DADOS (OCULTAR)'!$P$3:$R$53,3,0),"")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 - Enviar TCE'!E4270)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 x14ac:dyDescent="0.25">
      <c r="A4272" s="4" t="str">
        <f>IFERROR(VLOOKUP(B4272,'[1]DADOS (OCULTAR)'!$P$3:$R$53,3,0),"")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 - Enviar TCE'!E4271)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 x14ac:dyDescent="0.25">
      <c r="A4273" s="4" t="str">
        <f>IFERROR(VLOOKUP(B4273,'[1]DADOS (OCULTAR)'!$P$3:$R$53,3,0),"")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 - Enviar TCE'!E4272)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 x14ac:dyDescent="0.25">
      <c r="A4274" s="4" t="str">
        <f>IFERROR(VLOOKUP(B4274,'[1]DADOS (OCULTAR)'!$P$3:$R$53,3,0),"")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 - Enviar TCE'!E4273)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 x14ac:dyDescent="0.25">
      <c r="A4275" s="4" t="str">
        <f>IFERROR(VLOOKUP(B4275,'[1]DADOS (OCULTAR)'!$P$3:$R$53,3,0),"")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 - Enviar TCE'!E4274)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 x14ac:dyDescent="0.25">
      <c r="A4276" s="4" t="str">
        <f>IFERROR(VLOOKUP(B4276,'[1]DADOS (OCULTAR)'!$P$3:$R$53,3,0),"")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 - Enviar TCE'!E4275)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 x14ac:dyDescent="0.25">
      <c r="A4277" s="4" t="str">
        <f>IFERROR(VLOOKUP(B4277,'[1]DADOS (OCULTAR)'!$P$3:$R$53,3,0),"")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 - Enviar TCE'!E4276)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 x14ac:dyDescent="0.25">
      <c r="A4278" s="4" t="str">
        <f>IFERROR(VLOOKUP(B4278,'[1]DADOS (OCULTAR)'!$P$3:$R$53,3,0),"")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 - Enviar TCE'!E4277)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 x14ac:dyDescent="0.25">
      <c r="A4279" s="4" t="str">
        <f>IFERROR(VLOOKUP(B4279,'[1]DADOS (OCULTAR)'!$P$3:$R$53,3,0),"")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 - Enviar TCE'!E4278)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 x14ac:dyDescent="0.25">
      <c r="A4280" s="4" t="str">
        <f>IFERROR(VLOOKUP(B4280,'[1]DADOS (OCULTAR)'!$P$3:$R$53,3,0),"")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 - Enviar TCE'!E4279)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 x14ac:dyDescent="0.25">
      <c r="A4281" s="4" t="str">
        <f>IFERROR(VLOOKUP(B4281,'[1]DADOS (OCULTAR)'!$P$3:$R$53,3,0),"")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 - Enviar TCE'!E4280)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 x14ac:dyDescent="0.25">
      <c r="A4282" s="4" t="str">
        <f>IFERROR(VLOOKUP(B4282,'[1]DADOS (OCULTAR)'!$P$3:$R$53,3,0),"")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 - Enviar TCE'!E4281)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 x14ac:dyDescent="0.25">
      <c r="A4283" s="4" t="str">
        <f>IFERROR(VLOOKUP(B4283,'[1]DADOS (OCULTAR)'!$P$3:$R$53,3,0),"")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 - Enviar TCE'!E4282)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 x14ac:dyDescent="0.25">
      <c r="A4284" s="4" t="str">
        <f>IFERROR(VLOOKUP(B4284,'[1]DADOS (OCULTAR)'!$P$3:$R$53,3,0),"")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 - Enviar TCE'!E4283)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 x14ac:dyDescent="0.25">
      <c r="A4285" s="4" t="str">
        <f>IFERROR(VLOOKUP(B4285,'[1]DADOS (OCULTAR)'!$P$3:$R$53,3,0),"")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 - Enviar TCE'!E4284)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 x14ac:dyDescent="0.25">
      <c r="A4286" s="4" t="str">
        <f>IFERROR(VLOOKUP(B4286,'[1]DADOS (OCULTAR)'!$P$3:$R$53,3,0),"")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 - Enviar TCE'!E4285)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 x14ac:dyDescent="0.25">
      <c r="A4287" s="4" t="str">
        <f>IFERROR(VLOOKUP(B4287,'[1]DADOS (OCULTAR)'!$P$3:$R$53,3,0),"")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 - Enviar TCE'!E4286)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 x14ac:dyDescent="0.25">
      <c r="A4288" s="4" t="str">
        <f>IFERROR(VLOOKUP(B4288,'[1]DADOS (OCULTAR)'!$P$3:$R$53,3,0),"")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 - Enviar TCE'!E4287)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 x14ac:dyDescent="0.25">
      <c r="A4289" s="4" t="str">
        <f>IFERROR(VLOOKUP(B4289,'[1]DADOS (OCULTAR)'!$P$3:$R$53,3,0),"")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 - Enviar TCE'!E4288)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 x14ac:dyDescent="0.25">
      <c r="A4290" s="4" t="str">
        <f>IFERROR(VLOOKUP(B4290,'[1]DADOS (OCULTAR)'!$P$3:$R$53,3,0),"")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 - Enviar TCE'!E4289)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 x14ac:dyDescent="0.25">
      <c r="A4291" s="4" t="str">
        <f>IFERROR(VLOOKUP(B4291,'[1]DADOS (OCULTAR)'!$P$3:$R$53,3,0),"")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 - Enviar TCE'!E4290)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 x14ac:dyDescent="0.25">
      <c r="A4292" s="4" t="str">
        <f>IFERROR(VLOOKUP(B4292,'[1]DADOS (OCULTAR)'!$P$3:$R$53,3,0),"")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 - Enviar TCE'!E4291)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 x14ac:dyDescent="0.25">
      <c r="A4293" s="4" t="str">
        <f>IFERROR(VLOOKUP(B4293,'[1]DADOS (OCULTAR)'!$P$3:$R$53,3,0),"")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 - Enviar TCE'!E4292)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 x14ac:dyDescent="0.25">
      <c r="A4294" s="4" t="str">
        <f>IFERROR(VLOOKUP(B4294,'[1]DADOS (OCULTAR)'!$P$3:$R$53,3,0),"")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 - Enviar TCE'!E4293)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 x14ac:dyDescent="0.25">
      <c r="A4295" s="4" t="str">
        <f>IFERROR(VLOOKUP(B4295,'[1]DADOS (OCULTAR)'!$P$3:$R$53,3,0),"")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 - Enviar TCE'!E4294)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 x14ac:dyDescent="0.25">
      <c r="A4296" s="4" t="str">
        <f>IFERROR(VLOOKUP(B4296,'[1]DADOS (OCULTAR)'!$P$3:$R$53,3,0),"")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 - Enviar TCE'!E4295)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 x14ac:dyDescent="0.25">
      <c r="A4297" s="4" t="str">
        <f>IFERROR(VLOOKUP(B4297,'[1]DADOS (OCULTAR)'!$P$3:$R$53,3,0),"")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 - Enviar TCE'!E4296)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 x14ac:dyDescent="0.25">
      <c r="A4298" s="4" t="str">
        <f>IFERROR(VLOOKUP(B4298,'[1]DADOS (OCULTAR)'!$P$3:$R$53,3,0),"")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 - Enviar TCE'!E4297)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 x14ac:dyDescent="0.25">
      <c r="A4299" s="4" t="str">
        <f>IFERROR(VLOOKUP(B4299,'[1]DADOS (OCULTAR)'!$P$3:$R$53,3,0),"")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 - Enviar TCE'!E4298)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 x14ac:dyDescent="0.25">
      <c r="A4300" s="4" t="str">
        <f>IFERROR(VLOOKUP(B4300,'[1]DADOS (OCULTAR)'!$P$3:$R$53,3,0),"")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 - Enviar TCE'!E4299)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 x14ac:dyDescent="0.25">
      <c r="A4301" s="4" t="str">
        <f>IFERROR(VLOOKUP(B4301,'[1]DADOS (OCULTAR)'!$P$3:$R$53,3,0),"")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 - Enviar TCE'!E4300)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 x14ac:dyDescent="0.25">
      <c r="A4302" s="4" t="str">
        <f>IFERROR(VLOOKUP(B4302,'[1]DADOS (OCULTAR)'!$P$3:$R$53,3,0),"")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 - Enviar TCE'!E4301)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 x14ac:dyDescent="0.25">
      <c r="A4303" s="4" t="str">
        <f>IFERROR(VLOOKUP(B4303,'[1]DADOS (OCULTAR)'!$P$3:$R$53,3,0),"")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 - Enviar TCE'!E4302)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 x14ac:dyDescent="0.25">
      <c r="A4304" s="4" t="str">
        <f>IFERROR(VLOOKUP(B4304,'[1]DADOS (OCULTAR)'!$P$3:$R$53,3,0),"")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 - Enviar TCE'!E4303)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 x14ac:dyDescent="0.25">
      <c r="A4305" s="4" t="str">
        <f>IFERROR(VLOOKUP(B4305,'[1]DADOS (OCULTAR)'!$P$3:$R$53,3,0),"")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 - Enviar TCE'!E4304)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 x14ac:dyDescent="0.25">
      <c r="A4306" s="4" t="str">
        <f>IFERROR(VLOOKUP(B4306,'[1]DADOS (OCULTAR)'!$P$3:$R$53,3,0),"")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 - Enviar TCE'!E4305)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 x14ac:dyDescent="0.25">
      <c r="A4307" s="4" t="str">
        <f>IFERROR(VLOOKUP(B4307,'[1]DADOS (OCULTAR)'!$P$3:$R$53,3,0),"")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 - Enviar TCE'!E4306)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 x14ac:dyDescent="0.25">
      <c r="A4308" s="4" t="str">
        <f>IFERROR(VLOOKUP(B4308,'[1]DADOS (OCULTAR)'!$P$3:$R$53,3,0),"")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 - Enviar TCE'!E4307)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 x14ac:dyDescent="0.25">
      <c r="A4309" s="4" t="str">
        <f>IFERROR(VLOOKUP(B4309,'[1]DADOS (OCULTAR)'!$P$3:$R$53,3,0),"")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 - Enviar TCE'!E4308)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 x14ac:dyDescent="0.25">
      <c r="A4310" s="4" t="str">
        <f>IFERROR(VLOOKUP(B4310,'[1]DADOS (OCULTAR)'!$P$3:$R$53,3,0),"")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 - Enviar TCE'!E4309)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 x14ac:dyDescent="0.25">
      <c r="A4311" s="4" t="str">
        <f>IFERROR(VLOOKUP(B4311,'[1]DADOS (OCULTAR)'!$P$3:$R$53,3,0),"")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 - Enviar TCE'!E4310)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 x14ac:dyDescent="0.25">
      <c r="A4312" s="4" t="str">
        <f>IFERROR(VLOOKUP(B4312,'[1]DADOS (OCULTAR)'!$P$3:$R$53,3,0),"")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 - Enviar TCE'!E4311)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 x14ac:dyDescent="0.25">
      <c r="A4313" s="4" t="str">
        <f>IFERROR(VLOOKUP(B4313,'[1]DADOS (OCULTAR)'!$P$3:$R$53,3,0),"")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 - Enviar TCE'!E4312)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 x14ac:dyDescent="0.25">
      <c r="A4314" s="4" t="str">
        <f>IFERROR(VLOOKUP(B4314,'[1]DADOS (OCULTAR)'!$P$3:$R$53,3,0),"")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 - Enviar TCE'!E4313)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 x14ac:dyDescent="0.25">
      <c r="A4315" s="4" t="str">
        <f>IFERROR(VLOOKUP(B4315,'[1]DADOS (OCULTAR)'!$P$3:$R$53,3,0),"")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 - Enviar TCE'!E4314)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 x14ac:dyDescent="0.25">
      <c r="A4316" s="4" t="str">
        <f>IFERROR(VLOOKUP(B4316,'[1]DADOS (OCULTAR)'!$P$3:$R$53,3,0),"")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 - Enviar TCE'!E4315)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 x14ac:dyDescent="0.25">
      <c r="A4317" s="4" t="str">
        <f>IFERROR(VLOOKUP(B4317,'[1]DADOS (OCULTAR)'!$P$3:$R$53,3,0),"")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 - Enviar TCE'!E4316)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 x14ac:dyDescent="0.25">
      <c r="A4318" s="4" t="str">
        <f>IFERROR(VLOOKUP(B4318,'[1]DADOS (OCULTAR)'!$P$3:$R$53,3,0),"")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 - Enviar TCE'!E4317)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 x14ac:dyDescent="0.25">
      <c r="A4319" s="4" t="str">
        <f>IFERROR(VLOOKUP(B4319,'[1]DADOS (OCULTAR)'!$P$3:$R$53,3,0),"")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 - Enviar TCE'!E4318)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 x14ac:dyDescent="0.25">
      <c r="A4320" s="4" t="str">
        <f>IFERROR(VLOOKUP(B4320,'[1]DADOS (OCULTAR)'!$P$3:$R$53,3,0),"")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 - Enviar TCE'!E4319)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 x14ac:dyDescent="0.25">
      <c r="A4321" s="4" t="str">
        <f>IFERROR(VLOOKUP(B4321,'[1]DADOS (OCULTAR)'!$P$3:$R$53,3,0),"")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 - Enviar TCE'!E4320)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 x14ac:dyDescent="0.25">
      <c r="A4322" s="4" t="str">
        <f>IFERROR(VLOOKUP(B4322,'[1]DADOS (OCULTAR)'!$P$3:$R$53,3,0),"")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 - Enviar TCE'!E4321)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 x14ac:dyDescent="0.25">
      <c r="A4323" s="4" t="str">
        <f>IFERROR(VLOOKUP(B4323,'[1]DADOS (OCULTAR)'!$P$3:$R$53,3,0),"")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 - Enviar TCE'!E4322)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 x14ac:dyDescent="0.25">
      <c r="A4324" s="4" t="str">
        <f>IFERROR(VLOOKUP(B4324,'[1]DADOS (OCULTAR)'!$P$3:$R$53,3,0),"")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 - Enviar TCE'!E4323)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 x14ac:dyDescent="0.25">
      <c r="A4325" s="4" t="str">
        <f>IFERROR(VLOOKUP(B4325,'[1]DADOS (OCULTAR)'!$P$3:$R$53,3,0),"")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 - Enviar TCE'!E4324)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 x14ac:dyDescent="0.25">
      <c r="A4326" s="4" t="str">
        <f>IFERROR(VLOOKUP(B4326,'[1]DADOS (OCULTAR)'!$P$3:$R$53,3,0),"")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 - Enviar TCE'!E4325)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 x14ac:dyDescent="0.25">
      <c r="A4327" s="4" t="str">
        <f>IFERROR(VLOOKUP(B4327,'[1]DADOS (OCULTAR)'!$P$3:$R$53,3,0),"")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 - Enviar TCE'!E4326)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 x14ac:dyDescent="0.25">
      <c r="A4328" s="4" t="str">
        <f>IFERROR(VLOOKUP(B4328,'[1]DADOS (OCULTAR)'!$P$3:$R$53,3,0),"")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 - Enviar TCE'!E4327)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 x14ac:dyDescent="0.25">
      <c r="A4329" s="4" t="str">
        <f>IFERROR(VLOOKUP(B4329,'[1]DADOS (OCULTAR)'!$P$3:$R$53,3,0),"")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 - Enviar TCE'!E4328)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 x14ac:dyDescent="0.25">
      <c r="A4330" s="4" t="str">
        <f>IFERROR(VLOOKUP(B4330,'[1]DADOS (OCULTAR)'!$P$3:$R$53,3,0),"")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 - Enviar TCE'!E4329)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 x14ac:dyDescent="0.25">
      <c r="A4331" s="4" t="str">
        <f>IFERROR(VLOOKUP(B4331,'[1]DADOS (OCULTAR)'!$P$3:$R$53,3,0),"")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 - Enviar TCE'!E4330)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 x14ac:dyDescent="0.25">
      <c r="A4332" s="4" t="str">
        <f>IFERROR(VLOOKUP(B4332,'[1]DADOS (OCULTAR)'!$P$3:$R$53,3,0),"")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 - Enviar TCE'!E4331)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 x14ac:dyDescent="0.25">
      <c r="A4333" s="4" t="str">
        <f>IFERROR(VLOOKUP(B4333,'[1]DADOS (OCULTAR)'!$P$3:$R$53,3,0),"")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 - Enviar TCE'!E4332)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 x14ac:dyDescent="0.25">
      <c r="A4334" s="4" t="str">
        <f>IFERROR(VLOOKUP(B4334,'[1]DADOS (OCULTAR)'!$P$3:$R$53,3,0),"")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 - Enviar TCE'!E4333)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 x14ac:dyDescent="0.25">
      <c r="A4335" s="4" t="str">
        <f>IFERROR(VLOOKUP(B4335,'[1]DADOS (OCULTAR)'!$P$3:$R$53,3,0),"")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 - Enviar TCE'!E4334)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 x14ac:dyDescent="0.25">
      <c r="A4336" s="4" t="str">
        <f>IFERROR(VLOOKUP(B4336,'[1]DADOS (OCULTAR)'!$P$3:$R$53,3,0),"")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 - Enviar TCE'!E4335)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 x14ac:dyDescent="0.25">
      <c r="A4337" s="4" t="str">
        <f>IFERROR(VLOOKUP(B4337,'[1]DADOS (OCULTAR)'!$P$3:$R$53,3,0),"")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 - Enviar TCE'!E4336)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 x14ac:dyDescent="0.25">
      <c r="A4338" s="4" t="str">
        <f>IFERROR(VLOOKUP(B4338,'[1]DADOS (OCULTAR)'!$P$3:$R$53,3,0),"")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 - Enviar TCE'!E4337)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 x14ac:dyDescent="0.25">
      <c r="A4339" s="4" t="str">
        <f>IFERROR(VLOOKUP(B4339,'[1]DADOS (OCULTAR)'!$P$3:$R$53,3,0),"")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 - Enviar TCE'!E4338)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 x14ac:dyDescent="0.25">
      <c r="A4340" s="4" t="str">
        <f>IFERROR(VLOOKUP(B4340,'[1]DADOS (OCULTAR)'!$P$3:$R$53,3,0),"")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 - Enviar TCE'!E4339)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 x14ac:dyDescent="0.25">
      <c r="A4341" s="4" t="str">
        <f>IFERROR(VLOOKUP(B4341,'[1]DADOS (OCULTAR)'!$P$3:$R$53,3,0),"")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 - Enviar TCE'!E4340)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 x14ac:dyDescent="0.25">
      <c r="A4342" s="4" t="str">
        <f>IFERROR(VLOOKUP(B4342,'[1]DADOS (OCULTAR)'!$P$3:$R$53,3,0),"")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 - Enviar TCE'!E4341)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 x14ac:dyDescent="0.25">
      <c r="A4343" s="4" t="str">
        <f>IFERROR(VLOOKUP(B4343,'[1]DADOS (OCULTAR)'!$P$3:$R$53,3,0),"")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 - Enviar TCE'!E4342)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 x14ac:dyDescent="0.25">
      <c r="A4344" s="4" t="str">
        <f>IFERROR(VLOOKUP(B4344,'[1]DADOS (OCULTAR)'!$P$3:$R$53,3,0),"")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 - Enviar TCE'!E4343)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 x14ac:dyDescent="0.25">
      <c r="A4345" s="4" t="str">
        <f>IFERROR(VLOOKUP(B4345,'[1]DADOS (OCULTAR)'!$P$3:$R$53,3,0),"")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 - Enviar TCE'!E4344)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 x14ac:dyDescent="0.25">
      <c r="A4346" s="4" t="str">
        <f>IFERROR(VLOOKUP(B4346,'[1]DADOS (OCULTAR)'!$P$3:$R$53,3,0),"")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 - Enviar TCE'!E4345)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 x14ac:dyDescent="0.25">
      <c r="A4347" s="4" t="str">
        <f>IFERROR(VLOOKUP(B4347,'[1]DADOS (OCULTAR)'!$P$3:$R$53,3,0),"")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 - Enviar TCE'!E4346)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 x14ac:dyDescent="0.25">
      <c r="A4348" s="4" t="str">
        <f>IFERROR(VLOOKUP(B4348,'[1]DADOS (OCULTAR)'!$P$3:$R$53,3,0),"")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 - Enviar TCE'!E4347)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 x14ac:dyDescent="0.25">
      <c r="A4349" s="4" t="str">
        <f>IFERROR(VLOOKUP(B4349,'[1]DADOS (OCULTAR)'!$P$3:$R$53,3,0),"")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 - Enviar TCE'!E4348)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 x14ac:dyDescent="0.25">
      <c r="A4350" s="4" t="str">
        <f>IFERROR(VLOOKUP(B4350,'[1]DADOS (OCULTAR)'!$P$3:$R$53,3,0),"")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 - Enviar TCE'!E4349)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 x14ac:dyDescent="0.25">
      <c r="A4351" s="4" t="str">
        <f>IFERROR(VLOOKUP(B4351,'[1]DADOS (OCULTAR)'!$P$3:$R$53,3,0),"")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 - Enviar TCE'!E4350)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 x14ac:dyDescent="0.25">
      <c r="A4352" s="4" t="str">
        <f>IFERROR(VLOOKUP(B4352,'[1]DADOS (OCULTAR)'!$P$3:$R$53,3,0),"")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 - Enviar TCE'!E4351)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 x14ac:dyDescent="0.25">
      <c r="A4353" s="4" t="str">
        <f>IFERROR(VLOOKUP(B4353,'[1]DADOS (OCULTAR)'!$P$3:$R$53,3,0),"")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 - Enviar TCE'!E4352)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 x14ac:dyDescent="0.25">
      <c r="A4354" s="4" t="str">
        <f>IFERROR(VLOOKUP(B4354,'[1]DADOS (OCULTAR)'!$P$3:$R$53,3,0),"")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 - Enviar TCE'!E4353)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 x14ac:dyDescent="0.25">
      <c r="A4355" s="4" t="str">
        <f>IFERROR(VLOOKUP(B4355,'[1]DADOS (OCULTAR)'!$P$3:$R$53,3,0),"")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 - Enviar TCE'!E4354)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 x14ac:dyDescent="0.25">
      <c r="A4356" s="4" t="str">
        <f>IFERROR(VLOOKUP(B4356,'[1]DADOS (OCULTAR)'!$P$3:$R$53,3,0),"")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 - Enviar TCE'!E4355)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 x14ac:dyDescent="0.25">
      <c r="A4357" s="4" t="str">
        <f>IFERROR(VLOOKUP(B4357,'[1]DADOS (OCULTAR)'!$P$3:$R$53,3,0),"")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 - Enviar TCE'!E4356)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 x14ac:dyDescent="0.25">
      <c r="A4358" s="4" t="str">
        <f>IFERROR(VLOOKUP(B4358,'[1]DADOS (OCULTAR)'!$P$3:$R$53,3,0),"")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 - Enviar TCE'!E4357)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 x14ac:dyDescent="0.25">
      <c r="A4359" s="4" t="str">
        <f>IFERROR(VLOOKUP(B4359,'[1]DADOS (OCULTAR)'!$P$3:$R$53,3,0),"")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 - Enviar TCE'!E4358)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 x14ac:dyDescent="0.25">
      <c r="A4360" s="4" t="str">
        <f>IFERROR(VLOOKUP(B4360,'[1]DADOS (OCULTAR)'!$P$3:$R$53,3,0),"")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 - Enviar TCE'!E4359)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 x14ac:dyDescent="0.25">
      <c r="A4361" s="4" t="str">
        <f>IFERROR(VLOOKUP(B4361,'[1]DADOS (OCULTAR)'!$P$3:$R$53,3,0),"")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 - Enviar TCE'!E4360)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 x14ac:dyDescent="0.25">
      <c r="A4362" s="4" t="str">
        <f>IFERROR(VLOOKUP(B4362,'[1]DADOS (OCULTAR)'!$P$3:$R$53,3,0),"")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 - Enviar TCE'!E4361)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 x14ac:dyDescent="0.25">
      <c r="A4363" s="4" t="str">
        <f>IFERROR(VLOOKUP(B4363,'[1]DADOS (OCULTAR)'!$P$3:$R$53,3,0),"")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 - Enviar TCE'!E4362)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 x14ac:dyDescent="0.25">
      <c r="A4364" s="4" t="str">
        <f>IFERROR(VLOOKUP(B4364,'[1]DADOS (OCULTAR)'!$P$3:$R$53,3,0),"")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 - Enviar TCE'!E4363)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 x14ac:dyDescent="0.25">
      <c r="A4365" s="4" t="str">
        <f>IFERROR(VLOOKUP(B4365,'[1]DADOS (OCULTAR)'!$P$3:$R$53,3,0),"")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 - Enviar TCE'!E4364)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 x14ac:dyDescent="0.25">
      <c r="A4366" s="4" t="str">
        <f>IFERROR(VLOOKUP(B4366,'[1]DADOS (OCULTAR)'!$P$3:$R$53,3,0),"")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 - Enviar TCE'!E4365)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 x14ac:dyDescent="0.25">
      <c r="A4367" s="4" t="str">
        <f>IFERROR(VLOOKUP(B4367,'[1]DADOS (OCULTAR)'!$P$3:$R$53,3,0),"")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 - Enviar TCE'!E4366)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 x14ac:dyDescent="0.25">
      <c r="A4368" s="4" t="str">
        <f>IFERROR(VLOOKUP(B4368,'[1]DADOS (OCULTAR)'!$P$3:$R$53,3,0),"")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 - Enviar TCE'!E4367)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 x14ac:dyDescent="0.25">
      <c r="A4369" s="4" t="str">
        <f>IFERROR(VLOOKUP(B4369,'[1]DADOS (OCULTAR)'!$P$3:$R$53,3,0),"")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 - Enviar TCE'!E4368)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 x14ac:dyDescent="0.25">
      <c r="A4370" s="4" t="str">
        <f>IFERROR(VLOOKUP(B4370,'[1]DADOS (OCULTAR)'!$P$3:$R$53,3,0),"")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 - Enviar TCE'!E4369)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 x14ac:dyDescent="0.25">
      <c r="A4371" s="4" t="str">
        <f>IFERROR(VLOOKUP(B4371,'[1]DADOS (OCULTAR)'!$P$3:$R$53,3,0),"")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 - Enviar TCE'!E4370)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 x14ac:dyDescent="0.25">
      <c r="A4372" s="4" t="str">
        <f>IFERROR(VLOOKUP(B4372,'[1]DADOS (OCULTAR)'!$P$3:$R$53,3,0),"")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 - Enviar TCE'!E4371)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 x14ac:dyDescent="0.25">
      <c r="A4373" s="4" t="str">
        <f>IFERROR(VLOOKUP(B4373,'[1]DADOS (OCULTAR)'!$P$3:$R$53,3,0),"")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 - Enviar TCE'!E4372)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 x14ac:dyDescent="0.25">
      <c r="A4374" s="4" t="str">
        <f>IFERROR(VLOOKUP(B4374,'[1]DADOS (OCULTAR)'!$P$3:$R$53,3,0),"")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 - Enviar TCE'!E4373)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 x14ac:dyDescent="0.25">
      <c r="A4375" s="4" t="str">
        <f>IFERROR(VLOOKUP(B4375,'[1]DADOS (OCULTAR)'!$P$3:$R$53,3,0),"")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 - Enviar TCE'!E4374)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 x14ac:dyDescent="0.25">
      <c r="A4376" s="4" t="str">
        <f>IFERROR(VLOOKUP(B4376,'[1]DADOS (OCULTAR)'!$P$3:$R$53,3,0),"")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 - Enviar TCE'!E4375)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 x14ac:dyDescent="0.25">
      <c r="A4377" s="4" t="str">
        <f>IFERROR(VLOOKUP(B4377,'[1]DADOS (OCULTAR)'!$P$3:$R$53,3,0),"")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 - Enviar TCE'!E4376)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 x14ac:dyDescent="0.25">
      <c r="A4378" s="4" t="str">
        <f>IFERROR(VLOOKUP(B4378,'[1]DADOS (OCULTAR)'!$P$3:$R$53,3,0),"")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 - Enviar TCE'!E4377)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 x14ac:dyDescent="0.25">
      <c r="A4379" s="4" t="str">
        <f>IFERROR(VLOOKUP(B4379,'[1]DADOS (OCULTAR)'!$P$3:$R$53,3,0),"")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 - Enviar TCE'!E4378)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 x14ac:dyDescent="0.25">
      <c r="A4380" s="4" t="str">
        <f>IFERROR(VLOOKUP(B4380,'[1]DADOS (OCULTAR)'!$P$3:$R$53,3,0),"")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 - Enviar TCE'!E4379)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 x14ac:dyDescent="0.25">
      <c r="A4381" s="4" t="str">
        <f>IFERROR(VLOOKUP(B4381,'[1]DADOS (OCULTAR)'!$P$3:$R$53,3,0),"")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 - Enviar TCE'!E4380)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 x14ac:dyDescent="0.25">
      <c r="A4382" s="4" t="str">
        <f>IFERROR(VLOOKUP(B4382,'[1]DADOS (OCULTAR)'!$P$3:$R$53,3,0),"")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 - Enviar TCE'!E4381)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 x14ac:dyDescent="0.25">
      <c r="A4383" s="4" t="str">
        <f>IFERROR(VLOOKUP(B4383,'[1]DADOS (OCULTAR)'!$P$3:$R$53,3,0),"")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 - Enviar TCE'!E4382)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 x14ac:dyDescent="0.25">
      <c r="A4384" s="4" t="str">
        <f>IFERROR(VLOOKUP(B4384,'[1]DADOS (OCULTAR)'!$P$3:$R$53,3,0),"")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 - Enviar TCE'!E4383)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 x14ac:dyDescent="0.25">
      <c r="A4385" s="4" t="str">
        <f>IFERROR(VLOOKUP(B4385,'[1]DADOS (OCULTAR)'!$P$3:$R$53,3,0),"")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 - Enviar TCE'!E4384)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 x14ac:dyDescent="0.25">
      <c r="A4386" s="4" t="str">
        <f>IFERROR(VLOOKUP(B4386,'[1]DADOS (OCULTAR)'!$P$3:$R$53,3,0),"")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 - Enviar TCE'!E4385)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 x14ac:dyDescent="0.25">
      <c r="A4387" s="4" t="str">
        <f>IFERROR(VLOOKUP(B4387,'[1]DADOS (OCULTAR)'!$P$3:$R$53,3,0),"")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 - Enviar TCE'!E4386)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 x14ac:dyDescent="0.25">
      <c r="A4388" s="4" t="str">
        <f>IFERROR(VLOOKUP(B4388,'[1]DADOS (OCULTAR)'!$P$3:$R$53,3,0),"")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 - Enviar TCE'!E4387)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 x14ac:dyDescent="0.25">
      <c r="A4389" s="4" t="str">
        <f>IFERROR(VLOOKUP(B4389,'[1]DADOS (OCULTAR)'!$P$3:$R$53,3,0),"")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 - Enviar TCE'!E4388)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 x14ac:dyDescent="0.25">
      <c r="A4390" s="4" t="str">
        <f>IFERROR(VLOOKUP(B4390,'[1]DADOS (OCULTAR)'!$P$3:$R$53,3,0),"")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 - Enviar TCE'!E4389)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 x14ac:dyDescent="0.25">
      <c r="A4391" s="4" t="str">
        <f>IFERROR(VLOOKUP(B4391,'[1]DADOS (OCULTAR)'!$P$3:$R$53,3,0),"")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 - Enviar TCE'!E4390)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 x14ac:dyDescent="0.25">
      <c r="A4392" s="4" t="str">
        <f>IFERROR(VLOOKUP(B4392,'[1]DADOS (OCULTAR)'!$P$3:$R$53,3,0),"")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 - Enviar TCE'!E4391)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 x14ac:dyDescent="0.25">
      <c r="A4393" s="4" t="str">
        <f>IFERROR(VLOOKUP(B4393,'[1]DADOS (OCULTAR)'!$P$3:$R$53,3,0),"")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 - Enviar TCE'!E4392)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 x14ac:dyDescent="0.25">
      <c r="A4394" s="4" t="str">
        <f>IFERROR(VLOOKUP(B4394,'[1]DADOS (OCULTAR)'!$P$3:$R$53,3,0),"")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 - Enviar TCE'!E4393)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 x14ac:dyDescent="0.25">
      <c r="A4395" s="4" t="str">
        <f>IFERROR(VLOOKUP(B4395,'[1]DADOS (OCULTAR)'!$P$3:$R$53,3,0),"")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 - Enviar TCE'!E4394)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 x14ac:dyDescent="0.25">
      <c r="A4396" s="4" t="str">
        <f>IFERROR(VLOOKUP(B4396,'[1]DADOS (OCULTAR)'!$P$3:$R$53,3,0),"")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 - Enviar TCE'!E4395)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 x14ac:dyDescent="0.25">
      <c r="A4397" s="4" t="str">
        <f>IFERROR(VLOOKUP(B4397,'[1]DADOS (OCULTAR)'!$P$3:$R$53,3,0),"")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 - Enviar TCE'!E4396)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 x14ac:dyDescent="0.25">
      <c r="A4398" s="4" t="str">
        <f>IFERROR(VLOOKUP(B4398,'[1]DADOS (OCULTAR)'!$P$3:$R$53,3,0),"")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 - Enviar TCE'!E4397)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 x14ac:dyDescent="0.25">
      <c r="A4399" s="4" t="str">
        <f>IFERROR(VLOOKUP(B4399,'[1]DADOS (OCULTAR)'!$P$3:$R$53,3,0),"")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 - Enviar TCE'!E4398)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 x14ac:dyDescent="0.25">
      <c r="A4400" s="4" t="str">
        <f>IFERROR(VLOOKUP(B4400,'[1]DADOS (OCULTAR)'!$P$3:$R$53,3,0),"")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 - Enviar TCE'!E4399)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 x14ac:dyDescent="0.25">
      <c r="A4401" s="4" t="str">
        <f>IFERROR(VLOOKUP(B4401,'[1]DADOS (OCULTAR)'!$P$3:$R$53,3,0),"")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 - Enviar TCE'!E4400)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 x14ac:dyDescent="0.25">
      <c r="A4402" s="4" t="str">
        <f>IFERROR(VLOOKUP(B4402,'[1]DADOS (OCULTAR)'!$P$3:$R$53,3,0),"")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 - Enviar TCE'!E4401)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 x14ac:dyDescent="0.25">
      <c r="A4403" s="4" t="str">
        <f>IFERROR(VLOOKUP(B4403,'[1]DADOS (OCULTAR)'!$P$3:$R$53,3,0),"")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 - Enviar TCE'!E4402)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 x14ac:dyDescent="0.25">
      <c r="A4404" s="4" t="str">
        <f>IFERROR(VLOOKUP(B4404,'[1]DADOS (OCULTAR)'!$P$3:$R$53,3,0),"")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 - Enviar TCE'!E4403)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 x14ac:dyDescent="0.25">
      <c r="A4405" s="4" t="str">
        <f>IFERROR(VLOOKUP(B4405,'[1]DADOS (OCULTAR)'!$P$3:$R$53,3,0),"")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 - Enviar TCE'!E4404)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 x14ac:dyDescent="0.25">
      <c r="A4406" s="4" t="str">
        <f>IFERROR(VLOOKUP(B4406,'[1]DADOS (OCULTAR)'!$P$3:$R$53,3,0),"")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 - Enviar TCE'!E4405)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 x14ac:dyDescent="0.25">
      <c r="A4407" s="4" t="str">
        <f>IFERROR(VLOOKUP(B4407,'[1]DADOS (OCULTAR)'!$P$3:$R$53,3,0),"")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 - Enviar TCE'!E4406)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 x14ac:dyDescent="0.25">
      <c r="A4408" s="4" t="str">
        <f>IFERROR(VLOOKUP(B4408,'[1]DADOS (OCULTAR)'!$P$3:$R$53,3,0),"")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 - Enviar TCE'!E4407)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 x14ac:dyDescent="0.25">
      <c r="A4409" s="4" t="str">
        <f>IFERROR(VLOOKUP(B4409,'[1]DADOS (OCULTAR)'!$P$3:$R$53,3,0),"")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 - Enviar TCE'!E4408)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 x14ac:dyDescent="0.25">
      <c r="A4410" s="4" t="str">
        <f>IFERROR(VLOOKUP(B4410,'[1]DADOS (OCULTAR)'!$P$3:$R$53,3,0),"")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 - Enviar TCE'!E4409)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 x14ac:dyDescent="0.25">
      <c r="A4411" s="4" t="str">
        <f>IFERROR(VLOOKUP(B4411,'[1]DADOS (OCULTAR)'!$P$3:$R$53,3,0),"")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 - Enviar TCE'!E4410)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 x14ac:dyDescent="0.25">
      <c r="A4412" s="4" t="str">
        <f>IFERROR(VLOOKUP(B4412,'[1]DADOS (OCULTAR)'!$P$3:$R$53,3,0),"")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 - Enviar TCE'!E4411)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 x14ac:dyDescent="0.25">
      <c r="A4413" s="4" t="str">
        <f>IFERROR(VLOOKUP(B4413,'[1]DADOS (OCULTAR)'!$P$3:$R$53,3,0),"")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 - Enviar TCE'!E4412)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 x14ac:dyDescent="0.25">
      <c r="A4414" s="4" t="str">
        <f>IFERROR(VLOOKUP(B4414,'[1]DADOS (OCULTAR)'!$P$3:$R$53,3,0),"")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 - Enviar TCE'!E4413)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 x14ac:dyDescent="0.25">
      <c r="A4415" s="4" t="str">
        <f>IFERROR(VLOOKUP(B4415,'[1]DADOS (OCULTAR)'!$P$3:$R$53,3,0),"")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 - Enviar TCE'!E4414)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 x14ac:dyDescent="0.25">
      <c r="A4416" s="4" t="str">
        <f>IFERROR(VLOOKUP(B4416,'[1]DADOS (OCULTAR)'!$P$3:$R$53,3,0),"")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 - Enviar TCE'!E4415)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 x14ac:dyDescent="0.25">
      <c r="A4417" s="4" t="str">
        <f>IFERROR(VLOOKUP(B4417,'[1]DADOS (OCULTAR)'!$P$3:$R$53,3,0),"")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 - Enviar TCE'!E4416)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 x14ac:dyDescent="0.25">
      <c r="A4418" s="4" t="str">
        <f>IFERROR(VLOOKUP(B4418,'[1]DADOS (OCULTAR)'!$P$3:$R$53,3,0),"")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 - Enviar TCE'!E4417)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 x14ac:dyDescent="0.25">
      <c r="A4419" s="4" t="str">
        <f>IFERROR(VLOOKUP(B4419,'[1]DADOS (OCULTAR)'!$P$3:$R$53,3,0),"")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 - Enviar TCE'!E4418)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 x14ac:dyDescent="0.25">
      <c r="A4420" s="4" t="str">
        <f>IFERROR(VLOOKUP(B4420,'[1]DADOS (OCULTAR)'!$P$3:$R$53,3,0),"")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 - Enviar TCE'!E4419)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 x14ac:dyDescent="0.25">
      <c r="A4421" s="4" t="str">
        <f>IFERROR(VLOOKUP(B4421,'[1]DADOS (OCULTAR)'!$P$3:$R$53,3,0),"")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 - Enviar TCE'!E4420)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 x14ac:dyDescent="0.25">
      <c r="A4422" s="4" t="str">
        <f>IFERROR(VLOOKUP(B4422,'[1]DADOS (OCULTAR)'!$P$3:$R$53,3,0),"")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 - Enviar TCE'!E4421)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 x14ac:dyDescent="0.25">
      <c r="A4423" s="4" t="str">
        <f>IFERROR(VLOOKUP(B4423,'[1]DADOS (OCULTAR)'!$P$3:$R$53,3,0),"")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 - Enviar TCE'!E4422)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 x14ac:dyDescent="0.25">
      <c r="A4424" s="4" t="str">
        <f>IFERROR(VLOOKUP(B4424,'[1]DADOS (OCULTAR)'!$P$3:$R$53,3,0),"")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 - Enviar TCE'!E4423)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 x14ac:dyDescent="0.25">
      <c r="A4425" s="4" t="str">
        <f>IFERROR(VLOOKUP(B4425,'[1]DADOS (OCULTAR)'!$P$3:$R$53,3,0),"")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 - Enviar TCE'!E4424)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 x14ac:dyDescent="0.25">
      <c r="A4426" s="4" t="str">
        <f>IFERROR(VLOOKUP(B4426,'[1]DADOS (OCULTAR)'!$P$3:$R$53,3,0),"")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 - Enviar TCE'!E4425)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 x14ac:dyDescent="0.25">
      <c r="A4427" s="4" t="str">
        <f>IFERROR(VLOOKUP(B4427,'[1]DADOS (OCULTAR)'!$P$3:$R$53,3,0),"")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 - Enviar TCE'!E4426)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 x14ac:dyDescent="0.25">
      <c r="A4428" s="4" t="str">
        <f>IFERROR(VLOOKUP(B4428,'[1]DADOS (OCULTAR)'!$P$3:$R$53,3,0),"")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 - Enviar TCE'!E4427)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 x14ac:dyDescent="0.25">
      <c r="A4429" s="4" t="str">
        <f>IFERROR(VLOOKUP(B4429,'[1]DADOS (OCULTAR)'!$P$3:$R$53,3,0),"")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 - Enviar TCE'!E4428)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 x14ac:dyDescent="0.25">
      <c r="A4430" s="4" t="str">
        <f>IFERROR(VLOOKUP(B4430,'[1]DADOS (OCULTAR)'!$P$3:$R$53,3,0),"")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 - Enviar TCE'!E4429)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 x14ac:dyDescent="0.25">
      <c r="A4431" s="4" t="str">
        <f>IFERROR(VLOOKUP(B4431,'[1]DADOS (OCULTAR)'!$P$3:$R$53,3,0),"")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 - Enviar TCE'!E4430)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 x14ac:dyDescent="0.25">
      <c r="A4432" s="4" t="str">
        <f>IFERROR(VLOOKUP(B4432,'[1]DADOS (OCULTAR)'!$P$3:$R$53,3,0),"")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 - Enviar TCE'!E4431)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 x14ac:dyDescent="0.25">
      <c r="A4433" s="4" t="str">
        <f>IFERROR(VLOOKUP(B4433,'[1]DADOS (OCULTAR)'!$P$3:$R$53,3,0),"")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 - Enviar TCE'!E4432)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 x14ac:dyDescent="0.25">
      <c r="A4434" s="4" t="str">
        <f>IFERROR(VLOOKUP(B4434,'[1]DADOS (OCULTAR)'!$P$3:$R$53,3,0),"")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 - Enviar TCE'!E4433)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 x14ac:dyDescent="0.25">
      <c r="A4435" s="4" t="str">
        <f>IFERROR(VLOOKUP(B4435,'[1]DADOS (OCULTAR)'!$P$3:$R$53,3,0),"")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 - Enviar TCE'!E4434)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 x14ac:dyDescent="0.25">
      <c r="A4436" s="4" t="str">
        <f>IFERROR(VLOOKUP(B4436,'[1]DADOS (OCULTAR)'!$P$3:$R$53,3,0),"")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 - Enviar TCE'!E4435)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 x14ac:dyDescent="0.25">
      <c r="A4437" s="4" t="str">
        <f>IFERROR(VLOOKUP(B4437,'[1]DADOS (OCULTAR)'!$P$3:$R$53,3,0),"")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 - Enviar TCE'!E4436)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 x14ac:dyDescent="0.25">
      <c r="A4438" s="4" t="str">
        <f>IFERROR(VLOOKUP(B4438,'[1]DADOS (OCULTAR)'!$P$3:$R$53,3,0),"")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 - Enviar TCE'!E4437)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 x14ac:dyDescent="0.25">
      <c r="A4439" s="4" t="str">
        <f>IFERROR(VLOOKUP(B4439,'[1]DADOS (OCULTAR)'!$P$3:$R$53,3,0),"")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 - Enviar TCE'!E4438)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 x14ac:dyDescent="0.25">
      <c r="A4440" s="4" t="str">
        <f>IFERROR(VLOOKUP(B4440,'[1]DADOS (OCULTAR)'!$P$3:$R$53,3,0),"")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 - Enviar TCE'!E4439)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 x14ac:dyDescent="0.25">
      <c r="A4441" s="4" t="str">
        <f>IFERROR(VLOOKUP(B4441,'[1]DADOS (OCULTAR)'!$P$3:$R$53,3,0),"")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 - Enviar TCE'!E4440)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 x14ac:dyDescent="0.25">
      <c r="A4442" s="4" t="str">
        <f>IFERROR(VLOOKUP(B4442,'[1]DADOS (OCULTAR)'!$P$3:$R$53,3,0),"")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 - Enviar TCE'!E4441)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 x14ac:dyDescent="0.25">
      <c r="A4443" s="4" t="str">
        <f>IFERROR(VLOOKUP(B4443,'[1]DADOS (OCULTAR)'!$P$3:$R$53,3,0),"")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 - Enviar TCE'!E4442)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 x14ac:dyDescent="0.25">
      <c r="A4444" s="4" t="str">
        <f>IFERROR(VLOOKUP(B4444,'[1]DADOS (OCULTAR)'!$P$3:$R$53,3,0),"")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 - Enviar TCE'!E4443)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 x14ac:dyDescent="0.25">
      <c r="A4445" s="4" t="str">
        <f>IFERROR(VLOOKUP(B4445,'[1]DADOS (OCULTAR)'!$P$3:$R$53,3,0),"")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 - Enviar TCE'!E4444)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 x14ac:dyDescent="0.25">
      <c r="A4446" s="4" t="str">
        <f>IFERROR(VLOOKUP(B4446,'[1]DADOS (OCULTAR)'!$P$3:$R$53,3,0),"")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 - Enviar TCE'!E4445)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 x14ac:dyDescent="0.25">
      <c r="A4447" s="4" t="str">
        <f>IFERROR(VLOOKUP(B4447,'[1]DADOS (OCULTAR)'!$P$3:$R$53,3,0),"")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 - Enviar TCE'!E4446)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 x14ac:dyDescent="0.25">
      <c r="A4448" s="4" t="str">
        <f>IFERROR(VLOOKUP(B4448,'[1]DADOS (OCULTAR)'!$P$3:$R$53,3,0),"")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 - Enviar TCE'!E4447)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 x14ac:dyDescent="0.25">
      <c r="A4449" s="4" t="str">
        <f>IFERROR(VLOOKUP(B4449,'[1]DADOS (OCULTAR)'!$P$3:$R$53,3,0),"")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 - Enviar TCE'!E4448)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 x14ac:dyDescent="0.25">
      <c r="A4450" s="4" t="str">
        <f>IFERROR(VLOOKUP(B4450,'[1]DADOS (OCULTAR)'!$P$3:$R$53,3,0),"")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 - Enviar TCE'!E4449)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 x14ac:dyDescent="0.25">
      <c r="A4451" s="4" t="str">
        <f>IFERROR(VLOOKUP(B4451,'[1]DADOS (OCULTAR)'!$P$3:$R$53,3,0),"")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 - Enviar TCE'!E4450)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 x14ac:dyDescent="0.25">
      <c r="A4452" s="4" t="str">
        <f>IFERROR(VLOOKUP(B4452,'[1]DADOS (OCULTAR)'!$P$3:$R$53,3,0),"")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 - Enviar TCE'!E4451)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 x14ac:dyDescent="0.25">
      <c r="A4453" s="4" t="str">
        <f>IFERROR(VLOOKUP(B4453,'[1]DADOS (OCULTAR)'!$P$3:$R$53,3,0),"")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 - Enviar TCE'!E4452)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 x14ac:dyDescent="0.25">
      <c r="A4454" s="4" t="str">
        <f>IFERROR(VLOOKUP(B4454,'[1]DADOS (OCULTAR)'!$P$3:$R$53,3,0),"")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 - Enviar TCE'!E4453)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 x14ac:dyDescent="0.25">
      <c r="A4455" s="4" t="str">
        <f>IFERROR(VLOOKUP(B4455,'[1]DADOS (OCULTAR)'!$P$3:$R$53,3,0),"")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 - Enviar TCE'!E4454)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 x14ac:dyDescent="0.25">
      <c r="A4456" s="4" t="str">
        <f>IFERROR(VLOOKUP(B4456,'[1]DADOS (OCULTAR)'!$P$3:$R$53,3,0),"")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 - Enviar TCE'!E4455)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 x14ac:dyDescent="0.25">
      <c r="A4457" s="4" t="str">
        <f>IFERROR(VLOOKUP(B4457,'[1]DADOS (OCULTAR)'!$P$3:$R$53,3,0),"")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 - Enviar TCE'!E4456)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 x14ac:dyDescent="0.25">
      <c r="A4458" s="4" t="str">
        <f>IFERROR(VLOOKUP(B4458,'[1]DADOS (OCULTAR)'!$P$3:$R$53,3,0),"")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 - Enviar TCE'!E4457)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 x14ac:dyDescent="0.25">
      <c r="A4459" s="4" t="str">
        <f>IFERROR(VLOOKUP(B4459,'[1]DADOS (OCULTAR)'!$P$3:$R$53,3,0),"")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 - Enviar TCE'!E4458)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 x14ac:dyDescent="0.25">
      <c r="A4460" s="4" t="str">
        <f>IFERROR(VLOOKUP(B4460,'[1]DADOS (OCULTAR)'!$P$3:$R$53,3,0),"")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 - Enviar TCE'!E4459)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 x14ac:dyDescent="0.25">
      <c r="A4461" s="4" t="str">
        <f>IFERROR(VLOOKUP(B4461,'[1]DADOS (OCULTAR)'!$P$3:$R$53,3,0),"")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 - Enviar TCE'!E4460)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 x14ac:dyDescent="0.25">
      <c r="A4462" s="4" t="str">
        <f>IFERROR(VLOOKUP(B4462,'[1]DADOS (OCULTAR)'!$P$3:$R$53,3,0),"")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 - Enviar TCE'!E4461)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 x14ac:dyDescent="0.25">
      <c r="A4463" s="4" t="str">
        <f>IFERROR(VLOOKUP(B4463,'[1]DADOS (OCULTAR)'!$P$3:$R$53,3,0),"")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 - Enviar TCE'!E4462)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 x14ac:dyDescent="0.25">
      <c r="A4464" s="4" t="str">
        <f>IFERROR(VLOOKUP(B4464,'[1]DADOS (OCULTAR)'!$P$3:$R$53,3,0),"")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 - Enviar TCE'!E4463)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 x14ac:dyDescent="0.25">
      <c r="A4465" s="4" t="str">
        <f>IFERROR(VLOOKUP(B4465,'[1]DADOS (OCULTAR)'!$P$3:$R$53,3,0),"")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 - Enviar TCE'!E4464)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 x14ac:dyDescent="0.25">
      <c r="A4466" s="4" t="str">
        <f>IFERROR(VLOOKUP(B4466,'[1]DADOS (OCULTAR)'!$P$3:$R$53,3,0),"")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 - Enviar TCE'!E4465)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 x14ac:dyDescent="0.25">
      <c r="A4467" s="4" t="str">
        <f>IFERROR(VLOOKUP(B4467,'[1]DADOS (OCULTAR)'!$P$3:$R$53,3,0),"")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 - Enviar TCE'!E4466)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 x14ac:dyDescent="0.25">
      <c r="A4468" s="4" t="str">
        <f>IFERROR(VLOOKUP(B4468,'[1]DADOS (OCULTAR)'!$P$3:$R$53,3,0),"")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 - Enviar TCE'!E4467)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 x14ac:dyDescent="0.25">
      <c r="A4469" s="4" t="str">
        <f>IFERROR(VLOOKUP(B4469,'[1]DADOS (OCULTAR)'!$P$3:$R$53,3,0),"")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 - Enviar TCE'!E4468)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 x14ac:dyDescent="0.25">
      <c r="A4470" s="4" t="str">
        <f>IFERROR(VLOOKUP(B4470,'[1]DADOS (OCULTAR)'!$P$3:$R$53,3,0),"")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 - Enviar TCE'!E4469)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 x14ac:dyDescent="0.25">
      <c r="A4471" s="4" t="str">
        <f>IFERROR(VLOOKUP(B4471,'[1]DADOS (OCULTAR)'!$P$3:$R$53,3,0),"")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 - Enviar TCE'!E4470)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 x14ac:dyDescent="0.25">
      <c r="A4472" s="4" t="str">
        <f>IFERROR(VLOOKUP(B4472,'[1]DADOS (OCULTAR)'!$P$3:$R$53,3,0),"")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 - Enviar TCE'!E4471)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 x14ac:dyDescent="0.25">
      <c r="A4473" s="4" t="str">
        <f>IFERROR(VLOOKUP(B4473,'[1]DADOS (OCULTAR)'!$P$3:$R$53,3,0),"")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 - Enviar TCE'!E4472)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 x14ac:dyDescent="0.25">
      <c r="A4474" s="4" t="str">
        <f>IFERROR(VLOOKUP(B4474,'[1]DADOS (OCULTAR)'!$P$3:$R$53,3,0),"")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 - Enviar TCE'!E4473)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 x14ac:dyDescent="0.25">
      <c r="A4475" s="4" t="str">
        <f>IFERROR(VLOOKUP(B4475,'[1]DADOS (OCULTAR)'!$P$3:$R$53,3,0),"")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 - Enviar TCE'!E4474)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 x14ac:dyDescent="0.25">
      <c r="A4476" s="4" t="str">
        <f>IFERROR(VLOOKUP(B4476,'[1]DADOS (OCULTAR)'!$P$3:$R$53,3,0),"")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 - Enviar TCE'!E4475)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 x14ac:dyDescent="0.25">
      <c r="A4477" s="4" t="str">
        <f>IFERROR(VLOOKUP(B4477,'[1]DADOS (OCULTAR)'!$P$3:$R$53,3,0),"")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 - Enviar TCE'!E4476)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 x14ac:dyDescent="0.25">
      <c r="A4478" s="4" t="str">
        <f>IFERROR(VLOOKUP(B4478,'[1]DADOS (OCULTAR)'!$P$3:$R$53,3,0),"")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 - Enviar TCE'!E4477)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 x14ac:dyDescent="0.25">
      <c r="A4479" s="4" t="str">
        <f>IFERROR(VLOOKUP(B4479,'[1]DADOS (OCULTAR)'!$P$3:$R$53,3,0),"")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 - Enviar TCE'!E4478)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 x14ac:dyDescent="0.25">
      <c r="A4480" s="4" t="str">
        <f>IFERROR(VLOOKUP(B4480,'[1]DADOS (OCULTAR)'!$P$3:$R$53,3,0),"")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 - Enviar TCE'!E4479)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 x14ac:dyDescent="0.25">
      <c r="A4481" s="4" t="str">
        <f>IFERROR(VLOOKUP(B4481,'[1]DADOS (OCULTAR)'!$P$3:$R$53,3,0),"")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 - Enviar TCE'!E4480)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 x14ac:dyDescent="0.25">
      <c r="A4482" s="4" t="str">
        <f>IFERROR(VLOOKUP(B4482,'[1]DADOS (OCULTAR)'!$P$3:$R$53,3,0),"")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 - Enviar TCE'!E4481)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 x14ac:dyDescent="0.25">
      <c r="A4483" s="4" t="str">
        <f>IFERROR(VLOOKUP(B4483,'[1]DADOS (OCULTAR)'!$P$3:$R$53,3,0),"")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 - Enviar TCE'!E4482)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 x14ac:dyDescent="0.25">
      <c r="A4484" s="4" t="str">
        <f>IFERROR(VLOOKUP(B4484,'[1]DADOS (OCULTAR)'!$P$3:$R$53,3,0),"")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 - Enviar TCE'!E4483)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 x14ac:dyDescent="0.25">
      <c r="A4485" s="4" t="str">
        <f>IFERROR(VLOOKUP(B4485,'[1]DADOS (OCULTAR)'!$P$3:$R$53,3,0),"")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 - Enviar TCE'!E4484)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 x14ac:dyDescent="0.25">
      <c r="A4486" s="4" t="str">
        <f>IFERROR(VLOOKUP(B4486,'[1]DADOS (OCULTAR)'!$P$3:$R$53,3,0),"")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 - Enviar TCE'!E4485)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 x14ac:dyDescent="0.25">
      <c r="A4487" s="4" t="str">
        <f>IFERROR(VLOOKUP(B4487,'[1]DADOS (OCULTAR)'!$P$3:$R$53,3,0),"")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 - Enviar TCE'!E4486)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 x14ac:dyDescent="0.25">
      <c r="A4488" s="4" t="str">
        <f>IFERROR(VLOOKUP(B4488,'[1]DADOS (OCULTAR)'!$P$3:$R$53,3,0),"")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 - Enviar TCE'!E4487)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 x14ac:dyDescent="0.25">
      <c r="A4489" s="4" t="str">
        <f>IFERROR(VLOOKUP(B4489,'[1]DADOS (OCULTAR)'!$P$3:$R$53,3,0),"")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 - Enviar TCE'!E4488)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 x14ac:dyDescent="0.25">
      <c r="A4490" s="4" t="str">
        <f>IFERROR(VLOOKUP(B4490,'[1]DADOS (OCULTAR)'!$P$3:$R$53,3,0),"")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 - Enviar TCE'!E4489)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 x14ac:dyDescent="0.25">
      <c r="A4491" s="4" t="str">
        <f>IFERROR(VLOOKUP(B4491,'[1]DADOS (OCULTAR)'!$P$3:$R$53,3,0),"")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 - Enviar TCE'!E4490)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 x14ac:dyDescent="0.25">
      <c r="A4492" s="4" t="str">
        <f>IFERROR(VLOOKUP(B4492,'[1]DADOS (OCULTAR)'!$P$3:$R$53,3,0),"")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 - Enviar TCE'!E4491)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 x14ac:dyDescent="0.25">
      <c r="A4493" s="4" t="str">
        <f>IFERROR(VLOOKUP(B4493,'[1]DADOS (OCULTAR)'!$P$3:$R$53,3,0),"")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 - Enviar TCE'!E4492)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 x14ac:dyDescent="0.25">
      <c r="A4494" s="4" t="str">
        <f>IFERROR(VLOOKUP(B4494,'[1]DADOS (OCULTAR)'!$P$3:$R$53,3,0),"")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 - Enviar TCE'!E4493)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 x14ac:dyDescent="0.25">
      <c r="A4495" s="4" t="str">
        <f>IFERROR(VLOOKUP(B4495,'[1]DADOS (OCULTAR)'!$P$3:$R$53,3,0),"")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 - Enviar TCE'!E4494)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 x14ac:dyDescent="0.25">
      <c r="A4496" s="4" t="str">
        <f>IFERROR(VLOOKUP(B4496,'[1]DADOS (OCULTAR)'!$P$3:$R$53,3,0),"")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 - Enviar TCE'!E4495)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 x14ac:dyDescent="0.25">
      <c r="A4497" s="4" t="str">
        <f>IFERROR(VLOOKUP(B4497,'[1]DADOS (OCULTAR)'!$P$3:$R$53,3,0),"")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 - Enviar TCE'!E4496)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 x14ac:dyDescent="0.25">
      <c r="A4498" s="4" t="str">
        <f>IFERROR(VLOOKUP(B4498,'[1]DADOS (OCULTAR)'!$P$3:$R$53,3,0),"")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 - Enviar TCE'!E4497)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 x14ac:dyDescent="0.25">
      <c r="A4499" s="4" t="str">
        <f>IFERROR(VLOOKUP(B4499,'[1]DADOS (OCULTAR)'!$P$3:$R$53,3,0),"")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 - Enviar TCE'!E4498)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 x14ac:dyDescent="0.25">
      <c r="A4500" s="4" t="str">
        <f>IFERROR(VLOOKUP(B4500,'[1]DADOS (OCULTAR)'!$P$3:$R$53,3,0),"")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 - Enviar TCE'!E4499)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 x14ac:dyDescent="0.25">
      <c r="A4501" s="4" t="str">
        <f>IFERROR(VLOOKUP(B4501,'[1]DADOS (OCULTAR)'!$P$3:$R$53,3,0),"")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 - Enviar TCE'!E4500)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 x14ac:dyDescent="0.25">
      <c r="A4502" s="4" t="str">
        <f>IFERROR(VLOOKUP(B4502,'[1]DADOS (OCULTAR)'!$P$3:$R$53,3,0),"")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 - Enviar TCE'!E4501)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 x14ac:dyDescent="0.25">
      <c r="A4503" s="4" t="str">
        <f>IFERROR(VLOOKUP(B4503,'[1]DADOS (OCULTAR)'!$P$3:$R$53,3,0),"")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 - Enviar TCE'!E4502)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 x14ac:dyDescent="0.25">
      <c r="A4504" s="4" t="str">
        <f>IFERROR(VLOOKUP(B4504,'[1]DADOS (OCULTAR)'!$P$3:$R$53,3,0),"")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 - Enviar TCE'!E4503)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 x14ac:dyDescent="0.25">
      <c r="A4505" s="4" t="str">
        <f>IFERROR(VLOOKUP(B4505,'[1]DADOS (OCULTAR)'!$P$3:$R$53,3,0),"")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 - Enviar TCE'!E4504)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 x14ac:dyDescent="0.25">
      <c r="A4506" s="4" t="str">
        <f>IFERROR(VLOOKUP(B4506,'[1]DADOS (OCULTAR)'!$P$3:$R$53,3,0),"")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 - Enviar TCE'!E4505)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 x14ac:dyDescent="0.25">
      <c r="A4507" s="4" t="str">
        <f>IFERROR(VLOOKUP(B4507,'[1]DADOS (OCULTAR)'!$P$3:$R$53,3,0),"")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 - Enviar TCE'!E4506)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 x14ac:dyDescent="0.25">
      <c r="A4508" s="4" t="str">
        <f>IFERROR(VLOOKUP(B4508,'[1]DADOS (OCULTAR)'!$P$3:$R$53,3,0),"")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 - Enviar TCE'!E4507)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 x14ac:dyDescent="0.25">
      <c r="A4509" s="4" t="str">
        <f>IFERROR(VLOOKUP(B4509,'[1]DADOS (OCULTAR)'!$P$3:$R$53,3,0),"")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 - Enviar TCE'!E4508)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 x14ac:dyDescent="0.25">
      <c r="A4510" s="4" t="str">
        <f>IFERROR(VLOOKUP(B4510,'[1]DADOS (OCULTAR)'!$P$3:$R$53,3,0),"")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 - Enviar TCE'!E4509)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 x14ac:dyDescent="0.25">
      <c r="A4511" s="4" t="str">
        <f>IFERROR(VLOOKUP(B4511,'[1]DADOS (OCULTAR)'!$P$3:$R$53,3,0),"")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 - Enviar TCE'!E4510)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 x14ac:dyDescent="0.25">
      <c r="A4512" s="4" t="str">
        <f>IFERROR(VLOOKUP(B4512,'[1]DADOS (OCULTAR)'!$P$3:$R$53,3,0),"")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 - Enviar TCE'!E4511)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 x14ac:dyDescent="0.25">
      <c r="A4513" s="4" t="str">
        <f>IFERROR(VLOOKUP(B4513,'[1]DADOS (OCULTAR)'!$P$3:$R$53,3,0),"")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 - Enviar TCE'!E4512)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 x14ac:dyDescent="0.25">
      <c r="A4514" s="4" t="str">
        <f>IFERROR(VLOOKUP(B4514,'[1]DADOS (OCULTAR)'!$P$3:$R$53,3,0),"")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 - Enviar TCE'!E4513)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 x14ac:dyDescent="0.25">
      <c r="A4515" s="4" t="str">
        <f>IFERROR(VLOOKUP(B4515,'[1]DADOS (OCULTAR)'!$P$3:$R$53,3,0),"")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 - Enviar TCE'!E4514)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 x14ac:dyDescent="0.25">
      <c r="A4516" s="4" t="str">
        <f>IFERROR(VLOOKUP(B4516,'[1]DADOS (OCULTAR)'!$P$3:$R$53,3,0),"")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 - Enviar TCE'!E4515)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 x14ac:dyDescent="0.25">
      <c r="A4517" s="4" t="str">
        <f>IFERROR(VLOOKUP(B4517,'[1]DADOS (OCULTAR)'!$P$3:$R$53,3,0),"")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 - Enviar TCE'!E4516)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 x14ac:dyDescent="0.25">
      <c r="A4518" s="4" t="str">
        <f>IFERROR(VLOOKUP(B4518,'[1]DADOS (OCULTAR)'!$P$3:$R$53,3,0),"")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 - Enviar TCE'!E4517)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 x14ac:dyDescent="0.25">
      <c r="A4519" s="4" t="str">
        <f>IFERROR(VLOOKUP(B4519,'[1]DADOS (OCULTAR)'!$P$3:$R$53,3,0),"")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 - Enviar TCE'!E4518)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 x14ac:dyDescent="0.25">
      <c r="A4520" s="4" t="str">
        <f>IFERROR(VLOOKUP(B4520,'[1]DADOS (OCULTAR)'!$P$3:$R$53,3,0),"")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 - Enviar TCE'!E4519)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 x14ac:dyDescent="0.25">
      <c r="A4521" s="4" t="str">
        <f>IFERROR(VLOOKUP(B4521,'[1]DADOS (OCULTAR)'!$P$3:$R$53,3,0),"")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 - Enviar TCE'!E4520)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 x14ac:dyDescent="0.25">
      <c r="A4522" s="4" t="str">
        <f>IFERROR(VLOOKUP(B4522,'[1]DADOS (OCULTAR)'!$P$3:$R$53,3,0),"")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 - Enviar TCE'!E4521)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 x14ac:dyDescent="0.25">
      <c r="A4523" s="4" t="str">
        <f>IFERROR(VLOOKUP(B4523,'[1]DADOS (OCULTAR)'!$P$3:$R$53,3,0),"")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 - Enviar TCE'!E4522)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 x14ac:dyDescent="0.25">
      <c r="A4524" s="4" t="str">
        <f>IFERROR(VLOOKUP(B4524,'[1]DADOS (OCULTAR)'!$P$3:$R$53,3,0),"")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 - Enviar TCE'!E4523)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 x14ac:dyDescent="0.25">
      <c r="A4525" s="4" t="str">
        <f>IFERROR(VLOOKUP(B4525,'[1]DADOS (OCULTAR)'!$P$3:$R$53,3,0),"")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 - Enviar TCE'!E4524)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 x14ac:dyDescent="0.25">
      <c r="A4526" s="4" t="str">
        <f>IFERROR(VLOOKUP(B4526,'[1]DADOS (OCULTAR)'!$P$3:$R$53,3,0),"")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 - Enviar TCE'!E4525)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 x14ac:dyDescent="0.25">
      <c r="A4527" s="4" t="str">
        <f>IFERROR(VLOOKUP(B4527,'[1]DADOS (OCULTAR)'!$P$3:$R$53,3,0),"")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 - Enviar TCE'!E4526)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 x14ac:dyDescent="0.25">
      <c r="A4528" s="4" t="str">
        <f>IFERROR(VLOOKUP(B4528,'[1]DADOS (OCULTAR)'!$P$3:$R$53,3,0),"")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 - Enviar TCE'!E4527)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 x14ac:dyDescent="0.25">
      <c r="A4529" s="4" t="str">
        <f>IFERROR(VLOOKUP(B4529,'[1]DADOS (OCULTAR)'!$P$3:$R$53,3,0),"")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 - Enviar TCE'!E4528)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 x14ac:dyDescent="0.25">
      <c r="A4530" s="4" t="str">
        <f>IFERROR(VLOOKUP(B4530,'[1]DADOS (OCULTAR)'!$P$3:$R$53,3,0),"")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 - Enviar TCE'!E4529)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 x14ac:dyDescent="0.25">
      <c r="A4531" s="4" t="str">
        <f>IFERROR(VLOOKUP(B4531,'[1]DADOS (OCULTAR)'!$P$3:$R$53,3,0),"")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 - Enviar TCE'!E4530)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 x14ac:dyDescent="0.25">
      <c r="A4532" s="4" t="str">
        <f>IFERROR(VLOOKUP(B4532,'[1]DADOS (OCULTAR)'!$P$3:$R$53,3,0),"")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 - Enviar TCE'!E4531)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 x14ac:dyDescent="0.25">
      <c r="A4533" s="4" t="str">
        <f>IFERROR(VLOOKUP(B4533,'[1]DADOS (OCULTAR)'!$P$3:$R$53,3,0),"")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 - Enviar TCE'!E4532)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 x14ac:dyDescent="0.25">
      <c r="A4534" s="4" t="str">
        <f>IFERROR(VLOOKUP(B4534,'[1]DADOS (OCULTAR)'!$P$3:$R$53,3,0),"")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 - Enviar TCE'!E4533)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 x14ac:dyDescent="0.25">
      <c r="A4535" s="4" t="str">
        <f>IFERROR(VLOOKUP(B4535,'[1]DADOS (OCULTAR)'!$P$3:$R$53,3,0),"")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 - Enviar TCE'!E4534)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 x14ac:dyDescent="0.25">
      <c r="A4536" s="4" t="str">
        <f>IFERROR(VLOOKUP(B4536,'[1]DADOS (OCULTAR)'!$P$3:$R$53,3,0),"")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 - Enviar TCE'!E4535)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 x14ac:dyDescent="0.25">
      <c r="A4537" s="4" t="str">
        <f>IFERROR(VLOOKUP(B4537,'[1]DADOS (OCULTAR)'!$P$3:$R$53,3,0),"")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 - Enviar TCE'!E4536)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 x14ac:dyDescent="0.25">
      <c r="A4538" s="4" t="str">
        <f>IFERROR(VLOOKUP(B4538,'[1]DADOS (OCULTAR)'!$P$3:$R$53,3,0),"")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 - Enviar TCE'!E4537)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 x14ac:dyDescent="0.25">
      <c r="A4539" s="4" t="str">
        <f>IFERROR(VLOOKUP(B4539,'[1]DADOS (OCULTAR)'!$P$3:$R$53,3,0),"")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 - Enviar TCE'!E4538)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 x14ac:dyDescent="0.25">
      <c r="A4540" s="4" t="str">
        <f>IFERROR(VLOOKUP(B4540,'[1]DADOS (OCULTAR)'!$P$3:$R$53,3,0),"")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 - Enviar TCE'!E4539)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 x14ac:dyDescent="0.25">
      <c r="A4541" s="4" t="str">
        <f>IFERROR(VLOOKUP(B4541,'[1]DADOS (OCULTAR)'!$P$3:$R$53,3,0),"")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 - Enviar TCE'!E4540)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 x14ac:dyDescent="0.25">
      <c r="A4542" s="4" t="str">
        <f>IFERROR(VLOOKUP(B4542,'[1]DADOS (OCULTAR)'!$P$3:$R$53,3,0),"")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 - Enviar TCE'!E4541)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 x14ac:dyDescent="0.25">
      <c r="A4543" s="4" t="str">
        <f>IFERROR(VLOOKUP(B4543,'[1]DADOS (OCULTAR)'!$P$3:$R$53,3,0),"")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 - Enviar TCE'!E4542)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 x14ac:dyDescent="0.25">
      <c r="A4544" s="4" t="str">
        <f>IFERROR(VLOOKUP(B4544,'[1]DADOS (OCULTAR)'!$P$3:$R$53,3,0),"")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 - Enviar TCE'!E4543)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 x14ac:dyDescent="0.25">
      <c r="A4545" s="4" t="str">
        <f>IFERROR(VLOOKUP(B4545,'[1]DADOS (OCULTAR)'!$P$3:$R$53,3,0),"")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 - Enviar TCE'!E4544)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 x14ac:dyDescent="0.25">
      <c r="A4546" s="4" t="str">
        <f>IFERROR(VLOOKUP(B4546,'[1]DADOS (OCULTAR)'!$P$3:$R$53,3,0),"")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 - Enviar TCE'!E4545)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 x14ac:dyDescent="0.25">
      <c r="A4547" s="4" t="str">
        <f>IFERROR(VLOOKUP(B4547,'[1]DADOS (OCULTAR)'!$P$3:$R$53,3,0),"")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 - Enviar TCE'!E4546)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 x14ac:dyDescent="0.25">
      <c r="A4548" s="4" t="str">
        <f>IFERROR(VLOOKUP(B4548,'[1]DADOS (OCULTAR)'!$P$3:$R$53,3,0),"")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 - Enviar TCE'!E4547)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 x14ac:dyDescent="0.25">
      <c r="A4549" s="4" t="str">
        <f>IFERROR(VLOOKUP(B4549,'[1]DADOS (OCULTAR)'!$P$3:$R$53,3,0),"")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 - Enviar TCE'!E4548)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 x14ac:dyDescent="0.25">
      <c r="A4550" s="4" t="str">
        <f>IFERROR(VLOOKUP(B4550,'[1]DADOS (OCULTAR)'!$P$3:$R$53,3,0),"")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 - Enviar TCE'!E4549)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 x14ac:dyDescent="0.25">
      <c r="A4551" s="4" t="str">
        <f>IFERROR(VLOOKUP(B4551,'[1]DADOS (OCULTAR)'!$P$3:$R$53,3,0),"")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 - Enviar TCE'!E4550)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 x14ac:dyDescent="0.25">
      <c r="A4552" s="4" t="str">
        <f>IFERROR(VLOOKUP(B4552,'[1]DADOS (OCULTAR)'!$P$3:$R$53,3,0),"")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 - Enviar TCE'!E4551)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 x14ac:dyDescent="0.25">
      <c r="A4553" s="4" t="str">
        <f>IFERROR(VLOOKUP(B4553,'[1]DADOS (OCULTAR)'!$P$3:$R$53,3,0),"")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 - Enviar TCE'!E4552)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 x14ac:dyDescent="0.25">
      <c r="A4554" s="4" t="str">
        <f>IFERROR(VLOOKUP(B4554,'[1]DADOS (OCULTAR)'!$P$3:$R$53,3,0),"")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 - Enviar TCE'!E4553)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 x14ac:dyDescent="0.25">
      <c r="A4555" s="4" t="str">
        <f>IFERROR(VLOOKUP(B4555,'[1]DADOS (OCULTAR)'!$P$3:$R$53,3,0),"")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 - Enviar TCE'!E4554)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 x14ac:dyDescent="0.25">
      <c r="A4556" s="4" t="str">
        <f>IFERROR(VLOOKUP(B4556,'[1]DADOS (OCULTAR)'!$P$3:$R$53,3,0),"")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 - Enviar TCE'!E4555)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 x14ac:dyDescent="0.25">
      <c r="A4557" s="4" t="str">
        <f>IFERROR(VLOOKUP(B4557,'[1]DADOS (OCULTAR)'!$P$3:$R$53,3,0),"")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 - Enviar TCE'!E4556)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 x14ac:dyDescent="0.25">
      <c r="A4558" s="4" t="str">
        <f>IFERROR(VLOOKUP(B4558,'[1]DADOS (OCULTAR)'!$P$3:$R$53,3,0),"")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 - Enviar TCE'!E4557)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 x14ac:dyDescent="0.25">
      <c r="A4559" s="4" t="str">
        <f>IFERROR(VLOOKUP(B4559,'[1]DADOS (OCULTAR)'!$P$3:$R$53,3,0),"")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 - Enviar TCE'!E4558)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 x14ac:dyDescent="0.25">
      <c r="A4560" s="4" t="str">
        <f>IFERROR(VLOOKUP(B4560,'[1]DADOS (OCULTAR)'!$P$3:$R$53,3,0),"")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 - Enviar TCE'!E4559)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 x14ac:dyDescent="0.25">
      <c r="A4561" s="4" t="str">
        <f>IFERROR(VLOOKUP(B4561,'[1]DADOS (OCULTAR)'!$P$3:$R$53,3,0),"")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 - Enviar TCE'!E4560)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 x14ac:dyDescent="0.25">
      <c r="A4562" s="4" t="str">
        <f>IFERROR(VLOOKUP(B4562,'[1]DADOS (OCULTAR)'!$P$3:$R$53,3,0),"")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 - Enviar TCE'!E4561)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 x14ac:dyDescent="0.25">
      <c r="A4563" s="4" t="str">
        <f>IFERROR(VLOOKUP(B4563,'[1]DADOS (OCULTAR)'!$P$3:$R$53,3,0),"")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 - Enviar TCE'!E4562)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 x14ac:dyDescent="0.25">
      <c r="A4564" s="4" t="str">
        <f>IFERROR(VLOOKUP(B4564,'[1]DADOS (OCULTAR)'!$P$3:$R$53,3,0),"")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 - Enviar TCE'!E4563)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 x14ac:dyDescent="0.25">
      <c r="A4565" s="4" t="str">
        <f>IFERROR(VLOOKUP(B4565,'[1]DADOS (OCULTAR)'!$P$3:$R$53,3,0),"")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 - Enviar TCE'!E4564)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 x14ac:dyDescent="0.25">
      <c r="A4566" s="4" t="str">
        <f>IFERROR(VLOOKUP(B4566,'[1]DADOS (OCULTAR)'!$P$3:$R$53,3,0),"")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 - Enviar TCE'!E4565)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 x14ac:dyDescent="0.25">
      <c r="A4567" s="4" t="str">
        <f>IFERROR(VLOOKUP(B4567,'[1]DADOS (OCULTAR)'!$P$3:$R$53,3,0),"")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 - Enviar TCE'!E4566)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 x14ac:dyDescent="0.25">
      <c r="A4568" s="4" t="str">
        <f>IFERROR(VLOOKUP(B4568,'[1]DADOS (OCULTAR)'!$P$3:$R$53,3,0),"")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 - Enviar TCE'!E4567)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 x14ac:dyDescent="0.25">
      <c r="A4569" s="4" t="str">
        <f>IFERROR(VLOOKUP(B4569,'[1]DADOS (OCULTAR)'!$P$3:$R$53,3,0),"")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 - Enviar TCE'!E4568)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 x14ac:dyDescent="0.25">
      <c r="A4570" s="4" t="str">
        <f>IFERROR(VLOOKUP(B4570,'[1]DADOS (OCULTAR)'!$P$3:$R$53,3,0),"")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 - Enviar TCE'!E4569)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 x14ac:dyDescent="0.25">
      <c r="A4571" s="4" t="str">
        <f>IFERROR(VLOOKUP(B4571,'[1]DADOS (OCULTAR)'!$P$3:$R$53,3,0),"")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 - Enviar TCE'!E4570)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 x14ac:dyDescent="0.25">
      <c r="A4572" s="4" t="str">
        <f>IFERROR(VLOOKUP(B4572,'[1]DADOS (OCULTAR)'!$P$3:$R$53,3,0),"")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 - Enviar TCE'!E4571)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 x14ac:dyDescent="0.25">
      <c r="A4573" s="4" t="str">
        <f>IFERROR(VLOOKUP(B4573,'[1]DADOS (OCULTAR)'!$P$3:$R$53,3,0),"")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 - Enviar TCE'!E4572)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 x14ac:dyDescent="0.25">
      <c r="A4574" s="4" t="str">
        <f>IFERROR(VLOOKUP(B4574,'[1]DADOS (OCULTAR)'!$P$3:$R$53,3,0),"")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 - Enviar TCE'!E4573)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 x14ac:dyDescent="0.25">
      <c r="A4575" s="4" t="str">
        <f>IFERROR(VLOOKUP(B4575,'[1]DADOS (OCULTAR)'!$P$3:$R$53,3,0),"")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 - Enviar TCE'!E4574)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 x14ac:dyDescent="0.25">
      <c r="A4576" s="4" t="str">
        <f>IFERROR(VLOOKUP(B4576,'[1]DADOS (OCULTAR)'!$P$3:$R$53,3,0),"")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 - Enviar TCE'!E4575)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 x14ac:dyDescent="0.25">
      <c r="A4577" s="4" t="str">
        <f>IFERROR(VLOOKUP(B4577,'[1]DADOS (OCULTAR)'!$P$3:$R$53,3,0),"")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 - Enviar TCE'!E4576)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 x14ac:dyDescent="0.25">
      <c r="A4578" s="4" t="str">
        <f>IFERROR(VLOOKUP(B4578,'[1]DADOS (OCULTAR)'!$P$3:$R$53,3,0),"")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 - Enviar TCE'!E4577)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 x14ac:dyDescent="0.25">
      <c r="A4579" s="4" t="str">
        <f>IFERROR(VLOOKUP(B4579,'[1]DADOS (OCULTAR)'!$P$3:$R$53,3,0),"")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 - Enviar TCE'!E4578)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 x14ac:dyDescent="0.25">
      <c r="A4580" s="4" t="str">
        <f>IFERROR(VLOOKUP(B4580,'[1]DADOS (OCULTAR)'!$P$3:$R$53,3,0),"")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 - Enviar TCE'!E4579)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 x14ac:dyDescent="0.25">
      <c r="A4581" s="4" t="str">
        <f>IFERROR(VLOOKUP(B4581,'[1]DADOS (OCULTAR)'!$P$3:$R$53,3,0),"")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 - Enviar TCE'!E4580)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 x14ac:dyDescent="0.25">
      <c r="A4582" s="4" t="str">
        <f>IFERROR(VLOOKUP(B4582,'[1]DADOS (OCULTAR)'!$P$3:$R$53,3,0),"")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 - Enviar TCE'!E4581)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 x14ac:dyDescent="0.25">
      <c r="A4583" s="4" t="str">
        <f>IFERROR(VLOOKUP(B4583,'[1]DADOS (OCULTAR)'!$P$3:$R$53,3,0),"")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 - Enviar TCE'!E4582)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 x14ac:dyDescent="0.25">
      <c r="A4584" s="4" t="str">
        <f>IFERROR(VLOOKUP(B4584,'[1]DADOS (OCULTAR)'!$P$3:$R$53,3,0),"")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 - Enviar TCE'!E4583)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 x14ac:dyDescent="0.25">
      <c r="A4585" s="4" t="str">
        <f>IFERROR(VLOOKUP(B4585,'[1]DADOS (OCULTAR)'!$P$3:$R$53,3,0),"")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 - Enviar TCE'!E4584)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 x14ac:dyDescent="0.25">
      <c r="A4586" s="4" t="str">
        <f>IFERROR(VLOOKUP(B4586,'[1]DADOS (OCULTAR)'!$P$3:$R$53,3,0),"")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 - Enviar TCE'!E4585)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 x14ac:dyDescent="0.25">
      <c r="A4587" s="4" t="str">
        <f>IFERROR(VLOOKUP(B4587,'[1]DADOS (OCULTAR)'!$P$3:$R$53,3,0),"")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 - Enviar TCE'!E4586)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 x14ac:dyDescent="0.25">
      <c r="A4588" s="4" t="str">
        <f>IFERROR(VLOOKUP(B4588,'[1]DADOS (OCULTAR)'!$P$3:$R$53,3,0),"")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 - Enviar TCE'!E4587)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 x14ac:dyDescent="0.25">
      <c r="A4589" s="4" t="str">
        <f>IFERROR(VLOOKUP(B4589,'[1]DADOS (OCULTAR)'!$P$3:$R$53,3,0),"")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 - Enviar TCE'!E4588)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 x14ac:dyDescent="0.25">
      <c r="A4590" s="4" t="str">
        <f>IFERROR(VLOOKUP(B4590,'[1]DADOS (OCULTAR)'!$P$3:$R$53,3,0),"")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 - Enviar TCE'!E4589)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 x14ac:dyDescent="0.25">
      <c r="A4591" s="4" t="str">
        <f>IFERROR(VLOOKUP(B4591,'[1]DADOS (OCULTAR)'!$P$3:$R$53,3,0),"")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 - Enviar TCE'!E4590)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 x14ac:dyDescent="0.25">
      <c r="A4592" s="4" t="str">
        <f>IFERROR(VLOOKUP(B4592,'[1]DADOS (OCULTAR)'!$P$3:$R$53,3,0),"")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 - Enviar TCE'!E4591)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 x14ac:dyDescent="0.25">
      <c r="A4593" s="4" t="str">
        <f>IFERROR(VLOOKUP(B4593,'[1]DADOS (OCULTAR)'!$P$3:$R$53,3,0),"")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 - Enviar TCE'!E4592)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 x14ac:dyDescent="0.25">
      <c r="A4594" s="4" t="str">
        <f>IFERROR(VLOOKUP(B4594,'[1]DADOS (OCULTAR)'!$P$3:$R$53,3,0),"")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 - Enviar TCE'!E4593)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 x14ac:dyDescent="0.25">
      <c r="A4595" s="4" t="str">
        <f>IFERROR(VLOOKUP(B4595,'[1]DADOS (OCULTAR)'!$P$3:$R$53,3,0),"")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 - Enviar TCE'!E4594)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 x14ac:dyDescent="0.25">
      <c r="A4596" s="4" t="str">
        <f>IFERROR(VLOOKUP(B4596,'[1]DADOS (OCULTAR)'!$P$3:$R$53,3,0),"")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 - Enviar TCE'!E4595)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 x14ac:dyDescent="0.25">
      <c r="A4597" s="4" t="str">
        <f>IFERROR(VLOOKUP(B4597,'[1]DADOS (OCULTAR)'!$P$3:$R$53,3,0),"")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 - Enviar TCE'!E4596)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 x14ac:dyDescent="0.25">
      <c r="A4598" s="4" t="str">
        <f>IFERROR(VLOOKUP(B4598,'[1]DADOS (OCULTAR)'!$P$3:$R$53,3,0),"")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 - Enviar TCE'!E4597)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 x14ac:dyDescent="0.25">
      <c r="A4599" s="4" t="str">
        <f>IFERROR(VLOOKUP(B4599,'[1]DADOS (OCULTAR)'!$P$3:$R$53,3,0),"")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 - Enviar TCE'!E4598)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 x14ac:dyDescent="0.25">
      <c r="A4600" s="4" t="str">
        <f>IFERROR(VLOOKUP(B4600,'[1]DADOS (OCULTAR)'!$P$3:$R$53,3,0),"")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 - Enviar TCE'!E4599)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 x14ac:dyDescent="0.25">
      <c r="A4601" s="4" t="str">
        <f>IFERROR(VLOOKUP(B4601,'[1]DADOS (OCULTAR)'!$P$3:$R$53,3,0),"")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 - Enviar TCE'!E4600)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 x14ac:dyDescent="0.25">
      <c r="A4602" s="4" t="str">
        <f>IFERROR(VLOOKUP(B4602,'[1]DADOS (OCULTAR)'!$P$3:$R$53,3,0),"")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 - Enviar TCE'!E4601)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 x14ac:dyDescent="0.25">
      <c r="A4603" s="4" t="str">
        <f>IFERROR(VLOOKUP(B4603,'[1]DADOS (OCULTAR)'!$P$3:$R$53,3,0),"")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 - Enviar TCE'!E4602)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 x14ac:dyDescent="0.25">
      <c r="A4604" s="4" t="str">
        <f>IFERROR(VLOOKUP(B4604,'[1]DADOS (OCULTAR)'!$P$3:$R$53,3,0),"")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 - Enviar TCE'!E4603)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 x14ac:dyDescent="0.25">
      <c r="A4605" s="4" t="str">
        <f>IFERROR(VLOOKUP(B4605,'[1]DADOS (OCULTAR)'!$P$3:$R$53,3,0),"")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 - Enviar TCE'!E4604)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 x14ac:dyDescent="0.25">
      <c r="A4606" s="4" t="str">
        <f>IFERROR(VLOOKUP(B4606,'[1]DADOS (OCULTAR)'!$P$3:$R$53,3,0),"")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 - Enviar TCE'!E4605)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 x14ac:dyDescent="0.25">
      <c r="A4607" s="4" t="str">
        <f>IFERROR(VLOOKUP(B4607,'[1]DADOS (OCULTAR)'!$P$3:$R$53,3,0),"")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 - Enviar TCE'!E4606)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 x14ac:dyDescent="0.25">
      <c r="A4608" s="4" t="str">
        <f>IFERROR(VLOOKUP(B4608,'[1]DADOS (OCULTAR)'!$P$3:$R$53,3,0),"")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 - Enviar TCE'!E4607)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 x14ac:dyDescent="0.25">
      <c r="A4609" s="4" t="str">
        <f>IFERROR(VLOOKUP(B4609,'[1]DADOS (OCULTAR)'!$P$3:$R$53,3,0),"")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 - Enviar TCE'!E4608)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 x14ac:dyDescent="0.25">
      <c r="A4610" s="4" t="str">
        <f>IFERROR(VLOOKUP(B4610,'[1]DADOS (OCULTAR)'!$P$3:$R$53,3,0),"")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 - Enviar TCE'!E4609)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 x14ac:dyDescent="0.25">
      <c r="A4611" s="4" t="str">
        <f>IFERROR(VLOOKUP(B4611,'[1]DADOS (OCULTAR)'!$P$3:$R$53,3,0),"")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 - Enviar TCE'!E4610)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 x14ac:dyDescent="0.25">
      <c r="A4612" s="4" t="str">
        <f>IFERROR(VLOOKUP(B4612,'[1]DADOS (OCULTAR)'!$P$3:$R$53,3,0),"")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 - Enviar TCE'!E4611)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 x14ac:dyDescent="0.25">
      <c r="A4613" s="4" t="str">
        <f>IFERROR(VLOOKUP(B4613,'[1]DADOS (OCULTAR)'!$P$3:$R$53,3,0),"")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 - Enviar TCE'!E4612)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 x14ac:dyDescent="0.25">
      <c r="A4614" s="4" t="str">
        <f>IFERROR(VLOOKUP(B4614,'[1]DADOS (OCULTAR)'!$P$3:$R$53,3,0),"")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 - Enviar TCE'!E4613)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 x14ac:dyDescent="0.25">
      <c r="A4615" s="4" t="str">
        <f>IFERROR(VLOOKUP(B4615,'[1]DADOS (OCULTAR)'!$P$3:$R$53,3,0),"")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 - Enviar TCE'!E4614)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 x14ac:dyDescent="0.25">
      <c r="A4616" s="4" t="str">
        <f>IFERROR(VLOOKUP(B4616,'[1]DADOS (OCULTAR)'!$P$3:$R$53,3,0),"")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 - Enviar TCE'!E4615)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 x14ac:dyDescent="0.25">
      <c r="A4617" s="4" t="str">
        <f>IFERROR(VLOOKUP(B4617,'[1]DADOS (OCULTAR)'!$P$3:$R$53,3,0),"")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 - Enviar TCE'!E4616)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 x14ac:dyDescent="0.25">
      <c r="A4618" s="4" t="str">
        <f>IFERROR(VLOOKUP(B4618,'[1]DADOS (OCULTAR)'!$P$3:$R$53,3,0),"")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 - Enviar TCE'!E4617)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 x14ac:dyDescent="0.25">
      <c r="A4619" s="4" t="str">
        <f>IFERROR(VLOOKUP(B4619,'[1]DADOS (OCULTAR)'!$P$3:$R$53,3,0),"")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 - Enviar TCE'!E4618)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 x14ac:dyDescent="0.25">
      <c r="A4620" s="4" t="str">
        <f>IFERROR(VLOOKUP(B4620,'[1]DADOS (OCULTAR)'!$P$3:$R$53,3,0),"")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 - Enviar TCE'!E4619)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 x14ac:dyDescent="0.25">
      <c r="A4621" s="4" t="str">
        <f>IFERROR(VLOOKUP(B4621,'[1]DADOS (OCULTAR)'!$P$3:$R$53,3,0),"")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 - Enviar TCE'!E4620)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 x14ac:dyDescent="0.25">
      <c r="A4622" s="4" t="str">
        <f>IFERROR(VLOOKUP(B4622,'[1]DADOS (OCULTAR)'!$P$3:$R$53,3,0),"")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 - Enviar TCE'!E4621)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 x14ac:dyDescent="0.25">
      <c r="A4623" s="4" t="str">
        <f>IFERROR(VLOOKUP(B4623,'[1]DADOS (OCULTAR)'!$P$3:$R$53,3,0),"")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 - Enviar TCE'!E4622)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 x14ac:dyDescent="0.25">
      <c r="A4624" s="4" t="str">
        <f>IFERROR(VLOOKUP(B4624,'[1]DADOS (OCULTAR)'!$P$3:$R$53,3,0),"")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 - Enviar TCE'!E4623)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 x14ac:dyDescent="0.25">
      <c r="A4625" s="4" t="str">
        <f>IFERROR(VLOOKUP(B4625,'[1]DADOS (OCULTAR)'!$P$3:$R$53,3,0),"")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 - Enviar TCE'!E4624)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 x14ac:dyDescent="0.25">
      <c r="A4626" s="4" t="str">
        <f>IFERROR(VLOOKUP(B4626,'[1]DADOS (OCULTAR)'!$P$3:$R$53,3,0),"")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 - Enviar TCE'!E4625)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 x14ac:dyDescent="0.25">
      <c r="A4627" s="4" t="str">
        <f>IFERROR(VLOOKUP(B4627,'[1]DADOS (OCULTAR)'!$P$3:$R$53,3,0),"")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 - Enviar TCE'!E4626)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 x14ac:dyDescent="0.25">
      <c r="A4628" s="4" t="str">
        <f>IFERROR(VLOOKUP(B4628,'[1]DADOS (OCULTAR)'!$P$3:$R$53,3,0),"")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 - Enviar TCE'!E4627)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 x14ac:dyDescent="0.25">
      <c r="A4629" s="4" t="str">
        <f>IFERROR(VLOOKUP(B4629,'[1]DADOS (OCULTAR)'!$P$3:$R$53,3,0),"")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 - Enviar TCE'!E4628)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 x14ac:dyDescent="0.25">
      <c r="A4630" s="4" t="str">
        <f>IFERROR(VLOOKUP(B4630,'[1]DADOS (OCULTAR)'!$P$3:$R$53,3,0),"")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 - Enviar TCE'!E4629)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 x14ac:dyDescent="0.25">
      <c r="A4631" s="4" t="str">
        <f>IFERROR(VLOOKUP(B4631,'[1]DADOS (OCULTAR)'!$P$3:$R$53,3,0),"")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 - Enviar TCE'!E4630)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 x14ac:dyDescent="0.25">
      <c r="A4632" s="4" t="str">
        <f>IFERROR(VLOOKUP(B4632,'[1]DADOS (OCULTAR)'!$P$3:$R$53,3,0),"")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 - Enviar TCE'!E4631)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 x14ac:dyDescent="0.25">
      <c r="A4633" s="4" t="str">
        <f>IFERROR(VLOOKUP(B4633,'[1]DADOS (OCULTAR)'!$P$3:$R$53,3,0),"")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 - Enviar TCE'!E4632)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 x14ac:dyDescent="0.25">
      <c r="A4634" s="4" t="str">
        <f>IFERROR(VLOOKUP(B4634,'[1]DADOS (OCULTAR)'!$P$3:$R$53,3,0),"")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 - Enviar TCE'!E4633)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 x14ac:dyDescent="0.25">
      <c r="A4635" s="4" t="str">
        <f>IFERROR(VLOOKUP(B4635,'[1]DADOS (OCULTAR)'!$P$3:$R$53,3,0),"")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 - Enviar TCE'!E4634)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 x14ac:dyDescent="0.25">
      <c r="A4636" s="4" t="str">
        <f>IFERROR(VLOOKUP(B4636,'[1]DADOS (OCULTAR)'!$P$3:$R$53,3,0),"")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 - Enviar TCE'!E4635)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 x14ac:dyDescent="0.25">
      <c r="A4637" s="4" t="str">
        <f>IFERROR(VLOOKUP(B4637,'[1]DADOS (OCULTAR)'!$P$3:$R$53,3,0),"")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 - Enviar TCE'!E4636)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 x14ac:dyDescent="0.25">
      <c r="A4638" s="4" t="str">
        <f>IFERROR(VLOOKUP(B4638,'[1]DADOS (OCULTAR)'!$P$3:$R$53,3,0),"")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 - Enviar TCE'!E4637)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 x14ac:dyDescent="0.25">
      <c r="A4639" s="4" t="str">
        <f>IFERROR(VLOOKUP(B4639,'[1]DADOS (OCULTAR)'!$P$3:$R$53,3,0),"")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 - Enviar TCE'!E4638)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 x14ac:dyDescent="0.25">
      <c r="A4640" s="4" t="str">
        <f>IFERROR(VLOOKUP(B4640,'[1]DADOS (OCULTAR)'!$P$3:$R$53,3,0),"")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 - Enviar TCE'!E4639)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 x14ac:dyDescent="0.25">
      <c r="A4641" s="4" t="str">
        <f>IFERROR(VLOOKUP(B4641,'[1]DADOS (OCULTAR)'!$P$3:$R$53,3,0),"")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 - Enviar TCE'!E4640)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 x14ac:dyDescent="0.25">
      <c r="A4642" s="4" t="str">
        <f>IFERROR(VLOOKUP(B4642,'[1]DADOS (OCULTAR)'!$P$3:$R$53,3,0),"")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 - Enviar TCE'!E4641)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 x14ac:dyDescent="0.25">
      <c r="A4643" s="4" t="str">
        <f>IFERROR(VLOOKUP(B4643,'[1]DADOS (OCULTAR)'!$P$3:$R$53,3,0),"")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 - Enviar TCE'!E4642)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 x14ac:dyDescent="0.25">
      <c r="A4644" s="4" t="str">
        <f>IFERROR(VLOOKUP(B4644,'[1]DADOS (OCULTAR)'!$P$3:$R$53,3,0),"")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 - Enviar TCE'!E4643)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 x14ac:dyDescent="0.25">
      <c r="A4645" s="4" t="str">
        <f>IFERROR(VLOOKUP(B4645,'[1]DADOS (OCULTAR)'!$P$3:$R$53,3,0),"")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 - Enviar TCE'!E4644)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 x14ac:dyDescent="0.25">
      <c r="A4646" s="4" t="str">
        <f>IFERROR(VLOOKUP(B4646,'[1]DADOS (OCULTAR)'!$P$3:$R$53,3,0),"")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 - Enviar TCE'!E4645)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 x14ac:dyDescent="0.25">
      <c r="A4647" s="4" t="str">
        <f>IFERROR(VLOOKUP(B4647,'[1]DADOS (OCULTAR)'!$P$3:$R$53,3,0),"")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 - Enviar TCE'!E4646)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 x14ac:dyDescent="0.25">
      <c r="A4648" s="4" t="str">
        <f>IFERROR(VLOOKUP(B4648,'[1]DADOS (OCULTAR)'!$P$3:$R$53,3,0),"")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 - Enviar TCE'!E4647)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 x14ac:dyDescent="0.25">
      <c r="A4649" s="4" t="str">
        <f>IFERROR(VLOOKUP(B4649,'[1]DADOS (OCULTAR)'!$P$3:$R$53,3,0),"")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 - Enviar TCE'!E4648)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 x14ac:dyDescent="0.25">
      <c r="A4650" s="4" t="str">
        <f>IFERROR(VLOOKUP(B4650,'[1]DADOS (OCULTAR)'!$P$3:$R$53,3,0),"")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 - Enviar TCE'!E4649)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 x14ac:dyDescent="0.25">
      <c r="A4651" s="4" t="str">
        <f>IFERROR(VLOOKUP(B4651,'[1]DADOS (OCULTAR)'!$P$3:$R$53,3,0),"")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 - Enviar TCE'!E4650)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 x14ac:dyDescent="0.25">
      <c r="A4652" s="4" t="str">
        <f>IFERROR(VLOOKUP(B4652,'[1]DADOS (OCULTAR)'!$P$3:$R$53,3,0),"")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 - Enviar TCE'!E4651)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 x14ac:dyDescent="0.25">
      <c r="A4653" s="4" t="str">
        <f>IFERROR(VLOOKUP(B4653,'[1]DADOS (OCULTAR)'!$P$3:$R$53,3,0),"")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 - Enviar TCE'!E4652)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 x14ac:dyDescent="0.25">
      <c r="A4654" s="4" t="str">
        <f>IFERROR(VLOOKUP(B4654,'[1]DADOS (OCULTAR)'!$P$3:$R$53,3,0),"")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 - Enviar TCE'!E4653)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 x14ac:dyDescent="0.25">
      <c r="A4655" s="4" t="str">
        <f>IFERROR(VLOOKUP(B4655,'[1]DADOS (OCULTAR)'!$P$3:$R$53,3,0),"")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 - Enviar TCE'!E4654)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 x14ac:dyDescent="0.25">
      <c r="A4656" s="4" t="str">
        <f>IFERROR(VLOOKUP(B4656,'[1]DADOS (OCULTAR)'!$P$3:$R$53,3,0),"")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 - Enviar TCE'!E4655)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 x14ac:dyDescent="0.25">
      <c r="A4657" s="4" t="str">
        <f>IFERROR(VLOOKUP(B4657,'[1]DADOS (OCULTAR)'!$P$3:$R$53,3,0),"")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 - Enviar TCE'!E4656)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 x14ac:dyDescent="0.25">
      <c r="A4658" s="4" t="str">
        <f>IFERROR(VLOOKUP(B4658,'[1]DADOS (OCULTAR)'!$P$3:$R$53,3,0),"")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 - Enviar TCE'!E4657)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 x14ac:dyDescent="0.25">
      <c r="A4659" s="4" t="str">
        <f>IFERROR(VLOOKUP(B4659,'[1]DADOS (OCULTAR)'!$P$3:$R$53,3,0),"")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 - Enviar TCE'!E4658)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 x14ac:dyDescent="0.25">
      <c r="A4660" s="4" t="str">
        <f>IFERROR(VLOOKUP(B4660,'[1]DADOS (OCULTAR)'!$P$3:$R$53,3,0),"")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 - Enviar TCE'!E4659)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 x14ac:dyDescent="0.25">
      <c r="A4661" s="4" t="str">
        <f>IFERROR(VLOOKUP(B4661,'[1]DADOS (OCULTAR)'!$P$3:$R$53,3,0),"")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 - Enviar TCE'!E4660)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 x14ac:dyDescent="0.25">
      <c r="A4662" s="4" t="str">
        <f>IFERROR(VLOOKUP(B4662,'[1]DADOS (OCULTAR)'!$P$3:$R$53,3,0),"")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 - Enviar TCE'!E4661)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 x14ac:dyDescent="0.25">
      <c r="A4663" s="4" t="str">
        <f>IFERROR(VLOOKUP(B4663,'[1]DADOS (OCULTAR)'!$P$3:$R$53,3,0),"")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 - Enviar TCE'!E4662)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 x14ac:dyDescent="0.25">
      <c r="A4664" s="4" t="str">
        <f>IFERROR(VLOOKUP(B4664,'[1]DADOS (OCULTAR)'!$P$3:$R$53,3,0),"")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 - Enviar TCE'!E4663)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 x14ac:dyDescent="0.25">
      <c r="A4665" s="4" t="str">
        <f>IFERROR(VLOOKUP(B4665,'[1]DADOS (OCULTAR)'!$P$3:$R$53,3,0),"")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 - Enviar TCE'!E4664)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 x14ac:dyDescent="0.25">
      <c r="A4666" s="4" t="str">
        <f>IFERROR(VLOOKUP(B4666,'[1]DADOS (OCULTAR)'!$P$3:$R$53,3,0),"")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 - Enviar TCE'!E4665)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 x14ac:dyDescent="0.25">
      <c r="A4667" s="4" t="str">
        <f>IFERROR(VLOOKUP(B4667,'[1]DADOS (OCULTAR)'!$P$3:$R$53,3,0),"")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 - Enviar TCE'!E4666)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 x14ac:dyDescent="0.25">
      <c r="A4668" s="4" t="str">
        <f>IFERROR(VLOOKUP(B4668,'[1]DADOS (OCULTAR)'!$P$3:$R$53,3,0),"")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 - Enviar TCE'!E4667)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 x14ac:dyDescent="0.25">
      <c r="A4669" s="4" t="str">
        <f>IFERROR(VLOOKUP(B4669,'[1]DADOS (OCULTAR)'!$P$3:$R$53,3,0),"")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 - Enviar TCE'!E4668)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 x14ac:dyDescent="0.25">
      <c r="A4670" s="4" t="str">
        <f>IFERROR(VLOOKUP(B4670,'[1]DADOS (OCULTAR)'!$P$3:$R$53,3,0),"")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 - Enviar TCE'!E4669)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 x14ac:dyDescent="0.25">
      <c r="A4671" s="4" t="str">
        <f>IFERROR(VLOOKUP(B4671,'[1]DADOS (OCULTAR)'!$P$3:$R$53,3,0),"")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 - Enviar TCE'!E4670)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 x14ac:dyDescent="0.25">
      <c r="A4672" s="4" t="str">
        <f>IFERROR(VLOOKUP(B4672,'[1]DADOS (OCULTAR)'!$P$3:$R$53,3,0),"")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 - Enviar TCE'!E4671)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 x14ac:dyDescent="0.25">
      <c r="A4673" s="4" t="str">
        <f>IFERROR(VLOOKUP(B4673,'[1]DADOS (OCULTAR)'!$P$3:$R$53,3,0),"")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 - Enviar TCE'!E4672)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 x14ac:dyDescent="0.25">
      <c r="A4674" s="4" t="str">
        <f>IFERROR(VLOOKUP(B4674,'[1]DADOS (OCULTAR)'!$P$3:$R$53,3,0),"")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 - Enviar TCE'!E4673)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 x14ac:dyDescent="0.25">
      <c r="A4675" s="4" t="str">
        <f>IFERROR(VLOOKUP(B4675,'[1]DADOS (OCULTAR)'!$P$3:$R$53,3,0),"")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 - Enviar TCE'!E4674)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 x14ac:dyDescent="0.25">
      <c r="A4676" s="4" t="str">
        <f>IFERROR(VLOOKUP(B4676,'[1]DADOS (OCULTAR)'!$P$3:$R$53,3,0),"")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 - Enviar TCE'!E4675)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 x14ac:dyDescent="0.25">
      <c r="A4677" s="4" t="str">
        <f>IFERROR(VLOOKUP(B4677,'[1]DADOS (OCULTAR)'!$P$3:$R$53,3,0),"")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 - Enviar TCE'!E4676)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 x14ac:dyDescent="0.25">
      <c r="A4678" s="4" t="str">
        <f>IFERROR(VLOOKUP(B4678,'[1]DADOS (OCULTAR)'!$P$3:$R$53,3,0),"")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 - Enviar TCE'!E4677)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 x14ac:dyDescent="0.25">
      <c r="A4679" s="4" t="str">
        <f>IFERROR(VLOOKUP(B4679,'[1]DADOS (OCULTAR)'!$P$3:$R$53,3,0),"")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 - Enviar TCE'!E4678)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 x14ac:dyDescent="0.25">
      <c r="A4680" s="4" t="str">
        <f>IFERROR(VLOOKUP(B4680,'[1]DADOS (OCULTAR)'!$P$3:$R$53,3,0),"")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 - Enviar TCE'!E4679)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 x14ac:dyDescent="0.25">
      <c r="A4681" s="4" t="str">
        <f>IFERROR(VLOOKUP(B4681,'[1]DADOS (OCULTAR)'!$P$3:$R$53,3,0),"")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 - Enviar TCE'!E4680)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 x14ac:dyDescent="0.25">
      <c r="A4682" s="4" t="str">
        <f>IFERROR(VLOOKUP(B4682,'[1]DADOS (OCULTAR)'!$P$3:$R$53,3,0),"")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 - Enviar TCE'!E4681)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 x14ac:dyDescent="0.25">
      <c r="A4683" s="4" t="str">
        <f>IFERROR(VLOOKUP(B4683,'[1]DADOS (OCULTAR)'!$P$3:$R$53,3,0),"")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 - Enviar TCE'!E4682)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 x14ac:dyDescent="0.25">
      <c r="A4684" s="4" t="str">
        <f>IFERROR(VLOOKUP(B4684,'[1]DADOS (OCULTAR)'!$P$3:$R$53,3,0),"")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 - Enviar TCE'!E4683)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 x14ac:dyDescent="0.25">
      <c r="A4685" s="4" t="str">
        <f>IFERROR(VLOOKUP(B4685,'[1]DADOS (OCULTAR)'!$P$3:$R$53,3,0),"")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 - Enviar TCE'!E4684)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 x14ac:dyDescent="0.25">
      <c r="A4686" s="4" t="str">
        <f>IFERROR(VLOOKUP(B4686,'[1]DADOS (OCULTAR)'!$P$3:$R$53,3,0),"")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 - Enviar TCE'!E4685)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 x14ac:dyDescent="0.25">
      <c r="A4687" s="4" t="str">
        <f>IFERROR(VLOOKUP(B4687,'[1]DADOS (OCULTAR)'!$P$3:$R$53,3,0),"")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 - Enviar TCE'!E4686)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 x14ac:dyDescent="0.25">
      <c r="A4688" s="4" t="str">
        <f>IFERROR(VLOOKUP(B4688,'[1]DADOS (OCULTAR)'!$P$3:$R$53,3,0),"")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 - Enviar TCE'!E4687)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 x14ac:dyDescent="0.25">
      <c r="A4689" s="4" t="str">
        <f>IFERROR(VLOOKUP(B4689,'[1]DADOS (OCULTAR)'!$P$3:$R$53,3,0),"")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 - Enviar TCE'!E4688)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 x14ac:dyDescent="0.25">
      <c r="A4690" s="4" t="str">
        <f>IFERROR(VLOOKUP(B4690,'[1]DADOS (OCULTAR)'!$P$3:$R$53,3,0),"")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 - Enviar TCE'!E4689)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 x14ac:dyDescent="0.25">
      <c r="A4691" s="4" t="str">
        <f>IFERROR(VLOOKUP(B4691,'[1]DADOS (OCULTAR)'!$P$3:$R$53,3,0),"")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 - Enviar TCE'!E4690)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 x14ac:dyDescent="0.25">
      <c r="A4692" s="4" t="str">
        <f>IFERROR(VLOOKUP(B4692,'[1]DADOS (OCULTAR)'!$P$3:$R$53,3,0),"")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 - Enviar TCE'!E4691)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 x14ac:dyDescent="0.25">
      <c r="A4693" s="4" t="str">
        <f>IFERROR(VLOOKUP(B4693,'[1]DADOS (OCULTAR)'!$P$3:$R$53,3,0),"")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 - Enviar TCE'!E4692)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 x14ac:dyDescent="0.25">
      <c r="A4694" s="4" t="str">
        <f>IFERROR(VLOOKUP(B4694,'[1]DADOS (OCULTAR)'!$P$3:$R$53,3,0),"")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 - Enviar TCE'!E4693)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 x14ac:dyDescent="0.25">
      <c r="A4695" s="4" t="str">
        <f>IFERROR(VLOOKUP(B4695,'[1]DADOS (OCULTAR)'!$P$3:$R$53,3,0),"")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 - Enviar TCE'!E4694)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 x14ac:dyDescent="0.25">
      <c r="A4696" s="4" t="str">
        <f>IFERROR(VLOOKUP(B4696,'[1]DADOS (OCULTAR)'!$P$3:$R$53,3,0),"")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 - Enviar TCE'!E4695)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 x14ac:dyDescent="0.25">
      <c r="A4697" s="4" t="str">
        <f>IFERROR(VLOOKUP(B4697,'[1]DADOS (OCULTAR)'!$P$3:$R$53,3,0),"")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 - Enviar TCE'!E4696)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 x14ac:dyDescent="0.25">
      <c r="A4698" s="4" t="str">
        <f>IFERROR(VLOOKUP(B4698,'[1]DADOS (OCULTAR)'!$P$3:$R$53,3,0),"")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 - Enviar TCE'!E4697)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 x14ac:dyDescent="0.25">
      <c r="A4699" s="4" t="str">
        <f>IFERROR(VLOOKUP(B4699,'[1]DADOS (OCULTAR)'!$P$3:$R$53,3,0),"")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 - Enviar TCE'!E4698)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 x14ac:dyDescent="0.25">
      <c r="A4700" s="4" t="str">
        <f>IFERROR(VLOOKUP(B4700,'[1]DADOS (OCULTAR)'!$P$3:$R$53,3,0),"")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 - Enviar TCE'!E4699)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 x14ac:dyDescent="0.25">
      <c r="A4701" s="4" t="str">
        <f>IFERROR(VLOOKUP(B4701,'[1]DADOS (OCULTAR)'!$P$3:$R$53,3,0),"")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 - Enviar TCE'!E4700)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 x14ac:dyDescent="0.25">
      <c r="A4702" s="4" t="str">
        <f>IFERROR(VLOOKUP(B4702,'[1]DADOS (OCULTAR)'!$P$3:$R$53,3,0),"")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 - Enviar TCE'!E4701)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 x14ac:dyDescent="0.25">
      <c r="A4703" s="4" t="str">
        <f>IFERROR(VLOOKUP(B4703,'[1]DADOS (OCULTAR)'!$P$3:$R$53,3,0),"")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 - Enviar TCE'!E4702)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 x14ac:dyDescent="0.25">
      <c r="A4704" s="4" t="str">
        <f>IFERROR(VLOOKUP(B4704,'[1]DADOS (OCULTAR)'!$P$3:$R$53,3,0),"")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 - Enviar TCE'!E4703)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 x14ac:dyDescent="0.25">
      <c r="A4705" s="4" t="str">
        <f>IFERROR(VLOOKUP(B4705,'[1]DADOS (OCULTAR)'!$P$3:$R$53,3,0),"")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 - Enviar TCE'!E4704)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 x14ac:dyDescent="0.25">
      <c r="A4706" s="4" t="str">
        <f>IFERROR(VLOOKUP(B4706,'[1]DADOS (OCULTAR)'!$P$3:$R$53,3,0),"")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 - Enviar TCE'!E4705)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 x14ac:dyDescent="0.25">
      <c r="A4707" s="4" t="str">
        <f>IFERROR(VLOOKUP(B4707,'[1]DADOS (OCULTAR)'!$P$3:$R$53,3,0),"")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 - Enviar TCE'!E4706)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 x14ac:dyDescent="0.25">
      <c r="A4708" s="4" t="str">
        <f>IFERROR(VLOOKUP(B4708,'[1]DADOS (OCULTAR)'!$P$3:$R$53,3,0),"")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 - Enviar TCE'!E4707)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 x14ac:dyDescent="0.25">
      <c r="A4709" s="4" t="str">
        <f>IFERROR(VLOOKUP(B4709,'[1]DADOS (OCULTAR)'!$P$3:$R$53,3,0),"")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 - Enviar TCE'!E4708)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 x14ac:dyDescent="0.25">
      <c r="A4710" s="4" t="str">
        <f>IFERROR(VLOOKUP(B4710,'[1]DADOS (OCULTAR)'!$P$3:$R$53,3,0),"")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 - Enviar TCE'!E4709)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 x14ac:dyDescent="0.25">
      <c r="A4711" s="4" t="str">
        <f>IFERROR(VLOOKUP(B4711,'[1]DADOS (OCULTAR)'!$P$3:$R$53,3,0),"")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 - Enviar TCE'!E4710)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 x14ac:dyDescent="0.25">
      <c r="A4712" s="4" t="str">
        <f>IFERROR(VLOOKUP(B4712,'[1]DADOS (OCULTAR)'!$P$3:$R$53,3,0),"")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 - Enviar TCE'!E4711)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 x14ac:dyDescent="0.25">
      <c r="A4713" s="4" t="str">
        <f>IFERROR(VLOOKUP(B4713,'[1]DADOS (OCULTAR)'!$P$3:$R$53,3,0),"")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 - Enviar TCE'!E4712)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 x14ac:dyDescent="0.25">
      <c r="A4714" s="4" t="str">
        <f>IFERROR(VLOOKUP(B4714,'[1]DADOS (OCULTAR)'!$P$3:$R$53,3,0),"")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 - Enviar TCE'!E4713)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 x14ac:dyDescent="0.25">
      <c r="A4715" s="4" t="str">
        <f>IFERROR(VLOOKUP(B4715,'[1]DADOS (OCULTAR)'!$P$3:$R$53,3,0),"")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 - Enviar TCE'!E4714)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 x14ac:dyDescent="0.25">
      <c r="A4716" s="4" t="str">
        <f>IFERROR(VLOOKUP(B4716,'[1]DADOS (OCULTAR)'!$P$3:$R$53,3,0),"")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 - Enviar TCE'!E4715)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 x14ac:dyDescent="0.25">
      <c r="A4717" s="4" t="str">
        <f>IFERROR(VLOOKUP(B4717,'[1]DADOS (OCULTAR)'!$P$3:$R$53,3,0),"")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 - Enviar TCE'!E4716)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 x14ac:dyDescent="0.25">
      <c r="A4718" s="4" t="str">
        <f>IFERROR(VLOOKUP(B4718,'[1]DADOS (OCULTAR)'!$P$3:$R$53,3,0),"")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 - Enviar TCE'!E4717)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 x14ac:dyDescent="0.25">
      <c r="A4719" s="4" t="str">
        <f>IFERROR(VLOOKUP(B4719,'[1]DADOS (OCULTAR)'!$P$3:$R$53,3,0),"")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 - Enviar TCE'!E4718)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 x14ac:dyDescent="0.25">
      <c r="A4720" s="4" t="str">
        <f>IFERROR(VLOOKUP(B4720,'[1]DADOS (OCULTAR)'!$P$3:$R$53,3,0),"")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 - Enviar TCE'!E4719)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 x14ac:dyDescent="0.25">
      <c r="A4721" s="4" t="str">
        <f>IFERROR(VLOOKUP(B4721,'[1]DADOS (OCULTAR)'!$P$3:$R$53,3,0),"")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 - Enviar TCE'!E4720)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 x14ac:dyDescent="0.25">
      <c r="A4722" s="4" t="str">
        <f>IFERROR(VLOOKUP(B4722,'[1]DADOS (OCULTAR)'!$P$3:$R$53,3,0),"")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 - Enviar TCE'!E4721)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 x14ac:dyDescent="0.25">
      <c r="A4723" s="4" t="str">
        <f>IFERROR(VLOOKUP(B4723,'[1]DADOS (OCULTAR)'!$P$3:$R$53,3,0),"")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 - Enviar TCE'!E4722)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 x14ac:dyDescent="0.25">
      <c r="A4724" s="4" t="str">
        <f>IFERROR(VLOOKUP(B4724,'[1]DADOS (OCULTAR)'!$P$3:$R$53,3,0),"")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 - Enviar TCE'!E4723)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 x14ac:dyDescent="0.25">
      <c r="A4725" s="4" t="str">
        <f>IFERROR(VLOOKUP(B4725,'[1]DADOS (OCULTAR)'!$P$3:$R$53,3,0),"")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 - Enviar TCE'!E4724)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 x14ac:dyDescent="0.25">
      <c r="A4726" s="4" t="str">
        <f>IFERROR(VLOOKUP(B4726,'[1]DADOS (OCULTAR)'!$P$3:$R$53,3,0),"")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 - Enviar TCE'!E4725)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 x14ac:dyDescent="0.25">
      <c r="A4727" s="4" t="str">
        <f>IFERROR(VLOOKUP(B4727,'[1]DADOS (OCULTAR)'!$P$3:$R$53,3,0),"")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 - Enviar TCE'!E4726)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 x14ac:dyDescent="0.25">
      <c r="A4728" s="4" t="str">
        <f>IFERROR(VLOOKUP(B4728,'[1]DADOS (OCULTAR)'!$P$3:$R$53,3,0),"")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 - Enviar TCE'!E4727)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 x14ac:dyDescent="0.25">
      <c r="A4729" s="4" t="str">
        <f>IFERROR(VLOOKUP(B4729,'[1]DADOS (OCULTAR)'!$P$3:$R$53,3,0),"")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 - Enviar TCE'!E4728)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 x14ac:dyDescent="0.25">
      <c r="A4730" s="4" t="str">
        <f>IFERROR(VLOOKUP(B4730,'[1]DADOS (OCULTAR)'!$P$3:$R$53,3,0),"")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 - Enviar TCE'!E4729)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 x14ac:dyDescent="0.25">
      <c r="A4731" s="4" t="str">
        <f>IFERROR(VLOOKUP(B4731,'[1]DADOS (OCULTAR)'!$P$3:$R$53,3,0),"")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 - Enviar TCE'!E4730)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 x14ac:dyDescent="0.25">
      <c r="A4732" s="4" t="str">
        <f>IFERROR(VLOOKUP(B4732,'[1]DADOS (OCULTAR)'!$P$3:$R$53,3,0),"")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 - Enviar TCE'!E4731)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 x14ac:dyDescent="0.25">
      <c r="A4733" s="4" t="str">
        <f>IFERROR(VLOOKUP(B4733,'[1]DADOS (OCULTAR)'!$P$3:$R$53,3,0),"")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 - Enviar TCE'!E4732)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 x14ac:dyDescent="0.25">
      <c r="A4734" s="4" t="str">
        <f>IFERROR(VLOOKUP(B4734,'[1]DADOS (OCULTAR)'!$P$3:$R$53,3,0),"")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 - Enviar TCE'!E4733)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 x14ac:dyDescent="0.25">
      <c r="A4735" s="4" t="str">
        <f>IFERROR(VLOOKUP(B4735,'[1]DADOS (OCULTAR)'!$P$3:$R$53,3,0),"")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 - Enviar TCE'!E4734)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 x14ac:dyDescent="0.25">
      <c r="A4736" s="4" t="str">
        <f>IFERROR(VLOOKUP(B4736,'[1]DADOS (OCULTAR)'!$P$3:$R$53,3,0),"")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 - Enviar TCE'!E4735)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 x14ac:dyDescent="0.25">
      <c r="A4737" s="4" t="str">
        <f>IFERROR(VLOOKUP(B4737,'[1]DADOS (OCULTAR)'!$P$3:$R$53,3,0),"")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 - Enviar TCE'!E4736)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 x14ac:dyDescent="0.25">
      <c r="A4738" s="4" t="str">
        <f>IFERROR(VLOOKUP(B4738,'[1]DADOS (OCULTAR)'!$P$3:$R$53,3,0),"")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 - Enviar TCE'!E4737)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 x14ac:dyDescent="0.25">
      <c r="A4739" s="4" t="str">
        <f>IFERROR(VLOOKUP(B4739,'[1]DADOS (OCULTAR)'!$P$3:$R$53,3,0),"")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 - Enviar TCE'!E4738)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 x14ac:dyDescent="0.25">
      <c r="A4740" s="4" t="str">
        <f>IFERROR(VLOOKUP(B4740,'[1]DADOS (OCULTAR)'!$P$3:$R$53,3,0),"")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 - Enviar TCE'!E4739)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 x14ac:dyDescent="0.25">
      <c r="A4741" s="4" t="str">
        <f>IFERROR(VLOOKUP(B4741,'[1]DADOS (OCULTAR)'!$P$3:$R$53,3,0),"")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 - Enviar TCE'!E4740)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 x14ac:dyDescent="0.25">
      <c r="A4742" s="4" t="str">
        <f>IFERROR(VLOOKUP(B4742,'[1]DADOS (OCULTAR)'!$P$3:$R$53,3,0),"")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 - Enviar TCE'!E4741)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 x14ac:dyDescent="0.25">
      <c r="A4743" s="4" t="str">
        <f>IFERROR(VLOOKUP(B4743,'[1]DADOS (OCULTAR)'!$P$3:$R$53,3,0),"")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 - Enviar TCE'!E4742)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 x14ac:dyDescent="0.25">
      <c r="A4744" s="4" t="str">
        <f>IFERROR(VLOOKUP(B4744,'[1]DADOS (OCULTAR)'!$P$3:$R$53,3,0),"")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 - Enviar TCE'!E4743)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 x14ac:dyDescent="0.25">
      <c r="A4745" s="4" t="str">
        <f>IFERROR(VLOOKUP(B4745,'[1]DADOS (OCULTAR)'!$P$3:$R$53,3,0),"")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 - Enviar TCE'!E4744)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 x14ac:dyDescent="0.25">
      <c r="A4746" s="4" t="str">
        <f>IFERROR(VLOOKUP(B4746,'[1]DADOS (OCULTAR)'!$P$3:$R$53,3,0),"")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 - Enviar TCE'!E4745)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 x14ac:dyDescent="0.25">
      <c r="A4747" s="4" t="str">
        <f>IFERROR(VLOOKUP(B4747,'[1]DADOS (OCULTAR)'!$P$3:$R$53,3,0),"")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 - Enviar TCE'!E4746)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 x14ac:dyDescent="0.25">
      <c r="A4748" s="4" t="str">
        <f>IFERROR(VLOOKUP(B4748,'[1]DADOS (OCULTAR)'!$P$3:$R$53,3,0),"")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 - Enviar TCE'!E4747)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 x14ac:dyDescent="0.25">
      <c r="A4749" s="4" t="str">
        <f>IFERROR(VLOOKUP(B4749,'[1]DADOS (OCULTAR)'!$P$3:$R$53,3,0),"")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 - Enviar TCE'!E4748)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 x14ac:dyDescent="0.25">
      <c r="A4750" s="4" t="str">
        <f>IFERROR(VLOOKUP(B4750,'[1]DADOS (OCULTAR)'!$P$3:$R$53,3,0),"")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 - Enviar TCE'!E4749)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 x14ac:dyDescent="0.25">
      <c r="A4751" s="4" t="str">
        <f>IFERROR(VLOOKUP(B4751,'[1]DADOS (OCULTAR)'!$P$3:$R$53,3,0),"")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 - Enviar TCE'!E4750)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 x14ac:dyDescent="0.25">
      <c r="A4752" s="4" t="str">
        <f>IFERROR(VLOOKUP(B4752,'[1]DADOS (OCULTAR)'!$P$3:$R$53,3,0),"")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 - Enviar TCE'!E4751)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 x14ac:dyDescent="0.25">
      <c r="A4753" s="4" t="str">
        <f>IFERROR(VLOOKUP(B4753,'[1]DADOS (OCULTAR)'!$P$3:$R$53,3,0),"")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 - Enviar TCE'!E4752)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 x14ac:dyDescent="0.25">
      <c r="A4754" s="4" t="str">
        <f>IFERROR(VLOOKUP(B4754,'[1]DADOS (OCULTAR)'!$P$3:$R$53,3,0),"")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 - Enviar TCE'!E4753)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 x14ac:dyDescent="0.25">
      <c r="A4755" s="4" t="str">
        <f>IFERROR(VLOOKUP(B4755,'[1]DADOS (OCULTAR)'!$P$3:$R$53,3,0),"")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 - Enviar TCE'!E4754)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 x14ac:dyDescent="0.25">
      <c r="A4756" s="4" t="str">
        <f>IFERROR(VLOOKUP(B4756,'[1]DADOS (OCULTAR)'!$P$3:$R$53,3,0),"")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 - Enviar TCE'!E4755)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 x14ac:dyDescent="0.25">
      <c r="A4757" s="4" t="str">
        <f>IFERROR(VLOOKUP(B4757,'[1]DADOS (OCULTAR)'!$P$3:$R$53,3,0),"")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 - Enviar TCE'!E4756)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 x14ac:dyDescent="0.25">
      <c r="A4758" s="4" t="str">
        <f>IFERROR(VLOOKUP(B4758,'[1]DADOS (OCULTAR)'!$P$3:$R$53,3,0),"")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 - Enviar TCE'!E4757)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 x14ac:dyDescent="0.25">
      <c r="A4759" s="4" t="str">
        <f>IFERROR(VLOOKUP(B4759,'[1]DADOS (OCULTAR)'!$P$3:$R$53,3,0),"")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 - Enviar TCE'!E4758)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 x14ac:dyDescent="0.25">
      <c r="A4760" s="4" t="str">
        <f>IFERROR(VLOOKUP(B4760,'[1]DADOS (OCULTAR)'!$P$3:$R$53,3,0),"")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 - Enviar TCE'!E4759)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 x14ac:dyDescent="0.25">
      <c r="A4761" s="4" t="str">
        <f>IFERROR(VLOOKUP(B4761,'[1]DADOS (OCULTAR)'!$P$3:$R$53,3,0),"")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 - Enviar TCE'!E4760)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 x14ac:dyDescent="0.25">
      <c r="A4762" s="4" t="str">
        <f>IFERROR(VLOOKUP(B4762,'[1]DADOS (OCULTAR)'!$P$3:$R$53,3,0),"")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 - Enviar TCE'!E4761)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 x14ac:dyDescent="0.25">
      <c r="A4763" s="4" t="str">
        <f>IFERROR(VLOOKUP(B4763,'[1]DADOS (OCULTAR)'!$P$3:$R$53,3,0),"")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 - Enviar TCE'!E4762)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 x14ac:dyDescent="0.25">
      <c r="A4764" s="4" t="str">
        <f>IFERROR(VLOOKUP(B4764,'[1]DADOS (OCULTAR)'!$P$3:$R$53,3,0),"")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 - Enviar TCE'!E4763)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 x14ac:dyDescent="0.25">
      <c r="A4765" s="4" t="str">
        <f>IFERROR(VLOOKUP(B4765,'[1]DADOS (OCULTAR)'!$P$3:$R$53,3,0),"")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 - Enviar TCE'!E4764)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 x14ac:dyDescent="0.25">
      <c r="A4766" s="4" t="str">
        <f>IFERROR(VLOOKUP(B4766,'[1]DADOS (OCULTAR)'!$P$3:$R$53,3,0),"")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 - Enviar TCE'!E4765)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 x14ac:dyDescent="0.25">
      <c r="A4767" s="4" t="str">
        <f>IFERROR(VLOOKUP(B4767,'[1]DADOS (OCULTAR)'!$P$3:$R$53,3,0),"")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 - Enviar TCE'!E4766)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 x14ac:dyDescent="0.25">
      <c r="A4768" s="4" t="str">
        <f>IFERROR(VLOOKUP(B4768,'[1]DADOS (OCULTAR)'!$P$3:$R$53,3,0),"")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 - Enviar TCE'!E4767)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 x14ac:dyDescent="0.25">
      <c r="A4769" s="4" t="str">
        <f>IFERROR(VLOOKUP(B4769,'[1]DADOS (OCULTAR)'!$P$3:$R$53,3,0),"")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 - Enviar TCE'!E4768)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 x14ac:dyDescent="0.25">
      <c r="A4770" s="4" t="str">
        <f>IFERROR(VLOOKUP(B4770,'[1]DADOS (OCULTAR)'!$P$3:$R$53,3,0),"")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 - Enviar TCE'!E4769)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 x14ac:dyDescent="0.25">
      <c r="A4771" s="4" t="str">
        <f>IFERROR(VLOOKUP(B4771,'[1]DADOS (OCULTAR)'!$P$3:$R$53,3,0),"")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 - Enviar TCE'!E4770)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 x14ac:dyDescent="0.25">
      <c r="A4772" s="4" t="str">
        <f>IFERROR(VLOOKUP(B4772,'[1]DADOS (OCULTAR)'!$P$3:$R$53,3,0),"")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 - Enviar TCE'!E4771)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 x14ac:dyDescent="0.25">
      <c r="A4773" s="4" t="str">
        <f>IFERROR(VLOOKUP(B4773,'[1]DADOS (OCULTAR)'!$P$3:$R$53,3,0),"")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 - Enviar TCE'!E4772)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 x14ac:dyDescent="0.25">
      <c r="A4774" s="4" t="str">
        <f>IFERROR(VLOOKUP(B4774,'[1]DADOS (OCULTAR)'!$P$3:$R$53,3,0),"")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 - Enviar TCE'!E4773)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 x14ac:dyDescent="0.25">
      <c r="A4775" s="4" t="str">
        <f>IFERROR(VLOOKUP(B4775,'[1]DADOS (OCULTAR)'!$P$3:$R$53,3,0),"")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 - Enviar TCE'!E4774)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 x14ac:dyDescent="0.25">
      <c r="A4776" s="4" t="str">
        <f>IFERROR(VLOOKUP(B4776,'[1]DADOS (OCULTAR)'!$P$3:$R$53,3,0),"")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 - Enviar TCE'!E4775)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 x14ac:dyDescent="0.25">
      <c r="A4777" s="4" t="str">
        <f>IFERROR(VLOOKUP(B4777,'[1]DADOS (OCULTAR)'!$P$3:$R$53,3,0),"")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 - Enviar TCE'!E4776)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 x14ac:dyDescent="0.25">
      <c r="A4778" s="4" t="str">
        <f>IFERROR(VLOOKUP(B4778,'[1]DADOS (OCULTAR)'!$P$3:$R$53,3,0),"")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 - Enviar TCE'!E4777)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 x14ac:dyDescent="0.25">
      <c r="A4779" s="4" t="str">
        <f>IFERROR(VLOOKUP(B4779,'[1]DADOS (OCULTAR)'!$P$3:$R$53,3,0),"")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 - Enviar TCE'!E4778)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 x14ac:dyDescent="0.25">
      <c r="A4780" s="4" t="str">
        <f>IFERROR(VLOOKUP(B4780,'[1]DADOS (OCULTAR)'!$P$3:$R$53,3,0),"")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 - Enviar TCE'!E4779)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 x14ac:dyDescent="0.25">
      <c r="A4781" s="4" t="str">
        <f>IFERROR(VLOOKUP(B4781,'[1]DADOS (OCULTAR)'!$P$3:$R$53,3,0),"")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 - Enviar TCE'!E4780)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 x14ac:dyDescent="0.25">
      <c r="A4782" s="4" t="str">
        <f>IFERROR(VLOOKUP(B4782,'[1]DADOS (OCULTAR)'!$P$3:$R$53,3,0),"")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 - Enviar TCE'!E4781)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 x14ac:dyDescent="0.25">
      <c r="A4783" s="4" t="str">
        <f>IFERROR(VLOOKUP(B4783,'[1]DADOS (OCULTAR)'!$P$3:$R$53,3,0),"")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 - Enviar TCE'!E4782)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 x14ac:dyDescent="0.25">
      <c r="A4784" s="4" t="str">
        <f>IFERROR(VLOOKUP(B4784,'[1]DADOS (OCULTAR)'!$P$3:$R$53,3,0),"")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 - Enviar TCE'!E4783)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 x14ac:dyDescent="0.25">
      <c r="A4785" s="4" t="str">
        <f>IFERROR(VLOOKUP(B4785,'[1]DADOS (OCULTAR)'!$P$3:$R$53,3,0),"")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 - Enviar TCE'!E4784)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 x14ac:dyDescent="0.25">
      <c r="A4786" s="4" t="str">
        <f>IFERROR(VLOOKUP(B4786,'[1]DADOS (OCULTAR)'!$P$3:$R$53,3,0),"")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 - Enviar TCE'!E4785)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 x14ac:dyDescent="0.25">
      <c r="A4787" s="4" t="str">
        <f>IFERROR(VLOOKUP(B4787,'[1]DADOS (OCULTAR)'!$P$3:$R$53,3,0),"")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 - Enviar TCE'!E4786)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 x14ac:dyDescent="0.25">
      <c r="A4788" s="4" t="str">
        <f>IFERROR(VLOOKUP(B4788,'[1]DADOS (OCULTAR)'!$P$3:$R$53,3,0),"")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 - Enviar TCE'!E4787)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 x14ac:dyDescent="0.25">
      <c r="A4789" s="4" t="str">
        <f>IFERROR(VLOOKUP(B4789,'[1]DADOS (OCULTAR)'!$P$3:$R$53,3,0),"")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 - Enviar TCE'!E4788)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 x14ac:dyDescent="0.25">
      <c r="A4790" s="4" t="str">
        <f>IFERROR(VLOOKUP(B4790,'[1]DADOS (OCULTAR)'!$P$3:$R$53,3,0),"")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 - Enviar TCE'!E4789)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 x14ac:dyDescent="0.25">
      <c r="A4791" s="4" t="str">
        <f>IFERROR(VLOOKUP(B4791,'[1]DADOS (OCULTAR)'!$P$3:$R$53,3,0),"")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 - Enviar TCE'!E4790)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 x14ac:dyDescent="0.25">
      <c r="A4792" s="4" t="str">
        <f>IFERROR(VLOOKUP(B4792,'[1]DADOS (OCULTAR)'!$P$3:$R$53,3,0),"")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 - Enviar TCE'!E4791)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 x14ac:dyDescent="0.25">
      <c r="A4793" s="4" t="str">
        <f>IFERROR(VLOOKUP(B4793,'[1]DADOS (OCULTAR)'!$P$3:$R$53,3,0),"")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 - Enviar TCE'!E4792)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 x14ac:dyDescent="0.25">
      <c r="A4794" s="4" t="str">
        <f>IFERROR(VLOOKUP(B4794,'[1]DADOS (OCULTAR)'!$P$3:$R$53,3,0),"")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 - Enviar TCE'!E4793)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 x14ac:dyDescent="0.25">
      <c r="A4795" s="4" t="str">
        <f>IFERROR(VLOOKUP(B4795,'[1]DADOS (OCULTAR)'!$P$3:$R$53,3,0),"")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 - Enviar TCE'!E4794)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 x14ac:dyDescent="0.25">
      <c r="A4796" s="4" t="str">
        <f>IFERROR(VLOOKUP(B4796,'[1]DADOS (OCULTAR)'!$P$3:$R$53,3,0),"")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 - Enviar TCE'!E4795)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 x14ac:dyDescent="0.25">
      <c r="A4797" s="4" t="str">
        <f>IFERROR(VLOOKUP(B4797,'[1]DADOS (OCULTAR)'!$P$3:$R$53,3,0),"")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 - Enviar TCE'!E4796)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 x14ac:dyDescent="0.25">
      <c r="A4798" s="4" t="str">
        <f>IFERROR(VLOOKUP(B4798,'[1]DADOS (OCULTAR)'!$P$3:$R$53,3,0),"")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 - Enviar TCE'!E4797)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 x14ac:dyDescent="0.25">
      <c r="A4799" s="4" t="str">
        <f>IFERROR(VLOOKUP(B4799,'[1]DADOS (OCULTAR)'!$P$3:$R$53,3,0),"")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 - Enviar TCE'!E4798)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 x14ac:dyDescent="0.25">
      <c r="A4800" s="4" t="str">
        <f>IFERROR(VLOOKUP(B4800,'[1]DADOS (OCULTAR)'!$P$3:$R$53,3,0),"")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 - Enviar TCE'!E4799)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 x14ac:dyDescent="0.25">
      <c r="A4801" s="4" t="str">
        <f>IFERROR(VLOOKUP(B4801,'[1]DADOS (OCULTAR)'!$P$3:$R$53,3,0),"")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 - Enviar TCE'!E4800)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 x14ac:dyDescent="0.25">
      <c r="A4802" s="4" t="str">
        <f>IFERROR(VLOOKUP(B4802,'[1]DADOS (OCULTAR)'!$P$3:$R$53,3,0),"")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 - Enviar TCE'!E4801)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 x14ac:dyDescent="0.25">
      <c r="A4803" s="4" t="str">
        <f>IFERROR(VLOOKUP(B4803,'[1]DADOS (OCULTAR)'!$P$3:$R$53,3,0),"")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 - Enviar TCE'!E4802)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 x14ac:dyDescent="0.25">
      <c r="A4804" s="4" t="str">
        <f>IFERROR(VLOOKUP(B4804,'[1]DADOS (OCULTAR)'!$P$3:$R$53,3,0),"")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 - Enviar TCE'!E4803)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 x14ac:dyDescent="0.25">
      <c r="A4805" s="4" t="str">
        <f>IFERROR(VLOOKUP(B4805,'[1]DADOS (OCULTAR)'!$P$3:$R$53,3,0),"")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 - Enviar TCE'!E4804)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 x14ac:dyDescent="0.25">
      <c r="A4806" s="4" t="str">
        <f>IFERROR(VLOOKUP(B4806,'[1]DADOS (OCULTAR)'!$P$3:$R$53,3,0),"")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 - Enviar TCE'!E4805)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 x14ac:dyDescent="0.25">
      <c r="A4807" s="4" t="str">
        <f>IFERROR(VLOOKUP(B4807,'[1]DADOS (OCULTAR)'!$P$3:$R$53,3,0),"")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 - Enviar TCE'!E4806)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 x14ac:dyDescent="0.25">
      <c r="A4808" s="4" t="str">
        <f>IFERROR(VLOOKUP(B4808,'[1]DADOS (OCULTAR)'!$P$3:$R$53,3,0),"")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 - Enviar TCE'!E4807)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 x14ac:dyDescent="0.25">
      <c r="A4809" s="4" t="str">
        <f>IFERROR(VLOOKUP(B4809,'[1]DADOS (OCULTAR)'!$P$3:$R$53,3,0),"")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 - Enviar TCE'!E4808)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 x14ac:dyDescent="0.25">
      <c r="A4810" s="4" t="str">
        <f>IFERROR(VLOOKUP(B4810,'[1]DADOS (OCULTAR)'!$P$3:$R$53,3,0),"")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 - Enviar TCE'!E4809)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 x14ac:dyDescent="0.25">
      <c r="A4811" s="4" t="str">
        <f>IFERROR(VLOOKUP(B4811,'[1]DADOS (OCULTAR)'!$P$3:$R$53,3,0),"")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 - Enviar TCE'!E4810)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 x14ac:dyDescent="0.25">
      <c r="A4812" s="4" t="str">
        <f>IFERROR(VLOOKUP(B4812,'[1]DADOS (OCULTAR)'!$P$3:$R$53,3,0),"")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 - Enviar TCE'!E4811)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 x14ac:dyDescent="0.25">
      <c r="A4813" s="4" t="str">
        <f>IFERROR(VLOOKUP(B4813,'[1]DADOS (OCULTAR)'!$P$3:$R$53,3,0),"")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 - Enviar TCE'!E4812)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 x14ac:dyDescent="0.25">
      <c r="A4814" s="4" t="str">
        <f>IFERROR(VLOOKUP(B4814,'[1]DADOS (OCULTAR)'!$P$3:$R$53,3,0),"")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 - Enviar TCE'!E4813)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 x14ac:dyDescent="0.25">
      <c r="A4815" s="4" t="str">
        <f>IFERROR(VLOOKUP(B4815,'[1]DADOS (OCULTAR)'!$P$3:$R$53,3,0),"")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 - Enviar TCE'!E4814)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 x14ac:dyDescent="0.25">
      <c r="A4816" s="4" t="str">
        <f>IFERROR(VLOOKUP(B4816,'[1]DADOS (OCULTAR)'!$P$3:$R$53,3,0),"")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 - Enviar TCE'!E4815)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 x14ac:dyDescent="0.25">
      <c r="A4817" s="4" t="str">
        <f>IFERROR(VLOOKUP(B4817,'[1]DADOS (OCULTAR)'!$P$3:$R$53,3,0),"")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 - Enviar TCE'!E4816)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 x14ac:dyDescent="0.25">
      <c r="A4818" s="4" t="str">
        <f>IFERROR(VLOOKUP(B4818,'[1]DADOS (OCULTAR)'!$P$3:$R$53,3,0),"")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 - Enviar TCE'!E4817)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 x14ac:dyDescent="0.25">
      <c r="A4819" s="4" t="str">
        <f>IFERROR(VLOOKUP(B4819,'[1]DADOS (OCULTAR)'!$P$3:$R$53,3,0),"")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 - Enviar TCE'!E4818)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 x14ac:dyDescent="0.25">
      <c r="A4820" s="4" t="str">
        <f>IFERROR(VLOOKUP(B4820,'[1]DADOS (OCULTAR)'!$P$3:$R$53,3,0),"")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 - Enviar TCE'!E4819)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 x14ac:dyDescent="0.25">
      <c r="A4821" s="4" t="str">
        <f>IFERROR(VLOOKUP(B4821,'[1]DADOS (OCULTAR)'!$P$3:$R$53,3,0),"")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 - Enviar TCE'!E4820)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 x14ac:dyDescent="0.25">
      <c r="A4822" s="4" t="str">
        <f>IFERROR(VLOOKUP(B4822,'[1]DADOS (OCULTAR)'!$P$3:$R$53,3,0),"")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 - Enviar TCE'!E4821)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 x14ac:dyDescent="0.25">
      <c r="A4823" s="4" t="str">
        <f>IFERROR(VLOOKUP(B4823,'[1]DADOS (OCULTAR)'!$P$3:$R$53,3,0),"")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 - Enviar TCE'!E4822)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 x14ac:dyDescent="0.25">
      <c r="A4824" s="4" t="str">
        <f>IFERROR(VLOOKUP(B4824,'[1]DADOS (OCULTAR)'!$P$3:$R$53,3,0),"")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 - Enviar TCE'!E4823)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 x14ac:dyDescent="0.25">
      <c r="A4825" s="4" t="str">
        <f>IFERROR(VLOOKUP(B4825,'[1]DADOS (OCULTAR)'!$P$3:$R$53,3,0),"")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 - Enviar TCE'!E4824)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 x14ac:dyDescent="0.25">
      <c r="A4826" s="4" t="str">
        <f>IFERROR(VLOOKUP(B4826,'[1]DADOS (OCULTAR)'!$P$3:$R$53,3,0),"")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 - Enviar TCE'!E4825)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 x14ac:dyDescent="0.25">
      <c r="A4827" s="4" t="str">
        <f>IFERROR(VLOOKUP(B4827,'[1]DADOS (OCULTAR)'!$P$3:$R$53,3,0),"")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 - Enviar TCE'!E4826)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 x14ac:dyDescent="0.25">
      <c r="A4828" s="4" t="str">
        <f>IFERROR(VLOOKUP(B4828,'[1]DADOS (OCULTAR)'!$P$3:$R$53,3,0),"")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 - Enviar TCE'!E4827)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 x14ac:dyDescent="0.25">
      <c r="A4829" s="4" t="str">
        <f>IFERROR(VLOOKUP(B4829,'[1]DADOS (OCULTAR)'!$P$3:$R$53,3,0),"")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 - Enviar TCE'!E4828)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 x14ac:dyDescent="0.25">
      <c r="A4830" s="4" t="str">
        <f>IFERROR(VLOOKUP(B4830,'[1]DADOS (OCULTAR)'!$P$3:$R$53,3,0),"")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 - Enviar TCE'!E4829)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 x14ac:dyDescent="0.25">
      <c r="A4831" s="4" t="str">
        <f>IFERROR(VLOOKUP(B4831,'[1]DADOS (OCULTAR)'!$P$3:$R$53,3,0),"")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 - Enviar TCE'!E4830)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 x14ac:dyDescent="0.25">
      <c r="A4832" s="4" t="str">
        <f>IFERROR(VLOOKUP(B4832,'[1]DADOS (OCULTAR)'!$P$3:$R$53,3,0),"")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 - Enviar TCE'!E4831)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 x14ac:dyDescent="0.25">
      <c r="A4833" s="4" t="str">
        <f>IFERROR(VLOOKUP(B4833,'[1]DADOS (OCULTAR)'!$P$3:$R$53,3,0),"")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 - Enviar TCE'!E4832)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 x14ac:dyDescent="0.25">
      <c r="A4834" s="4" t="str">
        <f>IFERROR(VLOOKUP(B4834,'[1]DADOS (OCULTAR)'!$P$3:$R$53,3,0),"")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 - Enviar TCE'!E4833)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 x14ac:dyDescent="0.25">
      <c r="A4835" s="4" t="str">
        <f>IFERROR(VLOOKUP(B4835,'[1]DADOS (OCULTAR)'!$P$3:$R$53,3,0),"")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 - Enviar TCE'!E4834)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 x14ac:dyDescent="0.25">
      <c r="A4836" s="4" t="str">
        <f>IFERROR(VLOOKUP(B4836,'[1]DADOS (OCULTAR)'!$P$3:$R$53,3,0),"")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 - Enviar TCE'!E4835)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 x14ac:dyDescent="0.25">
      <c r="A4837" s="4" t="str">
        <f>IFERROR(VLOOKUP(B4837,'[1]DADOS (OCULTAR)'!$P$3:$R$53,3,0),"")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 - Enviar TCE'!E4836)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 x14ac:dyDescent="0.25">
      <c r="A4838" s="4" t="str">
        <f>IFERROR(VLOOKUP(B4838,'[1]DADOS (OCULTAR)'!$P$3:$R$53,3,0),"")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 - Enviar TCE'!E4837)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 x14ac:dyDescent="0.25">
      <c r="A4839" s="4" t="str">
        <f>IFERROR(VLOOKUP(B4839,'[1]DADOS (OCULTAR)'!$P$3:$R$53,3,0),"")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 - Enviar TCE'!E4838)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 x14ac:dyDescent="0.25">
      <c r="A4840" s="4" t="str">
        <f>IFERROR(VLOOKUP(B4840,'[1]DADOS (OCULTAR)'!$P$3:$R$53,3,0),"")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 - Enviar TCE'!E4839)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 x14ac:dyDescent="0.25">
      <c r="A4841" s="4" t="str">
        <f>IFERROR(VLOOKUP(B4841,'[1]DADOS (OCULTAR)'!$P$3:$R$53,3,0),"")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 - Enviar TCE'!E4840)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 x14ac:dyDescent="0.25">
      <c r="A4842" s="4" t="str">
        <f>IFERROR(VLOOKUP(B4842,'[1]DADOS (OCULTAR)'!$P$3:$R$53,3,0),"")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 - Enviar TCE'!E4841)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 x14ac:dyDescent="0.25">
      <c r="A4843" s="4" t="str">
        <f>IFERROR(VLOOKUP(B4843,'[1]DADOS (OCULTAR)'!$P$3:$R$53,3,0),"")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 - Enviar TCE'!E4842)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 x14ac:dyDescent="0.25">
      <c r="A4844" s="4" t="str">
        <f>IFERROR(VLOOKUP(B4844,'[1]DADOS (OCULTAR)'!$P$3:$R$53,3,0),"")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 - Enviar TCE'!E4843)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 x14ac:dyDescent="0.25">
      <c r="A4845" s="4" t="str">
        <f>IFERROR(VLOOKUP(B4845,'[1]DADOS (OCULTAR)'!$P$3:$R$53,3,0),"")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 - Enviar TCE'!E4844)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 x14ac:dyDescent="0.25">
      <c r="A4846" s="4" t="str">
        <f>IFERROR(VLOOKUP(B4846,'[1]DADOS (OCULTAR)'!$P$3:$R$53,3,0),"")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 - Enviar TCE'!E4845)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 x14ac:dyDescent="0.25">
      <c r="A4847" s="4" t="str">
        <f>IFERROR(VLOOKUP(B4847,'[1]DADOS (OCULTAR)'!$P$3:$R$53,3,0),"")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 - Enviar TCE'!E4846)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 x14ac:dyDescent="0.25">
      <c r="A4848" s="4" t="str">
        <f>IFERROR(VLOOKUP(B4848,'[1]DADOS (OCULTAR)'!$P$3:$R$53,3,0),"")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 - Enviar TCE'!E4847)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 x14ac:dyDescent="0.25">
      <c r="A4849" s="4" t="str">
        <f>IFERROR(VLOOKUP(B4849,'[1]DADOS (OCULTAR)'!$P$3:$R$53,3,0),"")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 - Enviar TCE'!E4848)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 x14ac:dyDescent="0.25">
      <c r="A4850" s="4" t="str">
        <f>IFERROR(VLOOKUP(B4850,'[1]DADOS (OCULTAR)'!$P$3:$R$53,3,0),"")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 - Enviar TCE'!E4849)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 x14ac:dyDescent="0.25">
      <c r="A4851" s="4" t="str">
        <f>IFERROR(VLOOKUP(B4851,'[1]DADOS (OCULTAR)'!$P$3:$R$53,3,0),"")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 - Enviar TCE'!E4850)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 x14ac:dyDescent="0.25">
      <c r="A4852" s="4" t="str">
        <f>IFERROR(VLOOKUP(B4852,'[1]DADOS (OCULTAR)'!$P$3:$R$53,3,0),"")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 - Enviar TCE'!E4851)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 x14ac:dyDescent="0.25">
      <c r="A4853" s="4" t="str">
        <f>IFERROR(VLOOKUP(B4853,'[1]DADOS (OCULTAR)'!$P$3:$R$53,3,0),"")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 - Enviar TCE'!E4852)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 x14ac:dyDescent="0.25">
      <c r="A4854" s="4" t="str">
        <f>IFERROR(VLOOKUP(B4854,'[1]DADOS (OCULTAR)'!$P$3:$R$53,3,0),"")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 - Enviar TCE'!E4853)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 x14ac:dyDescent="0.25">
      <c r="A4855" s="4" t="str">
        <f>IFERROR(VLOOKUP(B4855,'[1]DADOS (OCULTAR)'!$P$3:$R$53,3,0),"")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 - Enviar TCE'!E4854)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 x14ac:dyDescent="0.25">
      <c r="A4856" s="4" t="str">
        <f>IFERROR(VLOOKUP(B4856,'[1]DADOS (OCULTAR)'!$P$3:$R$53,3,0),"")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 - Enviar TCE'!E4855)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 x14ac:dyDescent="0.25">
      <c r="A4857" s="4" t="str">
        <f>IFERROR(VLOOKUP(B4857,'[1]DADOS (OCULTAR)'!$P$3:$R$53,3,0),"")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 - Enviar TCE'!E4856)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 x14ac:dyDescent="0.25">
      <c r="A4858" s="4" t="str">
        <f>IFERROR(VLOOKUP(B4858,'[1]DADOS (OCULTAR)'!$P$3:$R$53,3,0),"")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 - Enviar TCE'!E4857)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 x14ac:dyDescent="0.25">
      <c r="A4859" s="4" t="str">
        <f>IFERROR(VLOOKUP(B4859,'[1]DADOS (OCULTAR)'!$P$3:$R$53,3,0),"")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 - Enviar TCE'!E4858)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 x14ac:dyDescent="0.25">
      <c r="A4860" s="4" t="str">
        <f>IFERROR(VLOOKUP(B4860,'[1]DADOS (OCULTAR)'!$P$3:$R$53,3,0),"")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 - Enviar TCE'!E4859)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 x14ac:dyDescent="0.25">
      <c r="A4861" s="4" t="str">
        <f>IFERROR(VLOOKUP(B4861,'[1]DADOS (OCULTAR)'!$P$3:$R$53,3,0),"")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 - Enviar TCE'!E4860)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 x14ac:dyDescent="0.25">
      <c r="A4862" s="4" t="str">
        <f>IFERROR(VLOOKUP(B4862,'[1]DADOS (OCULTAR)'!$P$3:$R$53,3,0),"")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 - Enviar TCE'!E4861)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 x14ac:dyDescent="0.25">
      <c r="A4863" s="4" t="str">
        <f>IFERROR(VLOOKUP(B4863,'[1]DADOS (OCULTAR)'!$P$3:$R$53,3,0),"")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 - Enviar TCE'!E4862)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 x14ac:dyDescent="0.25">
      <c r="A4864" s="4" t="str">
        <f>IFERROR(VLOOKUP(B4864,'[1]DADOS (OCULTAR)'!$P$3:$R$53,3,0),"")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 - Enviar TCE'!E4863)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 x14ac:dyDescent="0.25">
      <c r="A4865" s="4" t="str">
        <f>IFERROR(VLOOKUP(B4865,'[1]DADOS (OCULTAR)'!$P$3:$R$53,3,0),"")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 - Enviar TCE'!E4864)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 x14ac:dyDescent="0.25">
      <c r="A4866" s="4" t="str">
        <f>IFERROR(VLOOKUP(B4866,'[1]DADOS (OCULTAR)'!$P$3:$R$53,3,0),"")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 - Enviar TCE'!E4865)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 x14ac:dyDescent="0.25">
      <c r="A4867" s="4" t="str">
        <f>IFERROR(VLOOKUP(B4867,'[1]DADOS (OCULTAR)'!$P$3:$R$53,3,0),"")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 - Enviar TCE'!E4866)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 x14ac:dyDescent="0.25">
      <c r="A4868" s="4" t="str">
        <f>IFERROR(VLOOKUP(B4868,'[1]DADOS (OCULTAR)'!$P$3:$R$53,3,0),"")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 - Enviar TCE'!E4867)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 x14ac:dyDescent="0.25">
      <c r="A4869" s="4" t="str">
        <f>IFERROR(VLOOKUP(B4869,'[1]DADOS (OCULTAR)'!$P$3:$R$53,3,0),"")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 - Enviar TCE'!E4868)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 x14ac:dyDescent="0.25">
      <c r="A4870" s="4" t="str">
        <f>IFERROR(VLOOKUP(B4870,'[1]DADOS (OCULTAR)'!$P$3:$R$53,3,0),"")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 - Enviar TCE'!E4869)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 x14ac:dyDescent="0.25">
      <c r="A4871" s="4" t="str">
        <f>IFERROR(VLOOKUP(B4871,'[1]DADOS (OCULTAR)'!$P$3:$R$53,3,0),"")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 - Enviar TCE'!E4870)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 x14ac:dyDescent="0.25">
      <c r="A4872" s="4" t="str">
        <f>IFERROR(VLOOKUP(B4872,'[1]DADOS (OCULTAR)'!$P$3:$R$53,3,0),"")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 - Enviar TCE'!E4871)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 x14ac:dyDescent="0.25">
      <c r="A4873" s="4" t="str">
        <f>IFERROR(VLOOKUP(B4873,'[1]DADOS (OCULTAR)'!$P$3:$R$53,3,0),"")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 - Enviar TCE'!E4872)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 x14ac:dyDescent="0.25">
      <c r="A4874" s="4" t="str">
        <f>IFERROR(VLOOKUP(B4874,'[1]DADOS (OCULTAR)'!$P$3:$R$53,3,0),"")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 - Enviar TCE'!E4873)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 x14ac:dyDescent="0.25">
      <c r="A4875" s="4" t="str">
        <f>IFERROR(VLOOKUP(B4875,'[1]DADOS (OCULTAR)'!$P$3:$R$53,3,0),"")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 - Enviar TCE'!E4874)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 x14ac:dyDescent="0.25">
      <c r="A4876" s="4" t="str">
        <f>IFERROR(VLOOKUP(B4876,'[1]DADOS (OCULTAR)'!$P$3:$R$53,3,0),"")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 - Enviar TCE'!E4875)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 x14ac:dyDescent="0.25">
      <c r="A4877" s="4" t="str">
        <f>IFERROR(VLOOKUP(B4877,'[1]DADOS (OCULTAR)'!$P$3:$R$53,3,0),"")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 - Enviar TCE'!E4876)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 x14ac:dyDescent="0.25">
      <c r="A4878" s="4" t="str">
        <f>IFERROR(VLOOKUP(B4878,'[1]DADOS (OCULTAR)'!$P$3:$R$53,3,0),"")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 - Enviar TCE'!E4877)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 x14ac:dyDescent="0.25">
      <c r="A4879" s="4" t="str">
        <f>IFERROR(VLOOKUP(B4879,'[1]DADOS (OCULTAR)'!$P$3:$R$53,3,0),"")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 - Enviar TCE'!E4878)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 x14ac:dyDescent="0.25">
      <c r="A4880" s="4" t="str">
        <f>IFERROR(VLOOKUP(B4880,'[1]DADOS (OCULTAR)'!$P$3:$R$53,3,0),"")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 - Enviar TCE'!E4879)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 x14ac:dyDescent="0.25">
      <c r="A4881" s="4" t="str">
        <f>IFERROR(VLOOKUP(B4881,'[1]DADOS (OCULTAR)'!$P$3:$R$53,3,0),"")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 - Enviar TCE'!E4880)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 x14ac:dyDescent="0.25">
      <c r="A4882" s="4" t="str">
        <f>IFERROR(VLOOKUP(B4882,'[1]DADOS (OCULTAR)'!$P$3:$R$53,3,0),"")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 - Enviar TCE'!E4881)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 x14ac:dyDescent="0.25">
      <c r="A4883" s="4" t="str">
        <f>IFERROR(VLOOKUP(B4883,'[1]DADOS (OCULTAR)'!$P$3:$R$53,3,0),"")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 - Enviar TCE'!E4882)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 x14ac:dyDescent="0.25">
      <c r="A4884" s="4" t="str">
        <f>IFERROR(VLOOKUP(B4884,'[1]DADOS (OCULTAR)'!$P$3:$R$53,3,0),"")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 - Enviar TCE'!E4883)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 x14ac:dyDescent="0.25">
      <c r="A4885" s="4" t="str">
        <f>IFERROR(VLOOKUP(B4885,'[1]DADOS (OCULTAR)'!$P$3:$R$53,3,0),"")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 - Enviar TCE'!E4884)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 x14ac:dyDescent="0.25">
      <c r="A4886" s="4" t="str">
        <f>IFERROR(VLOOKUP(B4886,'[1]DADOS (OCULTAR)'!$P$3:$R$53,3,0),"")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 - Enviar TCE'!E4885)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 x14ac:dyDescent="0.25">
      <c r="A4887" s="4" t="str">
        <f>IFERROR(VLOOKUP(B4887,'[1]DADOS (OCULTAR)'!$P$3:$R$53,3,0),"")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 - Enviar TCE'!E4886)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 x14ac:dyDescent="0.25">
      <c r="A4888" s="4" t="str">
        <f>IFERROR(VLOOKUP(B4888,'[1]DADOS (OCULTAR)'!$P$3:$R$53,3,0),"")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 - Enviar TCE'!E4887)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 x14ac:dyDescent="0.25">
      <c r="A4889" s="4" t="str">
        <f>IFERROR(VLOOKUP(B4889,'[1]DADOS (OCULTAR)'!$P$3:$R$53,3,0),"")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 - Enviar TCE'!E4888)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 x14ac:dyDescent="0.25">
      <c r="A4890" s="4" t="str">
        <f>IFERROR(VLOOKUP(B4890,'[1]DADOS (OCULTAR)'!$P$3:$R$53,3,0),"")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 - Enviar TCE'!E4889)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 x14ac:dyDescent="0.25">
      <c r="A4891" s="4" t="str">
        <f>IFERROR(VLOOKUP(B4891,'[1]DADOS (OCULTAR)'!$P$3:$R$53,3,0),"")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 - Enviar TCE'!E4890)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 x14ac:dyDescent="0.25">
      <c r="A4892" s="4" t="str">
        <f>IFERROR(VLOOKUP(B4892,'[1]DADOS (OCULTAR)'!$P$3:$R$53,3,0),"")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 - Enviar TCE'!E4891)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 x14ac:dyDescent="0.25">
      <c r="A4893" s="4" t="str">
        <f>IFERROR(VLOOKUP(B4893,'[1]DADOS (OCULTAR)'!$P$3:$R$53,3,0),"")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 - Enviar TCE'!E4892)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 x14ac:dyDescent="0.25">
      <c r="A4894" s="4" t="str">
        <f>IFERROR(VLOOKUP(B4894,'[1]DADOS (OCULTAR)'!$P$3:$R$53,3,0),"")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 - Enviar TCE'!E4893)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 x14ac:dyDescent="0.25">
      <c r="A4895" s="4" t="str">
        <f>IFERROR(VLOOKUP(B4895,'[1]DADOS (OCULTAR)'!$P$3:$R$53,3,0),"")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 - Enviar TCE'!E4894)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 x14ac:dyDescent="0.25">
      <c r="A4896" s="4" t="str">
        <f>IFERROR(VLOOKUP(B4896,'[1]DADOS (OCULTAR)'!$P$3:$R$53,3,0),"")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 - Enviar TCE'!E4895)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 x14ac:dyDescent="0.25">
      <c r="A4897" s="4" t="str">
        <f>IFERROR(VLOOKUP(B4897,'[1]DADOS (OCULTAR)'!$P$3:$R$53,3,0),"")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 - Enviar TCE'!E4896)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 x14ac:dyDescent="0.25">
      <c r="A4898" s="4" t="str">
        <f>IFERROR(VLOOKUP(B4898,'[1]DADOS (OCULTAR)'!$P$3:$R$53,3,0),"")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 - Enviar TCE'!E4897)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 x14ac:dyDescent="0.25">
      <c r="A4899" s="4" t="str">
        <f>IFERROR(VLOOKUP(B4899,'[1]DADOS (OCULTAR)'!$P$3:$R$53,3,0),"")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 - Enviar TCE'!E4898)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 x14ac:dyDescent="0.25">
      <c r="A4900" s="4" t="str">
        <f>IFERROR(VLOOKUP(B4900,'[1]DADOS (OCULTAR)'!$P$3:$R$53,3,0),"")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 - Enviar TCE'!E4899)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 x14ac:dyDescent="0.25">
      <c r="A4901" s="4" t="str">
        <f>IFERROR(VLOOKUP(B4901,'[1]DADOS (OCULTAR)'!$P$3:$R$53,3,0),"")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 - Enviar TCE'!E4900)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 x14ac:dyDescent="0.25">
      <c r="A4902" s="4" t="str">
        <f>IFERROR(VLOOKUP(B4902,'[1]DADOS (OCULTAR)'!$P$3:$R$53,3,0),"")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 - Enviar TCE'!E4901)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 x14ac:dyDescent="0.25">
      <c r="A4903" s="4" t="str">
        <f>IFERROR(VLOOKUP(B4903,'[1]DADOS (OCULTAR)'!$P$3:$R$53,3,0),"")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 - Enviar TCE'!E4902)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 x14ac:dyDescent="0.25">
      <c r="A4904" s="4" t="str">
        <f>IFERROR(VLOOKUP(B4904,'[1]DADOS (OCULTAR)'!$P$3:$R$53,3,0),"")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 - Enviar TCE'!E4903)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 x14ac:dyDescent="0.25">
      <c r="A4905" s="4" t="str">
        <f>IFERROR(VLOOKUP(B4905,'[1]DADOS (OCULTAR)'!$P$3:$R$53,3,0),"")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 - Enviar TCE'!E4904)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 x14ac:dyDescent="0.25">
      <c r="A4906" s="4" t="str">
        <f>IFERROR(VLOOKUP(B4906,'[1]DADOS (OCULTAR)'!$P$3:$R$53,3,0),"")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 - Enviar TCE'!E4905)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 x14ac:dyDescent="0.25">
      <c r="A4907" s="4" t="str">
        <f>IFERROR(VLOOKUP(B4907,'[1]DADOS (OCULTAR)'!$P$3:$R$53,3,0),"")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 - Enviar TCE'!E4906)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 x14ac:dyDescent="0.25">
      <c r="A4908" s="4" t="str">
        <f>IFERROR(VLOOKUP(B4908,'[1]DADOS (OCULTAR)'!$P$3:$R$53,3,0),"")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 - Enviar TCE'!E4907)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 x14ac:dyDescent="0.25">
      <c r="A4909" s="4" t="str">
        <f>IFERROR(VLOOKUP(B4909,'[1]DADOS (OCULTAR)'!$P$3:$R$53,3,0),"")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 - Enviar TCE'!E4908)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 x14ac:dyDescent="0.25">
      <c r="A4910" s="4" t="str">
        <f>IFERROR(VLOOKUP(B4910,'[1]DADOS (OCULTAR)'!$P$3:$R$53,3,0),"")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 - Enviar TCE'!E4909)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 x14ac:dyDescent="0.25">
      <c r="A4911" s="4" t="str">
        <f>IFERROR(VLOOKUP(B4911,'[1]DADOS (OCULTAR)'!$P$3:$R$53,3,0),"")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 - Enviar TCE'!E4910)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 x14ac:dyDescent="0.25">
      <c r="A4912" s="4" t="str">
        <f>IFERROR(VLOOKUP(B4912,'[1]DADOS (OCULTAR)'!$P$3:$R$53,3,0),"")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 - Enviar TCE'!E4911)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 x14ac:dyDescent="0.25">
      <c r="A4913" s="4" t="str">
        <f>IFERROR(VLOOKUP(B4913,'[1]DADOS (OCULTAR)'!$P$3:$R$53,3,0),"")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 - Enviar TCE'!E4912)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 x14ac:dyDescent="0.25">
      <c r="A4914" s="4" t="str">
        <f>IFERROR(VLOOKUP(B4914,'[1]DADOS (OCULTAR)'!$P$3:$R$53,3,0),"")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 - Enviar TCE'!E4913)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 x14ac:dyDescent="0.25">
      <c r="A4915" s="4" t="str">
        <f>IFERROR(VLOOKUP(B4915,'[1]DADOS (OCULTAR)'!$P$3:$R$53,3,0),"")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 - Enviar TCE'!E4914)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 x14ac:dyDescent="0.25">
      <c r="A4916" s="4" t="str">
        <f>IFERROR(VLOOKUP(B4916,'[1]DADOS (OCULTAR)'!$P$3:$R$53,3,0),"")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 - Enviar TCE'!E4915)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 x14ac:dyDescent="0.25">
      <c r="A4917" s="4" t="str">
        <f>IFERROR(VLOOKUP(B4917,'[1]DADOS (OCULTAR)'!$P$3:$R$53,3,0),"")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 - Enviar TCE'!E4916)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 x14ac:dyDescent="0.25">
      <c r="A4918" s="4" t="str">
        <f>IFERROR(VLOOKUP(B4918,'[1]DADOS (OCULTAR)'!$P$3:$R$53,3,0),"")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 - Enviar TCE'!E4917)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 x14ac:dyDescent="0.25">
      <c r="A4919" s="4" t="str">
        <f>IFERROR(VLOOKUP(B4919,'[1]DADOS (OCULTAR)'!$P$3:$R$53,3,0),"")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 - Enviar TCE'!E4918)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 x14ac:dyDescent="0.25">
      <c r="A4920" s="4" t="str">
        <f>IFERROR(VLOOKUP(B4920,'[1]DADOS (OCULTAR)'!$P$3:$R$53,3,0),"")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 - Enviar TCE'!E4919)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 x14ac:dyDescent="0.25">
      <c r="A4921" s="4" t="str">
        <f>IFERROR(VLOOKUP(B4921,'[1]DADOS (OCULTAR)'!$P$3:$R$53,3,0),"")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 - Enviar TCE'!E4920)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 x14ac:dyDescent="0.25">
      <c r="A4922" s="4" t="str">
        <f>IFERROR(VLOOKUP(B4922,'[1]DADOS (OCULTAR)'!$P$3:$R$53,3,0),"")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 - Enviar TCE'!E4921)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 x14ac:dyDescent="0.25">
      <c r="A4923" s="4" t="str">
        <f>IFERROR(VLOOKUP(B4923,'[1]DADOS (OCULTAR)'!$P$3:$R$53,3,0),"")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 - Enviar TCE'!E4922)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 x14ac:dyDescent="0.25">
      <c r="A4924" s="4" t="str">
        <f>IFERROR(VLOOKUP(B4924,'[1]DADOS (OCULTAR)'!$P$3:$R$53,3,0),"")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 - Enviar TCE'!E4923)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 x14ac:dyDescent="0.25">
      <c r="A4925" s="4" t="str">
        <f>IFERROR(VLOOKUP(B4925,'[1]DADOS (OCULTAR)'!$P$3:$R$53,3,0),"")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 - Enviar TCE'!E4924)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 x14ac:dyDescent="0.25">
      <c r="A4926" s="4" t="str">
        <f>IFERROR(VLOOKUP(B4926,'[1]DADOS (OCULTAR)'!$P$3:$R$53,3,0),"")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 - Enviar TCE'!E4925)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 x14ac:dyDescent="0.25">
      <c r="A4927" s="4" t="str">
        <f>IFERROR(VLOOKUP(B4927,'[1]DADOS (OCULTAR)'!$P$3:$R$53,3,0),"")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 - Enviar TCE'!E4926)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 x14ac:dyDescent="0.25">
      <c r="A4928" s="4" t="str">
        <f>IFERROR(VLOOKUP(B4928,'[1]DADOS (OCULTAR)'!$P$3:$R$53,3,0),"")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 - Enviar TCE'!E4927)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 x14ac:dyDescent="0.25">
      <c r="A4929" s="4" t="str">
        <f>IFERROR(VLOOKUP(B4929,'[1]DADOS (OCULTAR)'!$P$3:$R$53,3,0),"")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 - Enviar TCE'!E4928)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 x14ac:dyDescent="0.25">
      <c r="A4930" s="4" t="str">
        <f>IFERROR(VLOOKUP(B4930,'[1]DADOS (OCULTAR)'!$P$3:$R$53,3,0),"")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 - Enviar TCE'!E4929)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 x14ac:dyDescent="0.25">
      <c r="A4931" s="4" t="str">
        <f>IFERROR(VLOOKUP(B4931,'[1]DADOS (OCULTAR)'!$P$3:$R$53,3,0),"")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 - Enviar TCE'!E4930)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 x14ac:dyDescent="0.25">
      <c r="A4932" s="4" t="str">
        <f>IFERROR(VLOOKUP(B4932,'[1]DADOS (OCULTAR)'!$P$3:$R$53,3,0),"")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 - Enviar TCE'!E4931)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 x14ac:dyDescent="0.25">
      <c r="A4933" s="4" t="str">
        <f>IFERROR(VLOOKUP(B4933,'[1]DADOS (OCULTAR)'!$P$3:$R$53,3,0),"")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 - Enviar TCE'!E4932)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 x14ac:dyDescent="0.25">
      <c r="A4934" s="4" t="str">
        <f>IFERROR(VLOOKUP(B4934,'[1]DADOS (OCULTAR)'!$P$3:$R$53,3,0),"")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 - Enviar TCE'!E4933)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 x14ac:dyDescent="0.25">
      <c r="A4935" s="4" t="str">
        <f>IFERROR(VLOOKUP(B4935,'[1]DADOS (OCULTAR)'!$P$3:$R$53,3,0),"")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 - Enviar TCE'!E4934)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 x14ac:dyDescent="0.25">
      <c r="A4936" s="4" t="str">
        <f>IFERROR(VLOOKUP(B4936,'[1]DADOS (OCULTAR)'!$P$3:$R$53,3,0),"")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 - Enviar TCE'!E4935)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 x14ac:dyDescent="0.25">
      <c r="A4937" s="4" t="str">
        <f>IFERROR(VLOOKUP(B4937,'[1]DADOS (OCULTAR)'!$P$3:$R$53,3,0),"")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 - Enviar TCE'!E4936)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 x14ac:dyDescent="0.25">
      <c r="A4938" s="4" t="str">
        <f>IFERROR(VLOOKUP(B4938,'[1]DADOS (OCULTAR)'!$P$3:$R$53,3,0),"")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 - Enviar TCE'!E4937)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 x14ac:dyDescent="0.25">
      <c r="A4939" s="4" t="str">
        <f>IFERROR(VLOOKUP(B4939,'[1]DADOS (OCULTAR)'!$P$3:$R$53,3,0),"")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 - Enviar TCE'!E4938)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 x14ac:dyDescent="0.25">
      <c r="A4940" s="4" t="str">
        <f>IFERROR(VLOOKUP(B4940,'[1]DADOS (OCULTAR)'!$P$3:$R$53,3,0),"")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 - Enviar TCE'!E4939)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 x14ac:dyDescent="0.25">
      <c r="A4941" s="4" t="str">
        <f>IFERROR(VLOOKUP(B4941,'[1]DADOS (OCULTAR)'!$P$3:$R$53,3,0),"")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 - Enviar TCE'!E4940)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 x14ac:dyDescent="0.25">
      <c r="A4942" s="4" t="str">
        <f>IFERROR(VLOOKUP(B4942,'[1]DADOS (OCULTAR)'!$P$3:$R$53,3,0),"")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 - Enviar TCE'!E4941)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 x14ac:dyDescent="0.25">
      <c r="A4943" s="4" t="str">
        <f>IFERROR(VLOOKUP(B4943,'[1]DADOS (OCULTAR)'!$P$3:$R$53,3,0),"")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 - Enviar TCE'!E4942)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 x14ac:dyDescent="0.25">
      <c r="A4944" s="4" t="str">
        <f>IFERROR(VLOOKUP(B4944,'[1]DADOS (OCULTAR)'!$P$3:$R$53,3,0),"")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 - Enviar TCE'!E4943)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 x14ac:dyDescent="0.25">
      <c r="A4945" s="4" t="str">
        <f>IFERROR(VLOOKUP(B4945,'[1]DADOS (OCULTAR)'!$P$3:$R$53,3,0),"")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 - Enviar TCE'!E4944)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 x14ac:dyDescent="0.25">
      <c r="A4946" s="4" t="str">
        <f>IFERROR(VLOOKUP(B4946,'[1]DADOS (OCULTAR)'!$P$3:$R$53,3,0),"")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 - Enviar TCE'!E4945)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 x14ac:dyDescent="0.25">
      <c r="A4947" s="4" t="str">
        <f>IFERROR(VLOOKUP(B4947,'[1]DADOS (OCULTAR)'!$P$3:$R$53,3,0),"")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 - Enviar TCE'!E4946)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 x14ac:dyDescent="0.25">
      <c r="A4948" s="4" t="str">
        <f>IFERROR(VLOOKUP(B4948,'[1]DADOS (OCULTAR)'!$P$3:$R$53,3,0),"")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 - Enviar TCE'!E4947)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 x14ac:dyDescent="0.25">
      <c r="A4949" s="4" t="str">
        <f>IFERROR(VLOOKUP(B4949,'[1]DADOS (OCULTAR)'!$P$3:$R$53,3,0),"")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 - Enviar TCE'!E4948)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 x14ac:dyDescent="0.25">
      <c r="A4950" s="4" t="str">
        <f>IFERROR(VLOOKUP(B4950,'[1]DADOS (OCULTAR)'!$P$3:$R$53,3,0),"")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 - Enviar TCE'!E4949)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 x14ac:dyDescent="0.25">
      <c r="A4951" s="4" t="str">
        <f>IFERROR(VLOOKUP(B4951,'[1]DADOS (OCULTAR)'!$P$3:$R$53,3,0),"")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 - Enviar TCE'!E4950)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 x14ac:dyDescent="0.25">
      <c r="A4952" s="4" t="str">
        <f>IFERROR(VLOOKUP(B4952,'[1]DADOS (OCULTAR)'!$P$3:$R$53,3,0),"")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 - Enviar TCE'!E4951)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 x14ac:dyDescent="0.25">
      <c r="A4953" s="4" t="str">
        <f>IFERROR(VLOOKUP(B4953,'[1]DADOS (OCULTAR)'!$P$3:$R$53,3,0),"")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 - Enviar TCE'!E4952)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 x14ac:dyDescent="0.25">
      <c r="A4954" s="4" t="str">
        <f>IFERROR(VLOOKUP(B4954,'[1]DADOS (OCULTAR)'!$P$3:$R$53,3,0),"")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 - Enviar TCE'!E4953)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 x14ac:dyDescent="0.25">
      <c r="A4955" s="4" t="str">
        <f>IFERROR(VLOOKUP(B4955,'[1]DADOS (OCULTAR)'!$P$3:$R$53,3,0),"")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 - Enviar TCE'!E4954)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 x14ac:dyDescent="0.25">
      <c r="A4956" s="4" t="str">
        <f>IFERROR(VLOOKUP(B4956,'[1]DADOS (OCULTAR)'!$P$3:$R$53,3,0),"")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 - Enviar TCE'!E4955)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 x14ac:dyDescent="0.25">
      <c r="A4957" s="4" t="str">
        <f>IFERROR(VLOOKUP(B4957,'[1]DADOS (OCULTAR)'!$P$3:$R$53,3,0),"")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 - Enviar TCE'!E4956)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 x14ac:dyDescent="0.25">
      <c r="A4958" s="4" t="str">
        <f>IFERROR(VLOOKUP(B4958,'[1]DADOS (OCULTAR)'!$P$3:$R$53,3,0),"")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 - Enviar TCE'!E4957)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 x14ac:dyDescent="0.25">
      <c r="A4959" s="4" t="str">
        <f>IFERROR(VLOOKUP(B4959,'[1]DADOS (OCULTAR)'!$P$3:$R$53,3,0),"")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 - Enviar TCE'!E4958)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 x14ac:dyDescent="0.25">
      <c r="A4960" s="4" t="str">
        <f>IFERROR(VLOOKUP(B4960,'[1]DADOS (OCULTAR)'!$P$3:$R$53,3,0),"")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 - Enviar TCE'!E4959)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 x14ac:dyDescent="0.25">
      <c r="A4961" s="4" t="str">
        <f>IFERROR(VLOOKUP(B4961,'[1]DADOS (OCULTAR)'!$P$3:$R$53,3,0),"")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 - Enviar TCE'!E4960)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 x14ac:dyDescent="0.25">
      <c r="A4962" s="4" t="str">
        <f>IFERROR(VLOOKUP(B4962,'[1]DADOS (OCULTAR)'!$P$3:$R$53,3,0),"")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 - Enviar TCE'!E4961)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 x14ac:dyDescent="0.25">
      <c r="A4963" s="4" t="str">
        <f>IFERROR(VLOOKUP(B4963,'[1]DADOS (OCULTAR)'!$P$3:$R$53,3,0),"")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 - Enviar TCE'!E4962)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 x14ac:dyDescent="0.25">
      <c r="A4964" s="4" t="str">
        <f>IFERROR(VLOOKUP(B4964,'[1]DADOS (OCULTAR)'!$P$3:$R$53,3,0),"")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 - Enviar TCE'!E4963)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 x14ac:dyDescent="0.25">
      <c r="A4965" s="4" t="str">
        <f>IFERROR(VLOOKUP(B4965,'[1]DADOS (OCULTAR)'!$P$3:$R$53,3,0),"")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 - Enviar TCE'!E4964)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 x14ac:dyDescent="0.25">
      <c r="A4966" s="4" t="str">
        <f>IFERROR(VLOOKUP(B4966,'[1]DADOS (OCULTAR)'!$P$3:$R$53,3,0),"")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 - Enviar TCE'!E4965)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 x14ac:dyDescent="0.25">
      <c r="A4967" s="4" t="str">
        <f>IFERROR(VLOOKUP(B4967,'[1]DADOS (OCULTAR)'!$P$3:$R$53,3,0),"")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 - Enviar TCE'!E4966)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 x14ac:dyDescent="0.25">
      <c r="A4968" s="4" t="str">
        <f>IFERROR(VLOOKUP(B4968,'[1]DADOS (OCULTAR)'!$P$3:$R$53,3,0),"")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 - Enviar TCE'!E4967)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 x14ac:dyDescent="0.25">
      <c r="A4969" s="4" t="str">
        <f>IFERROR(VLOOKUP(B4969,'[1]DADOS (OCULTAR)'!$P$3:$R$53,3,0),"")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 - Enviar TCE'!E4968)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 x14ac:dyDescent="0.25">
      <c r="A4970" s="4" t="str">
        <f>IFERROR(VLOOKUP(B4970,'[1]DADOS (OCULTAR)'!$P$3:$R$53,3,0),"")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 - Enviar TCE'!E4969)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 x14ac:dyDescent="0.25">
      <c r="A4971" s="4" t="str">
        <f>IFERROR(VLOOKUP(B4971,'[1]DADOS (OCULTAR)'!$P$3:$R$53,3,0),"")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 - Enviar TCE'!E4970)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 x14ac:dyDescent="0.25">
      <c r="A4972" s="4" t="str">
        <f>IFERROR(VLOOKUP(B4972,'[1]DADOS (OCULTAR)'!$P$3:$R$53,3,0),"")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 - Enviar TCE'!E4971)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 x14ac:dyDescent="0.25">
      <c r="A4973" s="4" t="str">
        <f>IFERROR(VLOOKUP(B4973,'[1]DADOS (OCULTAR)'!$P$3:$R$53,3,0),"")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 - Enviar TCE'!E4972)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 x14ac:dyDescent="0.25">
      <c r="A4974" s="4" t="str">
        <f>IFERROR(VLOOKUP(B4974,'[1]DADOS (OCULTAR)'!$P$3:$R$53,3,0),"")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 - Enviar TCE'!E4973)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 x14ac:dyDescent="0.25">
      <c r="A4975" s="4" t="str">
        <f>IFERROR(VLOOKUP(B4975,'[1]DADOS (OCULTAR)'!$P$3:$R$53,3,0),"")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 - Enviar TCE'!E4974)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 x14ac:dyDescent="0.25">
      <c r="A4976" s="4" t="str">
        <f>IFERROR(VLOOKUP(B4976,'[1]DADOS (OCULTAR)'!$P$3:$R$53,3,0),"")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 - Enviar TCE'!E4975)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 x14ac:dyDescent="0.25">
      <c r="A4977" s="4" t="str">
        <f>IFERROR(VLOOKUP(B4977,'[1]DADOS (OCULTAR)'!$P$3:$R$53,3,0),"")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 - Enviar TCE'!E4976)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 x14ac:dyDescent="0.25">
      <c r="A4978" s="4" t="str">
        <f>IFERROR(VLOOKUP(B4978,'[1]DADOS (OCULTAR)'!$P$3:$R$53,3,0),"")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 - Enviar TCE'!E4977)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 x14ac:dyDescent="0.25">
      <c r="A4979" s="4" t="str">
        <f>IFERROR(VLOOKUP(B4979,'[1]DADOS (OCULTAR)'!$P$3:$R$53,3,0),"")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 - Enviar TCE'!E4978)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 x14ac:dyDescent="0.25">
      <c r="A4980" s="4" t="str">
        <f>IFERROR(VLOOKUP(B4980,'[1]DADOS (OCULTAR)'!$P$3:$R$53,3,0),"")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 - Enviar TCE'!E4979)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 x14ac:dyDescent="0.25">
      <c r="A4981" s="4" t="str">
        <f>IFERROR(VLOOKUP(B4981,'[1]DADOS (OCULTAR)'!$P$3:$R$53,3,0),"")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 - Enviar TCE'!E4980)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 x14ac:dyDescent="0.25">
      <c r="A4982" s="4" t="str">
        <f>IFERROR(VLOOKUP(B4982,'[1]DADOS (OCULTAR)'!$P$3:$R$53,3,0),"")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 - Enviar TCE'!E4981)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 x14ac:dyDescent="0.25">
      <c r="A4983" s="4" t="str">
        <f>IFERROR(VLOOKUP(B4983,'[1]DADOS (OCULTAR)'!$P$3:$R$53,3,0),"")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 - Enviar TCE'!E4982)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 x14ac:dyDescent="0.25">
      <c r="A4984" s="4" t="str">
        <f>IFERROR(VLOOKUP(B4984,'[1]DADOS (OCULTAR)'!$P$3:$R$53,3,0),"")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 - Enviar TCE'!E4983)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 x14ac:dyDescent="0.25">
      <c r="A4985" s="4" t="str">
        <f>IFERROR(VLOOKUP(B4985,'[1]DADOS (OCULTAR)'!$P$3:$R$53,3,0),"")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 - Enviar TCE'!E4984)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 x14ac:dyDescent="0.25">
      <c r="A4986" s="4" t="str">
        <f>IFERROR(VLOOKUP(B4986,'[1]DADOS (OCULTAR)'!$P$3:$R$53,3,0),"")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 - Enviar TCE'!E4985)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 x14ac:dyDescent="0.25">
      <c r="A4987" s="4" t="str">
        <f>IFERROR(VLOOKUP(B4987,'[1]DADOS (OCULTAR)'!$P$3:$R$53,3,0),"")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 - Enviar TCE'!E4986)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 x14ac:dyDescent="0.25">
      <c r="A4988" s="4" t="str">
        <f>IFERROR(VLOOKUP(B4988,'[1]DADOS (OCULTAR)'!$P$3:$R$53,3,0),"")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 - Enviar TCE'!E4987)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 x14ac:dyDescent="0.25">
      <c r="A4989" s="4" t="str">
        <f>IFERROR(VLOOKUP(B4989,'[1]DADOS (OCULTAR)'!$P$3:$R$53,3,0),"")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 - Enviar TCE'!E4988)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 x14ac:dyDescent="0.25">
      <c r="A4990" s="4" t="str">
        <f>IFERROR(VLOOKUP(B4990,'[1]DADOS (OCULTAR)'!$P$3:$R$53,3,0),"")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 - Enviar TCE'!E4989)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 x14ac:dyDescent="0.25">
      <c r="A4991" s="4" t="str">
        <f>IFERROR(VLOOKUP(B4991,'[1]DADOS (OCULTAR)'!$P$3:$R$53,3,0),"")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 - Enviar TCE'!E4990)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 x14ac:dyDescent="0.25">
      <c r="A4992" s="4" t="str">
        <f>IFERROR(VLOOKUP(B4992,'[1]DADOS (OCULTAR)'!$P$3:$R$53,3,0),"")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 - Enviar TCE'!E4991)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 x14ac:dyDescent="0.25">
      <c r="A4993" s="4" t="str">
        <f>IFERROR(VLOOKUP(B4993,'[1]DADOS (OCULTAR)'!$P$3:$R$53,3,0),"")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 - Enviar TCE'!E4992)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 x14ac:dyDescent="0.25">
      <c r="A4994" s="4" t="str">
        <f>IFERROR(VLOOKUP(B4994,'[1]DADOS (OCULTAR)'!$P$3:$R$53,3,0),"")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 - Enviar TCE'!E4993)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 x14ac:dyDescent="0.25">
      <c r="A4995" s="4" t="str">
        <f>IFERROR(VLOOKUP(B4995,'[1]DADOS (OCULTAR)'!$P$3:$R$53,3,0),"")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 - Enviar TCE'!E4994)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 x14ac:dyDescent="0.25">
      <c r="A4996" s="4" t="str">
        <f>IFERROR(VLOOKUP(B4996,'[1]DADOS (OCULTAR)'!$P$3:$R$53,3,0),"")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 - Enviar TCE'!E4995)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 x14ac:dyDescent="0.25">
      <c r="A4997" s="4" t="str">
        <f>IFERROR(VLOOKUP(B4997,'[1]DADOS (OCULTAR)'!$P$3:$R$53,3,0),"")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 - Enviar TCE'!E4996)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 x14ac:dyDescent="0.25">
      <c r="A4998" s="4" t="str">
        <f>IFERROR(VLOOKUP(B4998,'[1]DADOS (OCULTAR)'!$P$3:$R$53,3,0),"")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 - Enviar TCE'!E4997)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 x14ac:dyDescent="0.25">
      <c r="A4999" s="4" t="str">
        <f>IFERROR(VLOOKUP(B4999,'[1]DADOS (OCULTAR)'!$P$3:$R$53,3,0),"")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 - Enviar TCE'!E4998)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 x14ac:dyDescent="0.25">
      <c r="A5000" s="4" t="str">
        <f>IFERROR(VLOOKUP(B5000,'[1]DADOS (OCULTAR)'!$P$3:$R$53,3,0),"")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 - Enviar TCE'!E4999)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 x14ac:dyDescent="0.25">
      <c r="A5001" s="4" t="str">
        <f>IFERROR(VLOOKUP(B5001,'[1]DADOS (OCULTAR)'!$P$3:$R$53,3,0),"")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 - Enviar TCE'!E5000)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 x14ac:dyDescent="0.25">
      <c r="A5002" s="4" t="str">
        <f>IFERROR(VLOOKUP(B5002,'[1]DADOS (OCULTAR)'!$P$3:$R$53,3,0),"")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 - Enviar TCE'!E5001)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2.2.   Anexo III (aba publicaçã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Edna dos Santos Costa Queiroz</dc:creator>
  <cp:lastModifiedBy>Edna dos Santos Costa Queiroz</cp:lastModifiedBy>
  <dcterms:created xsi:type="dcterms:W3CDTF">2020-07-20T22:10:44Z</dcterms:created>
  <dcterms:modified xsi:type="dcterms:W3CDTF">2020-08-03T17:12:22Z</dcterms:modified>
</cp:coreProperties>
</file>