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2\sistemas2\Contabilidade\UPA TORRÕES\06 - DOCUMENTAÇÃO PARA DRIVE\2- PREST CONTAS UPA FEVEREIRO 2020\02.20\14. RESOL. TCE Nº58_19\1º VALIDAÇÃO 28-7-2020\"/>
    </mc:Choice>
  </mc:AlternateContent>
  <bookViews>
    <workbookView xWindow="0" yWindow="0" windowWidth="20400" windowHeight="745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<sst xmlns="http://schemas.openxmlformats.org/spreadsheetml/2006/main" count="8" uniqueCount="8">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</sst>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%20TORR&#213;ES/02%20-%20DEMONSTRATIVO%20FINANCEIRO%20CONTABIL%20OPERACIONAL/2020/02%20FEV%202020%20-%2013%202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10869782001206</v>
          </cell>
          <cell r="C10" t="str">
            <v>UPA TORRÕES</v>
          </cell>
          <cell r="D10" t="str">
            <v xml:space="preserve">SIGEPE 98553-3/19 </v>
          </cell>
          <cell r="E10">
            <v>43801</v>
          </cell>
          <cell r="F10">
            <v>808546.56</v>
          </cell>
          <cell r="H10">
            <v>43864</v>
          </cell>
          <cell r="I10">
            <v>808546.56</v>
          </cell>
        </row>
        <row r="11">
          <cell r="B11">
            <v>10869782001206</v>
          </cell>
          <cell r="C11" t="str">
            <v>UPA TORRÕES</v>
          </cell>
          <cell r="D11" t="str">
            <v>SIGEPE 0000429-6/20</v>
          </cell>
          <cell r="E11">
            <v>43832</v>
          </cell>
          <cell r="F11">
            <v>500000</v>
          </cell>
          <cell r="H11">
            <v>43868</v>
          </cell>
          <cell r="I11">
            <v>500000</v>
          </cell>
        </row>
        <row r="12">
          <cell r="B12">
            <v>10869782001206</v>
          </cell>
          <cell r="C12" t="str">
            <v>UPA TORRÕES</v>
          </cell>
          <cell r="D12" t="str">
            <v>NF 155 - 2300000266.001916/2020-96</v>
          </cell>
          <cell r="E12">
            <v>43865</v>
          </cell>
          <cell r="F12">
            <v>808546.56</v>
          </cell>
          <cell r="H12">
            <v>43882</v>
          </cell>
          <cell r="I12">
            <v>808546.56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C5" sqref="C5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10869782001206</v>
      </c>
      <c r="B2" s="4" t="str">
        <f>'[1]TCE - ANEXO V - REC. Preencher'!C10</f>
        <v>UPA TORRÕES</v>
      </c>
      <c r="C2" s="4" t="str">
        <f>'[1]TCE - ANEXO V - REC. Preencher'!D10</f>
        <v xml:space="preserve">SIGEPE 98553-3/19 </v>
      </c>
      <c r="D2" s="5">
        <f>IF('[1]TCE - ANEXO V - REC. Preencher'!E10="","",'[1]TCE - ANEXO V - REC. Preencher'!E10)</f>
        <v>43801</v>
      </c>
      <c r="E2" s="6">
        <f>'[1]TCE - ANEXO V - REC. Preencher'!F10</f>
        <v>808546.56</v>
      </c>
      <c r="F2" s="4">
        <f>'[1]TCE - ANEXO V - REC. Preencher'!G10</f>
        <v>0</v>
      </c>
      <c r="G2" s="5">
        <f>IF('[1]TCE - ANEXO V - REC. Preencher'!H10="","",'[1]TCE - ANEXO V - REC. Preencher'!H10)</f>
        <v>43864</v>
      </c>
      <c r="H2" s="6">
        <f>'[1]TCE - ANEXO V - REC. Preencher'!I10</f>
        <v>808546.56</v>
      </c>
    </row>
    <row r="3" spans="1:8" ht="24" customHeight="1" x14ac:dyDescent="0.2">
      <c r="A3" s="3">
        <f>'[1]TCE - ANEXO V - REC. Preencher'!B11</f>
        <v>10869782001206</v>
      </c>
      <c r="B3" s="4" t="str">
        <f>'[1]TCE - ANEXO V - REC. Preencher'!C11</f>
        <v>UPA TORRÕES</v>
      </c>
      <c r="C3" s="4" t="str">
        <f>'[1]TCE - ANEXO V - REC. Preencher'!D11</f>
        <v>SIGEPE 0000429-6/20</v>
      </c>
      <c r="D3" s="5">
        <f>IF('[1]TCE - ANEXO V - REC. Preencher'!E11="","",'[1]TCE - ANEXO V - REC. Preencher'!E11)</f>
        <v>43832</v>
      </c>
      <c r="E3" s="6">
        <f>'[1]TCE - ANEXO V - REC. Preencher'!F11</f>
        <v>500000</v>
      </c>
      <c r="F3" s="4">
        <f>'[1]TCE - ANEXO V - REC. Preencher'!G11</f>
        <v>0</v>
      </c>
      <c r="G3" s="5">
        <f>IF('[1]TCE - ANEXO V - REC. Preencher'!H11="","",'[1]TCE - ANEXO V - REC. Preencher'!H11)</f>
        <v>43868</v>
      </c>
      <c r="H3" s="6">
        <f>'[1]TCE - ANEXO V - REC. Preencher'!I11</f>
        <v>500000</v>
      </c>
    </row>
    <row r="4" spans="1:8" ht="24" customHeight="1" x14ac:dyDescent="0.2">
      <c r="A4" s="3">
        <f>'[1]TCE - ANEXO V - REC. Preencher'!B12</f>
        <v>10869782001206</v>
      </c>
      <c r="B4" s="4" t="str">
        <f>'[1]TCE - ANEXO V - REC. Preencher'!C12</f>
        <v>UPA TORRÕES</v>
      </c>
      <c r="C4" s="4" t="str">
        <f>'[1]TCE - ANEXO V - REC. Preencher'!D12</f>
        <v>NF 155 - 2300000266.001916/2020-96</v>
      </c>
      <c r="D4" s="5">
        <f>IF('[1]TCE - ANEXO V - REC. Preencher'!E12="","",'[1]TCE - ANEXO V - REC. Preencher'!E12)</f>
        <v>43865</v>
      </c>
      <c r="E4" s="6">
        <f>'[1]TCE - ANEXO V - REC. Preencher'!F12</f>
        <v>808546.56</v>
      </c>
      <c r="F4" s="4">
        <f>'[1]TCE - ANEXO V - REC. Preencher'!G12</f>
        <v>0</v>
      </c>
      <c r="G4" s="5">
        <f>IF('[1]TCE - ANEXO V - REC. Preencher'!H12="","",'[1]TCE - ANEXO V - REC. Preencher'!H12)</f>
        <v>43882</v>
      </c>
      <c r="H4" s="6">
        <f>'[1]TCE - ANEXO V - REC. Preencher'!I12</f>
        <v>808546.56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Padrao Contabilidade</dc:creator>
  <cp:lastModifiedBy>Usuario Padrao Contabilidade</cp:lastModifiedBy>
  <dcterms:created xsi:type="dcterms:W3CDTF">2020-07-30T14:29:14Z</dcterms:created>
  <dcterms:modified xsi:type="dcterms:W3CDTF">2020-07-30T14:29:26Z</dcterms:modified>
</cp:coreProperties>
</file>