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  <definedName name="Z_4F369012_5660_47C4_BCE3_2DDC50D7DA5F_.wvu.Cols" localSheetId="0" hidden="1">'TCE - ANEXO II - Publicação'!$S:$S</definedName>
    <definedName name="Z_6A2CDFED_5295_4EBB_940A_224FCAD8FBA8_.wvu.Cols" localSheetId="0" hidden="1">'TCE - ANEXO II - Publicação'!$S:$S</definedName>
    <definedName name="Z_829FF17F_5313_4B42_8C88_41035C234316_.wvu.Cols" localSheetId="0" hidden="1">'TCE - ANEXO II - Publicação'!$S:$S</definedName>
    <definedName name="Z_E2CACF0F_DD5C_430A_85CD_6D4A98D8DC1B_.wvu.Cols" localSheetId="0" hidden="1">'TCE - ANEXO II - Publicação'!$S:$S</definedName>
  </definedNames>
  <calcPr calcId="124519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 s="1"/>
  <c r="P4988"/>
  <c r="O4988"/>
  <c r="N4988"/>
  <c r="M4988"/>
  <c r="L4988"/>
  <c r="K4988"/>
  <c r="J4988"/>
  <c r="I4988"/>
  <c r="H4988"/>
  <c r="G4988"/>
  <c r="F4988"/>
  <c r="E4988"/>
  <c r="D4988"/>
  <c r="B4988"/>
  <c r="A4988" s="1"/>
  <c r="P4987"/>
  <c r="O4987"/>
  <c r="N4987"/>
  <c r="M4987"/>
  <c r="L4987"/>
  <c r="K4987"/>
  <c r="J4987"/>
  <c r="I4987"/>
  <c r="H4987"/>
  <c r="G4987"/>
  <c r="F4987"/>
  <c r="E4987"/>
  <c r="D4987"/>
  <c r="B4987"/>
  <c r="A4987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 s="1"/>
  <c r="P4984"/>
  <c r="O4984"/>
  <c r="N4984"/>
  <c r="M4984"/>
  <c r="L4984"/>
  <c r="K4984"/>
  <c r="J4984"/>
  <c r="I4984"/>
  <c r="H4984"/>
  <c r="G4984"/>
  <c r="F4984"/>
  <c r="E4984"/>
  <c r="D4984"/>
  <c r="B4984"/>
  <c r="A4984" s="1"/>
  <c r="P4983"/>
  <c r="O4983"/>
  <c r="N4983"/>
  <c r="M4983"/>
  <c r="L4983"/>
  <c r="K4983"/>
  <c r="J4983"/>
  <c r="I4983"/>
  <c r="H4983"/>
  <c r="G4983"/>
  <c r="F4983"/>
  <c r="E4983"/>
  <c r="D4983"/>
  <c r="B4983"/>
  <c r="A4983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 s="1"/>
  <c r="P4980"/>
  <c r="O4980"/>
  <c r="N4980"/>
  <c r="M4980"/>
  <c r="L4980"/>
  <c r="K4980"/>
  <c r="J4980"/>
  <c r="I4980"/>
  <c r="H4980"/>
  <c r="G4980"/>
  <c r="F4980"/>
  <c r="E4980"/>
  <c r="D4980"/>
  <c r="B4980"/>
  <c r="A4980" s="1"/>
  <c r="P4979"/>
  <c r="O4979"/>
  <c r="N4979"/>
  <c r="M4979"/>
  <c r="L4979"/>
  <c r="K4979"/>
  <c r="J4979"/>
  <c r="I4979"/>
  <c r="H4979"/>
  <c r="G4979"/>
  <c r="F4979"/>
  <c r="E4979"/>
  <c r="D4979"/>
  <c r="B4979"/>
  <c r="A4979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 s="1"/>
  <c r="P4976"/>
  <c r="O4976"/>
  <c r="N4976"/>
  <c r="M4976"/>
  <c r="L4976"/>
  <c r="K4976"/>
  <c r="J4976"/>
  <c r="I4976"/>
  <c r="H4976"/>
  <c r="G4976"/>
  <c r="F4976"/>
  <c r="E4976"/>
  <c r="D4976"/>
  <c r="B4976"/>
  <c r="A4976" s="1"/>
  <c r="P4975"/>
  <c r="O4975"/>
  <c r="N4975"/>
  <c r="M4975"/>
  <c r="L4975"/>
  <c r="K4975"/>
  <c r="J4975"/>
  <c r="I4975"/>
  <c r="H4975"/>
  <c r="G4975"/>
  <c r="F4975"/>
  <c r="E4975"/>
  <c r="D4975"/>
  <c r="B4975"/>
  <c r="A4975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 s="1"/>
  <c r="P4972"/>
  <c r="O4972"/>
  <c r="N4972"/>
  <c r="M4972"/>
  <c r="L4972"/>
  <c r="K4972"/>
  <c r="J4972"/>
  <c r="I4972"/>
  <c r="H4972"/>
  <c r="G4972"/>
  <c r="F4972"/>
  <c r="E4972"/>
  <c r="D4972"/>
  <c r="B4972"/>
  <c r="A4972" s="1"/>
  <c r="P4971"/>
  <c r="O4971"/>
  <c r="N4971"/>
  <c r="M4971"/>
  <c r="L4971"/>
  <c r="K4971"/>
  <c r="J4971"/>
  <c r="I4971"/>
  <c r="H4971"/>
  <c r="G4971"/>
  <c r="F4971"/>
  <c r="E4971"/>
  <c r="D4971"/>
  <c r="B4971"/>
  <c r="A497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 s="1"/>
  <c r="P4968"/>
  <c r="O4968"/>
  <c r="N4968"/>
  <c r="M4968"/>
  <c r="L4968"/>
  <c r="K4968"/>
  <c r="J4968"/>
  <c r="I4968"/>
  <c r="H4968"/>
  <c r="G4968"/>
  <c r="F4968"/>
  <c r="E4968"/>
  <c r="D4968"/>
  <c r="B4968"/>
  <c r="A4968" s="1"/>
  <c r="P4967"/>
  <c r="O4967"/>
  <c r="N4967"/>
  <c r="M4967"/>
  <c r="L4967"/>
  <c r="K4967"/>
  <c r="J4967"/>
  <c r="I4967"/>
  <c r="H4967"/>
  <c r="G4967"/>
  <c r="F4967"/>
  <c r="E4967"/>
  <c r="D4967"/>
  <c r="B4967"/>
  <c r="A4967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 s="1"/>
  <c r="P4964"/>
  <c r="O4964"/>
  <c r="N4964"/>
  <c r="M4964"/>
  <c r="L4964"/>
  <c r="K4964"/>
  <c r="J4964"/>
  <c r="I4964"/>
  <c r="H4964"/>
  <c r="G4964"/>
  <c r="F4964"/>
  <c r="E4964"/>
  <c r="D4964"/>
  <c r="B4964"/>
  <c r="A4964" s="1"/>
  <c r="P4963"/>
  <c r="O4963"/>
  <c r="N4963"/>
  <c r="M4963"/>
  <c r="L4963"/>
  <c r="K4963"/>
  <c r="J4963"/>
  <c r="I4963"/>
  <c r="H4963"/>
  <c r="G4963"/>
  <c r="F4963"/>
  <c r="E4963"/>
  <c r="D4963"/>
  <c r="B4963"/>
  <c r="A4963" s="1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 s="1"/>
  <c r="P4960"/>
  <c r="O4960"/>
  <c r="N4960"/>
  <c r="M4960"/>
  <c r="L4960"/>
  <c r="K4960"/>
  <c r="J4960"/>
  <c r="I4960"/>
  <c r="H4960"/>
  <c r="G4960"/>
  <c r="F4960"/>
  <c r="E4960"/>
  <c r="D4960"/>
  <c r="B4960"/>
  <c r="A4960" s="1"/>
  <c r="P4959"/>
  <c r="O4959"/>
  <c r="N4959"/>
  <c r="M4959"/>
  <c r="L4959"/>
  <c r="K4959"/>
  <c r="J4959"/>
  <c r="I4959"/>
  <c r="H4959"/>
  <c r="G4959"/>
  <c r="F4959"/>
  <c r="E4959"/>
  <c r="D4959"/>
  <c r="B4959"/>
  <c r="A4959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 s="1"/>
  <c r="P4956"/>
  <c r="O4956"/>
  <c r="N4956"/>
  <c r="M4956"/>
  <c r="L4956"/>
  <c r="K4956"/>
  <c r="J4956"/>
  <c r="I4956"/>
  <c r="H4956"/>
  <c r="G4956"/>
  <c r="F4956"/>
  <c r="E4956"/>
  <c r="D4956"/>
  <c r="B4956"/>
  <c r="A4956" s="1"/>
  <c r="P4955"/>
  <c r="O4955"/>
  <c r="N4955"/>
  <c r="M4955"/>
  <c r="L4955"/>
  <c r="K4955"/>
  <c r="J4955"/>
  <c r="I4955"/>
  <c r="H4955"/>
  <c r="G4955"/>
  <c r="F4955"/>
  <c r="E4955"/>
  <c r="D4955"/>
  <c r="B4955"/>
  <c r="A4955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 s="1"/>
  <c r="P4952"/>
  <c r="O4952"/>
  <c r="N4952"/>
  <c r="M4952"/>
  <c r="L4952"/>
  <c r="K4952"/>
  <c r="J4952"/>
  <c r="I4952"/>
  <c r="H4952"/>
  <c r="G4952"/>
  <c r="F4952"/>
  <c r="E4952"/>
  <c r="D4952"/>
  <c r="B4952"/>
  <c r="A4952" s="1"/>
  <c r="P4951"/>
  <c r="O4951"/>
  <c r="N4951"/>
  <c r="M4951"/>
  <c r="L4951"/>
  <c r="K4951"/>
  <c r="J4951"/>
  <c r="I4951"/>
  <c r="H4951"/>
  <c r="G4951"/>
  <c r="F4951"/>
  <c r="E4951"/>
  <c r="D4951"/>
  <c r="B4951"/>
  <c r="A495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 s="1"/>
  <c r="P4948"/>
  <c r="O4948"/>
  <c r="N4948"/>
  <c r="M4948"/>
  <c r="L4948"/>
  <c r="K4948"/>
  <c r="J4948"/>
  <c r="I4948"/>
  <c r="H4948"/>
  <c r="G4948"/>
  <c r="F4948"/>
  <c r="E4948"/>
  <c r="D4948"/>
  <c r="B4948"/>
  <c r="A4948" s="1"/>
  <c r="P4947"/>
  <c r="O4947"/>
  <c r="N4947"/>
  <c r="M4947"/>
  <c r="L4947"/>
  <c r="K4947"/>
  <c r="J4947"/>
  <c r="I4947"/>
  <c r="H4947"/>
  <c r="G4947"/>
  <c r="F4947"/>
  <c r="E4947"/>
  <c r="D4947"/>
  <c r="B4947"/>
  <c r="A4947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 s="1"/>
  <c r="P4944"/>
  <c r="O4944"/>
  <c r="N4944"/>
  <c r="M4944"/>
  <c r="L4944"/>
  <c r="K4944"/>
  <c r="J4944"/>
  <c r="I4944"/>
  <c r="H4944"/>
  <c r="G4944"/>
  <c r="F4944"/>
  <c r="E4944"/>
  <c r="D4944"/>
  <c r="B4944"/>
  <c r="A4944" s="1"/>
  <c r="P4943"/>
  <c r="O4943"/>
  <c r="N4943"/>
  <c r="M4943"/>
  <c r="L4943"/>
  <c r="K4943"/>
  <c r="J4943"/>
  <c r="I4943"/>
  <c r="H4943"/>
  <c r="G4943"/>
  <c r="F4943"/>
  <c r="E4943"/>
  <c r="D4943"/>
  <c r="B4943"/>
  <c r="A4943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 s="1"/>
  <c r="P4940"/>
  <c r="O4940"/>
  <c r="N4940"/>
  <c r="M4940"/>
  <c r="L4940"/>
  <c r="K4940"/>
  <c r="J4940"/>
  <c r="I4940"/>
  <c r="H4940"/>
  <c r="G4940"/>
  <c r="F4940"/>
  <c r="E4940"/>
  <c r="D4940"/>
  <c r="B4940"/>
  <c r="A4940" s="1"/>
  <c r="P4939"/>
  <c r="O4939"/>
  <c r="N4939"/>
  <c r="M4939"/>
  <c r="L4939"/>
  <c r="K4939"/>
  <c r="J4939"/>
  <c r="I4939"/>
  <c r="H4939"/>
  <c r="G4939"/>
  <c r="F4939"/>
  <c r="E4939"/>
  <c r="D4939"/>
  <c r="B4939"/>
  <c r="A4939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 s="1"/>
  <c r="P4936"/>
  <c r="O4936"/>
  <c r="N4936"/>
  <c r="M4936"/>
  <c r="L4936"/>
  <c r="K4936"/>
  <c r="J4936"/>
  <c r="I4936"/>
  <c r="H4936"/>
  <c r="G4936"/>
  <c r="F4936"/>
  <c r="E4936"/>
  <c r="D4936"/>
  <c r="B4936"/>
  <c r="A4936" s="1"/>
  <c r="P4935"/>
  <c r="O4935"/>
  <c r="N4935"/>
  <c r="M4935"/>
  <c r="L4935"/>
  <c r="K4935"/>
  <c r="J4935"/>
  <c r="I4935"/>
  <c r="H4935"/>
  <c r="G4935"/>
  <c r="F4935"/>
  <c r="E4935"/>
  <c r="D4935"/>
  <c r="B4935"/>
  <c r="A4935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 s="1"/>
  <c r="P4932"/>
  <c r="O4932"/>
  <c r="N4932"/>
  <c r="M4932"/>
  <c r="L4932"/>
  <c r="K4932"/>
  <c r="J4932"/>
  <c r="I4932"/>
  <c r="H4932"/>
  <c r="G4932"/>
  <c r="F4932"/>
  <c r="E4932"/>
  <c r="D4932"/>
  <c r="B4932"/>
  <c r="A4932" s="1"/>
  <c r="P4931"/>
  <c r="O4931"/>
  <c r="N4931"/>
  <c r="M4931"/>
  <c r="L4931"/>
  <c r="K4931"/>
  <c r="J4931"/>
  <c r="I4931"/>
  <c r="H4931"/>
  <c r="G4931"/>
  <c r="F4931"/>
  <c r="E4931"/>
  <c r="D4931"/>
  <c r="B4931"/>
  <c r="A493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 s="1"/>
  <c r="P4928"/>
  <c r="O4928"/>
  <c r="N4928"/>
  <c r="M4928"/>
  <c r="L4928"/>
  <c r="K4928"/>
  <c r="J4928"/>
  <c r="I4928"/>
  <c r="H4928"/>
  <c r="G4928"/>
  <c r="F4928"/>
  <c r="E4928"/>
  <c r="D4928"/>
  <c r="B4928"/>
  <c r="A4928" s="1"/>
  <c r="P4927"/>
  <c r="O4927"/>
  <c r="N4927"/>
  <c r="M4927"/>
  <c r="L4927"/>
  <c r="K4927"/>
  <c r="J4927"/>
  <c r="I4927"/>
  <c r="H4927"/>
  <c r="G4927"/>
  <c r="F4927"/>
  <c r="E4927"/>
  <c r="D4927"/>
  <c r="B4927"/>
  <c r="A4927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 s="1"/>
  <c r="P4924"/>
  <c r="O4924"/>
  <c r="N4924"/>
  <c r="M4924"/>
  <c r="L4924"/>
  <c r="K4924"/>
  <c r="J4924"/>
  <c r="I4924"/>
  <c r="H4924"/>
  <c r="G4924"/>
  <c r="F4924"/>
  <c r="E4924"/>
  <c r="D4924"/>
  <c r="B4924"/>
  <c r="A4924" s="1"/>
  <c r="P4923"/>
  <c r="O4923"/>
  <c r="N4923"/>
  <c r="M4923"/>
  <c r="L4923"/>
  <c r="K4923"/>
  <c r="J4923"/>
  <c r="I4923"/>
  <c r="H4923"/>
  <c r="G4923"/>
  <c r="F4923"/>
  <c r="E4923"/>
  <c r="D4923"/>
  <c r="B4923"/>
  <c r="A4923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 s="1"/>
  <c r="P4920"/>
  <c r="O4920"/>
  <c r="N4920"/>
  <c r="M4920"/>
  <c r="L4920"/>
  <c r="K4920"/>
  <c r="J4920"/>
  <c r="I4920"/>
  <c r="H4920"/>
  <c r="G4920"/>
  <c r="F4920"/>
  <c r="E4920"/>
  <c r="D4920"/>
  <c r="B4920"/>
  <c r="A4920" s="1"/>
  <c r="P4919"/>
  <c r="O4919"/>
  <c r="N4919"/>
  <c r="M4919"/>
  <c r="L4919"/>
  <c r="K4919"/>
  <c r="J4919"/>
  <c r="I4919"/>
  <c r="H4919"/>
  <c r="G4919"/>
  <c r="F4919"/>
  <c r="E4919"/>
  <c r="D4919"/>
  <c r="B4919"/>
  <c r="A4919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 s="1"/>
  <c r="P4916"/>
  <c r="O4916"/>
  <c r="N4916"/>
  <c r="M4916"/>
  <c r="L4916"/>
  <c r="K4916"/>
  <c r="J4916"/>
  <c r="I4916"/>
  <c r="H4916"/>
  <c r="G4916"/>
  <c r="F4916"/>
  <c r="E4916"/>
  <c r="D4916"/>
  <c r="B4916"/>
  <c r="A4916" s="1"/>
  <c r="P4915"/>
  <c r="O4915"/>
  <c r="N4915"/>
  <c r="M4915"/>
  <c r="L4915"/>
  <c r="K4915"/>
  <c r="J4915"/>
  <c r="I4915"/>
  <c r="H4915"/>
  <c r="G4915"/>
  <c r="F4915"/>
  <c r="E4915"/>
  <c r="D4915"/>
  <c r="B4915"/>
  <c r="A4915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 s="1"/>
  <c r="P4912"/>
  <c r="O4912"/>
  <c r="N4912"/>
  <c r="M4912"/>
  <c r="L4912"/>
  <c r="K4912"/>
  <c r="J4912"/>
  <c r="I4912"/>
  <c r="H4912"/>
  <c r="G4912"/>
  <c r="F4912"/>
  <c r="E4912"/>
  <c r="D4912"/>
  <c r="B4912"/>
  <c r="A4912" s="1"/>
  <c r="P4911"/>
  <c r="O4911"/>
  <c r="N4911"/>
  <c r="M4911"/>
  <c r="L4911"/>
  <c r="K4911"/>
  <c r="J4911"/>
  <c r="I4911"/>
  <c r="H4911"/>
  <c r="G4911"/>
  <c r="F4911"/>
  <c r="E4911"/>
  <c r="D4911"/>
  <c r="B4911"/>
  <c r="A491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 s="1"/>
  <c r="P4908"/>
  <c r="O4908"/>
  <c r="N4908"/>
  <c r="M4908"/>
  <c r="L4908"/>
  <c r="K4908"/>
  <c r="J4908"/>
  <c r="I4908"/>
  <c r="H4908"/>
  <c r="G4908"/>
  <c r="F4908"/>
  <c r="E4908"/>
  <c r="D4908"/>
  <c r="B4908"/>
  <c r="A4908" s="1"/>
  <c r="P4907"/>
  <c r="O4907"/>
  <c r="N4907"/>
  <c r="M4907"/>
  <c r="L4907"/>
  <c r="K4907"/>
  <c r="J4907"/>
  <c r="I4907"/>
  <c r="H4907"/>
  <c r="G4907"/>
  <c r="F4907"/>
  <c r="E4907"/>
  <c r="D4907"/>
  <c r="B4907"/>
  <c r="A4907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 s="1"/>
  <c r="P4904"/>
  <c r="O4904"/>
  <c r="N4904"/>
  <c r="M4904"/>
  <c r="L4904"/>
  <c r="K4904"/>
  <c r="J4904"/>
  <c r="I4904"/>
  <c r="H4904"/>
  <c r="G4904"/>
  <c r="F4904"/>
  <c r="E4904"/>
  <c r="D4904"/>
  <c r="B4904"/>
  <c r="A4904" s="1"/>
  <c r="P4903"/>
  <c r="O4903"/>
  <c r="N4903"/>
  <c r="M4903"/>
  <c r="L4903"/>
  <c r="K4903"/>
  <c r="J4903"/>
  <c r="I4903"/>
  <c r="H4903"/>
  <c r="G4903"/>
  <c r="F4903"/>
  <c r="E4903"/>
  <c r="D4903"/>
  <c r="B4903"/>
  <c r="A4903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 s="1"/>
  <c r="P4900"/>
  <c r="O4900"/>
  <c r="N4900"/>
  <c r="M4900"/>
  <c r="L4900"/>
  <c r="K4900"/>
  <c r="J4900"/>
  <c r="I4900"/>
  <c r="H4900"/>
  <c r="G4900"/>
  <c r="F4900"/>
  <c r="E4900"/>
  <c r="D4900"/>
  <c r="B4900"/>
  <c r="A4900" s="1"/>
  <c r="P4899"/>
  <c r="O4899"/>
  <c r="N4899"/>
  <c r="M4899"/>
  <c r="L4899"/>
  <c r="K4899"/>
  <c r="J4899"/>
  <c r="I4899"/>
  <c r="H4899"/>
  <c r="G4899"/>
  <c r="F4899"/>
  <c r="E4899"/>
  <c r="D4899"/>
  <c r="B4899"/>
  <c r="A4899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 s="1"/>
  <c r="P4896"/>
  <c r="O4896"/>
  <c r="N4896"/>
  <c r="M4896"/>
  <c r="L4896"/>
  <c r="K4896"/>
  <c r="J4896"/>
  <c r="I4896"/>
  <c r="H4896"/>
  <c r="G4896"/>
  <c r="F4896"/>
  <c r="E4896"/>
  <c r="D4896"/>
  <c r="B4896"/>
  <c r="A4896" s="1"/>
  <c r="P4895"/>
  <c r="O4895"/>
  <c r="N4895"/>
  <c r="M4895"/>
  <c r="L4895"/>
  <c r="K4895"/>
  <c r="J4895"/>
  <c r="I4895"/>
  <c r="H4895"/>
  <c r="G4895"/>
  <c r="F4895"/>
  <c r="E4895"/>
  <c r="D4895"/>
  <c r="B4895"/>
  <c r="A4895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/>
  <c r="P4892"/>
  <c r="O4892"/>
  <c r="N4892"/>
  <c r="M4892"/>
  <c r="L4892"/>
  <c r="K4892"/>
  <c r="J4892"/>
  <c r="I4892"/>
  <c r="H4892"/>
  <c r="G4892"/>
  <c r="F4892"/>
  <c r="E4892"/>
  <c r="D4892"/>
  <c r="B4892"/>
  <c r="A4892" s="1"/>
  <c r="P4891"/>
  <c r="O4891"/>
  <c r="N4891"/>
  <c r="M4891"/>
  <c r="L4891"/>
  <c r="K4891"/>
  <c r="J4891"/>
  <c r="I4891"/>
  <c r="H4891"/>
  <c r="G4891"/>
  <c r="F4891"/>
  <c r="E4891"/>
  <c r="D4891"/>
  <c r="B4891"/>
  <c r="A489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/>
  <c r="P4888"/>
  <c r="O4888"/>
  <c r="N4888"/>
  <c r="M4888"/>
  <c r="L4888"/>
  <c r="K4888"/>
  <c r="J4888"/>
  <c r="I4888"/>
  <c r="H4888"/>
  <c r="G4888"/>
  <c r="F4888"/>
  <c r="E4888"/>
  <c r="D4888"/>
  <c r="B4888"/>
  <c r="A4888" s="1"/>
  <c r="P4887"/>
  <c r="O4887"/>
  <c r="N4887"/>
  <c r="M4887"/>
  <c r="L4887"/>
  <c r="K4887"/>
  <c r="J4887"/>
  <c r="I4887"/>
  <c r="H4887"/>
  <c r="G4887"/>
  <c r="F4887"/>
  <c r="E4887"/>
  <c r="D4887"/>
  <c r="B4887"/>
  <c r="A4887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/>
  <c r="P4884"/>
  <c r="O4884"/>
  <c r="N4884"/>
  <c r="M4884"/>
  <c r="L4884"/>
  <c r="K4884"/>
  <c r="J4884"/>
  <c r="I4884"/>
  <c r="H4884"/>
  <c r="G4884"/>
  <c r="F4884"/>
  <c r="E4884"/>
  <c r="D4884"/>
  <c r="B4884"/>
  <c r="A4884" s="1"/>
  <c r="P4883"/>
  <c r="O4883"/>
  <c r="N4883"/>
  <c r="M4883"/>
  <c r="L4883"/>
  <c r="K4883"/>
  <c r="J4883"/>
  <c r="I4883"/>
  <c r="H4883"/>
  <c r="G4883"/>
  <c r="F4883"/>
  <c r="E4883"/>
  <c r="D4883"/>
  <c r="B4883"/>
  <c r="A4883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/>
  <c r="P4880"/>
  <c r="O4880"/>
  <c r="N4880"/>
  <c r="M4880"/>
  <c r="L4880"/>
  <c r="K4880"/>
  <c r="J4880"/>
  <c r="I4880"/>
  <c r="H4880"/>
  <c r="G4880"/>
  <c r="F4880"/>
  <c r="E4880"/>
  <c r="D4880"/>
  <c r="B4880"/>
  <c r="A4880" s="1"/>
  <c r="P4879"/>
  <c r="O4879"/>
  <c r="N4879"/>
  <c r="M4879"/>
  <c r="L4879"/>
  <c r="K4879"/>
  <c r="J4879"/>
  <c r="I4879"/>
  <c r="H4879"/>
  <c r="G4879"/>
  <c r="F4879"/>
  <c r="E4879"/>
  <c r="D4879"/>
  <c r="B4879"/>
  <c r="A4879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/>
  <c r="P4876"/>
  <c r="O4876"/>
  <c r="N4876"/>
  <c r="M4876"/>
  <c r="L4876"/>
  <c r="K4876"/>
  <c r="J4876"/>
  <c r="I4876"/>
  <c r="H4876"/>
  <c r="G4876"/>
  <c r="F4876"/>
  <c r="E4876"/>
  <c r="D4876"/>
  <c r="B4876"/>
  <c r="A4876" s="1"/>
  <c r="P4875"/>
  <c r="O4875"/>
  <c r="N4875"/>
  <c r="M4875"/>
  <c r="L4875"/>
  <c r="K4875"/>
  <c r="J4875"/>
  <c r="I4875"/>
  <c r="H4875"/>
  <c r="G4875"/>
  <c r="F4875"/>
  <c r="E4875"/>
  <c r="D4875"/>
  <c r="B4875"/>
  <c r="A4875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/>
  <c r="P4872"/>
  <c r="O4872"/>
  <c r="N4872"/>
  <c r="M4872"/>
  <c r="L4872"/>
  <c r="K4872"/>
  <c r="J4872"/>
  <c r="I4872"/>
  <c r="H4872"/>
  <c r="G4872"/>
  <c r="F4872"/>
  <c r="E4872"/>
  <c r="D4872"/>
  <c r="B4872"/>
  <c r="A4872" s="1"/>
  <c r="P4871"/>
  <c r="O4871"/>
  <c r="N4871"/>
  <c r="M4871"/>
  <c r="L4871"/>
  <c r="K4871"/>
  <c r="J4871"/>
  <c r="I4871"/>
  <c r="H4871"/>
  <c r="G4871"/>
  <c r="F4871"/>
  <c r="E4871"/>
  <c r="D4871"/>
  <c r="B4871"/>
  <c r="A487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/>
  <c r="P4868"/>
  <c r="O4868"/>
  <c r="N4868"/>
  <c r="M4868"/>
  <c r="L4868"/>
  <c r="K4868"/>
  <c r="J4868"/>
  <c r="I4868"/>
  <c r="H4868"/>
  <c r="G4868"/>
  <c r="F4868"/>
  <c r="E4868"/>
  <c r="D4868"/>
  <c r="B4868"/>
  <c r="A4868" s="1"/>
  <c r="P4867"/>
  <c r="O4867"/>
  <c r="N4867"/>
  <c r="M4867"/>
  <c r="L4867"/>
  <c r="K4867"/>
  <c r="J4867"/>
  <c r="I4867"/>
  <c r="H4867"/>
  <c r="G4867"/>
  <c r="F4867"/>
  <c r="E4867"/>
  <c r="D4867"/>
  <c r="B4867"/>
  <c r="A4867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/>
  <c r="P4864"/>
  <c r="O4864"/>
  <c r="N4864"/>
  <c r="M4864"/>
  <c r="L4864"/>
  <c r="K4864"/>
  <c r="J4864"/>
  <c r="I4864"/>
  <c r="H4864"/>
  <c r="G4864"/>
  <c r="F4864"/>
  <c r="E4864"/>
  <c r="D4864"/>
  <c r="B4864"/>
  <c r="A4864" s="1"/>
  <c r="P4863"/>
  <c r="O4863"/>
  <c r="N4863"/>
  <c r="M4863"/>
  <c r="L4863"/>
  <c r="K4863"/>
  <c r="J4863"/>
  <c r="I4863"/>
  <c r="H4863"/>
  <c r="G4863"/>
  <c r="F4863"/>
  <c r="E4863"/>
  <c r="D4863"/>
  <c r="B4863"/>
  <c r="A4863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/>
  <c r="P4860"/>
  <c r="O4860"/>
  <c r="N4860"/>
  <c r="M4860"/>
  <c r="L4860"/>
  <c r="K4860"/>
  <c r="J4860"/>
  <c r="I4860"/>
  <c r="H4860"/>
  <c r="G4860"/>
  <c r="F4860"/>
  <c r="E4860"/>
  <c r="D4860"/>
  <c r="B4860"/>
  <c r="A4860" s="1"/>
  <c r="P4859"/>
  <c r="O4859"/>
  <c r="N4859"/>
  <c r="M4859"/>
  <c r="L4859"/>
  <c r="K4859"/>
  <c r="J4859"/>
  <c r="I4859"/>
  <c r="H4859"/>
  <c r="G4859"/>
  <c r="F4859"/>
  <c r="E4859"/>
  <c r="D4859"/>
  <c r="B4859"/>
  <c r="A4859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/>
  <c r="P4856"/>
  <c r="O4856"/>
  <c r="N4856"/>
  <c r="M4856"/>
  <c r="L4856"/>
  <c r="K4856"/>
  <c r="J4856"/>
  <c r="I4856"/>
  <c r="H4856"/>
  <c r="G4856"/>
  <c r="F4856"/>
  <c r="E4856"/>
  <c r="D4856"/>
  <c r="B4856"/>
  <c r="A4856" s="1"/>
  <c r="P4855"/>
  <c r="O4855"/>
  <c r="N4855"/>
  <c r="M4855"/>
  <c r="L4855"/>
  <c r="K4855"/>
  <c r="J4855"/>
  <c r="I4855"/>
  <c r="H4855"/>
  <c r="G4855"/>
  <c r="F4855"/>
  <c r="E4855"/>
  <c r="D4855"/>
  <c r="B4855"/>
  <c r="A4855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/>
  <c r="P4852"/>
  <c r="O4852"/>
  <c r="N4852"/>
  <c r="M4852"/>
  <c r="L4852"/>
  <c r="K4852"/>
  <c r="J4852"/>
  <c r="I4852"/>
  <c r="H4852"/>
  <c r="G4852"/>
  <c r="F4852"/>
  <c r="E4852"/>
  <c r="D4852"/>
  <c r="B4852"/>
  <c r="A4852" s="1"/>
  <c r="P4851"/>
  <c r="O4851"/>
  <c r="N4851"/>
  <c r="M4851"/>
  <c r="L4851"/>
  <c r="K4851"/>
  <c r="J4851"/>
  <c r="I4851"/>
  <c r="H4851"/>
  <c r="G4851"/>
  <c r="F4851"/>
  <c r="E4851"/>
  <c r="D4851"/>
  <c r="B4851"/>
  <c r="A485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/>
  <c r="P4848"/>
  <c r="O4848"/>
  <c r="N4848"/>
  <c r="M4848"/>
  <c r="L4848"/>
  <c r="K4848"/>
  <c r="J4848"/>
  <c r="I4848"/>
  <c r="H4848"/>
  <c r="G4848"/>
  <c r="F4848"/>
  <c r="E4848"/>
  <c r="D4848"/>
  <c r="B4848"/>
  <c r="A4848" s="1"/>
  <c r="P4847"/>
  <c r="O4847"/>
  <c r="N4847"/>
  <c r="M4847"/>
  <c r="L4847"/>
  <c r="K4847"/>
  <c r="J4847"/>
  <c r="I4847"/>
  <c r="H4847"/>
  <c r="G4847"/>
  <c r="F4847"/>
  <c r="E4847"/>
  <c r="D4847"/>
  <c r="B4847"/>
  <c r="A4847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/>
  <c r="P4844"/>
  <c r="O4844"/>
  <c r="N4844"/>
  <c r="M4844"/>
  <c r="L4844"/>
  <c r="K4844"/>
  <c r="J4844"/>
  <c r="I4844"/>
  <c r="H4844"/>
  <c r="G4844"/>
  <c r="F4844"/>
  <c r="E4844"/>
  <c r="D4844"/>
  <c r="B4844"/>
  <c r="A4844" s="1"/>
  <c r="P4843"/>
  <c r="O4843"/>
  <c r="N4843"/>
  <c r="M4843"/>
  <c r="L4843"/>
  <c r="K4843"/>
  <c r="J4843"/>
  <c r="I4843"/>
  <c r="H4843"/>
  <c r="G4843"/>
  <c r="F4843"/>
  <c r="E4843"/>
  <c r="D4843"/>
  <c r="B4843"/>
  <c r="A4843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/>
  <c r="P4840"/>
  <c r="O4840"/>
  <c r="N4840"/>
  <c r="M4840"/>
  <c r="L4840"/>
  <c r="K4840"/>
  <c r="J4840"/>
  <c r="I4840"/>
  <c r="H4840"/>
  <c r="G4840"/>
  <c r="F4840"/>
  <c r="E4840"/>
  <c r="D4840"/>
  <c r="B4840"/>
  <c r="A4840" s="1"/>
  <c r="P4839"/>
  <c r="O4839"/>
  <c r="N4839"/>
  <c r="M4839"/>
  <c r="L4839"/>
  <c r="K4839"/>
  <c r="J4839"/>
  <c r="I4839"/>
  <c r="H4839"/>
  <c r="G4839"/>
  <c r="F4839"/>
  <c r="E4839"/>
  <c r="D4839"/>
  <c r="B4839"/>
  <c r="A4839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/>
  <c r="P4836"/>
  <c r="O4836"/>
  <c r="N4836"/>
  <c r="M4836"/>
  <c r="L4836"/>
  <c r="K4836"/>
  <c r="J4836"/>
  <c r="I4836"/>
  <c r="H4836"/>
  <c r="G4836"/>
  <c r="F4836"/>
  <c r="E4836"/>
  <c r="D4836"/>
  <c r="B4836"/>
  <c r="A4836" s="1"/>
  <c r="P4835"/>
  <c r="O4835"/>
  <c r="N4835"/>
  <c r="M4835"/>
  <c r="L4835"/>
  <c r="K4835"/>
  <c r="J4835"/>
  <c r="I4835"/>
  <c r="H4835"/>
  <c r="G4835"/>
  <c r="F4835"/>
  <c r="E4835"/>
  <c r="D4835"/>
  <c r="B4835"/>
  <c r="A4835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/>
  <c r="P4832"/>
  <c r="O4832"/>
  <c r="N4832"/>
  <c r="M4832"/>
  <c r="L4832"/>
  <c r="K4832"/>
  <c r="J4832"/>
  <c r="I4832"/>
  <c r="H4832"/>
  <c r="G4832"/>
  <c r="F4832"/>
  <c r="E4832"/>
  <c r="D4832"/>
  <c r="B4832"/>
  <c r="A4832" s="1"/>
  <c r="P4831"/>
  <c r="O4831"/>
  <c r="N4831"/>
  <c r="M4831"/>
  <c r="L4831"/>
  <c r="K4831"/>
  <c r="J4831"/>
  <c r="I4831"/>
  <c r="H4831"/>
  <c r="G4831"/>
  <c r="F4831"/>
  <c r="E4831"/>
  <c r="D4831"/>
  <c r="B4831"/>
  <c r="A483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/>
  <c r="P4828"/>
  <c r="O4828"/>
  <c r="N4828"/>
  <c r="M4828"/>
  <c r="L4828"/>
  <c r="K4828"/>
  <c r="J4828"/>
  <c r="I4828"/>
  <c r="H4828"/>
  <c r="G4828"/>
  <c r="F4828"/>
  <c r="E4828"/>
  <c r="D4828"/>
  <c r="B4828"/>
  <c r="A4828" s="1"/>
  <c r="P4827"/>
  <c r="O4827"/>
  <c r="N4827"/>
  <c r="M4827"/>
  <c r="L4827"/>
  <c r="K4827"/>
  <c r="J4827"/>
  <c r="I4827"/>
  <c r="H4827"/>
  <c r="G4827"/>
  <c r="F4827"/>
  <c r="E4827"/>
  <c r="D4827"/>
  <c r="B4827"/>
  <c r="A4827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/>
  <c r="P4824"/>
  <c r="O4824"/>
  <c r="N4824"/>
  <c r="M4824"/>
  <c r="L4824"/>
  <c r="K4824"/>
  <c r="J4824"/>
  <c r="I4824"/>
  <c r="H4824"/>
  <c r="G4824"/>
  <c r="F4824"/>
  <c r="E4824"/>
  <c r="D4824"/>
  <c r="B4824"/>
  <c r="A4824" s="1"/>
  <c r="P4823"/>
  <c r="O4823"/>
  <c r="N4823"/>
  <c r="M4823"/>
  <c r="L4823"/>
  <c r="K4823"/>
  <c r="J4823"/>
  <c r="I4823"/>
  <c r="H4823"/>
  <c r="G4823"/>
  <c r="F4823"/>
  <c r="E4823"/>
  <c r="D4823"/>
  <c r="B4823"/>
  <c r="A4823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/>
  <c r="P4820"/>
  <c r="O4820"/>
  <c r="N4820"/>
  <c r="M4820"/>
  <c r="L4820"/>
  <c r="K4820"/>
  <c r="J4820"/>
  <c r="I4820"/>
  <c r="H4820"/>
  <c r="G4820"/>
  <c r="F4820"/>
  <c r="E4820"/>
  <c r="D4820"/>
  <c r="B4820"/>
  <c r="A4820" s="1"/>
  <c r="P4819"/>
  <c r="O4819"/>
  <c r="N4819"/>
  <c r="M4819"/>
  <c r="L4819"/>
  <c r="K4819"/>
  <c r="J4819"/>
  <c r="I4819"/>
  <c r="H4819"/>
  <c r="G4819"/>
  <c r="F4819"/>
  <c r="E4819"/>
  <c r="D4819"/>
  <c r="B4819"/>
  <c r="A4819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/>
  <c r="P4816"/>
  <c r="O4816"/>
  <c r="N4816"/>
  <c r="M4816"/>
  <c r="L4816"/>
  <c r="K4816"/>
  <c r="J4816"/>
  <c r="I4816"/>
  <c r="H4816"/>
  <c r="G4816"/>
  <c r="F4816"/>
  <c r="E4816"/>
  <c r="D4816"/>
  <c r="B4816"/>
  <c r="A4816" s="1"/>
  <c r="P4815"/>
  <c r="O4815"/>
  <c r="N4815"/>
  <c r="M4815"/>
  <c r="L4815"/>
  <c r="K4815"/>
  <c r="J4815"/>
  <c r="I4815"/>
  <c r="H4815"/>
  <c r="G4815"/>
  <c r="F4815"/>
  <c r="E4815"/>
  <c r="D4815"/>
  <c r="B4815"/>
  <c r="A4815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/>
  <c r="P4812"/>
  <c r="O4812"/>
  <c r="N4812"/>
  <c r="M4812"/>
  <c r="L4812"/>
  <c r="K4812"/>
  <c r="J4812"/>
  <c r="I4812"/>
  <c r="H4812"/>
  <c r="G4812"/>
  <c r="F4812"/>
  <c r="E4812"/>
  <c r="D4812"/>
  <c r="B4812"/>
  <c r="A4812" s="1"/>
  <c r="P4811"/>
  <c r="O4811"/>
  <c r="N4811"/>
  <c r="M4811"/>
  <c r="L4811"/>
  <c r="K4811"/>
  <c r="J4811"/>
  <c r="I4811"/>
  <c r="H4811"/>
  <c r="G4811"/>
  <c r="F4811"/>
  <c r="E4811"/>
  <c r="D4811"/>
  <c r="B4811"/>
  <c r="A481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/>
  <c r="P4808"/>
  <c r="O4808"/>
  <c r="N4808"/>
  <c r="M4808"/>
  <c r="L4808"/>
  <c r="K4808"/>
  <c r="J4808"/>
  <c r="I4808"/>
  <c r="H4808"/>
  <c r="G4808"/>
  <c r="F4808"/>
  <c r="E4808"/>
  <c r="D4808"/>
  <c r="B4808"/>
  <c r="A4808" s="1"/>
  <c r="P4807"/>
  <c r="O4807"/>
  <c r="N4807"/>
  <c r="M4807"/>
  <c r="L4807"/>
  <c r="K4807"/>
  <c r="J4807"/>
  <c r="I4807"/>
  <c r="H4807"/>
  <c r="G4807"/>
  <c r="F4807"/>
  <c r="E4807"/>
  <c r="D4807"/>
  <c r="B4807"/>
  <c r="A4807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/>
  <c r="P4804"/>
  <c r="O4804"/>
  <c r="N4804"/>
  <c r="M4804"/>
  <c r="L4804"/>
  <c r="K4804"/>
  <c r="J4804"/>
  <c r="I4804"/>
  <c r="H4804"/>
  <c r="G4804"/>
  <c r="F4804"/>
  <c r="E4804"/>
  <c r="D4804"/>
  <c r="B4804"/>
  <c r="A4804" s="1"/>
  <c r="P4803"/>
  <c r="O4803"/>
  <c r="N4803"/>
  <c r="M4803"/>
  <c r="L4803"/>
  <c r="K4803"/>
  <c r="J4803"/>
  <c r="I4803"/>
  <c r="H4803"/>
  <c r="G4803"/>
  <c r="F4803"/>
  <c r="E4803"/>
  <c r="D4803"/>
  <c r="B4803"/>
  <c r="A4803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/>
  <c r="P4800"/>
  <c r="O4800"/>
  <c r="N4800"/>
  <c r="M4800"/>
  <c r="L4800"/>
  <c r="K4800"/>
  <c r="J4800"/>
  <c r="I4800"/>
  <c r="H4800"/>
  <c r="G4800"/>
  <c r="F4800"/>
  <c r="E4800"/>
  <c r="D4800"/>
  <c r="B4800"/>
  <c r="A4800" s="1"/>
  <c r="P4799"/>
  <c r="O4799"/>
  <c r="N4799"/>
  <c r="M4799"/>
  <c r="L4799"/>
  <c r="K4799"/>
  <c r="J4799"/>
  <c r="I4799"/>
  <c r="H4799"/>
  <c r="G4799"/>
  <c r="F4799"/>
  <c r="E4799"/>
  <c r="D4799"/>
  <c r="B4799"/>
  <c r="A4799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/>
  <c r="P4796"/>
  <c r="O4796"/>
  <c r="N4796"/>
  <c r="M4796"/>
  <c r="L4796"/>
  <c r="K4796"/>
  <c r="J4796"/>
  <c r="I4796"/>
  <c r="H4796"/>
  <c r="G4796"/>
  <c r="F4796"/>
  <c r="E4796"/>
  <c r="D4796"/>
  <c r="B4796"/>
  <c r="A4796" s="1"/>
  <c r="P4795"/>
  <c r="O4795"/>
  <c r="N4795"/>
  <c r="M4795"/>
  <c r="L4795"/>
  <c r="K4795"/>
  <c r="J4795"/>
  <c r="I4795"/>
  <c r="H4795"/>
  <c r="G4795"/>
  <c r="F4795"/>
  <c r="E4795"/>
  <c r="D4795"/>
  <c r="B4795"/>
  <c r="A4795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/>
  <c r="P4792"/>
  <c r="O4792"/>
  <c r="N4792"/>
  <c r="M4792"/>
  <c r="L4792"/>
  <c r="K4792"/>
  <c r="J4792"/>
  <c r="I4792"/>
  <c r="H4792"/>
  <c r="G4792"/>
  <c r="F4792"/>
  <c r="E4792"/>
  <c r="D4792"/>
  <c r="B4792"/>
  <c r="A4792" s="1"/>
  <c r="P4791"/>
  <c r="O4791"/>
  <c r="N4791"/>
  <c r="M4791"/>
  <c r="L4791"/>
  <c r="K4791"/>
  <c r="J4791"/>
  <c r="I4791"/>
  <c r="H4791"/>
  <c r="G4791"/>
  <c r="F4791"/>
  <c r="E4791"/>
  <c r="D4791"/>
  <c r="B4791"/>
  <c r="A479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/>
  <c r="P4788"/>
  <c r="O4788"/>
  <c r="N4788"/>
  <c r="M4788"/>
  <c r="L4788"/>
  <c r="K4788"/>
  <c r="J4788"/>
  <c r="I4788"/>
  <c r="H4788"/>
  <c r="G4788"/>
  <c r="F4788"/>
  <c r="E4788"/>
  <c r="D4788"/>
  <c r="B4788"/>
  <c r="A4788" s="1"/>
  <c r="P4787"/>
  <c r="O4787"/>
  <c r="N4787"/>
  <c r="M4787"/>
  <c r="L4787"/>
  <c r="K4787"/>
  <c r="J4787"/>
  <c r="I4787"/>
  <c r="H4787"/>
  <c r="G4787"/>
  <c r="F4787"/>
  <c r="E4787"/>
  <c r="D4787"/>
  <c r="B4787"/>
  <c r="A4787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/>
  <c r="P4784"/>
  <c r="O4784"/>
  <c r="N4784"/>
  <c r="M4784"/>
  <c r="L4784"/>
  <c r="K4784"/>
  <c r="J4784"/>
  <c r="I4784"/>
  <c r="H4784"/>
  <c r="G4784"/>
  <c r="F4784"/>
  <c r="E4784"/>
  <c r="D4784"/>
  <c r="B4784"/>
  <c r="A4784" s="1"/>
  <c r="P4783"/>
  <c r="O4783"/>
  <c r="N4783"/>
  <c r="M4783"/>
  <c r="L4783"/>
  <c r="K4783"/>
  <c r="J4783"/>
  <c r="I4783"/>
  <c r="H4783"/>
  <c r="G4783"/>
  <c r="F4783"/>
  <c r="E4783"/>
  <c r="D4783"/>
  <c r="B4783"/>
  <c r="A4783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/>
  <c r="P4780"/>
  <c r="O4780"/>
  <c r="N4780"/>
  <c r="M4780"/>
  <c r="L4780"/>
  <c r="K4780"/>
  <c r="J4780"/>
  <c r="I4780"/>
  <c r="H4780"/>
  <c r="G4780"/>
  <c r="F4780"/>
  <c r="E4780"/>
  <c r="D4780"/>
  <c r="B4780"/>
  <c r="A4780" s="1"/>
  <c r="P4779"/>
  <c r="O4779"/>
  <c r="N4779"/>
  <c r="M4779"/>
  <c r="L4779"/>
  <c r="K4779"/>
  <c r="J4779"/>
  <c r="I4779"/>
  <c r="H4779"/>
  <c r="G4779"/>
  <c r="F4779"/>
  <c r="E4779"/>
  <c r="D4779"/>
  <c r="B4779"/>
  <c r="A4779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/>
  <c r="P4776"/>
  <c r="O4776"/>
  <c r="N4776"/>
  <c r="M4776"/>
  <c r="L4776"/>
  <c r="K4776"/>
  <c r="J4776"/>
  <c r="I4776"/>
  <c r="H4776"/>
  <c r="G4776"/>
  <c r="F4776"/>
  <c r="E4776"/>
  <c r="D4776"/>
  <c r="B4776"/>
  <c r="A4776" s="1"/>
  <c r="P4775"/>
  <c r="O4775"/>
  <c r="N4775"/>
  <c r="M4775"/>
  <c r="L4775"/>
  <c r="K4775"/>
  <c r="J4775"/>
  <c r="I4775"/>
  <c r="H4775"/>
  <c r="G4775"/>
  <c r="F4775"/>
  <c r="E4775"/>
  <c r="D4775"/>
  <c r="B4775"/>
  <c r="A4775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/>
  <c r="P4772"/>
  <c r="O4772"/>
  <c r="N4772"/>
  <c r="M4772"/>
  <c r="L4772"/>
  <c r="K4772"/>
  <c r="J4772"/>
  <c r="I4772"/>
  <c r="H4772"/>
  <c r="G4772"/>
  <c r="F4772"/>
  <c r="E4772"/>
  <c r="D4772"/>
  <c r="B4772"/>
  <c r="A4772" s="1"/>
  <c r="P4771"/>
  <c r="O4771"/>
  <c r="N4771"/>
  <c r="M4771"/>
  <c r="L4771"/>
  <c r="K4771"/>
  <c r="J4771"/>
  <c r="I4771"/>
  <c r="H4771"/>
  <c r="G4771"/>
  <c r="F4771"/>
  <c r="E4771"/>
  <c r="D4771"/>
  <c r="B4771"/>
  <c r="A477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/>
  <c r="P4768"/>
  <c r="O4768"/>
  <c r="N4768"/>
  <c r="M4768"/>
  <c r="L4768"/>
  <c r="K4768"/>
  <c r="J4768"/>
  <c r="I4768"/>
  <c r="H4768"/>
  <c r="G4768"/>
  <c r="F4768"/>
  <c r="E4768"/>
  <c r="D4768"/>
  <c r="B4768"/>
  <c r="A4768" s="1"/>
  <c r="P4767"/>
  <c r="O4767"/>
  <c r="N4767"/>
  <c r="M4767"/>
  <c r="L4767"/>
  <c r="K4767"/>
  <c r="J4767"/>
  <c r="I4767"/>
  <c r="H4767"/>
  <c r="G4767"/>
  <c r="F4767"/>
  <c r="E4767"/>
  <c r="D4767"/>
  <c r="B4767"/>
  <c r="A4767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/>
  <c r="P4764"/>
  <c r="O4764"/>
  <c r="N4764"/>
  <c r="M4764"/>
  <c r="L4764"/>
  <c r="K4764"/>
  <c r="J4764"/>
  <c r="I4764"/>
  <c r="H4764"/>
  <c r="G4764"/>
  <c r="F4764"/>
  <c r="E4764"/>
  <c r="D4764"/>
  <c r="B4764"/>
  <c r="A4764" s="1"/>
  <c r="P4763"/>
  <c r="O4763"/>
  <c r="N4763"/>
  <c r="M4763"/>
  <c r="L4763"/>
  <c r="K4763"/>
  <c r="J4763"/>
  <c r="I4763"/>
  <c r="H4763"/>
  <c r="G4763"/>
  <c r="F4763"/>
  <c r="E4763"/>
  <c r="D4763"/>
  <c r="B4763"/>
  <c r="A4763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/>
  <c r="P4760"/>
  <c r="O4760"/>
  <c r="N4760"/>
  <c r="M4760"/>
  <c r="L4760"/>
  <c r="K4760"/>
  <c r="J4760"/>
  <c r="I4760"/>
  <c r="H4760"/>
  <c r="G4760"/>
  <c r="F4760"/>
  <c r="E4760"/>
  <c r="D4760"/>
  <c r="B4760"/>
  <c r="A4760" s="1"/>
  <c r="P4759"/>
  <c r="O4759"/>
  <c r="N4759"/>
  <c r="M4759"/>
  <c r="L4759"/>
  <c r="K4759"/>
  <c r="J4759"/>
  <c r="I4759"/>
  <c r="H4759"/>
  <c r="G4759"/>
  <c r="F4759"/>
  <c r="E4759"/>
  <c r="D4759"/>
  <c r="B4759"/>
  <c r="A4759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/>
  <c r="P4756"/>
  <c r="O4756"/>
  <c r="N4756"/>
  <c r="M4756"/>
  <c r="L4756"/>
  <c r="K4756"/>
  <c r="J4756"/>
  <c r="I4756"/>
  <c r="H4756"/>
  <c r="G4756"/>
  <c r="F4756"/>
  <c r="E4756"/>
  <c r="D4756"/>
  <c r="B4756"/>
  <c r="A4756" s="1"/>
  <c r="P4755"/>
  <c r="O4755"/>
  <c r="N4755"/>
  <c r="M4755"/>
  <c r="L4755"/>
  <c r="K4755"/>
  <c r="J4755"/>
  <c r="I4755"/>
  <c r="H4755"/>
  <c r="G4755"/>
  <c r="F4755"/>
  <c r="E4755"/>
  <c r="D4755"/>
  <c r="B4755"/>
  <c r="A4755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/>
  <c r="P4752"/>
  <c r="O4752"/>
  <c r="N4752"/>
  <c r="M4752"/>
  <c r="L4752"/>
  <c r="K4752"/>
  <c r="J4752"/>
  <c r="I4752"/>
  <c r="H4752"/>
  <c r="G4752"/>
  <c r="F4752"/>
  <c r="E4752"/>
  <c r="D4752"/>
  <c r="B4752"/>
  <c r="A4752" s="1"/>
  <c r="P4751"/>
  <c r="O4751"/>
  <c r="N4751"/>
  <c r="M4751"/>
  <c r="L4751"/>
  <c r="K4751"/>
  <c r="J4751"/>
  <c r="I4751"/>
  <c r="H4751"/>
  <c r="G4751"/>
  <c r="F4751"/>
  <c r="E4751"/>
  <c r="D4751"/>
  <c r="B4751"/>
  <c r="A475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/>
  <c r="P4748"/>
  <c r="O4748"/>
  <c r="N4748"/>
  <c r="M4748"/>
  <c r="L4748"/>
  <c r="K4748"/>
  <c r="J4748"/>
  <c r="I4748"/>
  <c r="H4748"/>
  <c r="G4748"/>
  <c r="F4748"/>
  <c r="E4748"/>
  <c r="D4748"/>
  <c r="B4748"/>
  <c r="A4748" s="1"/>
  <c r="P4747"/>
  <c r="O4747"/>
  <c r="N4747"/>
  <c r="M4747"/>
  <c r="L4747"/>
  <c r="K4747"/>
  <c r="J4747"/>
  <c r="I4747"/>
  <c r="H4747"/>
  <c r="G4747"/>
  <c r="F4747"/>
  <c r="E4747"/>
  <c r="D4747"/>
  <c r="B4747"/>
  <c r="A4747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/>
  <c r="P4744"/>
  <c r="O4744"/>
  <c r="N4744"/>
  <c r="M4744"/>
  <c r="L4744"/>
  <c r="K4744"/>
  <c r="J4744"/>
  <c r="I4744"/>
  <c r="H4744"/>
  <c r="G4744"/>
  <c r="F4744"/>
  <c r="E4744"/>
  <c r="D4744"/>
  <c r="B4744"/>
  <c r="A4744" s="1"/>
  <c r="P4743"/>
  <c r="O4743"/>
  <c r="N4743"/>
  <c r="M4743"/>
  <c r="L4743"/>
  <c r="K4743"/>
  <c r="J4743"/>
  <c r="I4743"/>
  <c r="H4743"/>
  <c r="G4743"/>
  <c r="F4743"/>
  <c r="E4743"/>
  <c r="D4743"/>
  <c r="B4743"/>
  <c r="A4743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/>
  <c r="P4740"/>
  <c r="O4740"/>
  <c r="N4740"/>
  <c r="M4740"/>
  <c r="L4740"/>
  <c r="K4740"/>
  <c r="J4740"/>
  <c r="I4740"/>
  <c r="H4740"/>
  <c r="G4740"/>
  <c r="F4740"/>
  <c r="E4740"/>
  <c r="D4740"/>
  <c r="B4740"/>
  <c r="A4740" s="1"/>
  <c r="P4739"/>
  <c r="O4739"/>
  <c r="N4739"/>
  <c r="M4739"/>
  <c r="L4739"/>
  <c r="K4739"/>
  <c r="J4739"/>
  <c r="I4739"/>
  <c r="H4739"/>
  <c r="G4739"/>
  <c r="F4739"/>
  <c r="E4739"/>
  <c r="D4739"/>
  <c r="B4739"/>
  <c r="A4739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/>
  <c r="P4736"/>
  <c r="O4736"/>
  <c r="N4736"/>
  <c r="M4736"/>
  <c r="L4736"/>
  <c r="K4736"/>
  <c r="J4736"/>
  <c r="I4736"/>
  <c r="H4736"/>
  <c r="G4736"/>
  <c r="F4736"/>
  <c r="E4736"/>
  <c r="D4736"/>
  <c r="B4736"/>
  <c r="A4736" s="1"/>
  <c r="P4735"/>
  <c r="O4735"/>
  <c r="N4735"/>
  <c r="M4735"/>
  <c r="L4735"/>
  <c r="K4735"/>
  <c r="J4735"/>
  <c r="I4735"/>
  <c r="H4735"/>
  <c r="G4735"/>
  <c r="F4735"/>
  <c r="E4735"/>
  <c r="D4735"/>
  <c r="B4735"/>
  <c r="A4735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/>
  <c r="P4732"/>
  <c r="O4732"/>
  <c r="N4732"/>
  <c r="M4732"/>
  <c r="L4732"/>
  <c r="K4732"/>
  <c r="J4732"/>
  <c r="I4732"/>
  <c r="H4732"/>
  <c r="G4732"/>
  <c r="F4732"/>
  <c r="E4732"/>
  <c r="D4732"/>
  <c r="B4732"/>
  <c r="A4732" s="1"/>
  <c r="P4731"/>
  <c r="O4731"/>
  <c r="N4731"/>
  <c r="M4731"/>
  <c r="L4731"/>
  <c r="K4731"/>
  <c r="J4731"/>
  <c r="I4731"/>
  <c r="H4731"/>
  <c r="G4731"/>
  <c r="F4731"/>
  <c r="E4731"/>
  <c r="D4731"/>
  <c r="B4731"/>
  <c r="A473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/>
  <c r="P4728"/>
  <c r="O4728"/>
  <c r="N4728"/>
  <c r="M4728"/>
  <c r="L4728"/>
  <c r="K4728"/>
  <c r="J4728"/>
  <c r="I4728"/>
  <c r="H4728"/>
  <c r="G4728"/>
  <c r="F4728"/>
  <c r="E4728"/>
  <c r="D4728"/>
  <c r="B4728"/>
  <c r="A4728" s="1"/>
  <c r="P4727"/>
  <c r="O4727"/>
  <c r="N4727"/>
  <c r="M4727"/>
  <c r="L4727"/>
  <c r="K4727"/>
  <c r="J4727"/>
  <c r="I4727"/>
  <c r="H4727"/>
  <c r="G4727"/>
  <c r="F4727"/>
  <c r="E4727"/>
  <c r="D4727"/>
  <c r="B4727"/>
  <c r="A4727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/>
  <c r="P4724"/>
  <c r="O4724"/>
  <c r="N4724"/>
  <c r="M4724"/>
  <c r="L4724"/>
  <c r="K4724"/>
  <c r="J4724"/>
  <c r="I4724"/>
  <c r="H4724"/>
  <c r="G4724"/>
  <c r="F4724"/>
  <c r="E4724"/>
  <c r="D4724"/>
  <c r="B4724"/>
  <c r="A4724" s="1"/>
  <c r="P4723"/>
  <c r="O4723"/>
  <c r="N4723"/>
  <c r="M4723"/>
  <c r="L4723"/>
  <c r="K4723"/>
  <c r="J4723"/>
  <c r="I4723"/>
  <c r="H4723"/>
  <c r="G4723"/>
  <c r="F4723"/>
  <c r="E4723"/>
  <c r="D4723"/>
  <c r="B4723"/>
  <c r="A4723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/>
  <c r="P4720"/>
  <c r="O4720"/>
  <c r="N4720"/>
  <c r="M4720"/>
  <c r="L4720"/>
  <c r="K4720"/>
  <c r="J4720"/>
  <c r="I4720"/>
  <c r="H4720"/>
  <c r="G4720"/>
  <c r="F4720"/>
  <c r="E4720"/>
  <c r="D4720"/>
  <c r="B4720"/>
  <c r="A4720" s="1"/>
  <c r="P4719"/>
  <c r="O4719"/>
  <c r="N4719"/>
  <c r="M4719"/>
  <c r="L4719"/>
  <c r="K4719"/>
  <c r="J4719"/>
  <c r="I4719"/>
  <c r="H4719"/>
  <c r="G4719"/>
  <c r="F4719"/>
  <c r="E4719"/>
  <c r="D4719"/>
  <c r="B4719"/>
  <c r="A4719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/>
  <c r="P4716"/>
  <c r="O4716"/>
  <c r="N4716"/>
  <c r="M4716"/>
  <c r="L4716"/>
  <c r="K4716"/>
  <c r="J4716"/>
  <c r="I4716"/>
  <c r="H4716"/>
  <c r="G4716"/>
  <c r="F4716"/>
  <c r="E4716"/>
  <c r="D4716"/>
  <c r="B4716"/>
  <c r="A4716" s="1"/>
  <c r="P4715"/>
  <c r="O4715"/>
  <c r="N4715"/>
  <c r="M4715"/>
  <c r="L4715"/>
  <c r="K4715"/>
  <c r="J4715"/>
  <c r="I4715"/>
  <c r="H4715"/>
  <c r="G4715"/>
  <c r="F4715"/>
  <c r="E4715"/>
  <c r="D4715"/>
  <c r="B4715"/>
  <c r="A4715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/>
  <c r="P4712"/>
  <c r="O4712"/>
  <c r="N4712"/>
  <c r="M4712"/>
  <c r="L4712"/>
  <c r="K4712"/>
  <c r="J4712"/>
  <c r="I4712"/>
  <c r="H4712"/>
  <c r="G4712"/>
  <c r="F4712"/>
  <c r="E4712"/>
  <c r="D4712"/>
  <c r="B4712"/>
  <c r="A4712" s="1"/>
  <c r="P4711"/>
  <c r="O4711"/>
  <c r="N4711"/>
  <c r="M4711"/>
  <c r="L4711"/>
  <c r="K4711"/>
  <c r="J4711"/>
  <c r="I4711"/>
  <c r="H4711"/>
  <c r="G4711"/>
  <c r="F4711"/>
  <c r="E4711"/>
  <c r="D4711"/>
  <c r="B4711"/>
  <c r="A471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/>
  <c r="P4708"/>
  <c r="O4708"/>
  <c r="N4708"/>
  <c r="M4708"/>
  <c r="L4708"/>
  <c r="K4708"/>
  <c r="J4708"/>
  <c r="I4708"/>
  <c r="H4708"/>
  <c r="G4708"/>
  <c r="F4708"/>
  <c r="E4708"/>
  <c r="D4708"/>
  <c r="B4708"/>
  <c r="A4708" s="1"/>
  <c r="P4707"/>
  <c r="O4707"/>
  <c r="N4707"/>
  <c r="M4707"/>
  <c r="L4707"/>
  <c r="K4707"/>
  <c r="J4707"/>
  <c r="I4707"/>
  <c r="H4707"/>
  <c r="G4707"/>
  <c r="F4707"/>
  <c r="E4707"/>
  <c r="D4707"/>
  <c r="B4707"/>
  <c r="A4707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/>
  <c r="P4704"/>
  <c r="O4704"/>
  <c r="N4704"/>
  <c r="M4704"/>
  <c r="L4704"/>
  <c r="K4704"/>
  <c r="J4704"/>
  <c r="I4704"/>
  <c r="H4704"/>
  <c r="G4704"/>
  <c r="F4704"/>
  <c r="E4704"/>
  <c r="D4704"/>
  <c r="B4704"/>
  <c r="A4704" s="1"/>
  <c r="P4703"/>
  <c r="O4703"/>
  <c r="N4703"/>
  <c r="M4703"/>
  <c r="L4703"/>
  <c r="K4703"/>
  <c r="J4703"/>
  <c r="I4703"/>
  <c r="H4703"/>
  <c r="G4703"/>
  <c r="F4703"/>
  <c r="E4703"/>
  <c r="D4703"/>
  <c r="B4703"/>
  <c r="A4703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/>
  <c r="P4700"/>
  <c r="O4700"/>
  <c r="N4700"/>
  <c r="M4700"/>
  <c r="L4700"/>
  <c r="K4700"/>
  <c r="J4700"/>
  <c r="I4700"/>
  <c r="H4700"/>
  <c r="G4700"/>
  <c r="F4700"/>
  <c r="E4700"/>
  <c r="D4700"/>
  <c r="B4700"/>
  <c r="A4700" s="1"/>
  <c r="P4699"/>
  <c r="O4699"/>
  <c r="N4699"/>
  <c r="M4699"/>
  <c r="L4699"/>
  <c r="K4699"/>
  <c r="J4699"/>
  <c r="I4699"/>
  <c r="H4699"/>
  <c r="G4699"/>
  <c r="F4699"/>
  <c r="E4699"/>
  <c r="D4699"/>
  <c r="B4699"/>
  <c r="A4699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/>
  <c r="P4696"/>
  <c r="O4696"/>
  <c r="N4696"/>
  <c r="M4696"/>
  <c r="L4696"/>
  <c r="K4696"/>
  <c r="J4696"/>
  <c r="I4696"/>
  <c r="H4696"/>
  <c r="G4696"/>
  <c r="F4696"/>
  <c r="E4696"/>
  <c r="D4696"/>
  <c r="B4696"/>
  <c r="A4696" s="1"/>
  <c r="P4695"/>
  <c r="O4695"/>
  <c r="N4695"/>
  <c r="M4695"/>
  <c r="L4695"/>
  <c r="K4695"/>
  <c r="J4695"/>
  <c r="I4695"/>
  <c r="H4695"/>
  <c r="G4695"/>
  <c r="F4695"/>
  <c r="E4695"/>
  <c r="D4695"/>
  <c r="B4695"/>
  <c r="A4695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/>
  <c r="P4692"/>
  <c r="O4692"/>
  <c r="N4692"/>
  <c r="M4692"/>
  <c r="L4692"/>
  <c r="K4692"/>
  <c r="J4692"/>
  <c r="I4692"/>
  <c r="H4692"/>
  <c r="G4692"/>
  <c r="F4692"/>
  <c r="E4692"/>
  <c r="D4692"/>
  <c r="B4692"/>
  <c r="A4692" s="1"/>
  <c r="P4691"/>
  <c r="O4691"/>
  <c r="N4691"/>
  <c r="M4691"/>
  <c r="L4691"/>
  <c r="K4691"/>
  <c r="J4691"/>
  <c r="I4691"/>
  <c r="H4691"/>
  <c r="G4691"/>
  <c r="F4691"/>
  <c r="E4691"/>
  <c r="D4691"/>
  <c r="B4691"/>
  <c r="A469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/>
  <c r="P4688"/>
  <c r="O4688"/>
  <c r="N4688"/>
  <c r="M4688"/>
  <c r="L4688"/>
  <c r="K4688"/>
  <c r="J4688"/>
  <c r="I4688"/>
  <c r="H4688"/>
  <c r="G4688"/>
  <c r="F4688"/>
  <c r="E4688"/>
  <c r="D4688"/>
  <c r="B4688"/>
  <c r="A4688" s="1"/>
  <c r="P4687"/>
  <c r="O4687"/>
  <c r="N4687"/>
  <c r="M4687"/>
  <c r="L4687"/>
  <c r="K4687"/>
  <c r="J4687"/>
  <c r="I4687"/>
  <c r="H4687"/>
  <c r="G4687"/>
  <c r="F4687"/>
  <c r="E4687"/>
  <c r="D4687"/>
  <c r="B4687"/>
  <c r="A4687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/>
  <c r="P4684"/>
  <c r="O4684"/>
  <c r="N4684"/>
  <c r="M4684"/>
  <c r="L4684"/>
  <c r="K4684"/>
  <c r="J4684"/>
  <c r="I4684"/>
  <c r="H4684"/>
  <c r="G4684"/>
  <c r="F4684"/>
  <c r="E4684"/>
  <c r="D4684"/>
  <c r="B4684"/>
  <c r="A4684" s="1"/>
  <c r="P4683"/>
  <c r="O4683"/>
  <c r="N4683"/>
  <c r="M4683"/>
  <c r="L4683"/>
  <c r="K4683"/>
  <c r="J4683"/>
  <c r="I4683"/>
  <c r="H4683"/>
  <c r="G4683"/>
  <c r="F4683"/>
  <c r="E4683"/>
  <c r="D4683"/>
  <c r="B4683"/>
  <c r="A4683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/>
  <c r="P4680"/>
  <c r="O4680"/>
  <c r="N4680"/>
  <c r="M4680"/>
  <c r="L4680"/>
  <c r="K4680"/>
  <c r="J4680"/>
  <c r="I4680"/>
  <c r="H4680"/>
  <c r="G4680"/>
  <c r="F4680"/>
  <c r="E4680"/>
  <c r="D4680"/>
  <c r="B4680"/>
  <c r="A4680" s="1"/>
  <c r="P4679"/>
  <c r="O4679"/>
  <c r="N4679"/>
  <c r="M4679"/>
  <c r="L4679"/>
  <c r="K4679"/>
  <c r="J4679"/>
  <c r="I4679"/>
  <c r="H4679"/>
  <c r="G4679"/>
  <c r="F4679"/>
  <c r="E4679"/>
  <c r="D4679"/>
  <c r="B4679"/>
  <c r="A4679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/>
  <c r="P4676"/>
  <c r="O4676"/>
  <c r="N4676"/>
  <c r="M4676"/>
  <c r="L4676"/>
  <c r="K4676"/>
  <c r="J4676"/>
  <c r="I4676"/>
  <c r="H4676"/>
  <c r="G4676"/>
  <c r="F4676"/>
  <c r="E4676"/>
  <c r="D4676"/>
  <c r="B4676"/>
  <c r="A4676" s="1"/>
  <c r="P4675"/>
  <c r="O4675"/>
  <c r="N4675"/>
  <c r="M4675"/>
  <c r="L4675"/>
  <c r="K4675"/>
  <c r="J4675"/>
  <c r="I4675"/>
  <c r="H4675"/>
  <c r="G4675"/>
  <c r="F4675"/>
  <c r="E4675"/>
  <c r="D4675"/>
  <c r="B4675"/>
  <c r="A4675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/>
  <c r="P4672"/>
  <c r="O4672"/>
  <c r="N4672"/>
  <c r="M4672"/>
  <c r="L4672"/>
  <c r="K4672"/>
  <c r="J4672"/>
  <c r="I4672"/>
  <c r="H4672"/>
  <c r="G4672"/>
  <c r="F4672"/>
  <c r="E4672"/>
  <c r="D4672"/>
  <c r="B4672"/>
  <c r="A4672" s="1"/>
  <c r="P4671"/>
  <c r="O4671"/>
  <c r="N4671"/>
  <c r="M4671"/>
  <c r="L4671"/>
  <c r="K4671"/>
  <c r="J4671"/>
  <c r="I4671"/>
  <c r="H4671"/>
  <c r="G4671"/>
  <c r="F4671"/>
  <c r="E4671"/>
  <c r="D4671"/>
  <c r="B4671"/>
  <c r="A467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/>
  <c r="P4668"/>
  <c r="O4668"/>
  <c r="N4668"/>
  <c r="M4668"/>
  <c r="L4668"/>
  <c r="K4668"/>
  <c r="J4668"/>
  <c r="I4668"/>
  <c r="H4668"/>
  <c r="G4668"/>
  <c r="F4668"/>
  <c r="E4668"/>
  <c r="D4668"/>
  <c r="B4668"/>
  <c r="A4668" s="1"/>
  <c r="P4667"/>
  <c r="O4667"/>
  <c r="N4667"/>
  <c r="M4667"/>
  <c r="L4667"/>
  <c r="K4667"/>
  <c r="J4667"/>
  <c r="I4667"/>
  <c r="H4667"/>
  <c r="G4667"/>
  <c r="F4667"/>
  <c r="E4667"/>
  <c r="D4667"/>
  <c r="B4667"/>
  <c r="A4667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/>
  <c r="P4664"/>
  <c r="O4664"/>
  <c r="N4664"/>
  <c r="M4664"/>
  <c r="L4664"/>
  <c r="K4664"/>
  <c r="J4664"/>
  <c r="I4664"/>
  <c r="H4664"/>
  <c r="G4664"/>
  <c r="F4664"/>
  <c r="E4664"/>
  <c r="D4664"/>
  <c r="B4664"/>
  <c r="A4664" s="1"/>
  <c r="P4663"/>
  <c r="O4663"/>
  <c r="N4663"/>
  <c r="M4663"/>
  <c r="L4663"/>
  <c r="K4663"/>
  <c r="J4663"/>
  <c r="I4663"/>
  <c r="H4663"/>
  <c r="G4663"/>
  <c r="F4663"/>
  <c r="E4663"/>
  <c r="D4663"/>
  <c r="B4663"/>
  <c r="A4663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/>
  <c r="P4660"/>
  <c r="O4660"/>
  <c r="N4660"/>
  <c r="M4660"/>
  <c r="L4660"/>
  <c r="K4660"/>
  <c r="J4660"/>
  <c r="I4660"/>
  <c r="H4660"/>
  <c r="G4660"/>
  <c r="F4660"/>
  <c r="E4660"/>
  <c r="D4660"/>
  <c r="B4660"/>
  <c r="A4660" s="1"/>
  <c r="P4659"/>
  <c r="O4659"/>
  <c r="N4659"/>
  <c r="M4659"/>
  <c r="L4659"/>
  <c r="K4659"/>
  <c r="J4659"/>
  <c r="I4659"/>
  <c r="H4659"/>
  <c r="G4659"/>
  <c r="F4659"/>
  <c r="E4659"/>
  <c r="D4659"/>
  <c r="B4659"/>
  <c r="A4659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/>
  <c r="P4656"/>
  <c r="O4656"/>
  <c r="N4656"/>
  <c r="M4656"/>
  <c r="L4656"/>
  <c r="K4656"/>
  <c r="J4656"/>
  <c r="I4656"/>
  <c r="H4656"/>
  <c r="G4656"/>
  <c r="F4656"/>
  <c r="E4656"/>
  <c r="D4656"/>
  <c r="B4656"/>
  <c r="A4656" s="1"/>
  <c r="P4655"/>
  <c r="O4655"/>
  <c r="N4655"/>
  <c r="M4655"/>
  <c r="L4655"/>
  <c r="K4655"/>
  <c r="J4655"/>
  <c r="I4655"/>
  <c r="H4655"/>
  <c r="G4655"/>
  <c r="F4655"/>
  <c r="E4655"/>
  <c r="D4655"/>
  <c r="B4655"/>
  <c r="A4655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/>
  <c r="P4652"/>
  <c r="O4652"/>
  <c r="N4652"/>
  <c r="M4652"/>
  <c r="L4652"/>
  <c r="K4652"/>
  <c r="J4652"/>
  <c r="I4652"/>
  <c r="H4652"/>
  <c r="G4652"/>
  <c r="F4652"/>
  <c r="E4652"/>
  <c r="D4652"/>
  <c r="B4652"/>
  <c r="A4652" s="1"/>
  <c r="P4651"/>
  <c r="O4651"/>
  <c r="N4651"/>
  <c r="M4651"/>
  <c r="L4651"/>
  <c r="K4651"/>
  <c r="J4651"/>
  <c r="I4651"/>
  <c r="H4651"/>
  <c r="G4651"/>
  <c r="F4651"/>
  <c r="E4651"/>
  <c r="D4651"/>
  <c r="B4651"/>
  <c r="A465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/>
  <c r="P4648"/>
  <c r="O4648"/>
  <c r="N4648"/>
  <c r="M4648"/>
  <c r="L4648"/>
  <c r="K4648"/>
  <c r="J4648"/>
  <c r="I4648"/>
  <c r="H4648"/>
  <c r="G4648"/>
  <c r="F4648"/>
  <c r="E4648"/>
  <c r="D4648"/>
  <c r="B4648"/>
  <c r="A4648" s="1"/>
  <c r="P4647"/>
  <c r="O4647"/>
  <c r="N4647"/>
  <c r="M4647"/>
  <c r="L4647"/>
  <c r="K4647"/>
  <c r="J4647"/>
  <c r="I4647"/>
  <c r="H4647"/>
  <c r="G4647"/>
  <c r="F4647"/>
  <c r="E4647"/>
  <c r="D4647"/>
  <c r="B4647"/>
  <c r="A4647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/>
  <c r="P4644"/>
  <c r="O4644"/>
  <c r="N4644"/>
  <c r="M4644"/>
  <c r="L4644"/>
  <c r="K4644"/>
  <c r="J4644"/>
  <c r="I4644"/>
  <c r="H4644"/>
  <c r="G4644"/>
  <c r="F4644"/>
  <c r="E4644"/>
  <c r="D4644"/>
  <c r="B4644"/>
  <c r="A4644" s="1"/>
  <c r="P4643"/>
  <c r="O4643"/>
  <c r="N4643"/>
  <c r="M4643"/>
  <c r="L4643"/>
  <c r="K4643"/>
  <c r="J4643"/>
  <c r="I4643"/>
  <c r="H4643"/>
  <c r="G4643"/>
  <c r="F4643"/>
  <c r="E4643"/>
  <c r="D4643"/>
  <c r="B4643"/>
  <c r="A4643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/>
  <c r="P4640"/>
  <c r="O4640"/>
  <c r="N4640"/>
  <c r="M4640"/>
  <c r="L4640"/>
  <c r="K4640"/>
  <c r="J4640"/>
  <c r="I4640"/>
  <c r="H4640"/>
  <c r="G4640"/>
  <c r="F4640"/>
  <c r="E4640"/>
  <c r="D4640"/>
  <c r="B4640"/>
  <c r="A4640" s="1"/>
  <c r="P4639"/>
  <c r="O4639"/>
  <c r="N4639"/>
  <c r="M4639"/>
  <c r="L4639"/>
  <c r="K4639"/>
  <c r="J4639"/>
  <c r="I4639"/>
  <c r="H4639"/>
  <c r="G4639"/>
  <c r="F4639"/>
  <c r="E4639"/>
  <c r="D4639"/>
  <c r="B4639"/>
  <c r="A4639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/>
  <c r="P4636"/>
  <c r="O4636"/>
  <c r="N4636"/>
  <c r="M4636"/>
  <c r="L4636"/>
  <c r="K4636"/>
  <c r="J4636"/>
  <c r="I4636"/>
  <c r="H4636"/>
  <c r="G4636"/>
  <c r="F4636"/>
  <c r="E4636"/>
  <c r="D4636"/>
  <c r="B4636"/>
  <c r="A4636" s="1"/>
  <c r="P4635"/>
  <c r="O4635"/>
  <c r="N4635"/>
  <c r="M4635"/>
  <c r="L4635"/>
  <c r="K4635"/>
  <c r="J4635"/>
  <c r="I4635"/>
  <c r="H4635"/>
  <c r="G4635"/>
  <c r="F4635"/>
  <c r="E4635"/>
  <c r="D4635"/>
  <c r="B4635"/>
  <c r="A4635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/>
  <c r="P4632"/>
  <c r="O4632"/>
  <c r="N4632"/>
  <c r="M4632"/>
  <c r="L4632"/>
  <c r="K4632"/>
  <c r="J4632"/>
  <c r="I4632"/>
  <c r="H4632"/>
  <c r="G4632"/>
  <c r="F4632"/>
  <c r="E4632"/>
  <c r="D4632"/>
  <c r="B4632"/>
  <c r="A4632" s="1"/>
  <c r="P4631"/>
  <c r="O4631"/>
  <c r="N4631"/>
  <c r="M4631"/>
  <c r="L4631"/>
  <c r="K4631"/>
  <c r="J4631"/>
  <c r="I4631"/>
  <c r="H4631"/>
  <c r="G4631"/>
  <c r="F4631"/>
  <c r="E4631"/>
  <c r="D4631"/>
  <c r="B4631"/>
  <c r="A463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/>
  <c r="P4628"/>
  <c r="O4628"/>
  <c r="N4628"/>
  <c r="M4628"/>
  <c r="L4628"/>
  <c r="K4628"/>
  <c r="J4628"/>
  <c r="I4628"/>
  <c r="H4628"/>
  <c r="G4628"/>
  <c r="F4628"/>
  <c r="E4628"/>
  <c r="D4628"/>
  <c r="B4628"/>
  <c r="A4628" s="1"/>
  <c r="P4627"/>
  <c r="O4627"/>
  <c r="N4627"/>
  <c r="M4627"/>
  <c r="L4627"/>
  <c r="K4627"/>
  <c r="J4627"/>
  <c r="I4627"/>
  <c r="H4627"/>
  <c r="G4627"/>
  <c r="F4627"/>
  <c r="E4627"/>
  <c r="D4627"/>
  <c r="B4627"/>
  <c r="A4627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/>
  <c r="P4624"/>
  <c r="O4624"/>
  <c r="N4624"/>
  <c r="M4624"/>
  <c r="L4624"/>
  <c r="K4624"/>
  <c r="J4624"/>
  <c r="I4624"/>
  <c r="H4624"/>
  <c r="G4624"/>
  <c r="F4624"/>
  <c r="E4624"/>
  <c r="D4624"/>
  <c r="B4624"/>
  <c r="A4624" s="1"/>
  <c r="P4623"/>
  <c r="O4623"/>
  <c r="N4623"/>
  <c r="M4623"/>
  <c r="L4623"/>
  <c r="K4623"/>
  <c r="J4623"/>
  <c r="I4623"/>
  <c r="H4623"/>
  <c r="G4623"/>
  <c r="F4623"/>
  <c r="E4623"/>
  <c r="D4623"/>
  <c r="B4623"/>
  <c r="A4623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/>
  <c r="P4620"/>
  <c r="O4620"/>
  <c r="N4620"/>
  <c r="M4620"/>
  <c r="L4620"/>
  <c r="K4620"/>
  <c r="J4620"/>
  <c r="I4620"/>
  <c r="H4620"/>
  <c r="G4620"/>
  <c r="F4620"/>
  <c r="E4620"/>
  <c r="D4620"/>
  <c r="B4620"/>
  <c r="A4620" s="1"/>
  <c r="P4619"/>
  <c r="O4619"/>
  <c r="N4619"/>
  <c r="M4619"/>
  <c r="L4619"/>
  <c r="K4619"/>
  <c r="J4619"/>
  <c r="I4619"/>
  <c r="H4619"/>
  <c r="G4619"/>
  <c r="F4619"/>
  <c r="E4619"/>
  <c r="D4619"/>
  <c r="B4619"/>
  <c r="A4619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/>
  <c r="P4616"/>
  <c r="O4616"/>
  <c r="N4616"/>
  <c r="M4616"/>
  <c r="L4616"/>
  <c r="K4616"/>
  <c r="J4616"/>
  <c r="I4616"/>
  <c r="H4616"/>
  <c r="G4616"/>
  <c r="F4616"/>
  <c r="E4616"/>
  <c r="D4616"/>
  <c r="B4616"/>
  <c r="A4616" s="1"/>
  <c r="P4615"/>
  <c r="O4615"/>
  <c r="N4615"/>
  <c r="M4615"/>
  <c r="L4615"/>
  <c r="K4615"/>
  <c r="J4615"/>
  <c r="I4615"/>
  <c r="H4615"/>
  <c r="G4615"/>
  <c r="F4615"/>
  <c r="E4615"/>
  <c r="D4615"/>
  <c r="B4615"/>
  <c r="A4615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/>
  <c r="P4612"/>
  <c r="O4612"/>
  <c r="N4612"/>
  <c r="M4612"/>
  <c r="L4612"/>
  <c r="K4612"/>
  <c r="J4612"/>
  <c r="I4612"/>
  <c r="H4612"/>
  <c r="G4612"/>
  <c r="F4612"/>
  <c r="E4612"/>
  <c r="D4612"/>
  <c r="B4612"/>
  <c r="A4612" s="1"/>
  <c r="P4611"/>
  <c r="O4611"/>
  <c r="N4611"/>
  <c r="M4611"/>
  <c r="L4611"/>
  <c r="K4611"/>
  <c r="J4611"/>
  <c r="I4611"/>
  <c r="H4611"/>
  <c r="G4611"/>
  <c r="F4611"/>
  <c r="E4611"/>
  <c r="D4611"/>
  <c r="B4611"/>
  <c r="A461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/>
  <c r="P4608"/>
  <c r="O4608"/>
  <c r="N4608"/>
  <c r="M4608"/>
  <c r="L4608"/>
  <c r="K4608"/>
  <c r="J4608"/>
  <c r="I4608"/>
  <c r="H4608"/>
  <c r="G4608"/>
  <c r="F4608"/>
  <c r="E4608"/>
  <c r="D4608"/>
  <c r="B4608"/>
  <c r="A4608" s="1"/>
  <c r="P4607"/>
  <c r="O4607"/>
  <c r="N4607"/>
  <c r="M4607"/>
  <c r="L4607"/>
  <c r="K4607"/>
  <c r="J4607"/>
  <c r="I4607"/>
  <c r="H4607"/>
  <c r="G4607"/>
  <c r="F4607"/>
  <c r="E4607"/>
  <c r="D4607"/>
  <c r="B4607"/>
  <c r="A4607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/>
  <c r="P4604"/>
  <c r="O4604"/>
  <c r="N4604"/>
  <c r="M4604"/>
  <c r="L4604"/>
  <c r="K4604"/>
  <c r="J4604"/>
  <c r="I4604"/>
  <c r="H4604"/>
  <c r="G4604"/>
  <c r="F4604"/>
  <c r="E4604"/>
  <c r="D4604"/>
  <c r="B4604"/>
  <c r="A4604" s="1"/>
  <c r="P4603"/>
  <c r="O4603"/>
  <c r="N4603"/>
  <c r="M4603"/>
  <c r="L4603"/>
  <c r="K4603"/>
  <c r="J4603"/>
  <c r="I4603"/>
  <c r="H4603"/>
  <c r="G4603"/>
  <c r="F4603"/>
  <c r="E4603"/>
  <c r="D4603"/>
  <c r="B4603"/>
  <c r="A4603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/>
  <c r="P4600"/>
  <c r="O4600"/>
  <c r="N4600"/>
  <c r="M4600"/>
  <c r="L4600"/>
  <c r="K4600"/>
  <c r="J4600"/>
  <c r="I4600"/>
  <c r="H4600"/>
  <c r="G4600"/>
  <c r="F4600"/>
  <c r="E4600"/>
  <c r="D4600"/>
  <c r="B4600"/>
  <c r="A4600" s="1"/>
  <c r="P4599"/>
  <c r="O4599"/>
  <c r="N4599"/>
  <c r="M4599"/>
  <c r="L4599"/>
  <c r="K4599"/>
  <c r="J4599"/>
  <c r="I4599"/>
  <c r="H4599"/>
  <c r="G4599"/>
  <c r="F4599"/>
  <c r="E4599"/>
  <c r="D4599"/>
  <c r="B4599"/>
  <c r="A4599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/>
  <c r="P4596"/>
  <c r="O4596"/>
  <c r="N4596"/>
  <c r="M4596"/>
  <c r="L4596"/>
  <c r="K4596"/>
  <c r="J4596"/>
  <c r="I4596"/>
  <c r="H4596"/>
  <c r="G4596"/>
  <c r="F4596"/>
  <c r="E4596"/>
  <c r="D4596"/>
  <c r="B4596"/>
  <c r="A4596" s="1"/>
  <c r="P4595"/>
  <c r="O4595"/>
  <c r="N4595"/>
  <c r="M4595"/>
  <c r="L4595"/>
  <c r="K4595"/>
  <c r="J4595"/>
  <c r="I4595"/>
  <c r="H4595"/>
  <c r="G4595"/>
  <c r="F4595"/>
  <c r="E4595"/>
  <c r="D4595"/>
  <c r="B4595"/>
  <c r="A4595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/>
  <c r="P4592"/>
  <c r="O4592"/>
  <c r="N4592"/>
  <c r="M4592"/>
  <c r="L4592"/>
  <c r="K4592"/>
  <c r="J4592"/>
  <c r="I4592"/>
  <c r="H4592"/>
  <c r="G4592"/>
  <c r="F4592"/>
  <c r="E4592"/>
  <c r="D4592"/>
  <c r="B4592"/>
  <c r="A4592" s="1"/>
  <c r="P4591"/>
  <c r="O4591"/>
  <c r="N4591"/>
  <c r="M4591"/>
  <c r="L4591"/>
  <c r="K4591"/>
  <c r="J4591"/>
  <c r="I4591"/>
  <c r="H4591"/>
  <c r="G4591"/>
  <c r="F4591"/>
  <c r="E4591"/>
  <c r="D4591"/>
  <c r="B4591"/>
  <c r="A459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/>
  <c r="P4588"/>
  <c r="O4588"/>
  <c r="N4588"/>
  <c r="M4588"/>
  <c r="L4588"/>
  <c r="K4588"/>
  <c r="J4588"/>
  <c r="I4588"/>
  <c r="H4588"/>
  <c r="G4588"/>
  <c r="F4588"/>
  <c r="E4588"/>
  <c r="D4588"/>
  <c r="B4588"/>
  <c r="A4588" s="1"/>
  <c r="P4587"/>
  <c r="O4587"/>
  <c r="N4587"/>
  <c r="M4587"/>
  <c r="L4587"/>
  <c r="K4587"/>
  <c r="J4587"/>
  <c r="I4587"/>
  <c r="H4587"/>
  <c r="G4587"/>
  <c r="F4587"/>
  <c r="E4587"/>
  <c r="D4587"/>
  <c r="B4587"/>
  <c r="A4587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/>
  <c r="P4584"/>
  <c r="O4584"/>
  <c r="N4584"/>
  <c r="M4584"/>
  <c r="L4584"/>
  <c r="K4584"/>
  <c r="J4584"/>
  <c r="I4584"/>
  <c r="H4584"/>
  <c r="G4584"/>
  <c r="F4584"/>
  <c r="E4584"/>
  <c r="D4584"/>
  <c r="B4584"/>
  <c r="A4584" s="1"/>
  <c r="P4583"/>
  <c r="O4583"/>
  <c r="N4583"/>
  <c r="M4583"/>
  <c r="L4583"/>
  <c r="K4583"/>
  <c r="J4583"/>
  <c r="I4583"/>
  <c r="H4583"/>
  <c r="G4583"/>
  <c r="F4583"/>
  <c r="E4583"/>
  <c r="D4583"/>
  <c r="B4583"/>
  <c r="A4583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/>
  <c r="P4580"/>
  <c r="O4580"/>
  <c r="N4580"/>
  <c r="M4580"/>
  <c r="L4580"/>
  <c r="K4580"/>
  <c r="J4580"/>
  <c r="I4580"/>
  <c r="H4580"/>
  <c r="G4580"/>
  <c r="F4580"/>
  <c r="E4580"/>
  <c r="D4580"/>
  <c r="B4580"/>
  <c r="A4580" s="1"/>
  <c r="P4579"/>
  <c r="O4579"/>
  <c r="N4579"/>
  <c r="M4579"/>
  <c r="L4579"/>
  <c r="K4579"/>
  <c r="J4579"/>
  <c r="I4579"/>
  <c r="H4579"/>
  <c r="G4579"/>
  <c r="F4579"/>
  <c r="E4579"/>
  <c r="D4579"/>
  <c r="B4579"/>
  <c r="A4579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/>
  <c r="P4576"/>
  <c r="O4576"/>
  <c r="N4576"/>
  <c r="M4576"/>
  <c r="L4576"/>
  <c r="K4576"/>
  <c r="J4576"/>
  <c r="I4576"/>
  <c r="H4576"/>
  <c r="G4576"/>
  <c r="F4576"/>
  <c r="E4576"/>
  <c r="D4576"/>
  <c r="B4576"/>
  <c r="A4576" s="1"/>
  <c r="P4575"/>
  <c r="O4575"/>
  <c r="N4575"/>
  <c r="M4575"/>
  <c r="L4575"/>
  <c r="K4575"/>
  <c r="J4575"/>
  <c r="I4575"/>
  <c r="H4575"/>
  <c r="G4575"/>
  <c r="F4575"/>
  <c r="E4575"/>
  <c r="D4575"/>
  <c r="B4575"/>
  <c r="A4575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/>
  <c r="P4572"/>
  <c r="O4572"/>
  <c r="N4572"/>
  <c r="M4572"/>
  <c r="L4572"/>
  <c r="K4572"/>
  <c r="J4572"/>
  <c r="I4572"/>
  <c r="H4572"/>
  <c r="G4572"/>
  <c r="F4572"/>
  <c r="E4572"/>
  <c r="D4572"/>
  <c r="B4572"/>
  <c r="A4572" s="1"/>
  <c r="P4571"/>
  <c r="O4571"/>
  <c r="N4571"/>
  <c r="M4571"/>
  <c r="L4571"/>
  <c r="K4571"/>
  <c r="J4571"/>
  <c r="I4571"/>
  <c r="H4571"/>
  <c r="G4571"/>
  <c r="F4571"/>
  <c r="E4571"/>
  <c r="D4571"/>
  <c r="B4571"/>
  <c r="A457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/>
  <c r="P4568"/>
  <c r="O4568"/>
  <c r="N4568"/>
  <c r="M4568"/>
  <c r="L4568"/>
  <c r="K4568"/>
  <c r="J4568"/>
  <c r="I4568"/>
  <c r="H4568"/>
  <c r="G4568"/>
  <c r="F4568"/>
  <c r="E4568"/>
  <c r="D4568"/>
  <c r="B4568"/>
  <c r="A4568" s="1"/>
  <c r="P4567"/>
  <c r="O4567"/>
  <c r="N4567"/>
  <c r="M4567"/>
  <c r="L4567"/>
  <c r="K4567"/>
  <c r="J4567"/>
  <c r="I4567"/>
  <c r="H4567"/>
  <c r="G4567"/>
  <c r="F4567"/>
  <c r="E4567"/>
  <c r="D4567"/>
  <c r="B4567"/>
  <c r="A4567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/>
  <c r="P4564"/>
  <c r="O4564"/>
  <c r="N4564"/>
  <c r="M4564"/>
  <c r="L4564"/>
  <c r="K4564"/>
  <c r="J4564"/>
  <c r="I4564"/>
  <c r="H4564"/>
  <c r="G4564"/>
  <c r="F4564"/>
  <c r="E4564"/>
  <c r="D4564"/>
  <c r="B4564"/>
  <c r="A4564" s="1"/>
  <c r="P4563"/>
  <c r="O4563"/>
  <c r="N4563"/>
  <c r="M4563"/>
  <c r="L4563"/>
  <c r="K4563"/>
  <c r="J4563"/>
  <c r="I4563"/>
  <c r="H4563"/>
  <c r="G4563"/>
  <c r="F4563"/>
  <c r="E4563"/>
  <c r="D4563"/>
  <c r="B4563"/>
  <c r="A4563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/>
  <c r="P4560"/>
  <c r="O4560"/>
  <c r="N4560"/>
  <c r="M4560"/>
  <c r="L4560"/>
  <c r="K4560"/>
  <c r="J4560"/>
  <c r="I4560"/>
  <c r="H4560"/>
  <c r="G4560"/>
  <c r="F4560"/>
  <c r="E4560"/>
  <c r="D4560"/>
  <c r="B4560"/>
  <c r="A4560" s="1"/>
  <c r="P4559"/>
  <c r="O4559"/>
  <c r="N4559"/>
  <c r="M4559"/>
  <c r="L4559"/>
  <c r="K4559"/>
  <c r="J4559"/>
  <c r="I4559"/>
  <c r="H4559"/>
  <c r="G4559"/>
  <c r="F4559"/>
  <c r="E4559"/>
  <c r="D4559"/>
  <c r="B4559"/>
  <c r="A4559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/>
  <c r="P4556"/>
  <c r="O4556"/>
  <c r="N4556"/>
  <c r="M4556"/>
  <c r="L4556"/>
  <c r="K4556"/>
  <c r="J4556"/>
  <c r="I4556"/>
  <c r="H4556"/>
  <c r="G4556"/>
  <c r="F4556"/>
  <c r="E4556"/>
  <c r="D4556"/>
  <c r="B4556"/>
  <c r="A4556" s="1"/>
  <c r="P4555"/>
  <c r="O4555"/>
  <c r="N4555"/>
  <c r="M4555"/>
  <c r="L4555"/>
  <c r="K4555"/>
  <c r="J4555"/>
  <c r="I4555"/>
  <c r="H4555"/>
  <c r="G4555"/>
  <c r="F4555"/>
  <c r="E4555"/>
  <c r="D4555"/>
  <c r="B4555"/>
  <c r="A4555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/>
  <c r="P4552"/>
  <c r="O4552"/>
  <c r="N4552"/>
  <c r="M4552"/>
  <c r="L4552"/>
  <c r="K4552"/>
  <c r="J4552"/>
  <c r="I4552"/>
  <c r="H4552"/>
  <c r="G4552"/>
  <c r="F4552"/>
  <c r="E4552"/>
  <c r="D4552"/>
  <c r="B4552"/>
  <c r="A4552" s="1"/>
  <c r="P4551"/>
  <c r="O4551"/>
  <c r="N4551"/>
  <c r="M4551"/>
  <c r="L4551"/>
  <c r="K4551"/>
  <c r="J4551"/>
  <c r="I4551"/>
  <c r="H4551"/>
  <c r="G4551"/>
  <c r="F4551"/>
  <c r="E4551"/>
  <c r="D4551"/>
  <c r="B4551"/>
  <c r="A455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/>
  <c r="P4548"/>
  <c r="O4548"/>
  <c r="N4548"/>
  <c r="M4548"/>
  <c r="L4548"/>
  <c r="K4548"/>
  <c r="J4548"/>
  <c r="I4548"/>
  <c r="H4548"/>
  <c r="G4548"/>
  <c r="F4548"/>
  <c r="E4548"/>
  <c r="D4548"/>
  <c r="B4548"/>
  <c r="A4548" s="1"/>
  <c r="P4547"/>
  <c r="O4547"/>
  <c r="N4547"/>
  <c r="M4547"/>
  <c r="L4547"/>
  <c r="K4547"/>
  <c r="J4547"/>
  <c r="I4547"/>
  <c r="H4547"/>
  <c r="G4547"/>
  <c r="F4547"/>
  <c r="E4547"/>
  <c r="D4547"/>
  <c r="B4547"/>
  <c r="A4547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/>
  <c r="P4544"/>
  <c r="O4544"/>
  <c r="N4544"/>
  <c r="M4544"/>
  <c r="L4544"/>
  <c r="K4544"/>
  <c r="J4544"/>
  <c r="I4544"/>
  <c r="H4544"/>
  <c r="G4544"/>
  <c r="F4544"/>
  <c r="E4544"/>
  <c r="D4544"/>
  <c r="B4544"/>
  <c r="A4544" s="1"/>
  <c r="P4543"/>
  <c r="O4543"/>
  <c r="N4543"/>
  <c r="M4543"/>
  <c r="L4543"/>
  <c r="K4543"/>
  <c r="J4543"/>
  <c r="I4543"/>
  <c r="H4543"/>
  <c r="G4543"/>
  <c r="F4543"/>
  <c r="E4543"/>
  <c r="D4543"/>
  <c r="B4543"/>
  <c r="A4543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/>
  <c r="P4540"/>
  <c r="O4540"/>
  <c r="N4540"/>
  <c r="M4540"/>
  <c r="L4540"/>
  <c r="K4540"/>
  <c r="J4540"/>
  <c r="I4540"/>
  <c r="H4540"/>
  <c r="G4540"/>
  <c r="F4540"/>
  <c r="E4540"/>
  <c r="D4540"/>
  <c r="B4540"/>
  <c r="A4540" s="1"/>
  <c r="P4539"/>
  <c r="O4539"/>
  <c r="N4539"/>
  <c r="M4539"/>
  <c r="L4539"/>
  <c r="K4539"/>
  <c r="J4539"/>
  <c r="I4539"/>
  <c r="H4539"/>
  <c r="G4539"/>
  <c r="F4539"/>
  <c r="E4539"/>
  <c r="D4539"/>
  <c r="B4539"/>
  <c r="A4539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/>
  <c r="P4536"/>
  <c r="O4536"/>
  <c r="N4536"/>
  <c r="M4536"/>
  <c r="L4536"/>
  <c r="K4536"/>
  <c r="J4536"/>
  <c r="I4536"/>
  <c r="H4536"/>
  <c r="G4536"/>
  <c r="F4536"/>
  <c r="E4536"/>
  <c r="D4536"/>
  <c r="B4536"/>
  <c r="A4536" s="1"/>
  <c r="P4535"/>
  <c r="O4535"/>
  <c r="N4535"/>
  <c r="M4535"/>
  <c r="L4535"/>
  <c r="K4535"/>
  <c r="J4535"/>
  <c r="I4535"/>
  <c r="H4535"/>
  <c r="G4535"/>
  <c r="F4535"/>
  <c r="E4535"/>
  <c r="D4535"/>
  <c r="B4535"/>
  <c r="A4535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/>
  <c r="P4532"/>
  <c r="O4532"/>
  <c r="N4532"/>
  <c r="M4532"/>
  <c r="L4532"/>
  <c r="K4532"/>
  <c r="J4532"/>
  <c r="I4532"/>
  <c r="H4532"/>
  <c r="G4532"/>
  <c r="F4532"/>
  <c r="E4532"/>
  <c r="D4532"/>
  <c r="B4532"/>
  <c r="A4532" s="1"/>
  <c r="P4531"/>
  <c r="O4531"/>
  <c r="N4531"/>
  <c r="M4531"/>
  <c r="L4531"/>
  <c r="K4531"/>
  <c r="J4531"/>
  <c r="I4531"/>
  <c r="H4531"/>
  <c r="G4531"/>
  <c r="F4531"/>
  <c r="E4531"/>
  <c r="D4531"/>
  <c r="B4531"/>
  <c r="A453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/>
  <c r="P4528"/>
  <c r="O4528"/>
  <c r="N4528"/>
  <c r="M4528"/>
  <c r="L4528"/>
  <c r="K4528"/>
  <c r="J4528"/>
  <c r="I4528"/>
  <c r="H4528"/>
  <c r="G4528"/>
  <c r="F4528"/>
  <c r="E4528"/>
  <c r="D4528"/>
  <c r="B4528"/>
  <c r="A4528" s="1"/>
  <c r="P4527"/>
  <c r="O4527"/>
  <c r="N4527"/>
  <c r="M4527"/>
  <c r="L4527"/>
  <c r="K4527"/>
  <c r="J4527"/>
  <c r="I4527"/>
  <c r="H4527"/>
  <c r="G4527"/>
  <c r="F4527"/>
  <c r="E4527"/>
  <c r="D4527"/>
  <c r="B4527"/>
  <c r="A4527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/>
  <c r="P4524"/>
  <c r="O4524"/>
  <c r="N4524"/>
  <c r="M4524"/>
  <c r="L4524"/>
  <c r="K4524"/>
  <c r="J4524"/>
  <c r="I4524"/>
  <c r="H4524"/>
  <c r="G4524"/>
  <c r="F4524"/>
  <c r="E4524"/>
  <c r="D4524"/>
  <c r="B4524"/>
  <c r="A4524" s="1"/>
  <c r="P4523"/>
  <c r="O4523"/>
  <c r="N4523"/>
  <c r="M4523"/>
  <c r="L4523"/>
  <c r="K4523"/>
  <c r="J4523"/>
  <c r="I4523"/>
  <c r="H4523"/>
  <c r="G4523"/>
  <c r="F4523"/>
  <c r="E4523"/>
  <c r="D4523"/>
  <c r="B4523"/>
  <c r="A4523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/>
  <c r="P4520"/>
  <c r="O4520"/>
  <c r="N4520"/>
  <c r="M4520"/>
  <c r="L4520"/>
  <c r="K4520"/>
  <c r="J4520"/>
  <c r="I4520"/>
  <c r="H4520"/>
  <c r="G4520"/>
  <c r="F4520"/>
  <c r="E4520"/>
  <c r="D4520"/>
  <c r="B4520"/>
  <c r="A4520" s="1"/>
  <c r="P4519"/>
  <c r="O4519"/>
  <c r="N4519"/>
  <c r="M4519"/>
  <c r="L4519"/>
  <c r="K4519"/>
  <c r="J4519"/>
  <c r="I4519"/>
  <c r="H4519"/>
  <c r="G4519"/>
  <c r="F4519"/>
  <c r="E4519"/>
  <c r="D4519"/>
  <c r="B4519"/>
  <c r="A4519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/>
  <c r="P4516"/>
  <c r="O4516"/>
  <c r="N4516"/>
  <c r="M4516"/>
  <c r="L4516"/>
  <c r="K4516"/>
  <c r="J4516"/>
  <c r="I4516"/>
  <c r="H4516"/>
  <c r="G4516"/>
  <c r="F4516"/>
  <c r="E4516"/>
  <c r="D4516"/>
  <c r="B4516"/>
  <c r="A4516" s="1"/>
  <c r="P4515"/>
  <c r="O4515"/>
  <c r="N4515"/>
  <c r="M4515"/>
  <c r="L4515"/>
  <c r="K4515"/>
  <c r="J4515"/>
  <c r="I4515"/>
  <c r="H4515"/>
  <c r="G4515"/>
  <c r="F4515"/>
  <c r="E4515"/>
  <c r="D4515"/>
  <c r="B4515"/>
  <c r="A4515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/>
  <c r="P4512"/>
  <c r="O4512"/>
  <c r="N4512"/>
  <c r="M4512"/>
  <c r="L4512"/>
  <c r="K4512"/>
  <c r="J4512"/>
  <c r="I4512"/>
  <c r="H4512"/>
  <c r="G4512"/>
  <c r="F4512"/>
  <c r="E4512"/>
  <c r="D4512"/>
  <c r="B4512"/>
  <c r="A4512" s="1"/>
  <c r="P4511"/>
  <c r="O4511"/>
  <c r="N4511"/>
  <c r="M4511"/>
  <c r="L4511"/>
  <c r="K4511"/>
  <c r="J4511"/>
  <c r="I4511"/>
  <c r="H4511"/>
  <c r="G4511"/>
  <c r="F4511"/>
  <c r="E4511"/>
  <c r="D4511"/>
  <c r="B4511"/>
  <c r="A451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/>
  <c r="P4508"/>
  <c r="O4508"/>
  <c r="N4508"/>
  <c r="M4508"/>
  <c r="L4508"/>
  <c r="K4508"/>
  <c r="J4508"/>
  <c r="I4508"/>
  <c r="H4508"/>
  <c r="G4508"/>
  <c r="F4508"/>
  <c r="E4508"/>
  <c r="D4508"/>
  <c r="B4508"/>
  <c r="A4508" s="1"/>
  <c r="P4507"/>
  <c r="O4507"/>
  <c r="N4507"/>
  <c r="M4507"/>
  <c r="L4507"/>
  <c r="K4507"/>
  <c r="J4507"/>
  <c r="I4507"/>
  <c r="H4507"/>
  <c r="G4507"/>
  <c r="F4507"/>
  <c r="E4507"/>
  <c r="D4507"/>
  <c r="B4507"/>
  <c r="A4507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/>
  <c r="P4504"/>
  <c r="O4504"/>
  <c r="N4504"/>
  <c r="M4504"/>
  <c r="L4504"/>
  <c r="K4504"/>
  <c r="J4504"/>
  <c r="I4504"/>
  <c r="H4504"/>
  <c r="G4504"/>
  <c r="F4504"/>
  <c r="E4504"/>
  <c r="D4504"/>
  <c r="B4504"/>
  <c r="A4504" s="1"/>
  <c r="P4503"/>
  <c r="O4503"/>
  <c r="N4503"/>
  <c r="M4503"/>
  <c r="L4503"/>
  <c r="K4503"/>
  <c r="J4503"/>
  <c r="I4503"/>
  <c r="H4503"/>
  <c r="G4503"/>
  <c r="F4503"/>
  <c r="E4503"/>
  <c r="D4503"/>
  <c r="B4503"/>
  <c r="A4503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/>
  <c r="P4500"/>
  <c r="O4500"/>
  <c r="N4500"/>
  <c r="M4500"/>
  <c r="L4500"/>
  <c r="K4500"/>
  <c r="J4500"/>
  <c r="I4500"/>
  <c r="H4500"/>
  <c r="G4500"/>
  <c r="F4500"/>
  <c r="E4500"/>
  <c r="D4500"/>
  <c r="B4500"/>
  <c r="A4500" s="1"/>
  <c r="P4499"/>
  <c r="O4499"/>
  <c r="N4499"/>
  <c r="M4499"/>
  <c r="L4499"/>
  <c r="K4499"/>
  <c r="J4499"/>
  <c r="I4499"/>
  <c r="H4499"/>
  <c r="G4499"/>
  <c r="F4499"/>
  <c r="E4499"/>
  <c r="D4499"/>
  <c r="B4499"/>
  <c r="A4499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/>
  <c r="P4496"/>
  <c r="O4496"/>
  <c r="N4496"/>
  <c r="M4496"/>
  <c r="L4496"/>
  <c r="K4496"/>
  <c r="J4496"/>
  <c r="I4496"/>
  <c r="H4496"/>
  <c r="G4496"/>
  <c r="F4496"/>
  <c r="E4496"/>
  <c r="D4496"/>
  <c r="B4496"/>
  <c r="A4496" s="1"/>
  <c r="P4495"/>
  <c r="O4495"/>
  <c r="N4495"/>
  <c r="M4495"/>
  <c r="L4495"/>
  <c r="K4495"/>
  <c r="J4495"/>
  <c r="I4495"/>
  <c r="H4495"/>
  <c r="G4495"/>
  <c r="F4495"/>
  <c r="E4495"/>
  <c r="D4495"/>
  <c r="B4495"/>
  <c r="A4495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/>
  <c r="P4492"/>
  <c r="O4492"/>
  <c r="N4492"/>
  <c r="M4492"/>
  <c r="L4492"/>
  <c r="K4492"/>
  <c r="J4492"/>
  <c r="I4492"/>
  <c r="H4492"/>
  <c r="G4492"/>
  <c r="F4492"/>
  <c r="E4492"/>
  <c r="D4492"/>
  <c r="B4492"/>
  <c r="A4492" s="1"/>
  <c r="P4491"/>
  <c r="O4491"/>
  <c r="N4491"/>
  <c r="M4491"/>
  <c r="L4491"/>
  <c r="K4491"/>
  <c r="J4491"/>
  <c r="I4491"/>
  <c r="H4491"/>
  <c r="G4491"/>
  <c r="F4491"/>
  <c r="E4491"/>
  <c r="D4491"/>
  <c r="B4491"/>
  <c r="A449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/>
  <c r="P4488"/>
  <c r="O4488"/>
  <c r="N4488"/>
  <c r="M4488"/>
  <c r="L4488"/>
  <c r="K4488"/>
  <c r="J4488"/>
  <c r="I4488"/>
  <c r="H4488"/>
  <c r="G4488"/>
  <c r="F4488"/>
  <c r="E4488"/>
  <c r="D4488"/>
  <c r="B4488"/>
  <c r="A4488" s="1"/>
  <c r="P4487"/>
  <c r="O4487"/>
  <c r="N4487"/>
  <c r="M4487"/>
  <c r="L4487"/>
  <c r="K4487"/>
  <c r="J4487"/>
  <c r="I4487"/>
  <c r="H4487"/>
  <c r="G4487"/>
  <c r="F4487"/>
  <c r="E4487"/>
  <c r="D4487"/>
  <c r="B4487"/>
  <c r="A4487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/>
  <c r="P4484"/>
  <c r="O4484"/>
  <c r="N4484"/>
  <c r="M4484"/>
  <c r="L4484"/>
  <c r="K4484"/>
  <c r="J4484"/>
  <c r="I4484"/>
  <c r="H4484"/>
  <c r="G4484"/>
  <c r="F4484"/>
  <c r="E4484"/>
  <c r="D4484"/>
  <c r="B4484"/>
  <c r="A4484" s="1"/>
  <c r="P4483"/>
  <c r="O4483"/>
  <c r="N4483"/>
  <c r="M4483"/>
  <c r="L4483"/>
  <c r="K4483"/>
  <c r="J4483"/>
  <c r="I4483"/>
  <c r="H4483"/>
  <c r="G4483"/>
  <c r="F4483"/>
  <c r="E4483"/>
  <c r="D4483"/>
  <c r="B4483"/>
  <c r="A4483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/>
  <c r="P4480"/>
  <c r="O4480"/>
  <c r="N4480"/>
  <c r="M4480"/>
  <c r="L4480"/>
  <c r="K4480"/>
  <c r="J4480"/>
  <c r="I4480"/>
  <c r="H4480"/>
  <c r="G4480"/>
  <c r="F4480"/>
  <c r="E4480"/>
  <c r="D4480"/>
  <c r="B4480"/>
  <c r="A4480" s="1"/>
  <c r="P4479"/>
  <c r="O4479"/>
  <c r="N4479"/>
  <c r="M4479"/>
  <c r="L4479"/>
  <c r="K4479"/>
  <c r="J4479"/>
  <c r="I4479"/>
  <c r="H4479"/>
  <c r="G4479"/>
  <c r="F4479"/>
  <c r="E4479"/>
  <c r="D4479"/>
  <c r="B4479"/>
  <c r="A4479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/>
  <c r="P4476"/>
  <c r="O4476"/>
  <c r="N4476"/>
  <c r="M4476"/>
  <c r="L4476"/>
  <c r="K4476"/>
  <c r="J4476"/>
  <c r="I4476"/>
  <c r="H4476"/>
  <c r="G4476"/>
  <c r="F4476"/>
  <c r="E4476"/>
  <c r="D4476"/>
  <c r="B4476"/>
  <c r="A4476" s="1"/>
  <c r="P4475"/>
  <c r="O4475"/>
  <c r="N4475"/>
  <c r="M4475"/>
  <c r="L4475"/>
  <c r="K4475"/>
  <c r="J4475"/>
  <c r="I4475"/>
  <c r="H4475"/>
  <c r="G4475"/>
  <c r="F4475"/>
  <c r="E4475"/>
  <c r="D4475"/>
  <c r="B4475"/>
  <c r="A4475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/>
  <c r="P4472"/>
  <c r="O4472"/>
  <c r="N4472"/>
  <c r="M4472"/>
  <c r="L4472"/>
  <c r="K4472"/>
  <c r="J4472"/>
  <c r="I4472"/>
  <c r="H4472"/>
  <c r="G4472"/>
  <c r="F4472"/>
  <c r="E4472"/>
  <c r="D4472"/>
  <c r="B4472"/>
  <c r="A4472" s="1"/>
  <c r="P4471"/>
  <c r="O4471"/>
  <c r="N4471"/>
  <c r="M4471"/>
  <c r="L4471"/>
  <c r="K4471"/>
  <c r="J4471"/>
  <c r="I4471"/>
  <c r="H4471"/>
  <c r="G4471"/>
  <c r="F4471"/>
  <c r="E4471"/>
  <c r="D4471"/>
  <c r="B4471"/>
  <c r="A447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/>
  <c r="P4468"/>
  <c r="O4468"/>
  <c r="N4468"/>
  <c r="M4468"/>
  <c r="L4468"/>
  <c r="K4468"/>
  <c r="J4468"/>
  <c r="I4468"/>
  <c r="H4468"/>
  <c r="G4468"/>
  <c r="F4468"/>
  <c r="E4468"/>
  <c r="D4468"/>
  <c r="B4468"/>
  <c r="A4468" s="1"/>
  <c r="P4467"/>
  <c r="O4467"/>
  <c r="N4467"/>
  <c r="M4467"/>
  <c r="L4467"/>
  <c r="K4467"/>
  <c r="J4467"/>
  <c r="I4467"/>
  <c r="H4467"/>
  <c r="G4467"/>
  <c r="F4467"/>
  <c r="E4467"/>
  <c r="D4467"/>
  <c r="B4467"/>
  <c r="A4467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/>
  <c r="P4464"/>
  <c r="O4464"/>
  <c r="N4464"/>
  <c r="M4464"/>
  <c r="L4464"/>
  <c r="K4464"/>
  <c r="J4464"/>
  <c r="I4464"/>
  <c r="H4464"/>
  <c r="G4464"/>
  <c r="F4464"/>
  <c r="E4464"/>
  <c r="D4464"/>
  <c r="B4464"/>
  <c r="A4464" s="1"/>
  <c r="P4463"/>
  <c r="O4463"/>
  <c r="N4463"/>
  <c r="M4463"/>
  <c r="L4463"/>
  <c r="K4463"/>
  <c r="J4463"/>
  <c r="I4463"/>
  <c r="H4463"/>
  <c r="G4463"/>
  <c r="F4463"/>
  <c r="E4463"/>
  <c r="D4463"/>
  <c r="B4463"/>
  <c r="A4463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/>
  <c r="P4460"/>
  <c r="O4460"/>
  <c r="N4460"/>
  <c r="M4460"/>
  <c r="L4460"/>
  <c r="K4460"/>
  <c r="J4460"/>
  <c r="I4460"/>
  <c r="H4460"/>
  <c r="G4460"/>
  <c r="F4460"/>
  <c r="E4460"/>
  <c r="D4460"/>
  <c r="B4460"/>
  <c r="A4460" s="1"/>
  <c r="P4459"/>
  <c r="O4459"/>
  <c r="N4459"/>
  <c r="M4459"/>
  <c r="L4459"/>
  <c r="K4459"/>
  <c r="J4459"/>
  <c r="I4459"/>
  <c r="H4459"/>
  <c r="G4459"/>
  <c r="F4459"/>
  <c r="E4459"/>
  <c r="D4459"/>
  <c r="B4459"/>
  <c r="A4459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/>
  <c r="P4456"/>
  <c r="O4456"/>
  <c r="N4456"/>
  <c r="M4456"/>
  <c r="L4456"/>
  <c r="K4456"/>
  <c r="J4456"/>
  <c r="I4456"/>
  <c r="H4456"/>
  <c r="G4456"/>
  <c r="F4456"/>
  <c r="E4456"/>
  <c r="D4456"/>
  <c r="B4456"/>
  <c r="A4456" s="1"/>
  <c r="P4455"/>
  <c r="O4455"/>
  <c r="N4455"/>
  <c r="M4455"/>
  <c r="L4455"/>
  <c r="K4455"/>
  <c r="J4455"/>
  <c r="I4455"/>
  <c r="H4455"/>
  <c r="G4455"/>
  <c r="F4455"/>
  <c r="E4455"/>
  <c r="D4455"/>
  <c r="B4455"/>
  <c r="A4455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/>
  <c r="P4452"/>
  <c r="O4452"/>
  <c r="N4452"/>
  <c r="M4452"/>
  <c r="L4452"/>
  <c r="K4452"/>
  <c r="J4452"/>
  <c r="I4452"/>
  <c r="H4452"/>
  <c r="G4452"/>
  <c r="F4452"/>
  <c r="E4452"/>
  <c r="D4452"/>
  <c r="B4452"/>
  <c r="A4452" s="1"/>
  <c r="P4451"/>
  <c r="O4451"/>
  <c r="N4451"/>
  <c r="M4451"/>
  <c r="L4451"/>
  <c r="K4451"/>
  <c r="J4451"/>
  <c r="I4451"/>
  <c r="H4451"/>
  <c r="G4451"/>
  <c r="F4451"/>
  <c r="E4451"/>
  <c r="D4451"/>
  <c r="B4451"/>
  <c r="A445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/>
  <c r="P4448"/>
  <c r="O4448"/>
  <c r="N4448"/>
  <c r="M4448"/>
  <c r="L4448"/>
  <c r="K4448"/>
  <c r="J4448"/>
  <c r="I4448"/>
  <c r="H4448"/>
  <c r="G4448"/>
  <c r="F4448"/>
  <c r="E4448"/>
  <c r="D4448"/>
  <c r="B4448"/>
  <c r="A4448" s="1"/>
  <c r="P4447"/>
  <c r="O4447"/>
  <c r="N4447"/>
  <c r="M4447"/>
  <c r="L4447"/>
  <c r="K4447"/>
  <c r="J4447"/>
  <c r="I4447"/>
  <c r="H4447"/>
  <c r="G4447"/>
  <c r="F4447"/>
  <c r="E4447"/>
  <c r="D4447"/>
  <c r="B4447"/>
  <c r="A4447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/>
  <c r="P4444"/>
  <c r="O4444"/>
  <c r="N4444"/>
  <c r="M4444"/>
  <c r="L4444"/>
  <c r="K4444"/>
  <c r="J4444"/>
  <c r="I4444"/>
  <c r="H4444"/>
  <c r="G4444"/>
  <c r="F4444"/>
  <c r="E4444"/>
  <c r="D4444"/>
  <c r="B4444"/>
  <c r="A4444" s="1"/>
  <c r="P4443"/>
  <c r="O4443"/>
  <c r="N4443"/>
  <c r="M4443"/>
  <c r="L4443"/>
  <c r="K4443"/>
  <c r="J4443"/>
  <c r="I4443"/>
  <c r="H4443"/>
  <c r="G4443"/>
  <c r="F4443"/>
  <c r="E4443"/>
  <c r="D4443"/>
  <c r="B4443"/>
  <c r="A4443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/>
  <c r="P4440"/>
  <c r="O4440"/>
  <c r="N4440"/>
  <c r="M4440"/>
  <c r="L4440"/>
  <c r="K4440"/>
  <c r="J4440"/>
  <c r="I4440"/>
  <c r="H4440"/>
  <c r="G4440"/>
  <c r="F4440"/>
  <c r="E4440"/>
  <c r="D4440"/>
  <c r="B4440"/>
  <c r="A4440" s="1"/>
  <c r="P4439"/>
  <c r="O4439"/>
  <c r="N4439"/>
  <c r="M4439"/>
  <c r="L4439"/>
  <c r="K4439"/>
  <c r="J4439"/>
  <c r="I4439"/>
  <c r="H4439"/>
  <c r="G4439"/>
  <c r="F4439"/>
  <c r="E4439"/>
  <c r="D4439"/>
  <c r="B4439"/>
  <c r="A4439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/>
  <c r="P4436"/>
  <c r="O4436"/>
  <c r="N4436"/>
  <c r="M4436"/>
  <c r="L4436"/>
  <c r="K4436"/>
  <c r="J4436"/>
  <c r="I4436"/>
  <c r="H4436"/>
  <c r="G4436"/>
  <c r="F4436"/>
  <c r="E4436"/>
  <c r="D4436"/>
  <c r="B4436"/>
  <c r="A4436" s="1"/>
  <c r="P4435"/>
  <c r="O4435"/>
  <c r="N4435"/>
  <c r="M4435"/>
  <c r="L4435"/>
  <c r="K4435"/>
  <c r="J4435"/>
  <c r="I4435"/>
  <c r="H4435"/>
  <c r="G4435"/>
  <c r="F4435"/>
  <c r="E4435"/>
  <c r="D4435"/>
  <c r="B4435"/>
  <c r="A4435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/>
  <c r="P4432"/>
  <c r="O4432"/>
  <c r="N4432"/>
  <c r="M4432"/>
  <c r="L4432"/>
  <c r="K4432"/>
  <c r="J4432"/>
  <c r="I4432"/>
  <c r="H4432"/>
  <c r="G4432"/>
  <c r="F4432"/>
  <c r="E4432"/>
  <c r="D4432"/>
  <c r="B4432"/>
  <c r="A4432" s="1"/>
  <c r="P4431"/>
  <c r="O4431"/>
  <c r="N4431"/>
  <c r="M4431"/>
  <c r="L4431"/>
  <c r="K4431"/>
  <c r="J4431"/>
  <c r="I4431"/>
  <c r="H4431"/>
  <c r="G4431"/>
  <c r="F4431"/>
  <c r="E4431"/>
  <c r="D4431"/>
  <c r="B4431"/>
  <c r="A443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/>
  <c r="P4428"/>
  <c r="O4428"/>
  <c r="N4428"/>
  <c r="M4428"/>
  <c r="L4428"/>
  <c r="K4428"/>
  <c r="J4428"/>
  <c r="I4428"/>
  <c r="H4428"/>
  <c r="G4428"/>
  <c r="F4428"/>
  <c r="E4428"/>
  <c r="D4428"/>
  <c r="B4428"/>
  <c r="A4428" s="1"/>
  <c r="P4427"/>
  <c r="O4427"/>
  <c r="N4427"/>
  <c r="M4427"/>
  <c r="L4427"/>
  <c r="K4427"/>
  <c r="J4427"/>
  <c r="I4427"/>
  <c r="H4427"/>
  <c r="G4427"/>
  <c r="F4427"/>
  <c r="E4427"/>
  <c r="D4427"/>
  <c r="B4427"/>
  <c r="A4427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/>
  <c r="P4424"/>
  <c r="O4424"/>
  <c r="N4424"/>
  <c r="M4424"/>
  <c r="L4424"/>
  <c r="K4424"/>
  <c r="J4424"/>
  <c r="I4424"/>
  <c r="H4424"/>
  <c r="G4424"/>
  <c r="F4424"/>
  <c r="E4424"/>
  <c r="D4424"/>
  <c r="B4424"/>
  <c r="A4424" s="1"/>
  <c r="P4423"/>
  <c r="O4423"/>
  <c r="N4423"/>
  <c r="M4423"/>
  <c r="L4423"/>
  <c r="K4423"/>
  <c r="J4423"/>
  <c r="I4423"/>
  <c r="H4423"/>
  <c r="G4423"/>
  <c r="F4423"/>
  <c r="E4423"/>
  <c r="D4423"/>
  <c r="B4423"/>
  <c r="A4423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/>
  <c r="P4420"/>
  <c r="O4420"/>
  <c r="N4420"/>
  <c r="M4420"/>
  <c r="L4420"/>
  <c r="K4420"/>
  <c r="J4420"/>
  <c r="I4420"/>
  <c r="H4420"/>
  <c r="G4420"/>
  <c r="F4420"/>
  <c r="E4420"/>
  <c r="D4420"/>
  <c r="B4420"/>
  <c r="A4420" s="1"/>
  <c r="P4419"/>
  <c r="O4419"/>
  <c r="N4419"/>
  <c r="M4419"/>
  <c r="L4419"/>
  <c r="K4419"/>
  <c r="J4419"/>
  <c r="I4419"/>
  <c r="H4419"/>
  <c r="G4419"/>
  <c r="F4419"/>
  <c r="E4419"/>
  <c r="D4419"/>
  <c r="B4419"/>
  <c r="A4419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/>
  <c r="P4416"/>
  <c r="O4416"/>
  <c r="N4416"/>
  <c r="M4416"/>
  <c r="L4416"/>
  <c r="K4416"/>
  <c r="J4416"/>
  <c r="I4416"/>
  <c r="H4416"/>
  <c r="G4416"/>
  <c r="F4416"/>
  <c r="E4416"/>
  <c r="D4416"/>
  <c r="B4416"/>
  <c r="A4416" s="1"/>
  <c r="P4415"/>
  <c r="O4415"/>
  <c r="N4415"/>
  <c r="M4415"/>
  <c r="L4415"/>
  <c r="K4415"/>
  <c r="J4415"/>
  <c r="I4415"/>
  <c r="H4415"/>
  <c r="G4415"/>
  <c r="F4415"/>
  <c r="E4415"/>
  <c r="D4415"/>
  <c r="B4415"/>
  <c r="A4415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/>
  <c r="P4412"/>
  <c r="O4412"/>
  <c r="N4412"/>
  <c r="M4412"/>
  <c r="L4412"/>
  <c r="K4412"/>
  <c r="J4412"/>
  <c r="I4412"/>
  <c r="H4412"/>
  <c r="G4412"/>
  <c r="F4412"/>
  <c r="E4412"/>
  <c r="D4412"/>
  <c r="B4412"/>
  <c r="A4412" s="1"/>
  <c r="P4411"/>
  <c r="O4411"/>
  <c r="N4411"/>
  <c r="M4411"/>
  <c r="L4411"/>
  <c r="K4411"/>
  <c r="J4411"/>
  <c r="I4411"/>
  <c r="H4411"/>
  <c r="G4411"/>
  <c r="F4411"/>
  <c r="E4411"/>
  <c r="D4411"/>
  <c r="B4411"/>
  <c r="A441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/>
  <c r="P4408"/>
  <c r="O4408"/>
  <c r="N4408"/>
  <c r="M4408"/>
  <c r="L4408"/>
  <c r="K4408"/>
  <c r="J4408"/>
  <c r="I4408"/>
  <c r="H4408"/>
  <c r="G4408"/>
  <c r="F4408"/>
  <c r="E4408"/>
  <c r="D4408"/>
  <c r="B4408"/>
  <c r="A4408" s="1"/>
  <c r="P4407"/>
  <c r="O4407"/>
  <c r="N4407"/>
  <c r="M4407"/>
  <c r="L4407"/>
  <c r="K4407"/>
  <c r="J4407"/>
  <c r="I4407"/>
  <c r="H4407"/>
  <c r="G4407"/>
  <c r="F4407"/>
  <c r="E4407"/>
  <c r="D4407"/>
  <c r="B4407"/>
  <c r="A4407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/>
  <c r="P4404"/>
  <c r="O4404"/>
  <c r="N4404"/>
  <c r="M4404"/>
  <c r="L4404"/>
  <c r="K4404"/>
  <c r="J4404"/>
  <c r="I4404"/>
  <c r="H4404"/>
  <c r="G4404"/>
  <c r="F4404"/>
  <c r="E4404"/>
  <c r="D4404"/>
  <c r="B4404"/>
  <c r="A4404" s="1"/>
  <c r="P4403"/>
  <c r="O4403"/>
  <c r="N4403"/>
  <c r="M4403"/>
  <c r="L4403"/>
  <c r="K4403"/>
  <c r="J4403"/>
  <c r="I4403"/>
  <c r="H4403"/>
  <c r="G4403"/>
  <c r="F4403"/>
  <c r="E4403"/>
  <c r="D4403"/>
  <c r="B4403"/>
  <c r="A4403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/>
  <c r="P4400"/>
  <c r="O4400"/>
  <c r="N4400"/>
  <c r="M4400"/>
  <c r="L4400"/>
  <c r="K4400"/>
  <c r="J4400"/>
  <c r="I4400"/>
  <c r="H4400"/>
  <c r="G4400"/>
  <c r="F4400"/>
  <c r="E4400"/>
  <c r="D4400"/>
  <c r="B4400"/>
  <c r="A4400" s="1"/>
  <c r="P4399"/>
  <c r="O4399"/>
  <c r="N4399"/>
  <c r="M4399"/>
  <c r="L4399"/>
  <c r="K4399"/>
  <c r="J4399"/>
  <c r="I4399"/>
  <c r="H4399"/>
  <c r="G4399"/>
  <c r="F4399"/>
  <c r="E4399"/>
  <c r="D4399"/>
  <c r="B4399"/>
  <c r="A4399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/>
  <c r="P4396"/>
  <c r="O4396"/>
  <c r="N4396"/>
  <c r="M4396"/>
  <c r="L4396"/>
  <c r="K4396"/>
  <c r="J4396"/>
  <c r="I4396"/>
  <c r="H4396"/>
  <c r="G4396"/>
  <c r="F4396"/>
  <c r="E4396"/>
  <c r="D4396"/>
  <c r="B4396"/>
  <c r="A4396" s="1"/>
  <c r="P4395"/>
  <c r="O4395"/>
  <c r="N4395"/>
  <c r="M4395"/>
  <c r="L4395"/>
  <c r="K4395"/>
  <c r="J4395"/>
  <c r="I4395"/>
  <c r="H4395"/>
  <c r="G4395"/>
  <c r="F4395"/>
  <c r="E4395"/>
  <c r="D4395"/>
  <c r="B4395"/>
  <c r="A4395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/>
  <c r="P4392"/>
  <c r="O4392"/>
  <c r="N4392"/>
  <c r="M4392"/>
  <c r="L4392"/>
  <c r="K4392"/>
  <c r="J4392"/>
  <c r="I4392"/>
  <c r="H4392"/>
  <c r="G4392"/>
  <c r="F4392"/>
  <c r="E4392"/>
  <c r="D4392"/>
  <c r="B4392"/>
  <c r="A4392" s="1"/>
  <c r="P4391"/>
  <c r="O4391"/>
  <c r="N4391"/>
  <c r="M4391"/>
  <c r="L4391"/>
  <c r="K4391"/>
  <c r="J4391"/>
  <c r="I4391"/>
  <c r="H4391"/>
  <c r="G4391"/>
  <c r="F4391"/>
  <c r="E4391"/>
  <c r="D4391"/>
  <c r="B4391"/>
  <c r="A439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/>
  <c r="P4388"/>
  <c r="O4388"/>
  <c r="N4388"/>
  <c r="M4388"/>
  <c r="L4388"/>
  <c r="K4388"/>
  <c r="J4388"/>
  <c r="I4388"/>
  <c r="H4388"/>
  <c r="G4388"/>
  <c r="F4388"/>
  <c r="E4388"/>
  <c r="D4388"/>
  <c r="B4388"/>
  <c r="A4388" s="1"/>
  <c r="P4387"/>
  <c r="O4387"/>
  <c r="N4387"/>
  <c r="M4387"/>
  <c r="L4387"/>
  <c r="K4387"/>
  <c r="J4387"/>
  <c r="I4387"/>
  <c r="H4387"/>
  <c r="G4387"/>
  <c r="F4387"/>
  <c r="E4387"/>
  <c r="D4387"/>
  <c r="B4387"/>
  <c r="A4387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/>
  <c r="P4384"/>
  <c r="O4384"/>
  <c r="N4384"/>
  <c r="M4384"/>
  <c r="L4384"/>
  <c r="K4384"/>
  <c r="J4384"/>
  <c r="I4384"/>
  <c r="H4384"/>
  <c r="G4384"/>
  <c r="F4384"/>
  <c r="E4384"/>
  <c r="D4384"/>
  <c r="B4384"/>
  <c r="A4384" s="1"/>
  <c r="P4383"/>
  <c r="O4383"/>
  <c r="N4383"/>
  <c r="M4383"/>
  <c r="L4383"/>
  <c r="K4383"/>
  <c r="J4383"/>
  <c r="I4383"/>
  <c r="H4383"/>
  <c r="G4383"/>
  <c r="F4383"/>
  <c r="E4383"/>
  <c r="D4383"/>
  <c r="B4383"/>
  <c r="A4383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/>
  <c r="P4380"/>
  <c r="O4380"/>
  <c r="N4380"/>
  <c r="M4380"/>
  <c r="L4380"/>
  <c r="K4380"/>
  <c r="J4380"/>
  <c r="I4380"/>
  <c r="H4380"/>
  <c r="G4380"/>
  <c r="F4380"/>
  <c r="E4380"/>
  <c r="D4380"/>
  <c r="B4380"/>
  <c r="A4380" s="1"/>
  <c r="P4379"/>
  <c r="O4379"/>
  <c r="N4379"/>
  <c r="M4379"/>
  <c r="L4379"/>
  <c r="K4379"/>
  <c r="J4379"/>
  <c r="I4379"/>
  <c r="H4379"/>
  <c r="G4379"/>
  <c r="F4379"/>
  <c r="E4379"/>
  <c r="D4379"/>
  <c r="B4379"/>
  <c r="A4379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/>
  <c r="P4376"/>
  <c r="O4376"/>
  <c r="N4376"/>
  <c r="M4376"/>
  <c r="L4376"/>
  <c r="K4376"/>
  <c r="J4376"/>
  <c r="I4376"/>
  <c r="H4376"/>
  <c r="G4376"/>
  <c r="F4376"/>
  <c r="E4376"/>
  <c r="D4376"/>
  <c r="B4376"/>
  <c r="A4376" s="1"/>
  <c r="P4375"/>
  <c r="O4375"/>
  <c r="N4375"/>
  <c r="M4375"/>
  <c r="L4375"/>
  <c r="K4375"/>
  <c r="J4375"/>
  <c r="I4375"/>
  <c r="H4375"/>
  <c r="G4375"/>
  <c r="F4375"/>
  <c r="E4375"/>
  <c r="D4375"/>
  <c r="B4375"/>
  <c r="A4375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/>
  <c r="P4372"/>
  <c r="O4372"/>
  <c r="N4372"/>
  <c r="M4372"/>
  <c r="L4372"/>
  <c r="K4372"/>
  <c r="J4372"/>
  <c r="I4372"/>
  <c r="H4372"/>
  <c r="G4372"/>
  <c r="F4372"/>
  <c r="E4372"/>
  <c r="D4372"/>
  <c r="B4372"/>
  <c r="A4372" s="1"/>
  <c r="P4371"/>
  <c r="O4371"/>
  <c r="N4371"/>
  <c r="M4371"/>
  <c r="L4371"/>
  <c r="K4371"/>
  <c r="J4371"/>
  <c r="I4371"/>
  <c r="H4371"/>
  <c r="G4371"/>
  <c r="F4371"/>
  <c r="E4371"/>
  <c r="D4371"/>
  <c r="B4371"/>
  <c r="A437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/>
  <c r="P4368"/>
  <c r="O4368"/>
  <c r="N4368"/>
  <c r="M4368"/>
  <c r="L4368"/>
  <c r="K4368"/>
  <c r="J4368"/>
  <c r="I4368"/>
  <c r="H4368"/>
  <c r="G4368"/>
  <c r="F4368"/>
  <c r="E4368"/>
  <c r="D4368"/>
  <c r="B4368"/>
  <c r="A4368" s="1"/>
  <c r="P4367"/>
  <c r="O4367"/>
  <c r="N4367"/>
  <c r="M4367"/>
  <c r="L4367"/>
  <c r="K4367"/>
  <c r="J4367"/>
  <c r="I4367"/>
  <c r="H4367"/>
  <c r="G4367"/>
  <c r="F4367"/>
  <c r="E4367"/>
  <c r="D4367"/>
  <c r="B4367"/>
  <c r="A4367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/>
  <c r="P4364"/>
  <c r="O4364"/>
  <c r="N4364"/>
  <c r="M4364"/>
  <c r="L4364"/>
  <c r="K4364"/>
  <c r="J4364"/>
  <c r="I4364"/>
  <c r="H4364"/>
  <c r="G4364"/>
  <c r="F4364"/>
  <c r="E4364"/>
  <c r="D4364"/>
  <c r="B4364"/>
  <c r="A4364" s="1"/>
  <c r="P4363"/>
  <c r="O4363"/>
  <c r="N4363"/>
  <c r="M4363"/>
  <c r="L4363"/>
  <c r="K4363"/>
  <c r="J4363"/>
  <c r="I4363"/>
  <c r="H4363"/>
  <c r="G4363"/>
  <c r="F4363"/>
  <c r="E4363"/>
  <c r="D4363"/>
  <c r="B4363"/>
  <c r="A4363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/>
  <c r="P4360"/>
  <c r="O4360"/>
  <c r="N4360"/>
  <c r="M4360"/>
  <c r="L4360"/>
  <c r="K4360"/>
  <c r="J4360"/>
  <c r="I4360"/>
  <c r="H4360"/>
  <c r="G4360"/>
  <c r="F4360"/>
  <c r="E4360"/>
  <c r="D4360"/>
  <c r="B4360"/>
  <c r="A4360" s="1"/>
  <c r="P4359"/>
  <c r="O4359"/>
  <c r="N4359"/>
  <c r="M4359"/>
  <c r="L4359"/>
  <c r="K4359"/>
  <c r="J4359"/>
  <c r="I4359"/>
  <c r="H4359"/>
  <c r="G4359"/>
  <c r="F4359"/>
  <c r="E4359"/>
  <c r="D4359"/>
  <c r="B4359"/>
  <c r="A4359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/>
  <c r="P4356"/>
  <c r="O4356"/>
  <c r="N4356"/>
  <c r="M4356"/>
  <c r="L4356"/>
  <c r="K4356"/>
  <c r="J4356"/>
  <c r="I4356"/>
  <c r="H4356"/>
  <c r="G4356"/>
  <c r="F4356"/>
  <c r="E4356"/>
  <c r="D4356"/>
  <c r="B4356"/>
  <c r="A4356" s="1"/>
  <c r="P4355"/>
  <c r="O4355"/>
  <c r="N4355"/>
  <c r="M4355"/>
  <c r="L4355"/>
  <c r="K4355"/>
  <c r="J4355"/>
  <c r="I4355"/>
  <c r="H4355"/>
  <c r="G4355"/>
  <c r="F4355"/>
  <c r="E4355"/>
  <c r="D4355"/>
  <c r="B4355"/>
  <c r="A4355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/>
  <c r="P4352"/>
  <c r="O4352"/>
  <c r="N4352"/>
  <c r="M4352"/>
  <c r="L4352"/>
  <c r="K4352"/>
  <c r="J4352"/>
  <c r="I4352"/>
  <c r="H4352"/>
  <c r="G4352"/>
  <c r="F4352"/>
  <c r="E4352"/>
  <c r="D4352"/>
  <c r="B4352"/>
  <c r="A4352" s="1"/>
  <c r="P4351"/>
  <c r="O4351"/>
  <c r="N4351"/>
  <c r="M4351"/>
  <c r="L4351"/>
  <c r="K4351"/>
  <c r="J4351"/>
  <c r="I4351"/>
  <c r="H4351"/>
  <c r="G4351"/>
  <c r="F4351"/>
  <c r="E4351"/>
  <c r="D4351"/>
  <c r="B4351"/>
  <c r="A435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/>
  <c r="P4348"/>
  <c r="O4348"/>
  <c r="N4348"/>
  <c r="M4348"/>
  <c r="L4348"/>
  <c r="K4348"/>
  <c r="J4348"/>
  <c r="I4348"/>
  <c r="H4348"/>
  <c r="G4348"/>
  <c r="F4348"/>
  <c r="E4348"/>
  <c r="D4348"/>
  <c r="B4348"/>
  <c r="A4348" s="1"/>
  <c r="P4347"/>
  <c r="O4347"/>
  <c r="N4347"/>
  <c r="M4347"/>
  <c r="L4347"/>
  <c r="K4347"/>
  <c r="J4347"/>
  <c r="I4347"/>
  <c r="H4347"/>
  <c r="G4347"/>
  <c r="F4347"/>
  <c r="E4347"/>
  <c r="D4347"/>
  <c r="B4347"/>
  <c r="A4347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/>
  <c r="P4344"/>
  <c r="O4344"/>
  <c r="N4344"/>
  <c r="M4344"/>
  <c r="L4344"/>
  <c r="K4344"/>
  <c r="J4344"/>
  <c r="I4344"/>
  <c r="H4344"/>
  <c r="G4344"/>
  <c r="F4344"/>
  <c r="E4344"/>
  <c r="D4344"/>
  <c r="B4344"/>
  <c r="A4344" s="1"/>
  <c r="P4343"/>
  <c r="O4343"/>
  <c r="N4343"/>
  <c r="M4343"/>
  <c r="L4343"/>
  <c r="K4343"/>
  <c r="J4343"/>
  <c r="I4343"/>
  <c r="H4343"/>
  <c r="G4343"/>
  <c r="F4343"/>
  <c r="E4343"/>
  <c r="D4343"/>
  <c r="B4343"/>
  <c r="A4343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/>
  <c r="P4340"/>
  <c r="O4340"/>
  <c r="N4340"/>
  <c r="M4340"/>
  <c r="L4340"/>
  <c r="K4340"/>
  <c r="J4340"/>
  <c r="I4340"/>
  <c r="H4340"/>
  <c r="G4340"/>
  <c r="F4340"/>
  <c r="E4340"/>
  <c r="D4340"/>
  <c r="B4340"/>
  <c r="A4340" s="1"/>
  <c r="P4339"/>
  <c r="O4339"/>
  <c r="N4339"/>
  <c r="M4339"/>
  <c r="L4339"/>
  <c r="K4339"/>
  <c r="J4339"/>
  <c r="I4339"/>
  <c r="H4339"/>
  <c r="G4339"/>
  <c r="F4339"/>
  <c r="E4339"/>
  <c r="D4339"/>
  <c r="B4339"/>
  <c r="A4339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/>
  <c r="P4336"/>
  <c r="O4336"/>
  <c r="N4336"/>
  <c r="M4336"/>
  <c r="L4336"/>
  <c r="K4336"/>
  <c r="J4336"/>
  <c r="I4336"/>
  <c r="H4336"/>
  <c r="G4336"/>
  <c r="F4336"/>
  <c r="E4336"/>
  <c r="D4336"/>
  <c r="B4336"/>
  <c r="A4336" s="1"/>
  <c r="P4335"/>
  <c r="O4335"/>
  <c r="N4335"/>
  <c r="M4335"/>
  <c r="L4335"/>
  <c r="K4335"/>
  <c r="J4335"/>
  <c r="I4335"/>
  <c r="H4335"/>
  <c r="G4335"/>
  <c r="F4335"/>
  <c r="E4335"/>
  <c r="D4335"/>
  <c r="B4335"/>
  <c r="A4335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/>
  <c r="P4332"/>
  <c r="O4332"/>
  <c r="N4332"/>
  <c r="M4332"/>
  <c r="L4332"/>
  <c r="K4332"/>
  <c r="J4332"/>
  <c r="I4332"/>
  <c r="H4332"/>
  <c r="G4332"/>
  <c r="F4332"/>
  <c r="E4332"/>
  <c r="D4332"/>
  <c r="B4332"/>
  <c r="A4332" s="1"/>
  <c r="P4331"/>
  <c r="O4331"/>
  <c r="N4331"/>
  <c r="M4331"/>
  <c r="L4331"/>
  <c r="K4331"/>
  <c r="J4331"/>
  <c r="I4331"/>
  <c r="H4331"/>
  <c r="G4331"/>
  <c r="F4331"/>
  <c r="E4331"/>
  <c r="D4331"/>
  <c r="B4331"/>
  <c r="A433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/>
  <c r="P4328"/>
  <c r="O4328"/>
  <c r="N4328"/>
  <c r="M4328"/>
  <c r="L4328"/>
  <c r="K4328"/>
  <c r="J4328"/>
  <c r="I4328"/>
  <c r="H4328"/>
  <c r="G4328"/>
  <c r="F4328"/>
  <c r="E4328"/>
  <c r="D4328"/>
  <c r="B4328"/>
  <c r="A4328" s="1"/>
  <c r="P4327"/>
  <c r="O4327"/>
  <c r="N4327"/>
  <c r="M4327"/>
  <c r="L4327"/>
  <c r="K4327"/>
  <c r="J4327"/>
  <c r="I4327"/>
  <c r="H4327"/>
  <c r="G4327"/>
  <c r="F4327"/>
  <c r="E4327"/>
  <c r="D4327"/>
  <c r="B4327"/>
  <c r="A4327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/>
  <c r="P4324"/>
  <c r="O4324"/>
  <c r="N4324"/>
  <c r="M4324"/>
  <c r="L4324"/>
  <c r="K4324"/>
  <c r="J4324"/>
  <c r="I4324"/>
  <c r="H4324"/>
  <c r="G4324"/>
  <c r="F4324"/>
  <c r="E4324"/>
  <c r="D4324"/>
  <c r="B4324"/>
  <c r="A4324" s="1"/>
  <c r="P4323"/>
  <c r="O4323"/>
  <c r="N4323"/>
  <c r="M4323"/>
  <c r="L4323"/>
  <c r="K4323"/>
  <c r="J4323"/>
  <c r="I4323"/>
  <c r="H4323"/>
  <c r="G4323"/>
  <c r="F4323"/>
  <c r="E4323"/>
  <c r="D4323"/>
  <c r="B4323"/>
  <c r="A4323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/>
  <c r="P4320"/>
  <c r="O4320"/>
  <c r="N4320"/>
  <c r="M4320"/>
  <c r="L4320"/>
  <c r="K4320"/>
  <c r="J4320"/>
  <c r="I4320"/>
  <c r="H4320"/>
  <c r="G4320"/>
  <c r="F4320"/>
  <c r="E4320"/>
  <c r="D4320"/>
  <c r="B4320"/>
  <c r="A4320" s="1"/>
  <c r="P4319"/>
  <c r="O4319"/>
  <c r="N4319"/>
  <c r="M4319"/>
  <c r="L4319"/>
  <c r="K4319"/>
  <c r="J4319"/>
  <c r="I4319"/>
  <c r="H4319"/>
  <c r="G4319"/>
  <c r="F4319"/>
  <c r="E4319"/>
  <c r="D4319"/>
  <c r="B4319"/>
  <c r="A4319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/>
  <c r="P4316"/>
  <c r="O4316"/>
  <c r="N4316"/>
  <c r="M4316"/>
  <c r="L4316"/>
  <c r="K4316"/>
  <c r="J4316"/>
  <c r="I4316"/>
  <c r="H4316"/>
  <c r="G4316"/>
  <c r="F4316"/>
  <c r="E4316"/>
  <c r="D4316"/>
  <c r="B4316"/>
  <c r="A4316" s="1"/>
  <c r="P4315"/>
  <c r="O4315"/>
  <c r="N4315"/>
  <c r="M4315"/>
  <c r="L4315"/>
  <c r="K4315"/>
  <c r="J4315"/>
  <c r="I4315"/>
  <c r="H4315"/>
  <c r="G4315"/>
  <c r="F4315"/>
  <c r="E4315"/>
  <c r="D4315"/>
  <c r="B4315"/>
  <c r="A4315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/>
  <c r="P4312"/>
  <c r="O4312"/>
  <c r="N4312"/>
  <c r="M4312"/>
  <c r="L4312"/>
  <c r="K4312"/>
  <c r="J4312"/>
  <c r="I4312"/>
  <c r="H4312"/>
  <c r="G4312"/>
  <c r="F4312"/>
  <c r="E4312"/>
  <c r="D4312"/>
  <c r="B4312"/>
  <c r="A4312" s="1"/>
  <c r="P4311"/>
  <c r="O4311"/>
  <c r="N4311"/>
  <c r="M4311"/>
  <c r="L4311"/>
  <c r="K4311"/>
  <c r="J4311"/>
  <c r="I4311"/>
  <c r="H4311"/>
  <c r="G4311"/>
  <c r="F4311"/>
  <c r="E4311"/>
  <c r="D4311"/>
  <c r="B4311"/>
  <c r="A431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/>
  <c r="P4308"/>
  <c r="O4308"/>
  <c r="N4308"/>
  <c r="M4308"/>
  <c r="L4308"/>
  <c r="K4308"/>
  <c r="J4308"/>
  <c r="I4308"/>
  <c r="H4308"/>
  <c r="G4308"/>
  <c r="F4308"/>
  <c r="E4308"/>
  <c r="D4308"/>
  <c r="B4308"/>
  <c r="A4308" s="1"/>
  <c r="P4307"/>
  <c r="O4307"/>
  <c r="N4307"/>
  <c r="M4307"/>
  <c r="L4307"/>
  <c r="K4307"/>
  <c r="J4307"/>
  <c r="I4307"/>
  <c r="H4307"/>
  <c r="G4307"/>
  <c r="F4307"/>
  <c r="E4307"/>
  <c r="D4307"/>
  <c r="B4307"/>
  <c r="A4307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/>
  <c r="P4304"/>
  <c r="O4304"/>
  <c r="N4304"/>
  <c r="M4304"/>
  <c r="L4304"/>
  <c r="K4304"/>
  <c r="J4304"/>
  <c r="I4304"/>
  <c r="H4304"/>
  <c r="G4304"/>
  <c r="F4304"/>
  <c r="E4304"/>
  <c r="D4304"/>
  <c r="B4304"/>
  <c r="A4304" s="1"/>
  <c r="P4303"/>
  <c r="O4303"/>
  <c r="N4303"/>
  <c r="M4303"/>
  <c r="L4303"/>
  <c r="K4303"/>
  <c r="J4303"/>
  <c r="I4303"/>
  <c r="H4303"/>
  <c r="G4303"/>
  <c r="F4303"/>
  <c r="E4303"/>
  <c r="D4303"/>
  <c r="B4303"/>
  <c r="A4303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/>
  <c r="P4300"/>
  <c r="O4300"/>
  <c r="N4300"/>
  <c r="M4300"/>
  <c r="L4300"/>
  <c r="K4300"/>
  <c r="J4300"/>
  <c r="I4300"/>
  <c r="H4300"/>
  <c r="G4300"/>
  <c r="F4300"/>
  <c r="E4300"/>
  <c r="D4300"/>
  <c r="B4300"/>
  <c r="A4300" s="1"/>
  <c r="P4299"/>
  <c r="O4299"/>
  <c r="N4299"/>
  <c r="M4299"/>
  <c r="L4299"/>
  <c r="K4299"/>
  <c r="J4299"/>
  <c r="I4299"/>
  <c r="H4299"/>
  <c r="G4299"/>
  <c r="F4299"/>
  <c r="E4299"/>
  <c r="D4299"/>
  <c r="B4299"/>
  <c r="A4299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/>
  <c r="P4296"/>
  <c r="O4296"/>
  <c r="N4296"/>
  <c r="M4296"/>
  <c r="L4296"/>
  <c r="K4296"/>
  <c r="J4296"/>
  <c r="I4296"/>
  <c r="H4296"/>
  <c r="G4296"/>
  <c r="F4296"/>
  <c r="E4296"/>
  <c r="D4296"/>
  <c r="B4296"/>
  <c r="A4296" s="1"/>
  <c r="P4295"/>
  <c r="O4295"/>
  <c r="N4295"/>
  <c r="M4295"/>
  <c r="L4295"/>
  <c r="K4295"/>
  <c r="J4295"/>
  <c r="I4295"/>
  <c r="H4295"/>
  <c r="G4295"/>
  <c r="F4295"/>
  <c r="E4295"/>
  <c r="D4295"/>
  <c r="B4295"/>
  <c r="A4295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/>
  <c r="P4292"/>
  <c r="O4292"/>
  <c r="N4292"/>
  <c r="M4292"/>
  <c r="L4292"/>
  <c r="K4292"/>
  <c r="J4292"/>
  <c r="I4292"/>
  <c r="H4292"/>
  <c r="G4292"/>
  <c r="F4292"/>
  <c r="E4292"/>
  <c r="D4292"/>
  <c r="B4292"/>
  <c r="A4292" s="1"/>
  <c r="P4291"/>
  <c r="O4291"/>
  <c r="N4291"/>
  <c r="M4291"/>
  <c r="L4291"/>
  <c r="K4291"/>
  <c r="J4291"/>
  <c r="I4291"/>
  <c r="H4291"/>
  <c r="G4291"/>
  <c r="F4291"/>
  <c r="E4291"/>
  <c r="D4291"/>
  <c r="B4291"/>
  <c r="A429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/>
  <c r="P4288"/>
  <c r="O4288"/>
  <c r="N4288"/>
  <c r="M4288"/>
  <c r="L4288"/>
  <c r="K4288"/>
  <c r="J4288"/>
  <c r="I4288"/>
  <c r="H4288"/>
  <c r="G4288"/>
  <c r="F4288"/>
  <c r="E4288"/>
  <c r="D4288"/>
  <c r="B4288"/>
  <c r="A4288" s="1"/>
  <c r="P4287"/>
  <c r="O4287"/>
  <c r="N4287"/>
  <c r="M4287"/>
  <c r="L4287"/>
  <c r="K4287"/>
  <c r="J4287"/>
  <c r="I4287"/>
  <c r="H4287"/>
  <c r="G4287"/>
  <c r="F4287"/>
  <c r="E4287"/>
  <c r="D4287"/>
  <c r="B4287"/>
  <c r="A4287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/>
  <c r="P4284"/>
  <c r="O4284"/>
  <c r="N4284"/>
  <c r="M4284"/>
  <c r="L4284"/>
  <c r="K4284"/>
  <c r="J4284"/>
  <c r="I4284"/>
  <c r="H4284"/>
  <c r="G4284"/>
  <c r="F4284"/>
  <c r="E4284"/>
  <c r="D4284"/>
  <c r="B4284"/>
  <c r="A4284" s="1"/>
  <c r="P4283"/>
  <c r="O4283"/>
  <c r="N4283"/>
  <c r="M4283"/>
  <c r="L4283"/>
  <c r="K4283"/>
  <c r="J4283"/>
  <c r="I4283"/>
  <c r="H4283"/>
  <c r="G4283"/>
  <c r="F4283"/>
  <c r="E4283"/>
  <c r="D4283"/>
  <c r="B4283"/>
  <c r="A4283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/>
  <c r="P4280"/>
  <c r="O4280"/>
  <c r="N4280"/>
  <c r="M4280"/>
  <c r="L4280"/>
  <c r="K4280"/>
  <c r="J4280"/>
  <c r="I4280"/>
  <c r="H4280"/>
  <c r="G4280"/>
  <c r="F4280"/>
  <c r="E4280"/>
  <c r="D4280"/>
  <c r="B4280"/>
  <c r="A4280" s="1"/>
  <c r="P4279"/>
  <c r="O4279"/>
  <c r="N4279"/>
  <c r="M4279"/>
  <c r="L4279"/>
  <c r="K4279"/>
  <c r="J4279"/>
  <c r="I4279"/>
  <c r="H4279"/>
  <c r="G4279"/>
  <c r="F4279"/>
  <c r="E4279"/>
  <c r="D4279"/>
  <c r="B4279"/>
  <c r="A4279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/>
  <c r="P4276"/>
  <c r="O4276"/>
  <c r="N4276"/>
  <c r="M4276"/>
  <c r="L4276"/>
  <c r="K4276"/>
  <c r="J4276"/>
  <c r="I4276"/>
  <c r="H4276"/>
  <c r="G4276"/>
  <c r="F4276"/>
  <c r="E4276"/>
  <c r="D4276"/>
  <c r="B4276"/>
  <c r="A4276" s="1"/>
  <c r="P4275"/>
  <c r="O4275"/>
  <c r="N4275"/>
  <c r="M4275"/>
  <c r="L4275"/>
  <c r="K4275"/>
  <c r="J4275"/>
  <c r="I4275"/>
  <c r="H4275"/>
  <c r="G4275"/>
  <c r="F4275"/>
  <c r="E4275"/>
  <c r="D4275"/>
  <c r="B4275"/>
  <c r="A4275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/>
  <c r="P4272"/>
  <c r="O4272"/>
  <c r="N4272"/>
  <c r="M4272"/>
  <c r="L4272"/>
  <c r="K4272"/>
  <c r="J4272"/>
  <c r="I4272"/>
  <c r="H4272"/>
  <c r="G4272"/>
  <c r="F4272"/>
  <c r="E4272"/>
  <c r="D4272"/>
  <c r="B4272"/>
  <c r="A4272" s="1"/>
  <c r="P4271"/>
  <c r="O4271"/>
  <c r="N4271"/>
  <c r="M4271"/>
  <c r="L4271"/>
  <c r="K4271"/>
  <c r="J4271"/>
  <c r="I4271"/>
  <c r="H4271"/>
  <c r="G4271"/>
  <c r="F4271"/>
  <c r="E4271"/>
  <c r="D4271"/>
  <c r="B4271"/>
  <c r="A4271" s="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/>
  <c r="P4268"/>
  <c r="O4268"/>
  <c r="N4268"/>
  <c r="M4268"/>
  <c r="L4268"/>
  <c r="K4268"/>
  <c r="J4268"/>
  <c r="I4268"/>
  <c r="H4268"/>
  <c r="G4268"/>
  <c r="F4268"/>
  <c r="E4268"/>
  <c r="D4268"/>
  <c r="B4268"/>
  <c r="A4268" s="1"/>
  <c r="P4267"/>
  <c r="O4267"/>
  <c r="N4267"/>
  <c r="M4267"/>
  <c r="L4267"/>
  <c r="K4267"/>
  <c r="J4267"/>
  <c r="I4267"/>
  <c r="H4267"/>
  <c r="G4267"/>
  <c r="F4267"/>
  <c r="E4267"/>
  <c r="D4267"/>
  <c r="B4267"/>
  <c r="A4267" s="1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/>
  <c r="P4264"/>
  <c r="O4264"/>
  <c r="N4264"/>
  <c r="M4264"/>
  <c r="L4264"/>
  <c r="K4264"/>
  <c r="J4264"/>
  <c r="I4264"/>
  <c r="H4264"/>
  <c r="G4264"/>
  <c r="F4264"/>
  <c r="E4264"/>
  <c r="D4264"/>
  <c r="B4264"/>
  <c r="A4264" s="1"/>
  <c r="P4263"/>
  <c r="O4263"/>
  <c r="N4263"/>
  <c r="M4263"/>
  <c r="L4263"/>
  <c r="K4263"/>
  <c r="J4263"/>
  <c r="I4263"/>
  <c r="H4263"/>
  <c r="G4263"/>
  <c r="F4263"/>
  <c r="E4263"/>
  <c r="D4263"/>
  <c r="B4263"/>
  <c r="A4263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/>
  <c r="P4260"/>
  <c r="O4260"/>
  <c r="N4260"/>
  <c r="M4260"/>
  <c r="L4260"/>
  <c r="K4260"/>
  <c r="J4260"/>
  <c r="I4260"/>
  <c r="H4260"/>
  <c r="G4260"/>
  <c r="F4260"/>
  <c r="E4260"/>
  <c r="D4260"/>
  <c r="B4260"/>
  <c r="A4260" s="1"/>
  <c r="P4259"/>
  <c r="O4259"/>
  <c r="N4259"/>
  <c r="M4259"/>
  <c r="L4259"/>
  <c r="K4259"/>
  <c r="J4259"/>
  <c r="I4259"/>
  <c r="H4259"/>
  <c r="G4259"/>
  <c r="F4259"/>
  <c r="E4259"/>
  <c r="D4259"/>
  <c r="B4259"/>
  <c r="A4259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/>
  <c r="P4256"/>
  <c r="O4256"/>
  <c r="N4256"/>
  <c r="M4256"/>
  <c r="L4256"/>
  <c r="K4256"/>
  <c r="J4256"/>
  <c r="I4256"/>
  <c r="H4256"/>
  <c r="G4256"/>
  <c r="F4256"/>
  <c r="E4256"/>
  <c r="D4256"/>
  <c r="B4256"/>
  <c r="A4256" s="1"/>
  <c r="P4255"/>
  <c r="O4255"/>
  <c r="N4255"/>
  <c r="M4255"/>
  <c r="L4255"/>
  <c r="K4255"/>
  <c r="J4255"/>
  <c r="I4255"/>
  <c r="H4255"/>
  <c r="G4255"/>
  <c r="F4255"/>
  <c r="E4255"/>
  <c r="D4255"/>
  <c r="B4255"/>
  <c r="A4255" s="1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/>
  <c r="P4252"/>
  <c r="O4252"/>
  <c r="N4252"/>
  <c r="M4252"/>
  <c r="L4252"/>
  <c r="K4252"/>
  <c r="J4252"/>
  <c r="I4252"/>
  <c r="H4252"/>
  <c r="G4252"/>
  <c r="F4252"/>
  <c r="E4252"/>
  <c r="D4252"/>
  <c r="B4252"/>
  <c r="A4252" s="1"/>
  <c r="P4251"/>
  <c r="O4251"/>
  <c r="N4251"/>
  <c r="M4251"/>
  <c r="L4251"/>
  <c r="K4251"/>
  <c r="J4251"/>
  <c r="I4251"/>
  <c r="H4251"/>
  <c r="G4251"/>
  <c r="F4251"/>
  <c r="E4251"/>
  <c r="D4251"/>
  <c r="B4251"/>
  <c r="A4251" s="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/>
  <c r="P4248"/>
  <c r="O4248"/>
  <c r="N4248"/>
  <c r="M4248"/>
  <c r="L4248"/>
  <c r="K4248"/>
  <c r="J4248"/>
  <c r="I4248"/>
  <c r="H4248"/>
  <c r="G4248"/>
  <c r="F4248"/>
  <c r="E4248"/>
  <c r="D4248"/>
  <c r="B4248"/>
  <c r="A4248" s="1"/>
  <c r="P4247"/>
  <c r="O4247"/>
  <c r="N4247"/>
  <c r="M4247"/>
  <c r="L4247"/>
  <c r="K4247"/>
  <c r="J4247"/>
  <c r="I4247"/>
  <c r="H4247"/>
  <c r="G4247"/>
  <c r="F4247"/>
  <c r="E4247"/>
  <c r="D4247"/>
  <c r="B4247"/>
  <c r="A4247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/>
  <c r="P4244"/>
  <c r="O4244"/>
  <c r="N4244"/>
  <c r="M4244"/>
  <c r="L4244"/>
  <c r="K4244"/>
  <c r="J4244"/>
  <c r="I4244"/>
  <c r="H4244"/>
  <c r="G4244"/>
  <c r="F4244"/>
  <c r="E4244"/>
  <c r="D4244"/>
  <c r="B4244"/>
  <c r="A4244" s="1"/>
  <c r="P4243"/>
  <c r="O4243"/>
  <c r="N4243"/>
  <c r="M4243"/>
  <c r="L4243"/>
  <c r="K4243"/>
  <c r="J4243"/>
  <c r="I4243"/>
  <c r="H4243"/>
  <c r="G4243"/>
  <c r="F4243"/>
  <c r="E4243"/>
  <c r="D4243"/>
  <c r="B4243"/>
  <c r="A4243"/>
  <c r="P4242"/>
  <c r="O4242"/>
  <c r="N4242"/>
  <c r="M4242"/>
  <c r="L4242"/>
  <c r="K4242"/>
  <c r="J4242"/>
  <c r="I4242"/>
  <c r="H4242"/>
  <c r="G4242"/>
  <c r="F4242"/>
  <c r="E4242"/>
  <c r="D4242"/>
  <c r="B4242"/>
  <c r="A4242"/>
  <c r="P4241"/>
  <c r="O4241"/>
  <c r="N4241"/>
  <c r="M4241"/>
  <c r="L4241"/>
  <c r="K4241"/>
  <c r="J4241"/>
  <c r="I4241"/>
  <c r="H4241"/>
  <c r="G4241"/>
  <c r="F4241"/>
  <c r="E4241"/>
  <c r="D4241"/>
  <c r="B4241"/>
  <c r="A4241"/>
  <c r="P4240"/>
  <c r="O4240"/>
  <c r="N4240"/>
  <c r="M4240"/>
  <c r="L4240"/>
  <c r="K4240"/>
  <c r="J4240"/>
  <c r="I4240"/>
  <c r="H4240"/>
  <c r="G4240"/>
  <c r="F4240"/>
  <c r="E4240"/>
  <c r="D4240"/>
  <c r="B4240"/>
  <c r="A4240" s="1"/>
  <c r="P4239"/>
  <c r="O4239"/>
  <c r="N4239"/>
  <c r="M4239"/>
  <c r="L4239"/>
  <c r="K4239"/>
  <c r="J4239"/>
  <c r="I4239"/>
  <c r="H4239"/>
  <c r="G4239"/>
  <c r="F4239"/>
  <c r="E4239"/>
  <c r="D4239"/>
  <c r="B4239"/>
  <c r="A4239" s="1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/>
  <c r="P4236"/>
  <c r="O4236"/>
  <c r="N4236"/>
  <c r="M4236"/>
  <c r="L4236"/>
  <c r="K4236"/>
  <c r="J4236"/>
  <c r="I4236"/>
  <c r="H4236"/>
  <c r="G4236"/>
  <c r="F4236"/>
  <c r="E4236"/>
  <c r="D4236"/>
  <c r="B4236"/>
  <c r="A4236" s="1"/>
  <c r="P4235"/>
  <c r="O4235"/>
  <c r="N4235"/>
  <c r="M4235"/>
  <c r="L4235"/>
  <c r="K4235"/>
  <c r="J4235"/>
  <c r="I4235"/>
  <c r="H4235"/>
  <c r="G4235"/>
  <c r="F4235"/>
  <c r="E4235"/>
  <c r="D4235"/>
  <c r="B4235"/>
  <c r="A4235" s="1"/>
  <c r="P4234"/>
  <c r="O4234"/>
  <c r="N4234"/>
  <c r="M4234"/>
  <c r="L4234"/>
  <c r="K4234"/>
  <c r="J4234"/>
  <c r="I4234"/>
  <c r="H4234"/>
  <c r="G4234"/>
  <c r="F4234"/>
  <c r="E4234"/>
  <c r="D4234"/>
  <c r="B4234"/>
  <c r="A4234"/>
  <c r="P4233"/>
  <c r="O4233"/>
  <c r="N4233"/>
  <c r="M4233"/>
  <c r="L4233"/>
  <c r="K4233"/>
  <c r="J4233"/>
  <c r="I4233"/>
  <c r="H4233"/>
  <c r="G4233"/>
  <c r="F4233"/>
  <c r="E4233"/>
  <c r="D4233"/>
  <c r="B4233"/>
  <c r="A4233"/>
  <c r="P4232"/>
  <c r="O4232"/>
  <c r="N4232"/>
  <c r="M4232"/>
  <c r="L4232"/>
  <c r="K4232"/>
  <c r="J4232"/>
  <c r="I4232"/>
  <c r="H4232"/>
  <c r="G4232"/>
  <c r="F4232"/>
  <c r="E4232"/>
  <c r="D4232"/>
  <c r="B4232"/>
  <c r="A4232" s="1"/>
  <c r="P4231"/>
  <c r="O4231"/>
  <c r="N4231"/>
  <c r="M4231"/>
  <c r="L4231"/>
  <c r="K4231"/>
  <c r="J4231"/>
  <c r="I4231"/>
  <c r="H4231"/>
  <c r="G4231"/>
  <c r="F4231"/>
  <c r="E4231"/>
  <c r="D4231"/>
  <c r="B4231"/>
  <c r="A423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/>
  <c r="P4228"/>
  <c r="O4228"/>
  <c r="N4228"/>
  <c r="M4228"/>
  <c r="L4228"/>
  <c r="K4228"/>
  <c r="J4228"/>
  <c r="I4228"/>
  <c r="H4228"/>
  <c r="G4228"/>
  <c r="F4228"/>
  <c r="E4228"/>
  <c r="D4228"/>
  <c r="B4228"/>
  <c r="A4228" s="1"/>
  <c r="P4227"/>
  <c r="O4227"/>
  <c r="N4227"/>
  <c r="M4227"/>
  <c r="L4227"/>
  <c r="K4227"/>
  <c r="J4227"/>
  <c r="I4227"/>
  <c r="H4227"/>
  <c r="G4227"/>
  <c r="F4227"/>
  <c r="E4227"/>
  <c r="D4227"/>
  <c r="B4227"/>
  <c r="A4227"/>
  <c r="P4226"/>
  <c r="O4226"/>
  <c r="N4226"/>
  <c r="M4226"/>
  <c r="L4226"/>
  <c r="K4226"/>
  <c r="J4226"/>
  <c r="I4226"/>
  <c r="H4226"/>
  <c r="G4226"/>
  <c r="F4226"/>
  <c r="E4226"/>
  <c r="D4226"/>
  <c r="B4226"/>
  <c r="A4226"/>
  <c r="P4225"/>
  <c r="O4225"/>
  <c r="N4225"/>
  <c r="M4225"/>
  <c r="L4225"/>
  <c r="K4225"/>
  <c r="J4225"/>
  <c r="I4225"/>
  <c r="H4225"/>
  <c r="G4225"/>
  <c r="F4225"/>
  <c r="E4225"/>
  <c r="D4225"/>
  <c r="B4225"/>
  <c r="A4225"/>
  <c r="P4224"/>
  <c r="O4224"/>
  <c r="N4224"/>
  <c r="M4224"/>
  <c r="L4224"/>
  <c r="K4224"/>
  <c r="J4224"/>
  <c r="I4224"/>
  <c r="H4224"/>
  <c r="G4224"/>
  <c r="F4224"/>
  <c r="E4224"/>
  <c r="D4224"/>
  <c r="B4224"/>
  <c r="A4224" s="1"/>
  <c r="P4223"/>
  <c r="O4223"/>
  <c r="N4223"/>
  <c r="M4223"/>
  <c r="L4223"/>
  <c r="K4223"/>
  <c r="J4223"/>
  <c r="I4223"/>
  <c r="H4223"/>
  <c r="G4223"/>
  <c r="F4223"/>
  <c r="E4223"/>
  <c r="D4223"/>
  <c r="B4223"/>
  <c r="A4223" s="1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/>
  <c r="P4220"/>
  <c r="O4220"/>
  <c r="N4220"/>
  <c r="M4220"/>
  <c r="L4220"/>
  <c r="K4220"/>
  <c r="J4220"/>
  <c r="I4220"/>
  <c r="H4220"/>
  <c r="G4220"/>
  <c r="F4220"/>
  <c r="E4220"/>
  <c r="D4220"/>
  <c r="B4220"/>
  <c r="A4220" s="1"/>
  <c r="P4219"/>
  <c r="O4219"/>
  <c r="N4219"/>
  <c r="M4219"/>
  <c r="L4219"/>
  <c r="K4219"/>
  <c r="J4219"/>
  <c r="I4219"/>
  <c r="H4219"/>
  <c r="G4219"/>
  <c r="F4219"/>
  <c r="E4219"/>
  <c r="D4219"/>
  <c r="B4219"/>
  <c r="A4219" s="1"/>
  <c r="P4218"/>
  <c r="O4218"/>
  <c r="N4218"/>
  <c r="M4218"/>
  <c r="L4218"/>
  <c r="K4218"/>
  <c r="J4218"/>
  <c r="I4218"/>
  <c r="H4218"/>
  <c r="G4218"/>
  <c r="F4218"/>
  <c r="E4218"/>
  <c r="D4218"/>
  <c r="B4218"/>
  <c r="A4218"/>
  <c r="P4217"/>
  <c r="O4217"/>
  <c r="N4217"/>
  <c r="M4217"/>
  <c r="L4217"/>
  <c r="K4217"/>
  <c r="J4217"/>
  <c r="I4217"/>
  <c r="H4217"/>
  <c r="G4217"/>
  <c r="F4217"/>
  <c r="E4217"/>
  <c r="D4217"/>
  <c r="B4217"/>
  <c r="A4217"/>
  <c r="P4216"/>
  <c r="O4216"/>
  <c r="N4216"/>
  <c r="M4216"/>
  <c r="L4216"/>
  <c r="K4216"/>
  <c r="J4216"/>
  <c r="I4216"/>
  <c r="H4216"/>
  <c r="G4216"/>
  <c r="F4216"/>
  <c r="E4216"/>
  <c r="D4216"/>
  <c r="B4216"/>
  <c r="A4216" s="1"/>
  <c r="P4215"/>
  <c r="O4215"/>
  <c r="N4215"/>
  <c r="M4215"/>
  <c r="L4215"/>
  <c r="K4215"/>
  <c r="J4215"/>
  <c r="I4215"/>
  <c r="H4215"/>
  <c r="G4215"/>
  <c r="F4215"/>
  <c r="E4215"/>
  <c r="D4215"/>
  <c r="B4215"/>
  <c r="A4215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/>
  <c r="P4212"/>
  <c r="O4212"/>
  <c r="N4212"/>
  <c r="M4212"/>
  <c r="L4212"/>
  <c r="K4212"/>
  <c r="J4212"/>
  <c r="I4212"/>
  <c r="H4212"/>
  <c r="G4212"/>
  <c r="F4212"/>
  <c r="E4212"/>
  <c r="D4212"/>
  <c r="B4212"/>
  <c r="A4212" s="1"/>
  <c r="P4211"/>
  <c r="O4211"/>
  <c r="N4211"/>
  <c r="M4211"/>
  <c r="L4211"/>
  <c r="K4211"/>
  <c r="J4211"/>
  <c r="I4211"/>
  <c r="H4211"/>
  <c r="G4211"/>
  <c r="F4211"/>
  <c r="E4211"/>
  <c r="D4211"/>
  <c r="B4211"/>
  <c r="A4211"/>
  <c r="P4210"/>
  <c r="O4210"/>
  <c r="N4210"/>
  <c r="M4210"/>
  <c r="L4210"/>
  <c r="K4210"/>
  <c r="J4210"/>
  <c r="I4210"/>
  <c r="H4210"/>
  <c r="G4210"/>
  <c r="F4210"/>
  <c r="E4210"/>
  <c r="D4210"/>
  <c r="B4210"/>
  <c r="A4210"/>
  <c r="P4209"/>
  <c r="O4209"/>
  <c r="N4209"/>
  <c r="M4209"/>
  <c r="L4209"/>
  <c r="K4209"/>
  <c r="J4209"/>
  <c r="I4209"/>
  <c r="H4209"/>
  <c r="G4209"/>
  <c r="F4209"/>
  <c r="E4209"/>
  <c r="D4209"/>
  <c r="B4209"/>
  <c r="A4209"/>
  <c r="P4208"/>
  <c r="O4208"/>
  <c r="N4208"/>
  <c r="M4208"/>
  <c r="L4208"/>
  <c r="K4208"/>
  <c r="J4208"/>
  <c r="I4208"/>
  <c r="H4208"/>
  <c r="G4208"/>
  <c r="F4208"/>
  <c r="E4208"/>
  <c r="D4208"/>
  <c r="B4208"/>
  <c r="A4208" s="1"/>
  <c r="P4207"/>
  <c r="O4207"/>
  <c r="N4207"/>
  <c r="M4207"/>
  <c r="L4207"/>
  <c r="K4207"/>
  <c r="J4207"/>
  <c r="I4207"/>
  <c r="H4207"/>
  <c r="G4207"/>
  <c r="F4207"/>
  <c r="E4207"/>
  <c r="D4207"/>
  <c r="B4207"/>
  <c r="A4207" s="1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/>
  <c r="P4204"/>
  <c r="O4204"/>
  <c r="N4204"/>
  <c r="M4204"/>
  <c r="L4204"/>
  <c r="K4204"/>
  <c r="J4204"/>
  <c r="I4204"/>
  <c r="H4204"/>
  <c r="G4204"/>
  <c r="F4204"/>
  <c r="E4204"/>
  <c r="D4204"/>
  <c r="B4204"/>
  <c r="A4204" s="1"/>
  <c r="P4203"/>
  <c r="O4203"/>
  <c r="N4203"/>
  <c r="M4203"/>
  <c r="L4203"/>
  <c r="K4203"/>
  <c r="J4203"/>
  <c r="I4203"/>
  <c r="H4203"/>
  <c r="G4203"/>
  <c r="F4203"/>
  <c r="E4203"/>
  <c r="D4203"/>
  <c r="B4203"/>
  <c r="A4203" s="1"/>
  <c r="P4202"/>
  <c r="O4202"/>
  <c r="N4202"/>
  <c r="M4202"/>
  <c r="L4202"/>
  <c r="K4202"/>
  <c r="J4202"/>
  <c r="I4202"/>
  <c r="H4202"/>
  <c r="G4202"/>
  <c r="F4202"/>
  <c r="E4202"/>
  <c r="D4202"/>
  <c r="B4202"/>
  <c r="A4202"/>
  <c r="P4201"/>
  <c r="O4201"/>
  <c r="N4201"/>
  <c r="M4201"/>
  <c r="L4201"/>
  <c r="K4201"/>
  <c r="J4201"/>
  <c r="I4201"/>
  <c r="H4201"/>
  <c r="G4201"/>
  <c r="F4201"/>
  <c r="E4201"/>
  <c r="D4201"/>
  <c r="B4201"/>
  <c r="A4201"/>
  <c r="P4200"/>
  <c r="O4200"/>
  <c r="N4200"/>
  <c r="M4200"/>
  <c r="L4200"/>
  <c r="K4200"/>
  <c r="J4200"/>
  <c r="I4200"/>
  <c r="H4200"/>
  <c r="G4200"/>
  <c r="F4200"/>
  <c r="E4200"/>
  <c r="D4200"/>
  <c r="B4200"/>
  <c r="A4200" s="1"/>
  <c r="P4199"/>
  <c r="O4199"/>
  <c r="N4199"/>
  <c r="M4199"/>
  <c r="L4199"/>
  <c r="K4199"/>
  <c r="J4199"/>
  <c r="I4199"/>
  <c r="H4199"/>
  <c r="G4199"/>
  <c r="F4199"/>
  <c r="E4199"/>
  <c r="D4199"/>
  <c r="B4199"/>
  <c r="A4199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/>
  <c r="P4196"/>
  <c r="O4196"/>
  <c r="N4196"/>
  <c r="M4196"/>
  <c r="L4196"/>
  <c r="K4196"/>
  <c r="J4196"/>
  <c r="I4196"/>
  <c r="H4196"/>
  <c r="G4196"/>
  <c r="F4196"/>
  <c r="E4196"/>
  <c r="D4196"/>
  <c r="B4196"/>
  <c r="A4196" s="1"/>
  <c r="P4195"/>
  <c r="O4195"/>
  <c r="N4195"/>
  <c r="M4195"/>
  <c r="L4195"/>
  <c r="K4195"/>
  <c r="J4195"/>
  <c r="I4195"/>
  <c r="H4195"/>
  <c r="G4195"/>
  <c r="F4195"/>
  <c r="E4195"/>
  <c r="D4195"/>
  <c r="B4195"/>
  <c r="A4195"/>
  <c r="P4194"/>
  <c r="O4194"/>
  <c r="N4194"/>
  <c r="M4194"/>
  <c r="L4194"/>
  <c r="K4194"/>
  <c r="J4194"/>
  <c r="I4194"/>
  <c r="H4194"/>
  <c r="G4194"/>
  <c r="F4194"/>
  <c r="E4194"/>
  <c r="D4194"/>
  <c r="B4194"/>
  <c r="A4194" s="1"/>
  <c r="P4193"/>
  <c r="O4193"/>
  <c r="N4193"/>
  <c r="M4193"/>
  <c r="L4193"/>
  <c r="K4193"/>
  <c r="J4193"/>
  <c r="I4193"/>
  <c r="H4193"/>
  <c r="G4193"/>
  <c r="F4193"/>
  <c r="E4193"/>
  <c r="D4193"/>
  <c r="B4193"/>
  <c r="A4193"/>
  <c r="P4192"/>
  <c r="O4192"/>
  <c r="N4192"/>
  <c r="M4192"/>
  <c r="L4192"/>
  <c r="K4192"/>
  <c r="J4192"/>
  <c r="I4192"/>
  <c r="H4192"/>
  <c r="G4192"/>
  <c r="F4192"/>
  <c r="E4192"/>
  <c r="D4192"/>
  <c r="B4192"/>
  <c r="A4192" s="1"/>
  <c r="P4191"/>
  <c r="O4191"/>
  <c r="N4191"/>
  <c r="M4191"/>
  <c r="L4191"/>
  <c r="K4191"/>
  <c r="J4191"/>
  <c r="I4191"/>
  <c r="H4191"/>
  <c r="G4191"/>
  <c r="F4191"/>
  <c r="E4191"/>
  <c r="D4191"/>
  <c r="B4191"/>
  <c r="A4191" s="1"/>
  <c r="P4190"/>
  <c r="O4190"/>
  <c r="N4190"/>
  <c r="M4190"/>
  <c r="L4190"/>
  <c r="K4190"/>
  <c r="J4190"/>
  <c r="I4190"/>
  <c r="H4190"/>
  <c r="G4190"/>
  <c r="F4190"/>
  <c r="E4190"/>
  <c r="D4190"/>
  <c r="B4190"/>
  <c r="A4190" s="1"/>
  <c r="P4189"/>
  <c r="O4189"/>
  <c r="N4189"/>
  <c r="M4189"/>
  <c r="L4189"/>
  <c r="K4189"/>
  <c r="J4189"/>
  <c r="I4189"/>
  <c r="H4189"/>
  <c r="G4189"/>
  <c r="F4189"/>
  <c r="E4189"/>
  <c r="D4189"/>
  <c r="B4189"/>
  <c r="A4189"/>
  <c r="P4188"/>
  <c r="O4188"/>
  <c r="N4188"/>
  <c r="M4188"/>
  <c r="L4188"/>
  <c r="K4188"/>
  <c r="J4188"/>
  <c r="I4188"/>
  <c r="H4188"/>
  <c r="G4188"/>
  <c r="F4188"/>
  <c r="E4188"/>
  <c r="D4188"/>
  <c r="B4188"/>
  <c r="A4188" s="1"/>
  <c r="P4187"/>
  <c r="O4187"/>
  <c r="N4187"/>
  <c r="M4187"/>
  <c r="L4187"/>
  <c r="K4187"/>
  <c r="J4187"/>
  <c r="I4187"/>
  <c r="H4187"/>
  <c r="G4187"/>
  <c r="F4187"/>
  <c r="E4187"/>
  <c r="D4187"/>
  <c r="B4187"/>
  <c r="A4187" s="1"/>
  <c r="P4186"/>
  <c r="O4186"/>
  <c r="N4186"/>
  <c r="M4186"/>
  <c r="L4186"/>
  <c r="K4186"/>
  <c r="J4186"/>
  <c r="I4186"/>
  <c r="H4186"/>
  <c r="G4186"/>
  <c r="F4186"/>
  <c r="E4186"/>
  <c r="D4186"/>
  <c r="B4186"/>
  <c r="A4186"/>
  <c r="P4185"/>
  <c r="O4185"/>
  <c r="N4185"/>
  <c r="M4185"/>
  <c r="L4185"/>
  <c r="K4185"/>
  <c r="J4185"/>
  <c r="I4185"/>
  <c r="H4185"/>
  <c r="G4185"/>
  <c r="F4185"/>
  <c r="E4185"/>
  <c r="D4185"/>
  <c r="B4185"/>
  <c r="A4185"/>
  <c r="P4184"/>
  <c r="O4184"/>
  <c r="N4184"/>
  <c r="M4184"/>
  <c r="L4184"/>
  <c r="K4184"/>
  <c r="J4184"/>
  <c r="I4184"/>
  <c r="H4184"/>
  <c r="G4184"/>
  <c r="F4184"/>
  <c r="E4184"/>
  <c r="D4184"/>
  <c r="B4184"/>
  <c r="A4184" s="1"/>
  <c r="P4183"/>
  <c r="O4183"/>
  <c r="N4183"/>
  <c r="M4183"/>
  <c r="L4183"/>
  <c r="K4183"/>
  <c r="J4183"/>
  <c r="I4183"/>
  <c r="H4183"/>
  <c r="G4183"/>
  <c r="F4183"/>
  <c r="E4183"/>
  <c r="D4183"/>
  <c r="B4183"/>
  <c r="A4183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/>
  <c r="P4180"/>
  <c r="O4180"/>
  <c r="N4180"/>
  <c r="M4180"/>
  <c r="L4180"/>
  <c r="K4180"/>
  <c r="J4180"/>
  <c r="I4180"/>
  <c r="H4180"/>
  <c r="G4180"/>
  <c r="F4180"/>
  <c r="E4180"/>
  <c r="D4180"/>
  <c r="B4180"/>
  <c r="A4180" s="1"/>
  <c r="P4179"/>
  <c r="O4179"/>
  <c r="N4179"/>
  <c r="M4179"/>
  <c r="L4179"/>
  <c r="K4179"/>
  <c r="J4179"/>
  <c r="I4179"/>
  <c r="H4179"/>
  <c r="G4179"/>
  <c r="F4179"/>
  <c r="E4179"/>
  <c r="D4179"/>
  <c r="B4179"/>
  <c r="A4179"/>
  <c r="P4178"/>
  <c r="O4178"/>
  <c r="N4178"/>
  <c r="M4178"/>
  <c r="L4178"/>
  <c r="K4178"/>
  <c r="J4178"/>
  <c r="I4178"/>
  <c r="H4178"/>
  <c r="G4178"/>
  <c r="F4178"/>
  <c r="E4178"/>
  <c r="D4178"/>
  <c r="B4178"/>
  <c r="A4178" s="1"/>
  <c r="P4177"/>
  <c r="O4177"/>
  <c r="N4177"/>
  <c r="M4177"/>
  <c r="L4177"/>
  <c r="K4177"/>
  <c r="J4177"/>
  <c r="I4177"/>
  <c r="H4177"/>
  <c r="G4177"/>
  <c r="F4177"/>
  <c r="E4177"/>
  <c r="D4177"/>
  <c r="B4177"/>
  <c r="A4177"/>
  <c r="P4176"/>
  <c r="O4176"/>
  <c r="N4176"/>
  <c r="M4176"/>
  <c r="L4176"/>
  <c r="K4176"/>
  <c r="J4176"/>
  <c r="I4176"/>
  <c r="H4176"/>
  <c r="G4176"/>
  <c r="F4176"/>
  <c r="E4176"/>
  <c r="D4176"/>
  <c r="B4176"/>
  <c r="A4176" s="1"/>
  <c r="P4175"/>
  <c r="O4175"/>
  <c r="N4175"/>
  <c r="M4175"/>
  <c r="L4175"/>
  <c r="K4175"/>
  <c r="J4175"/>
  <c r="I4175"/>
  <c r="H4175"/>
  <c r="G4175"/>
  <c r="F4175"/>
  <c r="E4175"/>
  <c r="D4175"/>
  <c r="B4175"/>
  <c r="A4175" s="1"/>
  <c r="P4174"/>
  <c r="O4174"/>
  <c r="N4174"/>
  <c r="M4174"/>
  <c r="L4174"/>
  <c r="K4174"/>
  <c r="J4174"/>
  <c r="I4174"/>
  <c r="H4174"/>
  <c r="G4174"/>
  <c r="F4174"/>
  <c r="E4174"/>
  <c r="D4174"/>
  <c r="B4174"/>
  <c r="A4174" s="1"/>
  <c r="P4173"/>
  <c r="O4173"/>
  <c r="N4173"/>
  <c r="M4173"/>
  <c r="L4173"/>
  <c r="K4173"/>
  <c r="J4173"/>
  <c r="I4173"/>
  <c r="H4173"/>
  <c r="G4173"/>
  <c r="F4173"/>
  <c r="E4173"/>
  <c r="D4173"/>
  <c r="B4173"/>
  <c r="A4173"/>
  <c r="P4172"/>
  <c r="O4172"/>
  <c r="N4172"/>
  <c r="M4172"/>
  <c r="L4172"/>
  <c r="K4172"/>
  <c r="J4172"/>
  <c r="I4172"/>
  <c r="H4172"/>
  <c r="G4172"/>
  <c r="F4172"/>
  <c r="E4172"/>
  <c r="D4172"/>
  <c r="B4172"/>
  <c r="A4172" s="1"/>
  <c r="P4171"/>
  <c r="O4171"/>
  <c r="N4171"/>
  <c r="M4171"/>
  <c r="L4171"/>
  <c r="K4171"/>
  <c r="J4171"/>
  <c r="I4171"/>
  <c r="H4171"/>
  <c r="G4171"/>
  <c r="F4171"/>
  <c r="E4171"/>
  <c r="D4171"/>
  <c r="B4171"/>
  <c r="A4171" s="1"/>
  <c r="P4170"/>
  <c r="O4170"/>
  <c r="N4170"/>
  <c r="M4170"/>
  <c r="L4170"/>
  <c r="K4170"/>
  <c r="J4170"/>
  <c r="I4170"/>
  <c r="H4170"/>
  <c r="G4170"/>
  <c r="F4170"/>
  <c r="E4170"/>
  <c r="D4170"/>
  <c r="B4170"/>
  <c r="A4170"/>
  <c r="P4169"/>
  <c r="O4169"/>
  <c r="N4169"/>
  <c r="M4169"/>
  <c r="L4169"/>
  <c r="K4169"/>
  <c r="J4169"/>
  <c r="I4169"/>
  <c r="H4169"/>
  <c r="G4169"/>
  <c r="F4169"/>
  <c r="E4169"/>
  <c r="D4169"/>
  <c r="B4169"/>
  <c r="A4169"/>
  <c r="P4168"/>
  <c r="O4168"/>
  <c r="N4168"/>
  <c r="M4168"/>
  <c r="L4168"/>
  <c r="K4168"/>
  <c r="J4168"/>
  <c r="I4168"/>
  <c r="H4168"/>
  <c r="G4168"/>
  <c r="F4168"/>
  <c r="E4168"/>
  <c r="D4168"/>
  <c r="B4168"/>
  <c r="A4168" s="1"/>
  <c r="P4167"/>
  <c r="O4167"/>
  <c r="N4167"/>
  <c r="M4167"/>
  <c r="L4167"/>
  <c r="K4167"/>
  <c r="J4167"/>
  <c r="I4167"/>
  <c r="H4167"/>
  <c r="G4167"/>
  <c r="F4167"/>
  <c r="E4167"/>
  <c r="D4167"/>
  <c r="B4167"/>
  <c r="A4167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/>
  <c r="P4164"/>
  <c r="O4164"/>
  <c r="N4164"/>
  <c r="M4164"/>
  <c r="L4164"/>
  <c r="K4164"/>
  <c r="J4164"/>
  <c r="I4164"/>
  <c r="H4164"/>
  <c r="G4164"/>
  <c r="F4164"/>
  <c r="E4164"/>
  <c r="D4164"/>
  <c r="B4164"/>
  <c r="A4164" s="1"/>
  <c r="P4163"/>
  <c r="O4163"/>
  <c r="N4163"/>
  <c r="M4163"/>
  <c r="L4163"/>
  <c r="K4163"/>
  <c r="J4163"/>
  <c r="I4163"/>
  <c r="H4163"/>
  <c r="G4163"/>
  <c r="F4163"/>
  <c r="E4163"/>
  <c r="D4163"/>
  <c r="B4163"/>
  <c r="A4163"/>
  <c r="P4162"/>
  <c r="O4162"/>
  <c r="N4162"/>
  <c r="M4162"/>
  <c r="L4162"/>
  <c r="K4162"/>
  <c r="J4162"/>
  <c r="I4162"/>
  <c r="H4162"/>
  <c r="G4162"/>
  <c r="F4162"/>
  <c r="E4162"/>
  <c r="D4162"/>
  <c r="B4162"/>
  <c r="A4162" s="1"/>
  <c r="P4161"/>
  <c r="O4161"/>
  <c r="N4161"/>
  <c r="M4161"/>
  <c r="L4161"/>
  <c r="K4161"/>
  <c r="J4161"/>
  <c r="I4161"/>
  <c r="H4161"/>
  <c r="G4161"/>
  <c r="F4161"/>
  <c r="E4161"/>
  <c r="D4161"/>
  <c r="B4161"/>
  <c r="A4161"/>
  <c r="P4160"/>
  <c r="O4160"/>
  <c r="N4160"/>
  <c r="M4160"/>
  <c r="L4160"/>
  <c r="K4160"/>
  <c r="J4160"/>
  <c r="I4160"/>
  <c r="H4160"/>
  <c r="G4160"/>
  <c r="F4160"/>
  <c r="E4160"/>
  <c r="D4160"/>
  <c r="B4160"/>
  <c r="A4160" s="1"/>
  <c r="P4159"/>
  <c r="O4159"/>
  <c r="N4159"/>
  <c r="M4159"/>
  <c r="L4159"/>
  <c r="K4159"/>
  <c r="J4159"/>
  <c r="I4159"/>
  <c r="H4159"/>
  <c r="G4159"/>
  <c r="F4159"/>
  <c r="E4159"/>
  <c r="D4159"/>
  <c r="B4159"/>
  <c r="A4159" s="1"/>
  <c r="P4158"/>
  <c r="O4158"/>
  <c r="N4158"/>
  <c r="M4158"/>
  <c r="L4158"/>
  <c r="K4158"/>
  <c r="J4158"/>
  <c r="I4158"/>
  <c r="H4158"/>
  <c r="G4158"/>
  <c r="F4158"/>
  <c r="E4158"/>
  <c r="D4158"/>
  <c r="B4158"/>
  <c r="A4158" s="1"/>
  <c r="P4157"/>
  <c r="O4157"/>
  <c r="N4157"/>
  <c r="M4157"/>
  <c r="L4157"/>
  <c r="K4157"/>
  <c r="J4157"/>
  <c r="I4157"/>
  <c r="H4157"/>
  <c r="G4157"/>
  <c r="F4157"/>
  <c r="E4157"/>
  <c r="D4157"/>
  <c r="B4157"/>
  <c r="A4157"/>
  <c r="P4156"/>
  <c r="O4156"/>
  <c r="N4156"/>
  <c r="M4156"/>
  <c r="L4156"/>
  <c r="K4156"/>
  <c r="J4156"/>
  <c r="I4156"/>
  <c r="H4156"/>
  <c r="G4156"/>
  <c r="F4156"/>
  <c r="E4156"/>
  <c r="D4156"/>
  <c r="B4156"/>
  <c r="A4156" s="1"/>
  <c r="P4155"/>
  <c r="O4155"/>
  <c r="N4155"/>
  <c r="M4155"/>
  <c r="L4155"/>
  <c r="K4155"/>
  <c r="J4155"/>
  <c r="I4155"/>
  <c r="H4155"/>
  <c r="G4155"/>
  <c r="F4155"/>
  <c r="E4155"/>
  <c r="D4155"/>
  <c r="B4155"/>
  <c r="A4155" s="1"/>
  <c r="P4154"/>
  <c r="O4154"/>
  <c r="N4154"/>
  <c r="M4154"/>
  <c r="L4154"/>
  <c r="K4154"/>
  <c r="J4154"/>
  <c r="I4154"/>
  <c r="H4154"/>
  <c r="G4154"/>
  <c r="F4154"/>
  <c r="E4154"/>
  <c r="D4154"/>
  <c r="B4154"/>
  <c r="A4154"/>
  <c r="P4153"/>
  <c r="O4153"/>
  <c r="N4153"/>
  <c r="M4153"/>
  <c r="L4153"/>
  <c r="K4153"/>
  <c r="J4153"/>
  <c r="I4153"/>
  <c r="H4153"/>
  <c r="G4153"/>
  <c r="F4153"/>
  <c r="E4153"/>
  <c r="D4153"/>
  <c r="B4153"/>
  <c r="A4153"/>
  <c r="P4152"/>
  <c r="O4152"/>
  <c r="N4152"/>
  <c r="M4152"/>
  <c r="L4152"/>
  <c r="K4152"/>
  <c r="J4152"/>
  <c r="I4152"/>
  <c r="H4152"/>
  <c r="G4152"/>
  <c r="F4152"/>
  <c r="E4152"/>
  <c r="D4152"/>
  <c r="B4152"/>
  <c r="A4152" s="1"/>
  <c r="P4151"/>
  <c r="O4151"/>
  <c r="N4151"/>
  <c r="M4151"/>
  <c r="L4151"/>
  <c r="K4151"/>
  <c r="J4151"/>
  <c r="I4151"/>
  <c r="H4151"/>
  <c r="G4151"/>
  <c r="F4151"/>
  <c r="E4151"/>
  <c r="D4151"/>
  <c r="B4151"/>
  <c r="A415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/>
  <c r="P4148"/>
  <c r="O4148"/>
  <c r="N4148"/>
  <c r="M4148"/>
  <c r="L4148"/>
  <c r="K4148"/>
  <c r="J4148"/>
  <c r="I4148"/>
  <c r="H4148"/>
  <c r="G4148"/>
  <c r="F4148"/>
  <c r="E4148"/>
  <c r="D4148"/>
  <c r="B4148"/>
  <c r="A4148" s="1"/>
  <c r="P4147"/>
  <c r="O4147"/>
  <c r="N4147"/>
  <c r="M4147"/>
  <c r="L4147"/>
  <c r="K4147"/>
  <c r="J4147"/>
  <c r="I4147"/>
  <c r="H4147"/>
  <c r="G4147"/>
  <c r="F4147"/>
  <c r="E4147"/>
  <c r="D4147"/>
  <c r="B4147"/>
  <c r="A4147"/>
  <c r="P4146"/>
  <c r="O4146"/>
  <c r="N4146"/>
  <c r="M4146"/>
  <c r="L4146"/>
  <c r="K4146"/>
  <c r="J4146"/>
  <c r="I4146"/>
  <c r="H4146"/>
  <c r="G4146"/>
  <c r="F4146"/>
  <c r="E4146"/>
  <c r="D4146"/>
  <c r="B4146"/>
  <c r="A4146" s="1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 s="1"/>
  <c r="P4143"/>
  <c r="O4143"/>
  <c r="N4143"/>
  <c r="M4143"/>
  <c r="L4143"/>
  <c r="K4143"/>
  <c r="J4143"/>
  <c r="I4143"/>
  <c r="H4143"/>
  <c r="G4143"/>
  <c r="F4143"/>
  <c r="E4143"/>
  <c r="D4143"/>
  <c r="B4143"/>
  <c r="A4143" s="1"/>
  <c r="P4142"/>
  <c r="O4142"/>
  <c r="N4142"/>
  <c r="M4142"/>
  <c r="L4142"/>
  <c r="K4142"/>
  <c r="J4142"/>
  <c r="I4142"/>
  <c r="H4142"/>
  <c r="G4142"/>
  <c r="F4142"/>
  <c r="E4142"/>
  <c r="D4142"/>
  <c r="B4142"/>
  <c r="A4142" s="1"/>
  <c r="P4141"/>
  <c r="O4141"/>
  <c r="N4141"/>
  <c r="M4141"/>
  <c r="L4141"/>
  <c r="K4141"/>
  <c r="J4141"/>
  <c r="I4141"/>
  <c r="H4141"/>
  <c r="G4141"/>
  <c r="F4141"/>
  <c r="E4141"/>
  <c r="D4141"/>
  <c r="B4141"/>
  <c r="A4141"/>
  <c r="P4140"/>
  <c r="O4140"/>
  <c r="N4140"/>
  <c r="M4140"/>
  <c r="L4140"/>
  <c r="K4140"/>
  <c r="J4140"/>
  <c r="I4140"/>
  <c r="H4140"/>
  <c r="G4140"/>
  <c r="F4140"/>
  <c r="E4140"/>
  <c r="D4140"/>
  <c r="B4140"/>
  <c r="A4140" s="1"/>
  <c r="P4139"/>
  <c r="O4139"/>
  <c r="N4139"/>
  <c r="M4139"/>
  <c r="L4139"/>
  <c r="K4139"/>
  <c r="J4139"/>
  <c r="I4139"/>
  <c r="H4139"/>
  <c r="G4139"/>
  <c r="F4139"/>
  <c r="E4139"/>
  <c r="D4139"/>
  <c r="B4139"/>
  <c r="A4139" s="1"/>
  <c r="P4138"/>
  <c r="O4138"/>
  <c r="N4138"/>
  <c r="M4138"/>
  <c r="L4138"/>
  <c r="K4138"/>
  <c r="J4138"/>
  <c r="I4138"/>
  <c r="H4138"/>
  <c r="G4138"/>
  <c r="F4138"/>
  <c r="E4138"/>
  <c r="D4138"/>
  <c r="B4138"/>
  <c r="A4138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 s="1"/>
  <c r="P4135"/>
  <c r="O4135"/>
  <c r="N4135"/>
  <c r="M4135"/>
  <c r="L4135"/>
  <c r="K4135"/>
  <c r="J4135"/>
  <c r="I4135"/>
  <c r="H4135"/>
  <c r="G4135"/>
  <c r="F4135"/>
  <c r="E4135"/>
  <c r="D4135"/>
  <c r="B4135"/>
  <c r="A4135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/>
  <c r="P4132"/>
  <c r="O4132"/>
  <c r="N4132"/>
  <c r="M4132"/>
  <c r="L4132"/>
  <c r="K4132"/>
  <c r="J4132"/>
  <c r="I4132"/>
  <c r="H4132"/>
  <c r="G4132"/>
  <c r="F4132"/>
  <c r="E4132"/>
  <c r="D4132"/>
  <c r="B4132"/>
  <c r="A4132" s="1"/>
  <c r="P4131"/>
  <c r="O4131"/>
  <c r="N4131"/>
  <c r="M4131"/>
  <c r="L4131"/>
  <c r="K4131"/>
  <c r="J4131"/>
  <c r="I4131"/>
  <c r="H4131"/>
  <c r="G4131"/>
  <c r="F4131"/>
  <c r="E4131"/>
  <c r="D4131"/>
  <c r="B4131"/>
  <c r="A4131"/>
  <c r="P4130"/>
  <c r="O4130"/>
  <c r="N4130"/>
  <c r="M4130"/>
  <c r="L4130"/>
  <c r="K4130"/>
  <c r="J4130"/>
  <c r="I4130"/>
  <c r="H4130"/>
  <c r="G4130"/>
  <c r="F4130"/>
  <c r="E4130"/>
  <c r="D4130"/>
  <c r="B4130"/>
  <c r="A4130" s="1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 s="1"/>
  <c r="P4127"/>
  <c r="O4127"/>
  <c r="N4127"/>
  <c r="M4127"/>
  <c r="L4127"/>
  <c r="K4127"/>
  <c r="J4127"/>
  <c r="I4127"/>
  <c r="H4127"/>
  <c r="G4127"/>
  <c r="F4127"/>
  <c r="E4127"/>
  <c r="D4127"/>
  <c r="B4127"/>
  <c r="A4127" s="1"/>
  <c r="P4126"/>
  <c r="O4126"/>
  <c r="N4126"/>
  <c r="M4126"/>
  <c r="L4126"/>
  <c r="K4126"/>
  <c r="J4126"/>
  <c r="I4126"/>
  <c r="H4126"/>
  <c r="G4126"/>
  <c r="F4126"/>
  <c r="E4126"/>
  <c r="D4126"/>
  <c r="B4126"/>
  <c r="A4126" s="1"/>
  <c r="P4125"/>
  <c r="O4125"/>
  <c r="N4125"/>
  <c r="M4125"/>
  <c r="L4125"/>
  <c r="K4125"/>
  <c r="J4125"/>
  <c r="I4125"/>
  <c r="H4125"/>
  <c r="G4125"/>
  <c r="F4125"/>
  <c r="E4125"/>
  <c r="D4125"/>
  <c r="B4125"/>
  <c r="A4125"/>
  <c r="P4124"/>
  <c r="O4124"/>
  <c r="N4124"/>
  <c r="M4124"/>
  <c r="L4124"/>
  <c r="K4124"/>
  <c r="J4124"/>
  <c r="I4124"/>
  <c r="H4124"/>
  <c r="G4124"/>
  <c r="F4124"/>
  <c r="E4124"/>
  <c r="D4124"/>
  <c r="B4124"/>
  <c r="A4124" s="1"/>
  <c r="P4123"/>
  <c r="O4123"/>
  <c r="N4123"/>
  <c r="M4123"/>
  <c r="L4123"/>
  <c r="K4123"/>
  <c r="J4123"/>
  <c r="I4123"/>
  <c r="H4123"/>
  <c r="G4123"/>
  <c r="F4123"/>
  <c r="E4123"/>
  <c r="D4123"/>
  <c r="B4123"/>
  <c r="A4123" s="1"/>
  <c r="P4122"/>
  <c r="O4122"/>
  <c r="N4122"/>
  <c r="M4122"/>
  <c r="L4122"/>
  <c r="K4122"/>
  <c r="J4122"/>
  <c r="I4122"/>
  <c r="H4122"/>
  <c r="G4122"/>
  <c r="F4122"/>
  <c r="E4122"/>
  <c r="D4122"/>
  <c r="B4122"/>
  <c r="A4122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 s="1"/>
  <c r="P4119"/>
  <c r="O4119"/>
  <c r="N4119"/>
  <c r="M4119"/>
  <c r="L4119"/>
  <c r="K4119"/>
  <c r="J4119"/>
  <c r="I4119"/>
  <c r="H4119"/>
  <c r="G4119"/>
  <c r="F4119"/>
  <c r="E4119"/>
  <c r="D4119"/>
  <c r="B4119"/>
  <c r="A4119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/>
  <c r="P4116"/>
  <c r="O4116"/>
  <c r="N4116"/>
  <c r="M4116"/>
  <c r="L4116"/>
  <c r="K4116"/>
  <c r="J4116"/>
  <c r="I4116"/>
  <c r="H4116"/>
  <c r="G4116"/>
  <c r="F4116"/>
  <c r="E4116"/>
  <c r="D4116"/>
  <c r="B4116"/>
  <c r="A4116" s="1"/>
  <c r="P4115"/>
  <c r="O4115"/>
  <c r="N4115"/>
  <c r="M4115"/>
  <c r="L4115"/>
  <c r="K4115"/>
  <c r="J4115"/>
  <c r="I4115"/>
  <c r="H4115"/>
  <c r="G4115"/>
  <c r="F4115"/>
  <c r="E4115"/>
  <c r="D4115"/>
  <c r="B4115"/>
  <c r="A4115"/>
  <c r="P4114"/>
  <c r="O4114"/>
  <c r="N4114"/>
  <c r="M4114"/>
  <c r="L4114"/>
  <c r="K4114"/>
  <c r="J4114"/>
  <c r="I4114"/>
  <c r="H4114"/>
  <c r="G4114"/>
  <c r="F4114"/>
  <c r="E4114"/>
  <c r="D4114"/>
  <c r="B4114"/>
  <c r="A4114" s="1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 s="1"/>
  <c r="P4111"/>
  <c r="O4111"/>
  <c r="N4111"/>
  <c r="M4111"/>
  <c r="L4111"/>
  <c r="K4111"/>
  <c r="J4111"/>
  <c r="I4111"/>
  <c r="H4111"/>
  <c r="G4111"/>
  <c r="F4111"/>
  <c r="E4111"/>
  <c r="D4111"/>
  <c r="B4111"/>
  <c r="A4111" s="1"/>
  <c r="P4110"/>
  <c r="O4110"/>
  <c r="N4110"/>
  <c r="M4110"/>
  <c r="L4110"/>
  <c r="K4110"/>
  <c r="J4110"/>
  <c r="I4110"/>
  <c r="H4110"/>
  <c r="G4110"/>
  <c r="F4110"/>
  <c r="E4110"/>
  <c r="D4110"/>
  <c r="B4110"/>
  <c r="A4110" s="1"/>
  <c r="P4109"/>
  <c r="O4109"/>
  <c r="N4109"/>
  <c r="M4109"/>
  <c r="L4109"/>
  <c r="K4109"/>
  <c r="J4109"/>
  <c r="I4109"/>
  <c r="H4109"/>
  <c r="G4109"/>
  <c r="F4109"/>
  <c r="E4109"/>
  <c r="D4109"/>
  <c r="B4109"/>
  <c r="A4109"/>
  <c r="P4108"/>
  <c r="O4108"/>
  <c r="N4108"/>
  <c r="M4108"/>
  <c r="L4108"/>
  <c r="K4108"/>
  <c r="J4108"/>
  <c r="I4108"/>
  <c r="H4108"/>
  <c r="G4108"/>
  <c r="F4108"/>
  <c r="E4108"/>
  <c r="D4108"/>
  <c r="B4108"/>
  <c r="A4108" s="1"/>
  <c r="P4107"/>
  <c r="O4107"/>
  <c r="N4107"/>
  <c r="M4107"/>
  <c r="L4107"/>
  <c r="K4107"/>
  <c r="J4107"/>
  <c r="I4107"/>
  <c r="H4107"/>
  <c r="G4107"/>
  <c r="F4107"/>
  <c r="E4107"/>
  <c r="D4107"/>
  <c r="B4107"/>
  <c r="A4107" s="1"/>
  <c r="P4106"/>
  <c r="O4106"/>
  <c r="N4106"/>
  <c r="M4106"/>
  <c r="L4106"/>
  <c r="K4106"/>
  <c r="J4106"/>
  <c r="I4106"/>
  <c r="H4106"/>
  <c r="G4106"/>
  <c r="F4106"/>
  <c r="E4106"/>
  <c r="D4106"/>
  <c r="B4106"/>
  <c r="A4106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 s="1"/>
  <c r="P4103"/>
  <c r="O4103"/>
  <c r="N4103"/>
  <c r="M4103"/>
  <c r="L4103"/>
  <c r="K4103"/>
  <c r="J4103"/>
  <c r="I4103"/>
  <c r="H4103"/>
  <c r="G4103"/>
  <c r="F4103"/>
  <c r="E4103"/>
  <c r="D4103"/>
  <c r="B4103"/>
  <c r="A4103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/>
  <c r="P4100"/>
  <c r="O4100"/>
  <c r="N4100"/>
  <c r="M4100"/>
  <c r="L4100"/>
  <c r="K4100"/>
  <c r="J4100"/>
  <c r="I4100"/>
  <c r="H4100"/>
  <c r="G4100"/>
  <c r="F4100"/>
  <c r="E4100"/>
  <c r="D4100"/>
  <c r="B4100"/>
  <c r="A4100" s="1"/>
  <c r="P4099"/>
  <c r="O4099"/>
  <c r="N4099"/>
  <c r="M4099"/>
  <c r="L4099"/>
  <c r="K4099"/>
  <c r="J4099"/>
  <c r="I4099"/>
  <c r="H4099"/>
  <c r="G4099"/>
  <c r="F4099"/>
  <c r="E4099"/>
  <c r="D4099"/>
  <c r="B4099"/>
  <c r="A4099"/>
  <c r="P4098"/>
  <c r="O4098"/>
  <c r="N4098"/>
  <c r="M4098"/>
  <c r="L4098"/>
  <c r="K4098"/>
  <c r="J4098"/>
  <c r="I4098"/>
  <c r="H4098"/>
  <c r="G4098"/>
  <c r="F4098"/>
  <c r="E4098"/>
  <c r="D4098"/>
  <c r="B4098"/>
  <c r="A4098" s="1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 s="1"/>
  <c r="P4095"/>
  <c r="O4095"/>
  <c r="N4095"/>
  <c r="M4095"/>
  <c r="L4095"/>
  <c r="K4095"/>
  <c r="J4095"/>
  <c r="I4095"/>
  <c r="H4095"/>
  <c r="G4095"/>
  <c r="F4095"/>
  <c r="E4095"/>
  <c r="D4095"/>
  <c r="B4095"/>
  <c r="A4095" s="1"/>
  <c r="P4094"/>
  <c r="O4094"/>
  <c r="N4094"/>
  <c r="M4094"/>
  <c r="L4094"/>
  <c r="K4094"/>
  <c r="J4094"/>
  <c r="I4094"/>
  <c r="H4094"/>
  <c r="G4094"/>
  <c r="F4094"/>
  <c r="E4094"/>
  <c r="D4094"/>
  <c r="B4094"/>
  <c r="A4094" s="1"/>
  <c r="P4093"/>
  <c r="O4093"/>
  <c r="N4093"/>
  <c r="M4093"/>
  <c r="L4093"/>
  <c r="K4093"/>
  <c r="J4093"/>
  <c r="I4093"/>
  <c r="H4093"/>
  <c r="G4093"/>
  <c r="F4093"/>
  <c r="E4093"/>
  <c r="D4093"/>
  <c r="B4093"/>
  <c r="A4093"/>
  <c r="P4092"/>
  <c r="O4092"/>
  <c r="N4092"/>
  <c r="M4092"/>
  <c r="L4092"/>
  <c r="K4092"/>
  <c r="J4092"/>
  <c r="I4092"/>
  <c r="H4092"/>
  <c r="G4092"/>
  <c r="F4092"/>
  <c r="E4092"/>
  <c r="D4092"/>
  <c r="B4092"/>
  <c r="A4092" s="1"/>
  <c r="P4091"/>
  <c r="O4091"/>
  <c r="N4091"/>
  <c r="M4091"/>
  <c r="L4091"/>
  <c r="K4091"/>
  <c r="J4091"/>
  <c r="I4091"/>
  <c r="H4091"/>
  <c r="G4091"/>
  <c r="F4091"/>
  <c r="E4091"/>
  <c r="D4091"/>
  <c r="B4091"/>
  <c r="A4091" s="1"/>
  <c r="P4090"/>
  <c r="O4090"/>
  <c r="N4090"/>
  <c r="M4090"/>
  <c r="L4090"/>
  <c r="K4090"/>
  <c r="J4090"/>
  <c r="I4090"/>
  <c r="H4090"/>
  <c r="G4090"/>
  <c r="F4090"/>
  <c r="E4090"/>
  <c r="D4090"/>
  <c r="B4090"/>
  <c r="A4090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 s="1"/>
  <c r="P4087"/>
  <c r="O4087"/>
  <c r="N4087"/>
  <c r="M4087"/>
  <c r="L4087"/>
  <c r="K4087"/>
  <c r="J4087"/>
  <c r="I4087"/>
  <c r="H4087"/>
  <c r="G4087"/>
  <c r="F4087"/>
  <c r="E4087"/>
  <c r="D4087"/>
  <c r="B4087"/>
  <c r="A4087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/>
  <c r="P4084"/>
  <c r="O4084"/>
  <c r="N4084"/>
  <c r="M4084"/>
  <c r="L4084"/>
  <c r="K4084"/>
  <c r="J4084"/>
  <c r="I4084"/>
  <c r="H4084"/>
  <c r="G4084"/>
  <c r="F4084"/>
  <c r="E4084"/>
  <c r="D4084"/>
  <c r="B4084"/>
  <c r="A4084" s="1"/>
  <c r="P4083"/>
  <c r="O4083"/>
  <c r="N4083"/>
  <c r="M4083"/>
  <c r="L4083"/>
  <c r="K4083"/>
  <c r="J4083"/>
  <c r="I4083"/>
  <c r="H4083"/>
  <c r="G4083"/>
  <c r="F4083"/>
  <c r="E4083"/>
  <c r="D4083"/>
  <c r="B4083"/>
  <c r="A4083"/>
  <c r="P4082"/>
  <c r="O4082"/>
  <c r="N4082"/>
  <c r="M4082"/>
  <c r="L4082"/>
  <c r="K4082"/>
  <c r="J4082"/>
  <c r="I4082"/>
  <c r="H4082"/>
  <c r="G4082"/>
  <c r="F4082"/>
  <c r="E4082"/>
  <c r="D4082"/>
  <c r="B4082"/>
  <c r="A4082" s="1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 s="1"/>
  <c r="P4079"/>
  <c r="O4079"/>
  <c r="N4079"/>
  <c r="M4079"/>
  <c r="L4079"/>
  <c r="K4079"/>
  <c r="J4079"/>
  <c r="I4079"/>
  <c r="H4079"/>
  <c r="G4079"/>
  <c r="F4079"/>
  <c r="E4079"/>
  <c r="D4079"/>
  <c r="B4079"/>
  <c r="A4079" s="1"/>
  <c r="P4078"/>
  <c r="O4078"/>
  <c r="N4078"/>
  <c r="M4078"/>
  <c r="L4078"/>
  <c r="K4078"/>
  <c r="J4078"/>
  <c r="I4078"/>
  <c r="H4078"/>
  <c r="G4078"/>
  <c r="F4078"/>
  <c r="E4078"/>
  <c r="D4078"/>
  <c r="B4078"/>
  <c r="A4078" s="1"/>
  <c r="P4077"/>
  <c r="O4077"/>
  <c r="N4077"/>
  <c r="M4077"/>
  <c r="L4077"/>
  <c r="K4077"/>
  <c r="J4077"/>
  <c r="I4077"/>
  <c r="H4077"/>
  <c r="G4077"/>
  <c r="F4077"/>
  <c r="E4077"/>
  <c r="D4077"/>
  <c r="B4077"/>
  <c r="A4077"/>
  <c r="P4076"/>
  <c r="O4076"/>
  <c r="N4076"/>
  <c r="M4076"/>
  <c r="L4076"/>
  <c r="K4076"/>
  <c r="J4076"/>
  <c r="I4076"/>
  <c r="H4076"/>
  <c r="G4076"/>
  <c r="F4076"/>
  <c r="E4076"/>
  <c r="D4076"/>
  <c r="B4076"/>
  <c r="A4076" s="1"/>
  <c r="P4075"/>
  <c r="O4075"/>
  <c r="N4075"/>
  <c r="M4075"/>
  <c r="L4075"/>
  <c r="K4075"/>
  <c r="J4075"/>
  <c r="I4075"/>
  <c r="H4075"/>
  <c r="G4075"/>
  <c r="F4075"/>
  <c r="E4075"/>
  <c r="D4075"/>
  <c r="B4075"/>
  <c r="A4075" s="1"/>
  <c r="P4074"/>
  <c r="O4074"/>
  <c r="N4074"/>
  <c r="M4074"/>
  <c r="L4074"/>
  <c r="K4074"/>
  <c r="J4074"/>
  <c r="I4074"/>
  <c r="H4074"/>
  <c r="G4074"/>
  <c r="F4074"/>
  <c r="E4074"/>
  <c r="D4074"/>
  <c r="B4074"/>
  <c r="A4074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 s="1"/>
  <c r="P4071"/>
  <c r="O4071"/>
  <c r="N4071"/>
  <c r="M4071"/>
  <c r="L4071"/>
  <c r="K4071"/>
  <c r="J4071"/>
  <c r="I4071"/>
  <c r="H4071"/>
  <c r="G4071"/>
  <c r="F4071"/>
  <c r="E4071"/>
  <c r="D4071"/>
  <c r="B4071"/>
  <c r="A407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/>
  <c r="P4068"/>
  <c r="O4068"/>
  <c r="N4068"/>
  <c r="M4068"/>
  <c r="L4068"/>
  <c r="K4068"/>
  <c r="J4068"/>
  <c r="I4068"/>
  <c r="H4068"/>
  <c r="G4068"/>
  <c r="F4068"/>
  <c r="E4068"/>
  <c r="D4068"/>
  <c r="B4068"/>
  <c r="A4068" s="1"/>
  <c r="P4067"/>
  <c r="O4067"/>
  <c r="N4067"/>
  <c r="M4067"/>
  <c r="L4067"/>
  <c r="K4067"/>
  <c r="J4067"/>
  <c r="I4067"/>
  <c r="H4067"/>
  <c r="G4067"/>
  <c r="F4067"/>
  <c r="E4067"/>
  <c r="D4067"/>
  <c r="B4067"/>
  <c r="A4067"/>
  <c r="P4066"/>
  <c r="O4066"/>
  <c r="N4066"/>
  <c r="M4066"/>
  <c r="L4066"/>
  <c r="K4066"/>
  <c r="J4066"/>
  <c r="I4066"/>
  <c r="H4066"/>
  <c r="G4066"/>
  <c r="F4066"/>
  <c r="E4066"/>
  <c r="D4066"/>
  <c r="B4066"/>
  <c r="A4066" s="1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 s="1"/>
  <c r="P4063"/>
  <c r="O4063"/>
  <c r="N4063"/>
  <c r="M4063"/>
  <c r="L4063"/>
  <c r="K4063"/>
  <c r="J4063"/>
  <c r="I4063"/>
  <c r="H4063"/>
  <c r="G4063"/>
  <c r="F4063"/>
  <c r="E4063"/>
  <c r="D4063"/>
  <c r="B4063"/>
  <c r="A4063" s="1"/>
  <c r="P4062"/>
  <c r="O4062"/>
  <c r="N4062"/>
  <c r="M4062"/>
  <c r="L4062"/>
  <c r="K4062"/>
  <c r="J4062"/>
  <c r="I4062"/>
  <c r="H4062"/>
  <c r="G4062"/>
  <c r="F4062"/>
  <c r="E4062"/>
  <c r="D4062"/>
  <c r="B4062"/>
  <c r="A4062" s="1"/>
  <c r="P4061"/>
  <c r="O4061"/>
  <c r="N4061"/>
  <c r="M4061"/>
  <c r="L4061"/>
  <c r="K4061"/>
  <c r="J4061"/>
  <c r="I4061"/>
  <c r="H4061"/>
  <c r="G4061"/>
  <c r="F4061"/>
  <c r="E4061"/>
  <c r="D4061"/>
  <c r="B4061"/>
  <c r="A4061"/>
  <c r="P4060"/>
  <c r="O4060"/>
  <c r="N4060"/>
  <c r="M4060"/>
  <c r="L4060"/>
  <c r="K4060"/>
  <c r="J4060"/>
  <c r="I4060"/>
  <c r="H4060"/>
  <c r="G4060"/>
  <c r="F4060"/>
  <c r="E4060"/>
  <c r="D4060"/>
  <c r="B4060"/>
  <c r="A4060" s="1"/>
  <c r="P4059"/>
  <c r="O4059"/>
  <c r="N4059"/>
  <c r="M4059"/>
  <c r="L4059"/>
  <c r="K4059"/>
  <c r="J4059"/>
  <c r="I4059"/>
  <c r="H4059"/>
  <c r="G4059"/>
  <c r="F4059"/>
  <c r="E4059"/>
  <c r="D4059"/>
  <c r="B4059"/>
  <c r="A4059" s="1"/>
  <c r="P4058"/>
  <c r="O4058"/>
  <c r="N4058"/>
  <c r="M4058"/>
  <c r="L4058"/>
  <c r="K4058"/>
  <c r="J4058"/>
  <c r="I4058"/>
  <c r="H4058"/>
  <c r="G4058"/>
  <c r="F4058"/>
  <c r="E4058"/>
  <c r="D4058"/>
  <c r="B4058"/>
  <c r="A4058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 s="1"/>
  <c r="P4055"/>
  <c r="O4055"/>
  <c r="N4055"/>
  <c r="M4055"/>
  <c r="L4055"/>
  <c r="K4055"/>
  <c r="J4055"/>
  <c r="I4055"/>
  <c r="H4055"/>
  <c r="G4055"/>
  <c r="F4055"/>
  <c r="E4055"/>
  <c r="D4055"/>
  <c r="B4055"/>
  <c r="A4055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/>
  <c r="P4052"/>
  <c r="O4052"/>
  <c r="N4052"/>
  <c r="M4052"/>
  <c r="L4052"/>
  <c r="K4052"/>
  <c r="J4052"/>
  <c r="I4052"/>
  <c r="H4052"/>
  <c r="G4052"/>
  <c r="F4052"/>
  <c r="E4052"/>
  <c r="D4052"/>
  <c r="B4052"/>
  <c r="A4052" s="1"/>
  <c r="P4051"/>
  <c r="O4051"/>
  <c r="N4051"/>
  <c r="M4051"/>
  <c r="L4051"/>
  <c r="K4051"/>
  <c r="J4051"/>
  <c r="I4051"/>
  <c r="H4051"/>
  <c r="G4051"/>
  <c r="F4051"/>
  <c r="E4051"/>
  <c r="D4051"/>
  <c r="B4051"/>
  <c r="A4051"/>
  <c r="P4050"/>
  <c r="O4050"/>
  <c r="N4050"/>
  <c r="M4050"/>
  <c r="L4050"/>
  <c r="K4050"/>
  <c r="J4050"/>
  <c r="I4050"/>
  <c r="H4050"/>
  <c r="G4050"/>
  <c r="F4050"/>
  <c r="E4050"/>
  <c r="D4050"/>
  <c r="B4050"/>
  <c r="A4050" s="1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 s="1"/>
  <c r="P4047"/>
  <c r="O4047"/>
  <c r="N4047"/>
  <c r="M4047"/>
  <c r="L4047"/>
  <c r="K4047"/>
  <c r="J4047"/>
  <c r="I4047"/>
  <c r="H4047"/>
  <c r="G4047"/>
  <c r="F4047"/>
  <c r="E4047"/>
  <c r="D4047"/>
  <c r="B4047"/>
  <c r="A4047" s="1"/>
  <c r="P4046"/>
  <c r="O4046"/>
  <c r="N4046"/>
  <c r="M4046"/>
  <c r="L4046"/>
  <c r="K4046"/>
  <c r="J4046"/>
  <c r="I4046"/>
  <c r="H4046"/>
  <c r="G4046"/>
  <c r="F4046"/>
  <c r="E4046"/>
  <c r="D4046"/>
  <c r="B4046"/>
  <c r="A4046" s="1"/>
  <c r="P4045"/>
  <c r="O4045"/>
  <c r="N4045"/>
  <c r="M4045"/>
  <c r="L4045"/>
  <c r="K4045"/>
  <c r="J4045"/>
  <c r="I4045"/>
  <c r="H4045"/>
  <c r="G4045"/>
  <c r="F4045"/>
  <c r="E4045"/>
  <c r="D4045"/>
  <c r="B4045"/>
  <c r="A4045"/>
  <c r="P4044"/>
  <c r="O4044"/>
  <c r="N4044"/>
  <c r="M4044"/>
  <c r="L4044"/>
  <c r="K4044"/>
  <c r="J4044"/>
  <c r="I4044"/>
  <c r="H4044"/>
  <c r="G4044"/>
  <c r="F4044"/>
  <c r="E4044"/>
  <c r="D4044"/>
  <c r="B4044"/>
  <c r="A4044" s="1"/>
  <c r="P4043"/>
  <c r="O4043"/>
  <c r="N4043"/>
  <c r="M4043"/>
  <c r="L4043"/>
  <c r="K4043"/>
  <c r="J4043"/>
  <c r="I4043"/>
  <c r="H4043"/>
  <c r="G4043"/>
  <c r="F4043"/>
  <c r="E4043"/>
  <c r="D4043"/>
  <c r="B4043"/>
  <c r="A4043" s="1"/>
  <c r="P4042"/>
  <c r="O4042"/>
  <c r="N4042"/>
  <c r="M4042"/>
  <c r="L4042"/>
  <c r="K4042"/>
  <c r="J4042"/>
  <c r="I4042"/>
  <c r="H4042"/>
  <c r="G4042"/>
  <c r="F4042"/>
  <c r="E4042"/>
  <c r="D4042"/>
  <c r="B4042"/>
  <c r="A4042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 s="1"/>
  <c r="P4039"/>
  <c r="O4039"/>
  <c r="N4039"/>
  <c r="M4039"/>
  <c r="L4039"/>
  <c r="K4039"/>
  <c r="J4039"/>
  <c r="I4039"/>
  <c r="H4039"/>
  <c r="G4039"/>
  <c r="F4039"/>
  <c r="E4039"/>
  <c r="D4039"/>
  <c r="B4039"/>
  <c r="A4039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/>
  <c r="P4036"/>
  <c r="O4036"/>
  <c r="N4036"/>
  <c r="M4036"/>
  <c r="L4036"/>
  <c r="K4036"/>
  <c r="J4036"/>
  <c r="I4036"/>
  <c r="H4036"/>
  <c r="G4036"/>
  <c r="F4036"/>
  <c r="E4036"/>
  <c r="D4036"/>
  <c r="B4036"/>
  <c r="A4036" s="1"/>
  <c r="P4035"/>
  <c r="O4035"/>
  <c r="N4035"/>
  <c r="M4035"/>
  <c r="L4035"/>
  <c r="K4035"/>
  <c r="J4035"/>
  <c r="I4035"/>
  <c r="H4035"/>
  <c r="G4035"/>
  <c r="F4035"/>
  <c r="E4035"/>
  <c r="D4035"/>
  <c r="B4035"/>
  <c r="A4035"/>
  <c r="P4034"/>
  <c r="O4034"/>
  <c r="N4034"/>
  <c r="M4034"/>
  <c r="L4034"/>
  <c r="K4034"/>
  <c r="J4034"/>
  <c r="I4034"/>
  <c r="H4034"/>
  <c r="G4034"/>
  <c r="F4034"/>
  <c r="E4034"/>
  <c r="D4034"/>
  <c r="B4034"/>
  <c r="A4034" s="1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 s="1"/>
  <c r="P4031"/>
  <c r="O4031"/>
  <c r="N4031"/>
  <c r="M4031"/>
  <c r="L4031"/>
  <c r="K4031"/>
  <c r="J4031"/>
  <c r="I4031"/>
  <c r="H4031"/>
  <c r="G4031"/>
  <c r="F4031"/>
  <c r="E4031"/>
  <c r="D4031"/>
  <c r="B4031"/>
  <c r="A4031" s="1"/>
  <c r="P4030"/>
  <c r="O4030"/>
  <c r="N4030"/>
  <c r="M4030"/>
  <c r="L4030"/>
  <c r="K4030"/>
  <c r="J4030"/>
  <c r="I4030"/>
  <c r="H4030"/>
  <c r="G4030"/>
  <c r="F4030"/>
  <c r="E4030"/>
  <c r="D4030"/>
  <c r="B4030"/>
  <c r="A4030" s="1"/>
  <c r="P4029"/>
  <c r="O4029"/>
  <c r="N4029"/>
  <c r="M4029"/>
  <c r="L4029"/>
  <c r="K4029"/>
  <c r="J4029"/>
  <c r="I4029"/>
  <c r="H4029"/>
  <c r="G4029"/>
  <c r="F4029"/>
  <c r="E4029"/>
  <c r="D4029"/>
  <c r="B4029"/>
  <c r="A4029"/>
  <c r="P4028"/>
  <c r="O4028"/>
  <c r="N4028"/>
  <c r="M4028"/>
  <c r="L4028"/>
  <c r="K4028"/>
  <c r="J4028"/>
  <c r="I4028"/>
  <c r="H4028"/>
  <c r="G4028"/>
  <c r="F4028"/>
  <c r="E4028"/>
  <c r="D4028"/>
  <c r="B4028"/>
  <c r="A4028" s="1"/>
  <c r="P4027"/>
  <c r="O4027"/>
  <c r="N4027"/>
  <c r="M4027"/>
  <c r="L4027"/>
  <c r="K4027"/>
  <c r="J4027"/>
  <c r="I4027"/>
  <c r="H4027"/>
  <c r="G4027"/>
  <c r="F4027"/>
  <c r="E4027"/>
  <c r="D4027"/>
  <c r="B4027"/>
  <c r="A4027" s="1"/>
  <c r="P4026"/>
  <c r="O4026"/>
  <c r="N4026"/>
  <c r="M4026"/>
  <c r="L4026"/>
  <c r="K4026"/>
  <c r="J4026"/>
  <c r="I4026"/>
  <c r="H4026"/>
  <c r="G4026"/>
  <c r="F4026"/>
  <c r="E4026"/>
  <c r="D4026"/>
  <c r="B4026"/>
  <c r="A4026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 s="1"/>
  <c r="P4023"/>
  <c r="O4023"/>
  <c r="N4023"/>
  <c r="M4023"/>
  <c r="L4023"/>
  <c r="K4023"/>
  <c r="J4023"/>
  <c r="I4023"/>
  <c r="H4023"/>
  <c r="G4023"/>
  <c r="F4023"/>
  <c r="E4023"/>
  <c r="D4023"/>
  <c r="B4023"/>
  <c r="A4023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/>
  <c r="P4020"/>
  <c r="O4020"/>
  <c r="N4020"/>
  <c r="M4020"/>
  <c r="L4020"/>
  <c r="K4020"/>
  <c r="J4020"/>
  <c r="I4020"/>
  <c r="H4020"/>
  <c r="G4020"/>
  <c r="F4020"/>
  <c r="E4020"/>
  <c r="D4020"/>
  <c r="B4020"/>
  <c r="A4020" s="1"/>
  <c r="P4019"/>
  <c r="O4019"/>
  <c r="N4019"/>
  <c r="M4019"/>
  <c r="L4019"/>
  <c r="K4019"/>
  <c r="J4019"/>
  <c r="I4019"/>
  <c r="H4019"/>
  <c r="G4019"/>
  <c r="F4019"/>
  <c r="E4019"/>
  <c r="D4019"/>
  <c r="B4019"/>
  <c r="A4019"/>
  <c r="P4018"/>
  <c r="O4018"/>
  <c r="N4018"/>
  <c r="M4018"/>
  <c r="L4018"/>
  <c r="K4018"/>
  <c r="J4018"/>
  <c r="I4018"/>
  <c r="H4018"/>
  <c r="G4018"/>
  <c r="F4018"/>
  <c r="E4018"/>
  <c r="D4018"/>
  <c r="B4018"/>
  <c r="A4018" s="1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 s="1"/>
  <c r="P4015"/>
  <c r="O4015"/>
  <c r="N4015"/>
  <c r="M4015"/>
  <c r="L4015"/>
  <c r="K4015"/>
  <c r="J4015"/>
  <c r="I4015"/>
  <c r="H4015"/>
  <c r="G4015"/>
  <c r="F4015"/>
  <c r="E4015"/>
  <c r="D4015"/>
  <c r="B4015"/>
  <c r="A4015" s="1"/>
  <c r="P4014"/>
  <c r="O4014"/>
  <c r="N4014"/>
  <c r="M4014"/>
  <c r="L4014"/>
  <c r="K4014"/>
  <c r="J4014"/>
  <c r="I4014"/>
  <c r="H4014"/>
  <c r="G4014"/>
  <c r="F4014"/>
  <c r="E4014"/>
  <c r="D4014"/>
  <c r="B4014"/>
  <c r="A4014" s="1"/>
  <c r="P4013"/>
  <c r="O4013"/>
  <c r="N4013"/>
  <c r="M4013"/>
  <c r="L4013"/>
  <c r="K4013"/>
  <c r="J4013"/>
  <c r="I4013"/>
  <c r="H4013"/>
  <c r="G4013"/>
  <c r="F4013"/>
  <c r="E4013"/>
  <c r="D4013"/>
  <c r="B4013"/>
  <c r="A4013"/>
  <c r="P4012"/>
  <c r="O4012"/>
  <c r="N4012"/>
  <c r="M4012"/>
  <c r="L4012"/>
  <c r="K4012"/>
  <c r="J4012"/>
  <c r="I4012"/>
  <c r="H4012"/>
  <c r="G4012"/>
  <c r="F4012"/>
  <c r="E4012"/>
  <c r="D4012"/>
  <c r="B4012"/>
  <c r="A4012" s="1"/>
  <c r="P4011"/>
  <c r="O4011"/>
  <c r="N4011"/>
  <c r="M4011"/>
  <c r="L4011"/>
  <c r="K4011"/>
  <c r="J4011"/>
  <c r="I4011"/>
  <c r="H4011"/>
  <c r="G4011"/>
  <c r="F4011"/>
  <c r="E4011"/>
  <c r="D4011"/>
  <c r="B4011"/>
  <c r="A4011" s="1"/>
  <c r="P4010"/>
  <c r="O4010"/>
  <c r="N4010"/>
  <c r="M4010"/>
  <c r="L4010"/>
  <c r="K4010"/>
  <c r="J4010"/>
  <c r="I4010"/>
  <c r="H4010"/>
  <c r="G4010"/>
  <c r="F4010"/>
  <c r="E4010"/>
  <c r="D4010"/>
  <c r="B4010"/>
  <c r="A4010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 s="1"/>
  <c r="P4007"/>
  <c r="O4007"/>
  <c r="N4007"/>
  <c r="M4007"/>
  <c r="L4007"/>
  <c r="K4007"/>
  <c r="J4007"/>
  <c r="I4007"/>
  <c r="H4007"/>
  <c r="G4007"/>
  <c r="F4007"/>
  <c r="E4007"/>
  <c r="D4007"/>
  <c r="B4007"/>
  <c r="A4007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/>
  <c r="P4004"/>
  <c r="O4004"/>
  <c r="N4004"/>
  <c r="M4004"/>
  <c r="L4004"/>
  <c r="K4004"/>
  <c r="J4004"/>
  <c r="I4004"/>
  <c r="H4004"/>
  <c r="G4004"/>
  <c r="F4004"/>
  <c r="E4004"/>
  <c r="D4004"/>
  <c r="B4004"/>
  <c r="A4004" s="1"/>
  <c r="P4003"/>
  <c r="O4003"/>
  <c r="N4003"/>
  <c r="M4003"/>
  <c r="L4003"/>
  <c r="K4003"/>
  <c r="J4003"/>
  <c r="I4003"/>
  <c r="H4003"/>
  <c r="G4003"/>
  <c r="F4003"/>
  <c r="E4003"/>
  <c r="D4003"/>
  <c r="B4003"/>
  <c r="A4003"/>
  <c r="P4002"/>
  <c r="O4002"/>
  <c r="N4002"/>
  <c r="M4002"/>
  <c r="L4002"/>
  <c r="K4002"/>
  <c r="J4002"/>
  <c r="I4002"/>
  <c r="H4002"/>
  <c r="G4002"/>
  <c r="F4002"/>
  <c r="E4002"/>
  <c r="D4002"/>
  <c r="B4002"/>
  <c r="A4002" s="1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 s="1"/>
  <c r="P3999"/>
  <c r="O3999"/>
  <c r="N3999"/>
  <c r="M3999"/>
  <c r="L3999"/>
  <c r="K3999"/>
  <c r="J3999"/>
  <c r="I3999"/>
  <c r="H3999"/>
  <c r="G3999"/>
  <c r="F3999"/>
  <c r="E3999"/>
  <c r="D3999"/>
  <c r="B3999"/>
  <c r="A3999" s="1"/>
  <c r="P3998"/>
  <c r="O3998"/>
  <c r="N3998"/>
  <c r="M3998"/>
  <c r="L3998"/>
  <c r="K3998"/>
  <c r="J3998"/>
  <c r="I3998"/>
  <c r="H3998"/>
  <c r="G3998"/>
  <c r="F3998"/>
  <c r="E3998"/>
  <c r="D3998"/>
  <c r="B3998"/>
  <c r="A3998" s="1"/>
  <c r="P3997"/>
  <c r="O3997"/>
  <c r="N3997"/>
  <c r="M3997"/>
  <c r="L3997"/>
  <c r="K3997"/>
  <c r="J3997"/>
  <c r="I3997"/>
  <c r="H3997"/>
  <c r="G3997"/>
  <c r="F3997"/>
  <c r="E3997"/>
  <c r="D3997"/>
  <c r="B3997"/>
  <c r="A3997"/>
  <c r="P3996"/>
  <c r="O3996"/>
  <c r="N3996"/>
  <c r="M3996"/>
  <c r="L3996"/>
  <c r="K3996"/>
  <c r="J3996"/>
  <c r="I3996"/>
  <c r="H3996"/>
  <c r="G3996"/>
  <c r="F3996"/>
  <c r="E3996"/>
  <c r="D3996"/>
  <c r="B3996"/>
  <c r="A3996" s="1"/>
  <c r="P3995"/>
  <c r="O3995"/>
  <c r="N3995"/>
  <c r="M3995"/>
  <c r="L3995"/>
  <c r="K3995"/>
  <c r="J3995"/>
  <c r="I3995"/>
  <c r="H3995"/>
  <c r="G3995"/>
  <c r="F3995"/>
  <c r="E3995"/>
  <c r="D3995"/>
  <c r="B3995"/>
  <c r="A3995" s="1"/>
  <c r="P3994"/>
  <c r="O3994"/>
  <c r="N3994"/>
  <c r="M3994"/>
  <c r="L3994"/>
  <c r="K3994"/>
  <c r="J3994"/>
  <c r="I3994"/>
  <c r="H3994"/>
  <c r="G3994"/>
  <c r="F3994"/>
  <c r="E3994"/>
  <c r="D3994"/>
  <c r="B3994"/>
  <c r="A3994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 s="1"/>
  <c r="P3991"/>
  <c r="O3991"/>
  <c r="N3991"/>
  <c r="M3991"/>
  <c r="L3991"/>
  <c r="K3991"/>
  <c r="J3991"/>
  <c r="I3991"/>
  <c r="H3991"/>
  <c r="G3991"/>
  <c r="F3991"/>
  <c r="E3991"/>
  <c r="D3991"/>
  <c r="B3991"/>
  <c r="A399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/>
  <c r="P3988"/>
  <c r="O3988"/>
  <c r="N3988"/>
  <c r="M3988"/>
  <c r="L3988"/>
  <c r="K3988"/>
  <c r="J3988"/>
  <c r="I3988"/>
  <c r="H3988"/>
  <c r="G3988"/>
  <c r="F3988"/>
  <c r="E3988"/>
  <c r="D3988"/>
  <c r="B3988"/>
  <c r="A3988" s="1"/>
  <c r="P3987"/>
  <c r="O3987"/>
  <c r="N3987"/>
  <c r="M3987"/>
  <c r="L3987"/>
  <c r="K3987"/>
  <c r="J3987"/>
  <c r="I3987"/>
  <c r="H3987"/>
  <c r="G3987"/>
  <c r="F3987"/>
  <c r="E3987"/>
  <c r="D3987"/>
  <c r="B3987"/>
  <c r="A3987"/>
  <c r="P3986"/>
  <c r="O3986"/>
  <c r="N3986"/>
  <c r="M3986"/>
  <c r="L3986"/>
  <c r="K3986"/>
  <c r="J3986"/>
  <c r="I3986"/>
  <c r="H3986"/>
  <c r="G3986"/>
  <c r="F3986"/>
  <c r="E3986"/>
  <c r="D3986"/>
  <c r="B3986"/>
  <c r="A3986" s="1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 s="1"/>
  <c r="P3983"/>
  <c r="O3983"/>
  <c r="N3983"/>
  <c r="M3983"/>
  <c r="L3983"/>
  <c r="K3983"/>
  <c r="J3983"/>
  <c r="I3983"/>
  <c r="H3983"/>
  <c r="G3983"/>
  <c r="F3983"/>
  <c r="E3983"/>
  <c r="D3983"/>
  <c r="B3983"/>
  <c r="A3983" s="1"/>
  <c r="P3982"/>
  <c r="O3982"/>
  <c r="N3982"/>
  <c r="M3982"/>
  <c r="L3982"/>
  <c r="K3982"/>
  <c r="J3982"/>
  <c r="I3982"/>
  <c r="H3982"/>
  <c r="G3982"/>
  <c r="F3982"/>
  <c r="E3982"/>
  <c r="D3982"/>
  <c r="B3982"/>
  <c r="A3982" s="1"/>
  <c r="P3981"/>
  <c r="O3981"/>
  <c r="N3981"/>
  <c r="M3981"/>
  <c r="L3981"/>
  <c r="K3981"/>
  <c r="J3981"/>
  <c r="I3981"/>
  <c r="H3981"/>
  <c r="G3981"/>
  <c r="F3981"/>
  <c r="E3981"/>
  <c r="D3981"/>
  <c r="B3981"/>
  <c r="A3981"/>
  <c r="P3980"/>
  <c r="O3980"/>
  <c r="N3980"/>
  <c r="M3980"/>
  <c r="L3980"/>
  <c r="K3980"/>
  <c r="J3980"/>
  <c r="I3980"/>
  <c r="H3980"/>
  <c r="G3980"/>
  <c r="F3980"/>
  <c r="E3980"/>
  <c r="D3980"/>
  <c r="B3980"/>
  <c r="A3980" s="1"/>
  <c r="P3979"/>
  <c r="O3979"/>
  <c r="N3979"/>
  <c r="M3979"/>
  <c r="L3979"/>
  <c r="K3979"/>
  <c r="J3979"/>
  <c r="I3979"/>
  <c r="H3979"/>
  <c r="G3979"/>
  <c r="F3979"/>
  <c r="E3979"/>
  <c r="D3979"/>
  <c r="B3979"/>
  <c r="A3979" s="1"/>
  <c r="P3978"/>
  <c r="O3978"/>
  <c r="N3978"/>
  <c r="M3978"/>
  <c r="L3978"/>
  <c r="K3978"/>
  <c r="J3978"/>
  <c r="I3978"/>
  <c r="H3978"/>
  <c r="G3978"/>
  <c r="F3978"/>
  <c r="E3978"/>
  <c r="D3978"/>
  <c r="B3978"/>
  <c r="A3978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 s="1"/>
  <c r="P3975"/>
  <c r="O3975"/>
  <c r="N3975"/>
  <c r="M3975"/>
  <c r="L3975"/>
  <c r="K3975"/>
  <c r="J3975"/>
  <c r="I3975"/>
  <c r="H3975"/>
  <c r="G3975"/>
  <c r="F3975"/>
  <c r="E3975"/>
  <c r="D3975"/>
  <c r="B3975"/>
  <c r="A3975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/>
  <c r="P3972"/>
  <c r="O3972"/>
  <c r="N3972"/>
  <c r="M3972"/>
  <c r="L3972"/>
  <c r="K3972"/>
  <c r="J3972"/>
  <c r="I3972"/>
  <c r="H3972"/>
  <c r="G3972"/>
  <c r="F3972"/>
  <c r="E3972"/>
  <c r="D3972"/>
  <c r="B3972"/>
  <c r="A3972" s="1"/>
  <c r="P3971"/>
  <c r="O3971"/>
  <c r="N3971"/>
  <c r="M3971"/>
  <c r="L3971"/>
  <c r="K3971"/>
  <c r="J3971"/>
  <c r="I3971"/>
  <c r="H3971"/>
  <c r="G3971"/>
  <c r="F3971"/>
  <c r="E3971"/>
  <c r="D3971"/>
  <c r="B3971"/>
  <c r="A3971"/>
  <c r="P3970"/>
  <c r="O3970"/>
  <c r="N3970"/>
  <c r="M3970"/>
  <c r="L3970"/>
  <c r="K3970"/>
  <c r="J3970"/>
  <c r="I3970"/>
  <c r="H3970"/>
  <c r="G3970"/>
  <c r="F3970"/>
  <c r="E3970"/>
  <c r="D3970"/>
  <c r="B3970"/>
  <c r="A3970" s="1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 s="1"/>
  <c r="P3967"/>
  <c r="O3967"/>
  <c r="N3967"/>
  <c r="M3967"/>
  <c r="L3967"/>
  <c r="K3967"/>
  <c r="J3967"/>
  <c r="I3967"/>
  <c r="H3967"/>
  <c r="G3967"/>
  <c r="F3967"/>
  <c r="E3967"/>
  <c r="D3967"/>
  <c r="B3967"/>
  <c r="A3967" s="1"/>
  <c r="P3966"/>
  <c r="O3966"/>
  <c r="N3966"/>
  <c r="M3966"/>
  <c r="L3966"/>
  <c r="K3966"/>
  <c r="J3966"/>
  <c r="I3966"/>
  <c r="H3966"/>
  <c r="G3966"/>
  <c r="F3966"/>
  <c r="E3966"/>
  <c r="D3966"/>
  <c r="B3966"/>
  <c r="A3966" s="1"/>
  <c r="P3965"/>
  <c r="O3965"/>
  <c r="N3965"/>
  <c r="M3965"/>
  <c r="L3965"/>
  <c r="K3965"/>
  <c r="J3965"/>
  <c r="I3965"/>
  <c r="H3965"/>
  <c r="G3965"/>
  <c r="F3965"/>
  <c r="E3965"/>
  <c r="D3965"/>
  <c r="B3965"/>
  <c r="A3965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 s="1"/>
  <c r="P3962"/>
  <c r="O3962"/>
  <c r="N3962"/>
  <c r="M3962"/>
  <c r="L3962"/>
  <c r="K3962"/>
  <c r="J3962"/>
  <c r="I3962"/>
  <c r="H3962"/>
  <c r="G3962"/>
  <c r="F3962"/>
  <c r="E3962"/>
  <c r="D3962"/>
  <c r="B3962"/>
  <c r="A3962" s="1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 s="1"/>
  <c r="P3958"/>
  <c r="O3958"/>
  <c r="N3958"/>
  <c r="M3958"/>
  <c r="L3958"/>
  <c r="K3958"/>
  <c r="J3958"/>
  <c r="I3958"/>
  <c r="H3958"/>
  <c r="G3958"/>
  <c r="F3958"/>
  <c r="E3958"/>
  <c r="D3958"/>
  <c r="B3958"/>
  <c r="A3958" s="1"/>
  <c r="P3957"/>
  <c r="O3957"/>
  <c r="N3957"/>
  <c r="M3957"/>
  <c r="L3957"/>
  <c r="K3957"/>
  <c r="J3957"/>
  <c r="I3957"/>
  <c r="H3957"/>
  <c r="G3957"/>
  <c r="F3957"/>
  <c r="E3957"/>
  <c r="D3957"/>
  <c r="B3957"/>
  <c r="A3957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 s="1"/>
  <c r="P3954"/>
  <c r="O3954"/>
  <c r="N3954"/>
  <c r="M3954"/>
  <c r="L3954"/>
  <c r="K3954"/>
  <c r="J3954"/>
  <c r="I3954"/>
  <c r="H3954"/>
  <c r="G3954"/>
  <c r="F3954"/>
  <c r="E3954"/>
  <c r="D3954"/>
  <c r="B3954"/>
  <c r="A3954" s="1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 s="1"/>
  <c r="P3950"/>
  <c r="O3950"/>
  <c r="N3950"/>
  <c r="M3950"/>
  <c r="L3950"/>
  <c r="K3950"/>
  <c r="J3950"/>
  <c r="I3950"/>
  <c r="H3950"/>
  <c r="G3950"/>
  <c r="F3950"/>
  <c r="E3950"/>
  <c r="D3950"/>
  <c r="B3950"/>
  <c r="A3950" s="1"/>
  <c r="P3949"/>
  <c r="O3949"/>
  <c r="N3949"/>
  <c r="M3949"/>
  <c r="L3949"/>
  <c r="K3949"/>
  <c r="J3949"/>
  <c r="I3949"/>
  <c r="H3949"/>
  <c r="G3949"/>
  <c r="F3949"/>
  <c r="E3949"/>
  <c r="D3949"/>
  <c r="B3949"/>
  <c r="A3949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 s="1"/>
  <c r="P3946"/>
  <c r="O3946"/>
  <c r="N3946"/>
  <c r="M3946"/>
  <c r="L3946"/>
  <c r="K3946"/>
  <c r="J3946"/>
  <c r="I3946"/>
  <c r="H3946"/>
  <c r="G3946"/>
  <c r="F3946"/>
  <c r="E3946"/>
  <c r="D3946"/>
  <c r="B3946"/>
  <c r="A3946" s="1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/>
  <c r="P3942"/>
  <c r="O3942"/>
  <c r="N3942"/>
  <c r="M3942"/>
  <c r="L3942"/>
  <c r="K3942"/>
  <c r="J3942"/>
  <c r="I3942"/>
  <c r="H3942"/>
  <c r="G3942"/>
  <c r="F3942"/>
  <c r="E3942"/>
  <c r="D3942"/>
  <c r="B3942"/>
  <c r="A3942" s="1"/>
  <c r="P3941"/>
  <c r="O3941"/>
  <c r="N3941"/>
  <c r="M3941"/>
  <c r="L3941"/>
  <c r="K3941"/>
  <c r="J3941"/>
  <c r="I3941"/>
  <c r="H3941"/>
  <c r="G3941"/>
  <c r="F3941"/>
  <c r="E3941"/>
  <c r="D3941"/>
  <c r="B3941"/>
  <c r="A394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/>
  <c r="P3938"/>
  <c r="O3938"/>
  <c r="N3938"/>
  <c r="M3938"/>
  <c r="L3938"/>
  <c r="K3938"/>
  <c r="J3938"/>
  <c r="I3938"/>
  <c r="H3938"/>
  <c r="G3938"/>
  <c r="F3938"/>
  <c r="E3938"/>
  <c r="D3938"/>
  <c r="B3938"/>
  <c r="A3938" s="1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/>
  <c r="P3934"/>
  <c r="O3934"/>
  <c r="N3934"/>
  <c r="M3934"/>
  <c r="L3934"/>
  <c r="K3934"/>
  <c r="J3934"/>
  <c r="I3934"/>
  <c r="H3934"/>
  <c r="G3934"/>
  <c r="F3934"/>
  <c r="E3934"/>
  <c r="D3934"/>
  <c r="B3934"/>
  <c r="A3934" s="1"/>
  <c r="P3933"/>
  <c r="O3933"/>
  <c r="N3933"/>
  <c r="M3933"/>
  <c r="L3933"/>
  <c r="K3933"/>
  <c r="J3933"/>
  <c r="I3933"/>
  <c r="H3933"/>
  <c r="G3933"/>
  <c r="F3933"/>
  <c r="E3933"/>
  <c r="D3933"/>
  <c r="B3933"/>
  <c r="A3933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/>
  <c r="P3930"/>
  <c r="O3930"/>
  <c r="N3930"/>
  <c r="M3930"/>
  <c r="L3930"/>
  <c r="K3930"/>
  <c r="J3930"/>
  <c r="I3930"/>
  <c r="H3930"/>
  <c r="G3930"/>
  <c r="F3930"/>
  <c r="E3930"/>
  <c r="D3930"/>
  <c r="B3930"/>
  <c r="A3930" s="1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/>
  <c r="P3926"/>
  <c r="O3926"/>
  <c r="N3926"/>
  <c r="M3926"/>
  <c r="L3926"/>
  <c r="K3926"/>
  <c r="J3926"/>
  <c r="I3926"/>
  <c r="H3926"/>
  <c r="G3926"/>
  <c r="F3926"/>
  <c r="E3926"/>
  <c r="D3926"/>
  <c r="B3926"/>
  <c r="A3926" s="1"/>
  <c r="P3925"/>
  <c r="O3925"/>
  <c r="N3925"/>
  <c r="M3925"/>
  <c r="L3925"/>
  <c r="K3925"/>
  <c r="J3925"/>
  <c r="I3925"/>
  <c r="H3925"/>
  <c r="G3925"/>
  <c r="F3925"/>
  <c r="E3925"/>
  <c r="D3925"/>
  <c r="B3925"/>
  <c r="A3925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/>
  <c r="P3922"/>
  <c r="O3922"/>
  <c r="N3922"/>
  <c r="M3922"/>
  <c r="L3922"/>
  <c r="K3922"/>
  <c r="J3922"/>
  <c r="I3922"/>
  <c r="H3922"/>
  <c r="G3922"/>
  <c r="F3922"/>
  <c r="E3922"/>
  <c r="D3922"/>
  <c r="B3922"/>
  <c r="A3922" s="1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 s="1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 s="1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 s="1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 s="1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 s="1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 s="1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 s="1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 s="1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 s="1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 s="1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 s="1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 s="1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 s="1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 s="1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 s="1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 s="1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 s="1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 s="1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 s="1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 s="1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 s="1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 s="1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 s="1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 s="1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 s="1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 s="1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 s="1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 s="1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 s="1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 s="1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 s="1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 s="1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 s="1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 s="1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 s="1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 s="1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 s="1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 s="1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 s="1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 s="1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 s="1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 s="1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 s="1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 s="1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 s="1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 s="1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 s="1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 s="1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 s="1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 s="1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 s="1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 s="1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 s="1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 s="1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 s="1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 s="1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 s="1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 s="1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 s="1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 s="1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 s="1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 s="1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 s="1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 s="1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 s="1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 s="1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 s="1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 s="1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 s="1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 s="1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 s="1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 s="1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 s="1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 s="1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 s="1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 s="1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 s="1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 s="1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 s="1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 s="1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 s="1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 s="1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 s="1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 s="1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 s="1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 s="1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 s="1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 s="1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 s="1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 s="1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 s="1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 s="1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 s="1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 s="1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 s="1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 s="1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 s="1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 s="1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 s="1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 s="1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 s="1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 s="1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 s="1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 s="1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 s="1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 s="1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 s="1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 s="1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 s="1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 s="1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 s="1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 s="1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 s="1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 s="1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 s="1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 s="1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 s="1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 s="1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 s="1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 s="1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 s="1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 s="1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 s="1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 s="1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 s="1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 s="1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 s="1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 s="1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 s="1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 s="1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 s="1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 s="1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 s="1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 s="1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 s="1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 s="1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 s="1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 s="1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 s="1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 s="1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 s="1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 s="1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 s="1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 s="1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 s="1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 s="1"/>
  <c r="P3337"/>
  <c r="O3337"/>
  <c r="N3337"/>
  <c r="M3337"/>
  <c r="L3337"/>
  <c r="K3337"/>
  <c r="J3337"/>
  <c r="I3337"/>
  <c r="H3337"/>
  <c r="G3337"/>
  <c r="F3337"/>
  <c r="E3337"/>
  <c r="D3337"/>
  <c r="B3337"/>
  <c r="A3337" s="1"/>
  <c r="P3336"/>
  <c r="O3336"/>
  <c r="N3336"/>
  <c r="M3336"/>
  <c r="L3336"/>
  <c r="K3336"/>
  <c r="J3336"/>
  <c r="I3336"/>
  <c r="H3336"/>
  <c r="G3336"/>
  <c r="F3336"/>
  <c r="E3336"/>
  <c r="D3336"/>
  <c r="B3336"/>
  <c r="A3336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 s="1"/>
  <c r="P3333"/>
  <c r="O3333"/>
  <c r="N3333"/>
  <c r="M3333"/>
  <c r="L3333"/>
  <c r="K3333"/>
  <c r="J3333"/>
  <c r="I3333"/>
  <c r="H3333"/>
  <c r="G3333"/>
  <c r="F3333"/>
  <c r="E3333"/>
  <c r="D3333"/>
  <c r="B3333"/>
  <c r="A3333" s="1"/>
  <c r="P3332"/>
  <c r="O3332"/>
  <c r="N3332"/>
  <c r="M3332"/>
  <c r="L3332"/>
  <c r="K3332"/>
  <c r="J3332"/>
  <c r="I3332"/>
  <c r="H3332"/>
  <c r="G3332"/>
  <c r="F3332"/>
  <c r="E3332"/>
  <c r="D3332"/>
  <c r="B3332"/>
  <c r="A3332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 s="1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 s="1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 s="1"/>
  <c r="P3321"/>
  <c r="O3321"/>
  <c r="N3321"/>
  <c r="M3321"/>
  <c r="L3321"/>
  <c r="K3321"/>
  <c r="J3321"/>
  <c r="I3321"/>
  <c r="H3321"/>
  <c r="G3321"/>
  <c r="F3321"/>
  <c r="E3321"/>
  <c r="D3321"/>
  <c r="B3321"/>
  <c r="A3321" s="1"/>
  <c r="P3320"/>
  <c r="O3320"/>
  <c r="N3320"/>
  <c r="M3320"/>
  <c r="L3320"/>
  <c r="K3320"/>
  <c r="J3320"/>
  <c r="I3320"/>
  <c r="H3320"/>
  <c r="G3320"/>
  <c r="F3320"/>
  <c r="E3320"/>
  <c r="D3320"/>
  <c r="B3320"/>
  <c r="A3320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 s="1"/>
  <c r="P3317"/>
  <c r="O3317"/>
  <c r="N3317"/>
  <c r="M3317"/>
  <c r="L3317"/>
  <c r="K3317"/>
  <c r="J3317"/>
  <c r="I3317"/>
  <c r="H3317"/>
  <c r="G3317"/>
  <c r="F3317"/>
  <c r="E3317"/>
  <c r="D3317"/>
  <c r="B3317"/>
  <c r="A3317" s="1"/>
  <c r="P3316"/>
  <c r="O3316"/>
  <c r="N3316"/>
  <c r="M3316"/>
  <c r="L3316"/>
  <c r="K3316"/>
  <c r="J3316"/>
  <c r="I3316"/>
  <c r="H3316"/>
  <c r="G3316"/>
  <c r="F3316"/>
  <c r="E3316"/>
  <c r="D3316"/>
  <c r="B3316"/>
  <c r="A3316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 s="1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 s="1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 s="1"/>
  <c r="P3305"/>
  <c r="O3305"/>
  <c r="N3305"/>
  <c r="M3305"/>
  <c r="L3305"/>
  <c r="K3305"/>
  <c r="J3305"/>
  <c r="I3305"/>
  <c r="H3305"/>
  <c r="G3305"/>
  <c r="F3305"/>
  <c r="E3305"/>
  <c r="D3305"/>
  <c r="B3305"/>
  <c r="A3305" s="1"/>
  <c r="P3304"/>
  <c r="O3304"/>
  <c r="N3304"/>
  <c r="M3304"/>
  <c r="L3304"/>
  <c r="K3304"/>
  <c r="J3304"/>
  <c r="I3304"/>
  <c r="H3304"/>
  <c r="G3304"/>
  <c r="F3304"/>
  <c r="E3304"/>
  <c r="D3304"/>
  <c r="B3304"/>
  <c r="A3304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 s="1"/>
  <c r="P3301"/>
  <c r="O3301"/>
  <c r="N3301"/>
  <c r="M3301"/>
  <c r="L3301"/>
  <c r="K3301"/>
  <c r="J3301"/>
  <c r="I3301"/>
  <c r="H3301"/>
  <c r="G3301"/>
  <c r="F3301"/>
  <c r="E3301"/>
  <c r="D3301"/>
  <c r="B3301"/>
  <c r="A3301" s="1"/>
  <c r="P3300"/>
  <c r="O3300"/>
  <c r="N3300"/>
  <c r="M3300"/>
  <c r="L3300"/>
  <c r="K3300"/>
  <c r="J3300"/>
  <c r="I3300"/>
  <c r="H3300"/>
  <c r="G3300"/>
  <c r="F3300"/>
  <c r="E3300"/>
  <c r="D3300"/>
  <c r="B3300"/>
  <c r="A3300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 s="1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 s="1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 s="1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 s="1"/>
  <c r="P3289"/>
  <c r="O3289"/>
  <c r="N3289"/>
  <c r="M3289"/>
  <c r="L3289"/>
  <c r="K3289"/>
  <c r="J3289"/>
  <c r="I3289"/>
  <c r="H3289"/>
  <c r="G3289"/>
  <c r="F3289"/>
  <c r="E3289"/>
  <c r="D3289"/>
  <c r="B3289"/>
  <c r="A3289" s="1"/>
  <c r="P3288"/>
  <c r="O3288"/>
  <c r="N3288"/>
  <c r="M3288"/>
  <c r="L3288"/>
  <c r="K3288"/>
  <c r="J3288"/>
  <c r="I3288"/>
  <c r="H3288"/>
  <c r="G3288"/>
  <c r="F3288"/>
  <c r="E3288"/>
  <c r="D3288"/>
  <c r="B3288"/>
  <c r="A3288" s="1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 s="1"/>
  <c r="P3285"/>
  <c r="O3285"/>
  <c r="N3285"/>
  <c r="M3285"/>
  <c r="L3285"/>
  <c r="K3285"/>
  <c r="J3285"/>
  <c r="I3285"/>
  <c r="H3285"/>
  <c r="G3285"/>
  <c r="F3285"/>
  <c r="E3285"/>
  <c r="D3285"/>
  <c r="B3285"/>
  <c r="A3285" s="1"/>
  <c r="P3284"/>
  <c r="O3284"/>
  <c r="N3284"/>
  <c r="M3284"/>
  <c r="L3284"/>
  <c r="K3284"/>
  <c r="J3284"/>
  <c r="I3284"/>
  <c r="H3284"/>
  <c r="G3284"/>
  <c r="F3284"/>
  <c r="E3284"/>
  <c r="D3284"/>
  <c r="B3284"/>
  <c r="A3284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 s="1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 s="1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 s="1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 s="1"/>
  <c r="P3273"/>
  <c r="O3273"/>
  <c r="N3273"/>
  <c r="M3273"/>
  <c r="L3273"/>
  <c r="K3273"/>
  <c r="J3273"/>
  <c r="I3273"/>
  <c r="H3273"/>
  <c r="G3273"/>
  <c r="F3273"/>
  <c r="E3273"/>
  <c r="D3273"/>
  <c r="B3273"/>
  <c r="A3273" s="1"/>
  <c r="P3272"/>
  <c r="O3272"/>
  <c r="N3272"/>
  <c r="M3272"/>
  <c r="L3272"/>
  <c r="K3272"/>
  <c r="J3272"/>
  <c r="I3272"/>
  <c r="H3272"/>
  <c r="G3272"/>
  <c r="F3272"/>
  <c r="E3272"/>
  <c r="D3272"/>
  <c r="B3272"/>
  <c r="A3272" s="1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 s="1"/>
  <c r="P3269"/>
  <c r="O3269"/>
  <c r="N3269"/>
  <c r="M3269"/>
  <c r="L3269"/>
  <c r="K3269"/>
  <c r="J3269"/>
  <c r="I3269"/>
  <c r="H3269"/>
  <c r="G3269"/>
  <c r="F3269"/>
  <c r="E3269"/>
  <c r="D3269"/>
  <c r="B3269"/>
  <c r="A3269" s="1"/>
  <c r="P3268"/>
  <c r="O3268"/>
  <c r="N3268"/>
  <c r="M3268"/>
  <c r="L3268"/>
  <c r="K3268"/>
  <c r="J3268"/>
  <c r="I3268"/>
  <c r="H3268"/>
  <c r="G3268"/>
  <c r="F3268"/>
  <c r="E3268"/>
  <c r="D3268"/>
  <c r="B3268"/>
  <c r="A3268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 s="1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 s="1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 s="1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 s="1"/>
  <c r="P3257"/>
  <c r="O3257"/>
  <c r="N3257"/>
  <c r="M3257"/>
  <c r="L3257"/>
  <c r="K3257"/>
  <c r="J3257"/>
  <c r="I3257"/>
  <c r="H3257"/>
  <c r="G3257"/>
  <c r="F3257"/>
  <c r="E3257"/>
  <c r="D3257"/>
  <c r="B3257"/>
  <c r="A3257" s="1"/>
  <c r="P3256"/>
  <c r="O3256"/>
  <c r="N3256"/>
  <c r="M3256"/>
  <c r="L3256"/>
  <c r="K3256"/>
  <c r="J3256"/>
  <c r="I3256"/>
  <c r="H3256"/>
  <c r="G3256"/>
  <c r="F3256"/>
  <c r="E3256"/>
  <c r="D3256"/>
  <c r="B3256"/>
  <c r="A3256" s="1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 s="1"/>
  <c r="P3253"/>
  <c r="O3253"/>
  <c r="N3253"/>
  <c r="M3253"/>
  <c r="L3253"/>
  <c r="K3253"/>
  <c r="J3253"/>
  <c r="I3253"/>
  <c r="H3253"/>
  <c r="G3253"/>
  <c r="F3253"/>
  <c r="E3253"/>
  <c r="D3253"/>
  <c r="B3253"/>
  <c r="A3253" s="1"/>
  <c r="P3252"/>
  <c r="O3252"/>
  <c r="N3252"/>
  <c r="M3252"/>
  <c r="L3252"/>
  <c r="K3252"/>
  <c r="J3252"/>
  <c r="I3252"/>
  <c r="H3252"/>
  <c r="G3252"/>
  <c r="F3252"/>
  <c r="E3252"/>
  <c r="D3252"/>
  <c r="B3252"/>
  <c r="A3252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 s="1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 s="1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 s="1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 s="1"/>
  <c r="P3241"/>
  <c r="O3241"/>
  <c r="N3241"/>
  <c r="M3241"/>
  <c r="L3241"/>
  <c r="K3241"/>
  <c r="J3241"/>
  <c r="I3241"/>
  <c r="H3241"/>
  <c r="G3241"/>
  <c r="F3241"/>
  <c r="E3241"/>
  <c r="D3241"/>
  <c r="B3241"/>
  <c r="A3241" s="1"/>
  <c r="P3240"/>
  <c r="O3240"/>
  <c r="N3240"/>
  <c r="M3240"/>
  <c r="L3240"/>
  <c r="K3240"/>
  <c r="J3240"/>
  <c r="I3240"/>
  <c r="H3240"/>
  <c r="G3240"/>
  <c r="F3240"/>
  <c r="E3240"/>
  <c r="D3240"/>
  <c r="B3240"/>
  <c r="A3240" s="1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 s="1"/>
  <c r="P3237"/>
  <c r="O3237"/>
  <c r="N3237"/>
  <c r="M3237"/>
  <c r="L3237"/>
  <c r="K3237"/>
  <c r="J3237"/>
  <c r="I3237"/>
  <c r="H3237"/>
  <c r="G3237"/>
  <c r="F3237"/>
  <c r="E3237"/>
  <c r="D3237"/>
  <c r="B3237"/>
  <c r="A3237" s="1"/>
  <c r="P3236"/>
  <c r="O3236"/>
  <c r="N3236"/>
  <c r="M3236"/>
  <c r="L3236"/>
  <c r="K3236"/>
  <c r="J3236"/>
  <c r="I3236"/>
  <c r="H3236"/>
  <c r="G3236"/>
  <c r="F3236"/>
  <c r="E3236"/>
  <c r="D3236"/>
  <c r="B3236"/>
  <c r="A3236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 s="1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 s="1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 s="1"/>
  <c r="P3225"/>
  <c r="O3225"/>
  <c r="N3225"/>
  <c r="M3225"/>
  <c r="L3225"/>
  <c r="K3225"/>
  <c r="J3225"/>
  <c r="I3225"/>
  <c r="H3225"/>
  <c r="G3225"/>
  <c r="F3225"/>
  <c r="E3225"/>
  <c r="D3225"/>
  <c r="B3225"/>
  <c r="A3225" s="1"/>
  <c r="P3224"/>
  <c r="O3224"/>
  <c r="N3224"/>
  <c r="M3224"/>
  <c r="L3224"/>
  <c r="K3224"/>
  <c r="J3224"/>
  <c r="I3224"/>
  <c r="H3224"/>
  <c r="G3224"/>
  <c r="F3224"/>
  <c r="E3224"/>
  <c r="D3224"/>
  <c r="B3224"/>
  <c r="A3224" s="1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 s="1"/>
  <c r="P3221"/>
  <c r="O3221"/>
  <c r="N3221"/>
  <c r="M3221"/>
  <c r="L3221"/>
  <c r="K3221"/>
  <c r="J3221"/>
  <c r="I3221"/>
  <c r="H3221"/>
  <c r="G3221"/>
  <c r="F3221"/>
  <c r="E3221"/>
  <c r="D3221"/>
  <c r="B3221"/>
  <c r="A3221" s="1"/>
  <c r="P3220"/>
  <c r="O3220"/>
  <c r="N3220"/>
  <c r="M3220"/>
  <c r="L3220"/>
  <c r="K3220"/>
  <c r="J3220"/>
  <c r="I3220"/>
  <c r="H3220"/>
  <c r="G3220"/>
  <c r="F3220"/>
  <c r="E3220"/>
  <c r="D3220"/>
  <c r="B3220"/>
  <c r="A3220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 s="1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 s="1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 s="1"/>
  <c r="P3209"/>
  <c r="O3209"/>
  <c r="N3209"/>
  <c r="M3209"/>
  <c r="L3209"/>
  <c r="K3209"/>
  <c r="J3209"/>
  <c r="I3209"/>
  <c r="H3209"/>
  <c r="G3209"/>
  <c r="F3209"/>
  <c r="E3209"/>
  <c r="D3209"/>
  <c r="B3209"/>
  <c r="A3209" s="1"/>
  <c r="P3208"/>
  <c r="O3208"/>
  <c r="N3208"/>
  <c r="M3208"/>
  <c r="L3208"/>
  <c r="K3208"/>
  <c r="J3208"/>
  <c r="I3208"/>
  <c r="H3208"/>
  <c r="G3208"/>
  <c r="F3208"/>
  <c r="E3208"/>
  <c r="D3208"/>
  <c r="B3208"/>
  <c r="A3208" s="1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 s="1"/>
  <c r="P3205"/>
  <c r="O3205"/>
  <c r="N3205"/>
  <c r="M3205"/>
  <c r="L3205"/>
  <c r="K3205"/>
  <c r="J3205"/>
  <c r="I3205"/>
  <c r="H3205"/>
  <c r="G3205"/>
  <c r="F3205"/>
  <c r="E3205"/>
  <c r="D3205"/>
  <c r="B3205"/>
  <c r="A3205" s="1"/>
  <c r="P3204"/>
  <c r="O3204"/>
  <c r="N3204"/>
  <c r="M3204"/>
  <c r="L3204"/>
  <c r="K3204"/>
  <c r="J3204"/>
  <c r="I3204"/>
  <c r="H3204"/>
  <c r="G3204"/>
  <c r="F3204"/>
  <c r="E3204"/>
  <c r="D3204"/>
  <c r="B3204"/>
  <c r="A3204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 s="1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 s="1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 s="1"/>
  <c r="P3193"/>
  <c r="O3193"/>
  <c r="N3193"/>
  <c r="M3193"/>
  <c r="L3193"/>
  <c r="K3193"/>
  <c r="J3193"/>
  <c r="I3193"/>
  <c r="H3193"/>
  <c r="G3193"/>
  <c r="F3193"/>
  <c r="E3193"/>
  <c r="D3193"/>
  <c r="B3193"/>
  <c r="A3193" s="1"/>
  <c r="P3192"/>
  <c r="O3192"/>
  <c r="N3192"/>
  <c r="M3192"/>
  <c r="L3192"/>
  <c r="K3192"/>
  <c r="J3192"/>
  <c r="I3192"/>
  <c r="H3192"/>
  <c r="G3192"/>
  <c r="F3192"/>
  <c r="E3192"/>
  <c r="D3192"/>
  <c r="B3192"/>
  <c r="A3192" s="1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 s="1"/>
  <c r="P3189"/>
  <c r="O3189"/>
  <c r="N3189"/>
  <c r="M3189"/>
  <c r="L3189"/>
  <c r="K3189"/>
  <c r="J3189"/>
  <c r="I3189"/>
  <c r="H3189"/>
  <c r="G3189"/>
  <c r="F3189"/>
  <c r="E3189"/>
  <c r="D3189"/>
  <c r="B3189"/>
  <c r="A3189" s="1"/>
  <c r="P3188"/>
  <c r="O3188"/>
  <c r="N3188"/>
  <c r="M3188"/>
  <c r="L3188"/>
  <c r="K3188"/>
  <c r="J3188"/>
  <c r="I3188"/>
  <c r="H3188"/>
  <c r="G3188"/>
  <c r="F3188"/>
  <c r="E3188"/>
  <c r="D3188"/>
  <c r="B3188"/>
  <c r="A3188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 s="1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 s="1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 s="1"/>
  <c r="P3177"/>
  <c r="O3177"/>
  <c r="N3177"/>
  <c r="M3177"/>
  <c r="L3177"/>
  <c r="K3177"/>
  <c r="J3177"/>
  <c r="I3177"/>
  <c r="H3177"/>
  <c r="G3177"/>
  <c r="F3177"/>
  <c r="E3177"/>
  <c r="D3177"/>
  <c r="B3177"/>
  <c r="A3177" s="1"/>
  <c r="P3176"/>
  <c r="O3176"/>
  <c r="N3176"/>
  <c r="M3176"/>
  <c r="L3176"/>
  <c r="K3176"/>
  <c r="J3176"/>
  <c r="I3176"/>
  <c r="H3176"/>
  <c r="G3176"/>
  <c r="F3176"/>
  <c r="E3176"/>
  <c r="D3176"/>
  <c r="B3176"/>
  <c r="A3176" s="1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 s="1"/>
  <c r="P3173"/>
  <c r="O3173"/>
  <c r="N3173"/>
  <c r="M3173"/>
  <c r="L3173"/>
  <c r="K3173"/>
  <c r="J3173"/>
  <c r="I3173"/>
  <c r="H3173"/>
  <c r="G3173"/>
  <c r="F3173"/>
  <c r="E3173"/>
  <c r="D3173"/>
  <c r="B3173"/>
  <c r="A3173" s="1"/>
  <c r="P3172"/>
  <c r="O3172"/>
  <c r="N3172"/>
  <c r="M3172"/>
  <c r="L3172"/>
  <c r="K3172"/>
  <c r="J3172"/>
  <c r="I3172"/>
  <c r="H3172"/>
  <c r="G3172"/>
  <c r="F3172"/>
  <c r="E3172"/>
  <c r="D3172"/>
  <c r="B3172"/>
  <c r="A3172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 s="1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 s="1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 s="1"/>
  <c r="P3161"/>
  <c r="O3161"/>
  <c r="N3161"/>
  <c r="M3161"/>
  <c r="L3161"/>
  <c r="K3161"/>
  <c r="J3161"/>
  <c r="I3161"/>
  <c r="H3161"/>
  <c r="G3161"/>
  <c r="F3161"/>
  <c r="E3161"/>
  <c r="D3161"/>
  <c r="B3161"/>
  <c r="A3161" s="1"/>
  <c r="P3160"/>
  <c r="O3160"/>
  <c r="N3160"/>
  <c r="M3160"/>
  <c r="L3160"/>
  <c r="K3160"/>
  <c r="J3160"/>
  <c r="I3160"/>
  <c r="H3160"/>
  <c r="G3160"/>
  <c r="F3160"/>
  <c r="E3160"/>
  <c r="D3160"/>
  <c r="B3160"/>
  <c r="A3160" s="1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 s="1"/>
  <c r="P3157"/>
  <c r="O3157"/>
  <c r="N3157"/>
  <c r="M3157"/>
  <c r="L3157"/>
  <c r="K3157"/>
  <c r="J3157"/>
  <c r="I3157"/>
  <c r="H3157"/>
  <c r="G3157"/>
  <c r="F3157"/>
  <c r="E3157"/>
  <c r="D3157"/>
  <c r="B3157"/>
  <c r="A3157" s="1"/>
  <c r="P3156"/>
  <c r="O3156"/>
  <c r="N3156"/>
  <c r="M3156"/>
  <c r="L3156"/>
  <c r="K3156"/>
  <c r="J3156"/>
  <c r="I3156"/>
  <c r="H3156"/>
  <c r="G3156"/>
  <c r="F3156"/>
  <c r="E3156"/>
  <c r="D3156"/>
  <c r="B3156"/>
  <c r="A3156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 s="1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 s="1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 s="1"/>
  <c r="P3145"/>
  <c r="O3145"/>
  <c r="N3145"/>
  <c r="M3145"/>
  <c r="L3145"/>
  <c r="K3145"/>
  <c r="J3145"/>
  <c r="I3145"/>
  <c r="H3145"/>
  <c r="G3145"/>
  <c r="F3145"/>
  <c r="E3145"/>
  <c r="D3145"/>
  <c r="B3145"/>
  <c r="A3145" s="1"/>
  <c r="P3144"/>
  <c r="O3144"/>
  <c r="N3144"/>
  <c r="M3144"/>
  <c r="L3144"/>
  <c r="K3144"/>
  <c r="J3144"/>
  <c r="I3144"/>
  <c r="H3144"/>
  <c r="G3144"/>
  <c r="F3144"/>
  <c r="E3144"/>
  <c r="D3144"/>
  <c r="B3144"/>
  <c r="A3144" s="1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 s="1"/>
  <c r="P3141"/>
  <c r="O3141"/>
  <c r="N3141"/>
  <c r="M3141"/>
  <c r="L3141"/>
  <c r="K3141"/>
  <c r="J3141"/>
  <c r="I3141"/>
  <c r="H3141"/>
  <c r="G3141"/>
  <c r="F3141"/>
  <c r="E3141"/>
  <c r="D3141"/>
  <c r="B3141"/>
  <c r="A3141" s="1"/>
  <c r="P3140"/>
  <c r="O3140"/>
  <c r="N3140"/>
  <c r="M3140"/>
  <c r="L3140"/>
  <c r="K3140"/>
  <c r="J3140"/>
  <c r="I3140"/>
  <c r="H3140"/>
  <c r="G3140"/>
  <c r="F3140"/>
  <c r="E3140"/>
  <c r="D3140"/>
  <c r="B3140"/>
  <c r="A3140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 s="1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 s="1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 s="1"/>
  <c r="P3129"/>
  <c r="O3129"/>
  <c r="N3129"/>
  <c r="M3129"/>
  <c r="L3129"/>
  <c r="K3129"/>
  <c r="J3129"/>
  <c r="I3129"/>
  <c r="H3129"/>
  <c r="G3129"/>
  <c r="F3129"/>
  <c r="E3129"/>
  <c r="D3129"/>
  <c r="B3129"/>
  <c r="A3129" s="1"/>
  <c r="P3128"/>
  <c r="O3128"/>
  <c r="N3128"/>
  <c r="M3128"/>
  <c r="L3128"/>
  <c r="K3128"/>
  <c r="J3128"/>
  <c r="I3128"/>
  <c r="H3128"/>
  <c r="G3128"/>
  <c r="F3128"/>
  <c r="E3128"/>
  <c r="D3128"/>
  <c r="B3128"/>
  <c r="A3128" s="1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 s="1"/>
  <c r="P3125"/>
  <c r="O3125"/>
  <c r="N3125"/>
  <c r="M3125"/>
  <c r="L3125"/>
  <c r="K3125"/>
  <c r="J3125"/>
  <c r="I3125"/>
  <c r="H3125"/>
  <c r="G3125"/>
  <c r="F3125"/>
  <c r="E3125"/>
  <c r="D3125"/>
  <c r="B3125"/>
  <c r="A3125" s="1"/>
  <c r="P3124"/>
  <c r="O3124"/>
  <c r="N3124"/>
  <c r="M3124"/>
  <c r="L3124"/>
  <c r="K3124"/>
  <c r="J3124"/>
  <c r="I3124"/>
  <c r="H3124"/>
  <c r="G3124"/>
  <c r="F3124"/>
  <c r="E3124"/>
  <c r="D3124"/>
  <c r="B3124"/>
  <c r="A3124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 s="1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 s="1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 s="1"/>
  <c r="P3113"/>
  <c r="O3113"/>
  <c r="N3113"/>
  <c r="M3113"/>
  <c r="L3113"/>
  <c r="K3113"/>
  <c r="J3113"/>
  <c r="I3113"/>
  <c r="H3113"/>
  <c r="G3113"/>
  <c r="F3113"/>
  <c r="E3113"/>
  <c r="D3113"/>
  <c r="B3113"/>
  <c r="A3113" s="1"/>
  <c r="P3112"/>
  <c r="O3112"/>
  <c r="N3112"/>
  <c r="M3112"/>
  <c r="L3112"/>
  <c r="K3112"/>
  <c r="J3112"/>
  <c r="I3112"/>
  <c r="H3112"/>
  <c r="G3112"/>
  <c r="F3112"/>
  <c r="E3112"/>
  <c r="D3112"/>
  <c r="B3112"/>
  <c r="A3112" s="1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 s="1"/>
  <c r="P3109"/>
  <c r="O3109"/>
  <c r="N3109"/>
  <c r="M3109"/>
  <c r="L3109"/>
  <c r="K3109"/>
  <c r="J3109"/>
  <c r="I3109"/>
  <c r="H3109"/>
  <c r="G3109"/>
  <c r="F3109"/>
  <c r="E3109"/>
  <c r="D3109"/>
  <c r="B3109"/>
  <c r="A3109" s="1"/>
  <c r="P3108"/>
  <c r="O3108"/>
  <c r="N3108"/>
  <c r="M3108"/>
  <c r="L3108"/>
  <c r="K3108"/>
  <c r="J3108"/>
  <c r="I3108"/>
  <c r="H3108"/>
  <c r="G3108"/>
  <c r="F3108"/>
  <c r="E3108"/>
  <c r="D3108"/>
  <c r="B3108"/>
  <c r="A3108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 s="1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 s="1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 s="1"/>
  <c r="P3097"/>
  <c r="O3097"/>
  <c r="N3097"/>
  <c r="M3097"/>
  <c r="L3097"/>
  <c r="K3097"/>
  <c r="J3097"/>
  <c r="I3097"/>
  <c r="H3097"/>
  <c r="G3097"/>
  <c r="F3097"/>
  <c r="E3097"/>
  <c r="D3097"/>
  <c r="B3097"/>
  <c r="A3097" s="1"/>
  <c r="P3096"/>
  <c r="O3096"/>
  <c r="N3096"/>
  <c r="M3096"/>
  <c r="L3096"/>
  <c r="K3096"/>
  <c r="J3096"/>
  <c r="I3096"/>
  <c r="H3096"/>
  <c r="G3096"/>
  <c r="F3096"/>
  <c r="E3096"/>
  <c r="D3096"/>
  <c r="B3096"/>
  <c r="A3096" s="1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 s="1"/>
  <c r="P3093"/>
  <c r="O3093"/>
  <c r="N3093"/>
  <c r="M3093"/>
  <c r="L3093"/>
  <c r="K3093"/>
  <c r="J3093"/>
  <c r="I3093"/>
  <c r="H3093"/>
  <c r="G3093"/>
  <c r="F3093"/>
  <c r="E3093"/>
  <c r="D3093"/>
  <c r="B3093"/>
  <c r="A3093" s="1"/>
  <c r="P3092"/>
  <c r="O3092"/>
  <c r="N3092"/>
  <c r="M3092"/>
  <c r="L3092"/>
  <c r="K3092"/>
  <c r="J3092"/>
  <c r="I3092"/>
  <c r="H3092"/>
  <c r="G3092"/>
  <c r="F3092"/>
  <c r="E3092"/>
  <c r="D3092"/>
  <c r="B3092"/>
  <c r="A3092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 s="1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 s="1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 s="1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 s="1"/>
  <c r="P3081"/>
  <c r="O3081"/>
  <c r="N3081"/>
  <c r="M3081"/>
  <c r="L3081"/>
  <c r="K3081"/>
  <c r="J3081"/>
  <c r="I3081"/>
  <c r="H3081"/>
  <c r="G3081"/>
  <c r="F3081"/>
  <c r="E3081"/>
  <c r="D3081"/>
  <c r="B3081"/>
  <c r="A3081" s="1"/>
  <c r="P3080"/>
  <c r="O3080"/>
  <c r="N3080"/>
  <c r="M3080"/>
  <c r="L3080"/>
  <c r="K3080"/>
  <c r="J3080"/>
  <c r="I3080"/>
  <c r="H3080"/>
  <c r="G3080"/>
  <c r="F3080"/>
  <c r="E3080"/>
  <c r="D3080"/>
  <c r="B3080"/>
  <c r="A3080" s="1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 s="1"/>
  <c r="P3077"/>
  <c r="O3077"/>
  <c r="N3077"/>
  <c r="M3077"/>
  <c r="L3077"/>
  <c r="K3077"/>
  <c r="J3077"/>
  <c r="I3077"/>
  <c r="H3077"/>
  <c r="G3077"/>
  <c r="F3077"/>
  <c r="E3077"/>
  <c r="D3077"/>
  <c r="B3077"/>
  <c r="A3077" s="1"/>
  <c r="P3076"/>
  <c r="O3076"/>
  <c r="N3076"/>
  <c r="M3076"/>
  <c r="L3076"/>
  <c r="K3076"/>
  <c r="J3076"/>
  <c r="I3076"/>
  <c r="H3076"/>
  <c r="G3076"/>
  <c r="F3076"/>
  <c r="E3076"/>
  <c r="D3076"/>
  <c r="B3076"/>
  <c r="A3076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 s="1"/>
  <c r="P3073"/>
  <c r="O3073"/>
  <c r="N3073"/>
  <c r="M3073"/>
  <c r="L3073"/>
  <c r="K3073"/>
  <c r="J3073"/>
  <c r="I3073"/>
  <c r="H3073"/>
  <c r="G3073"/>
  <c r="F3073"/>
  <c r="E3073"/>
  <c r="D3073"/>
  <c r="B3073"/>
  <c r="A3073" s="1"/>
  <c r="P3072"/>
  <c r="O3072"/>
  <c r="N3072"/>
  <c r="M3072"/>
  <c r="L3072"/>
  <c r="K3072"/>
  <c r="J3072"/>
  <c r="I3072"/>
  <c r="H3072"/>
  <c r="G3072"/>
  <c r="F3072"/>
  <c r="E3072"/>
  <c r="D3072"/>
  <c r="B3072"/>
  <c r="A3072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 s="1"/>
  <c r="P3069"/>
  <c r="O3069"/>
  <c r="N3069"/>
  <c r="M3069"/>
  <c r="L3069"/>
  <c r="K3069"/>
  <c r="J3069"/>
  <c r="I3069"/>
  <c r="H3069"/>
  <c r="G3069"/>
  <c r="F3069"/>
  <c r="E3069"/>
  <c r="D3069"/>
  <c r="B3069"/>
  <c r="A3069" s="1"/>
  <c r="P3068"/>
  <c r="O3068"/>
  <c r="N3068"/>
  <c r="M3068"/>
  <c r="L3068"/>
  <c r="K3068"/>
  <c r="J3068"/>
  <c r="I3068"/>
  <c r="H3068"/>
  <c r="G3068"/>
  <c r="F3068"/>
  <c r="E3068"/>
  <c r="D3068"/>
  <c r="B3068"/>
  <c r="A3068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 s="1"/>
  <c r="P3065"/>
  <c r="O3065"/>
  <c r="N3065"/>
  <c r="M3065"/>
  <c r="L3065"/>
  <c r="K3065"/>
  <c r="J3065"/>
  <c r="I3065"/>
  <c r="H3065"/>
  <c r="G3065"/>
  <c r="F3065"/>
  <c r="E3065"/>
  <c r="D3065"/>
  <c r="B3065"/>
  <c r="A3065" s="1"/>
  <c r="P3064"/>
  <c r="O3064"/>
  <c r="N3064"/>
  <c r="M3064"/>
  <c r="L3064"/>
  <c r="K3064"/>
  <c r="J3064"/>
  <c r="I3064"/>
  <c r="H3064"/>
  <c r="G3064"/>
  <c r="F3064"/>
  <c r="E3064"/>
  <c r="D3064"/>
  <c r="B3064"/>
  <c r="A3064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 s="1"/>
  <c r="P3061"/>
  <c r="O3061"/>
  <c r="N3061"/>
  <c r="M3061"/>
  <c r="L3061"/>
  <c r="K3061"/>
  <c r="J3061"/>
  <c r="I3061"/>
  <c r="H3061"/>
  <c r="G3061"/>
  <c r="F3061"/>
  <c r="E3061"/>
  <c r="D3061"/>
  <c r="B3061"/>
  <c r="A3061" s="1"/>
  <c r="P3060"/>
  <c r="O3060"/>
  <c r="N3060"/>
  <c r="M3060"/>
  <c r="L3060"/>
  <c r="K3060"/>
  <c r="J3060"/>
  <c r="I3060"/>
  <c r="H3060"/>
  <c r="G3060"/>
  <c r="F3060"/>
  <c r="E3060"/>
  <c r="D3060"/>
  <c r="B3060"/>
  <c r="A3060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 s="1"/>
  <c r="P3057"/>
  <c r="O3057"/>
  <c r="N3057"/>
  <c r="M3057"/>
  <c r="L3057"/>
  <c r="K3057"/>
  <c r="J3057"/>
  <c r="I3057"/>
  <c r="H3057"/>
  <c r="G3057"/>
  <c r="F3057"/>
  <c r="E3057"/>
  <c r="D3057"/>
  <c r="B3057"/>
  <c r="A3057" s="1"/>
  <c r="P3056"/>
  <c r="O3056"/>
  <c r="N3056"/>
  <c r="M3056"/>
  <c r="L3056"/>
  <c r="K3056"/>
  <c r="J3056"/>
  <c r="I3056"/>
  <c r="H3056"/>
  <c r="G3056"/>
  <c r="F3056"/>
  <c r="E3056"/>
  <c r="D3056"/>
  <c r="B3056"/>
  <c r="A3056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 s="1"/>
  <c r="P3053"/>
  <c r="O3053"/>
  <c r="N3053"/>
  <c r="M3053"/>
  <c r="L3053"/>
  <c r="K3053"/>
  <c r="J3053"/>
  <c r="I3053"/>
  <c r="H3053"/>
  <c r="G3053"/>
  <c r="F3053"/>
  <c r="E3053"/>
  <c r="D3053"/>
  <c r="B3053"/>
  <c r="A3053" s="1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/>
  <c r="P3050"/>
  <c r="O3050"/>
  <c r="N3050"/>
  <c r="M3050"/>
  <c r="L3050"/>
  <c r="K3050"/>
  <c r="J3050"/>
  <c r="I3050"/>
  <c r="H3050"/>
  <c r="G3050"/>
  <c r="F3050"/>
  <c r="E3050"/>
  <c r="D3050"/>
  <c r="B3050"/>
  <c r="A3050" s="1"/>
  <c r="P3049"/>
  <c r="O3049"/>
  <c r="N3049"/>
  <c r="M3049"/>
  <c r="L3049"/>
  <c r="K3049"/>
  <c r="J3049"/>
  <c r="I3049"/>
  <c r="H3049"/>
  <c r="G3049"/>
  <c r="F3049"/>
  <c r="E3049"/>
  <c r="D3049"/>
  <c r="B3049"/>
  <c r="A3049" s="1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/>
  <c r="P3046"/>
  <c r="O3046"/>
  <c r="N3046"/>
  <c r="M3046"/>
  <c r="L3046"/>
  <c r="K3046"/>
  <c r="J3046"/>
  <c r="I3046"/>
  <c r="H3046"/>
  <c r="G3046"/>
  <c r="F3046"/>
  <c r="E3046"/>
  <c r="D3046"/>
  <c r="B3046"/>
  <c r="A3046" s="1"/>
  <c r="P3045"/>
  <c r="O3045"/>
  <c r="N3045"/>
  <c r="M3045"/>
  <c r="L3045"/>
  <c r="K3045"/>
  <c r="J3045"/>
  <c r="I3045"/>
  <c r="H3045"/>
  <c r="G3045"/>
  <c r="F3045"/>
  <c r="E3045"/>
  <c r="D3045"/>
  <c r="B3045"/>
  <c r="A3045" s="1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/>
  <c r="P3042"/>
  <c r="O3042"/>
  <c r="N3042"/>
  <c r="M3042"/>
  <c r="L3042"/>
  <c r="K3042"/>
  <c r="J3042"/>
  <c r="I3042"/>
  <c r="H3042"/>
  <c r="G3042"/>
  <c r="F3042"/>
  <c r="E3042"/>
  <c r="D3042"/>
  <c r="B3042"/>
  <c r="A3042" s="1"/>
  <c r="P3041"/>
  <c r="O3041"/>
  <c r="N3041"/>
  <c r="M3041"/>
  <c r="L3041"/>
  <c r="K3041"/>
  <c r="J3041"/>
  <c r="I3041"/>
  <c r="H3041"/>
  <c r="G3041"/>
  <c r="F3041"/>
  <c r="E3041"/>
  <c r="D3041"/>
  <c r="B3041"/>
  <c r="A3041" s="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/>
  <c r="P3038"/>
  <c r="O3038"/>
  <c r="N3038"/>
  <c r="M3038"/>
  <c r="L3038"/>
  <c r="K3038"/>
  <c r="J3038"/>
  <c r="I3038"/>
  <c r="H3038"/>
  <c r="G3038"/>
  <c r="F3038"/>
  <c r="E3038"/>
  <c r="D3038"/>
  <c r="B3038"/>
  <c r="A3038" s="1"/>
  <c r="P3037"/>
  <c r="O3037"/>
  <c r="N3037"/>
  <c r="M3037"/>
  <c r="L3037"/>
  <c r="K3037"/>
  <c r="J3037"/>
  <c r="I3037"/>
  <c r="H3037"/>
  <c r="G3037"/>
  <c r="F3037"/>
  <c r="E3037"/>
  <c r="D3037"/>
  <c r="B3037"/>
  <c r="A3037" s="1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/>
  <c r="P3034"/>
  <c r="O3034"/>
  <c r="N3034"/>
  <c r="M3034"/>
  <c r="L3034"/>
  <c r="K3034"/>
  <c r="J3034"/>
  <c r="I3034"/>
  <c r="H3034"/>
  <c r="G3034"/>
  <c r="F3034"/>
  <c r="E3034"/>
  <c r="D3034"/>
  <c r="B3034"/>
  <c r="A3034" s="1"/>
  <c r="P3033"/>
  <c r="O3033"/>
  <c r="N3033"/>
  <c r="M3033"/>
  <c r="L3033"/>
  <c r="K3033"/>
  <c r="J3033"/>
  <c r="I3033"/>
  <c r="H3033"/>
  <c r="G3033"/>
  <c r="F3033"/>
  <c r="E3033"/>
  <c r="D3033"/>
  <c r="B3033"/>
  <c r="A3033" s="1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/>
  <c r="P3030"/>
  <c r="O3030"/>
  <c r="N3030"/>
  <c r="M3030"/>
  <c r="L3030"/>
  <c r="K3030"/>
  <c r="J3030"/>
  <c r="I3030"/>
  <c r="H3030"/>
  <c r="G3030"/>
  <c r="F3030"/>
  <c r="E3030"/>
  <c r="D3030"/>
  <c r="B3030"/>
  <c r="A3030" s="1"/>
  <c r="P3029"/>
  <c r="O3029"/>
  <c r="N3029"/>
  <c r="M3029"/>
  <c r="L3029"/>
  <c r="K3029"/>
  <c r="J3029"/>
  <c r="I3029"/>
  <c r="H3029"/>
  <c r="G3029"/>
  <c r="F3029"/>
  <c r="E3029"/>
  <c r="D3029"/>
  <c r="B3029"/>
  <c r="A3029" s="1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/>
  <c r="P3026"/>
  <c r="O3026"/>
  <c r="N3026"/>
  <c r="M3026"/>
  <c r="L3026"/>
  <c r="K3026"/>
  <c r="J3026"/>
  <c r="I3026"/>
  <c r="H3026"/>
  <c r="G3026"/>
  <c r="F3026"/>
  <c r="E3026"/>
  <c r="D3026"/>
  <c r="B3026"/>
  <c r="A3026" s="1"/>
  <c r="P3025"/>
  <c r="O3025"/>
  <c r="N3025"/>
  <c r="M3025"/>
  <c r="L3025"/>
  <c r="K3025"/>
  <c r="J3025"/>
  <c r="I3025"/>
  <c r="H3025"/>
  <c r="G3025"/>
  <c r="F3025"/>
  <c r="E3025"/>
  <c r="D3025"/>
  <c r="B3025"/>
  <c r="A3025" s="1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/>
  <c r="P3022"/>
  <c r="O3022"/>
  <c r="N3022"/>
  <c r="M3022"/>
  <c r="L3022"/>
  <c r="K3022"/>
  <c r="J3022"/>
  <c r="I3022"/>
  <c r="H3022"/>
  <c r="G3022"/>
  <c r="F3022"/>
  <c r="E3022"/>
  <c r="D3022"/>
  <c r="B3022"/>
  <c r="A3022" s="1"/>
  <c r="P3021"/>
  <c r="O3021"/>
  <c r="N3021"/>
  <c r="M3021"/>
  <c r="L3021"/>
  <c r="K3021"/>
  <c r="J3021"/>
  <c r="I3021"/>
  <c r="H3021"/>
  <c r="G3021"/>
  <c r="F3021"/>
  <c r="E3021"/>
  <c r="D3021"/>
  <c r="B3021"/>
  <c r="A3021" s="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/>
  <c r="P3018"/>
  <c r="O3018"/>
  <c r="N3018"/>
  <c r="M3018"/>
  <c r="L3018"/>
  <c r="K3018"/>
  <c r="J3018"/>
  <c r="I3018"/>
  <c r="H3018"/>
  <c r="G3018"/>
  <c r="F3018"/>
  <c r="E3018"/>
  <c r="D3018"/>
  <c r="B3018"/>
  <c r="A3018" s="1"/>
  <c r="P3017"/>
  <c r="O3017"/>
  <c r="N3017"/>
  <c r="M3017"/>
  <c r="L3017"/>
  <c r="K3017"/>
  <c r="J3017"/>
  <c r="I3017"/>
  <c r="H3017"/>
  <c r="G3017"/>
  <c r="F3017"/>
  <c r="E3017"/>
  <c r="D3017"/>
  <c r="B3017"/>
  <c r="A3017" s="1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/>
  <c r="P3014"/>
  <c r="O3014"/>
  <c r="N3014"/>
  <c r="M3014"/>
  <c r="L3014"/>
  <c r="K3014"/>
  <c r="J3014"/>
  <c r="I3014"/>
  <c r="H3014"/>
  <c r="G3014"/>
  <c r="F3014"/>
  <c r="E3014"/>
  <c r="D3014"/>
  <c r="B3014"/>
  <c r="A3014" s="1"/>
  <c r="P3013"/>
  <c r="O3013"/>
  <c r="N3013"/>
  <c r="M3013"/>
  <c r="L3013"/>
  <c r="K3013"/>
  <c r="J3013"/>
  <c r="I3013"/>
  <c r="H3013"/>
  <c r="G3013"/>
  <c r="F3013"/>
  <c r="E3013"/>
  <c r="D3013"/>
  <c r="B3013"/>
  <c r="A3013" s="1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/>
  <c r="P3010"/>
  <c r="O3010"/>
  <c r="N3010"/>
  <c r="M3010"/>
  <c r="L3010"/>
  <c r="K3010"/>
  <c r="J3010"/>
  <c r="I3010"/>
  <c r="H3010"/>
  <c r="G3010"/>
  <c r="F3010"/>
  <c r="E3010"/>
  <c r="D3010"/>
  <c r="B3010"/>
  <c r="A3010" s="1"/>
  <c r="P3009"/>
  <c r="O3009"/>
  <c r="N3009"/>
  <c r="M3009"/>
  <c r="L3009"/>
  <c r="K3009"/>
  <c r="J3009"/>
  <c r="I3009"/>
  <c r="H3009"/>
  <c r="G3009"/>
  <c r="F3009"/>
  <c r="E3009"/>
  <c r="D3009"/>
  <c r="B3009"/>
  <c r="A3009" s="1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/>
  <c r="P3006"/>
  <c r="O3006"/>
  <c r="N3006"/>
  <c r="M3006"/>
  <c r="L3006"/>
  <c r="K3006"/>
  <c r="J3006"/>
  <c r="I3006"/>
  <c r="H3006"/>
  <c r="G3006"/>
  <c r="F3006"/>
  <c r="E3006"/>
  <c r="D3006"/>
  <c r="B3006"/>
  <c r="A3006" s="1"/>
  <c r="P3005"/>
  <c r="O3005"/>
  <c r="N3005"/>
  <c r="M3005"/>
  <c r="L3005"/>
  <c r="K3005"/>
  <c r="J3005"/>
  <c r="I3005"/>
  <c r="H3005"/>
  <c r="G3005"/>
  <c r="F3005"/>
  <c r="E3005"/>
  <c r="D3005"/>
  <c r="B3005"/>
  <c r="A3005" s="1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/>
  <c r="P3002"/>
  <c r="O3002"/>
  <c r="N3002"/>
  <c r="M3002"/>
  <c r="L3002"/>
  <c r="K3002"/>
  <c r="J3002"/>
  <c r="I3002"/>
  <c r="H3002"/>
  <c r="G3002"/>
  <c r="F3002"/>
  <c r="E3002"/>
  <c r="D3002"/>
  <c r="B3002"/>
  <c r="A3002" s="1"/>
  <c r="P3001"/>
  <c r="O3001"/>
  <c r="N3001"/>
  <c r="M3001"/>
  <c r="L3001"/>
  <c r="K3001"/>
  <c r="J3001"/>
  <c r="I3001"/>
  <c r="H3001"/>
  <c r="G3001"/>
  <c r="F3001"/>
  <c r="E3001"/>
  <c r="D3001"/>
  <c r="B3001"/>
  <c r="A3001" s="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/>
  <c r="P2998"/>
  <c r="O2998"/>
  <c r="N2998"/>
  <c r="M2998"/>
  <c r="L2998"/>
  <c r="K2998"/>
  <c r="J2998"/>
  <c r="I2998"/>
  <c r="H2998"/>
  <c r="G2998"/>
  <c r="F2998"/>
  <c r="E2998"/>
  <c r="D2998"/>
  <c r="B2998"/>
  <c r="A2998" s="1"/>
  <c r="P2997"/>
  <c r="O2997"/>
  <c r="N2997"/>
  <c r="M2997"/>
  <c r="L2997"/>
  <c r="K2997"/>
  <c r="J2997"/>
  <c r="I2997"/>
  <c r="H2997"/>
  <c r="G2997"/>
  <c r="F2997"/>
  <c r="E2997"/>
  <c r="D2997"/>
  <c r="B2997"/>
  <c r="A2997" s="1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/>
  <c r="P2994"/>
  <c r="O2994"/>
  <c r="N2994"/>
  <c r="M2994"/>
  <c r="L2994"/>
  <c r="K2994"/>
  <c r="J2994"/>
  <c r="I2994"/>
  <c r="H2994"/>
  <c r="G2994"/>
  <c r="F2994"/>
  <c r="E2994"/>
  <c r="D2994"/>
  <c r="B2994"/>
  <c r="A2994" s="1"/>
  <c r="P2993"/>
  <c r="O2993"/>
  <c r="N2993"/>
  <c r="M2993"/>
  <c r="L2993"/>
  <c r="K2993"/>
  <c r="J2993"/>
  <c r="I2993"/>
  <c r="H2993"/>
  <c r="G2993"/>
  <c r="F2993"/>
  <c r="E2993"/>
  <c r="D2993"/>
  <c r="B2993"/>
  <c r="A2993" s="1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/>
  <c r="P2990"/>
  <c r="O2990"/>
  <c r="N2990"/>
  <c r="M2990"/>
  <c r="L2990"/>
  <c r="K2990"/>
  <c r="J2990"/>
  <c r="I2990"/>
  <c r="H2990"/>
  <c r="G2990"/>
  <c r="F2990"/>
  <c r="E2990"/>
  <c r="D2990"/>
  <c r="B2990"/>
  <c r="A2990" s="1"/>
  <c r="P2989"/>
  <c r="O2989"/>
  <c r="N2989"/>
  <c r="M2989"/>
  <c r="L2989"/>
  <c r="K2989"/>
  <c r="J2989"/>
  <c r="I2989"/>
  <c r="H2989"/>
  <c r="G2989"/>
  <c r="F2989"/>
  <c r="E2989"/>
  <c r="D2989"/>
  <c r="B2989"/>
  <c r="A2989" s="1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/>
  <c r="P2986"/>
  <c r="O2986"/>
  <c r="N2986"/>
  <c r="M2986"/>
  <c r="L2986"/>
  <c r="K2986"/>
  <c r="J2986"/>
  <c r="I2986"/>
  <c r="H2986"/>
  <c r="G2986"/>
  <c r="F2986"/>
  <c r="E2986"/>
  <c r="D2986"/>
  <c r="B2986"/>
  <c r="A2986" s="1"/>
  <c r="P2985"/>
  <c r="O2985"/>
  <c r="N2985"/>
  <c r="M2985"/>
  <c r="L2985"/>
  <c r="K2985"/>
  <c r="J2985"/>
  <c r="I2985"/>
  <c r="H2985"/>
  <c r="G2985"/>
  <c r="F2985"/>
  <c r="E2985"/>
  <c r="D2985"/>
  <c r="B2985"/>
  <c r="A2985" s="1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/>
  <c r="P2982"/>
  <c r="O2982"/>
  <c r="N2982"/>
  <c r="M2982"/>
  <c r="L2982"/>
  <c r="K2982"/>
  <c r="J2982"/>
  <c r="I2982"/>
  <c r="H2982"/>
  <c r="G2982"/>
  <c r="F2982"/>
  <c r="E2982"/>
  <c r="D2982"/>
  <c r="B2982"/>
  <c r="A2982" s="1"/>
  <c r="P2981"/>
  <c r="O2981"/>
  <c r="N2981"/>
  <c r="M2981"/>
  <c r="L2981"/>
  <c r="K2981"/>
  <c r="J2981"/>
  <c r="I2981"/>
  <c r="H2981"/>
  <c r="G2981"/>
  <c r="F2981"/>
  <c r="E2981"/>
  <c r="D2981"/>
  <c r="B2981"/>
  <c r="A2981" s="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/>
  <c r="P2978"/>
  <c r="O2978"/>
  <c r="N2978"/>
  <c r="M2978"/>
  <c r="L2978"/>
  <c r="K2978"/>
  <c r="J2978"/>
  <c r="I2978"/>
  <c r="H2978"/>
  <c r="G2978"/>
  <c r="F2978"/>
  <c r="E2978"/>
  <c r="D2978"/>
  <c r="B2978"/>
  <c r="A2978" s="1"/>
  <c r="P2977"/>
  <c r="O2977"/>
  <c r="N2977"/>
  <c r="M2977"/>
  <c r="L2977"/>
  <c r="K2977"/>
  <c r="J2977"/>
  <c r="I2977"/>
  <c r="H2977"/>
  <c r="G2977"/>
  <c r="F2977"/>
  <c r="E2977"/>
  <c r="D2977"/>
  <c r="B2977"/>
  <c r="A2977" s="1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/>
  <c r="P2974"/>
  <c r="O2974"/>
  <c r="N2974"/>
  <c r="M2974"/>
  <c r="L2974"/>
  <c r="K2974"/>
  <c r="J2974"/>
  <c r="I2974"/>
  <c r="H2974"/>
  <c r="G2974"/>
  <c r="F2974"/>
  <c r="E2974"/>
  <c r="D2974"/>
  <c r="B2974"/>
  <c r="A2974" s="1"/>
  <c r="P2973"/>
  <c r="O2973"/>
  <c r="N2973"/>
  <c r="M2973"/>
  <c r="L2973"/>
  <c r="K2973"/>
  <c r="J2973"/>
  <c r="I2973"/>
  <c r="H2973"/>
  <c r="G2973"/>
  <c r="F2973"/>
  <c r="E2973"/>
  <c r="D2973"/>
  <c r="B2973"/>
  <c r="A2973" s="1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/>
  <c r="P2970"/>
  <c r="O2970"/>
  <c r="N2970"/>
  <c r="M2970"/>
  <c r="L2970"/>
  <c r="K2970"/>
  <c r="J2970"/>
  <c r="I2970"/>
  <c r="H2970"/>
  <c r="G2970"/>
  <c r="F2970"/>
  <c r="E2970"/>
  <c r="D2970"/>
  <c r="B2970"/>
  <c r="A2970" s="1"/>
  <c r="P2969"/>
  <c r="O2969"/>
  <c r="N2969"/>
  <c r="M2969"/>
  <c r="L2969"/>
  <c r="K2969"/>
  <c r="J2969"/>
  <c r="I2969"/>
  <c r="H2969"/>
  <c r="G2969"/>
  <c r="F2969"/>
  <c r="E2969"/>
  <c r="D2969"/>
  <c r="B2969"/>
  <c r="A2969" s="1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/>
  <c r="P2966"/>
  <c r="O2966"/>
  <c r="N2966"/>
  <c r="M2966"/>
  <c r="L2966"/>
  <c r="K2966"/>
  <c r="J2966"/>
  <c r="I2966"/>
  <c r="H2966"/>
  <c r="G2966"/>
  <c r="F2966"/>
  <c r="E2966"/>
  <c r="D2966"/>
  <c r="B2966"/>
  <c r="A2966" s="1"/>
  <c r="P2965"/>
  <c r="O2965"/>
  <c r="N2965"/>
  <c r="M2965"/>
  <c r="L2965"/>
  <c r="K2965"/>
  <c r="J2965"/>
  <c r="I2965"/>
  <c r="H2965"/>
  <c r="G2965"/>
  <c r="F2965"/>
  <c r="E2965"/>
  <c r="D2965"/>
  <c r="B2965"/>
  <c r="A2965" s="1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/>
  <c r="P2962"/>
  <c r="O2962"/>
  <c r="N2962"/>
  <c r="M2962"/>
  <c r="L2962"/>
  <c r="K2962"/>
  <c r="J2962"/>
  <c r="I2962"/>
  <c r="H2962"/>
  <c r="G2962"/>
  <c r="F2962"/>
  <c r="E2962"/>
  <c r="D2962"/>
  <c r="B2962"/>
  <c r="A2962" s="1"/>
  <c r="P2961"/>
  <c r="O2961"/>
  <c r="N2961"/>
  <c r="M2961"/>
  <c r="L2961"/>
  <c r="K2961"/>
  <c r="J2961"/>
  <c r="I2961"/>
  <c r="H2961"/>
  <c r="G2961"/>
  <c r="F2961"/>
  <c r="E2961"/>
  <c r="D2961"/>
  <c r="B2961"/>
  <c r="A2961" s="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/>
  <c r="P2958"/>
  <c r="O2958"/>
  <c r="N2958"/>
  <c r="M2958"/>
  <c r="L2958"/>
  <c r="K2958"/>
  <c r="J2958"/>
  <c r="I2958"/>
  <c r="H2958"/>
  <c r="G2958"/>
  <c r="F2958"/>
  <c r="E2958"/>
  <c r="D2958"/>
  <c r="B2958"/>
  <c r="A2958" s="1"/>
  <c r="P2957"/>
  <c r="O2957"/>
  <c r="N2957"/>
  <c r="M2957"/>
  <c r="L2957"/>
  <c r="K2957"/>
  <c r="J2957"/>
  <c r="I2957"/>
  <c r="H2957"/>
  <c r="G2957"/>
  <c r="F2957"/>
  <c r="E2957"/>
  <c r="D2957"/>
  <c r="B2957"/>
  <c r="A2957" s="1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/>
  <c r="P2954"/>
  <c r="O2954"/>
  <c r="N2954"/>
  <c r="M2954"/>
  <c r="L2954"/>
  <c r="K2954"/>
  <c r="J2954"/>
  <c r="I2954"/>
  <c r="H2954"/>
  <c r="G2954"/>
  <c r="F2954"/>
  <c r="E2954"/>
  <c r="D2954"/>
  <c r="B2954"/>
  <c r="A2954" s="1"/>
  <c r="P2953"/>
  <c r="O2953"/>
  <c r="N2953"/>
  <c r="M2953"/>
  <c r="L2953"/>
  <c r="K2953"/>
  <c r="J2953"/>
  <c r="I2953"/>
  <c r="H2953"/>
  <c r="G2953"/>
  <c r="F2953"/>
  <c r="E2953"/>
  <c r="D2953"/>
  <c r="B2953"/>
  <c r="A2953" s="1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/>
  <c r="P2950"/>
  <c r="O2950"/>
  <c r="N2950"/>
  <c r="M2950"/>
  <c r="L2950"/>
  <c r="K2950"/>
  <c r="J2950"/>
  <c r="I2950"/>
  <c r="H2950"/>
  <c r="G2950"/>
  <c r="F2950"/>
  <c r="E2950"/>
  <c r="D2950"/>
  <c r="B2950"/>
  <c r="A2950" s="1"/>
  <c r="P2949"/>
  <c r="O2949"/>
  <c r="N2949"/>
  <c r="M2949"/>
  <c r="L2949"/>
  <c r="K2949"/>
  <c r="J2949"/>
  <c r="I2949"/>
  <c r="H2949"/>
  <c r="G2949"/>
  <c r="F2949"/>
  <c r="E2949"/>
  <c r="D2949"/>
  <c r="B2949"/>
  <c r="A2949" s="1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/>
  <c r="P2946"/>
  <c r="O2946"/>
  <c r="N2946"/>
  <c r="M2946"/>
  <c r="L2946"/>
  <c r="K2946"/>
  <c r="J2946"/>
  <c r="I2946"/>
  <c r="H2946"/>
  <c r="G2946"/>
  <c r="F2946"/>
  <c r="E2946"/>
  <c r="D2946"/>
  <c r="B2946"/>
  <c r="A2946" s="1"/>
  <c r="P2945"/>
  <c r="O2945"/>
  <c r="N2945"/>
  <c r="M2945"/>
  <c r="L2945"/>
  <c r="K2945"/>
  <c r="J2945"/>
  <c r="I2945"/>
  <c r="H2945"/>
  <c r="G2945"/>
  <c r="F2945"/>
  <c r="E2945"/>
  <c r="D2945"/>
  <c r="B2945"/>
  <c r="A2945" s="1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/>
  <c r="P2942"/>
  <c r="O2942"/>
  <c r="N2942"/>
  <c r="M2942"/>
  <c r="L2942"/>
  <c r="K2942"/>
  <c r="J2942"/>
  <c r="I2942"/>
  <c r="H2942"/>
  <c r="G2942"/>
  <c r="F2942"/>
  <c r="E2942"/>
  <c r="D2942"/>
  <c r="B2942"/>
  <c r="A2942" s="1"/>
  <c r="P2941"/>
  <c r="O2941"/>
  <c r="N2941"/>
  <c r="M2941"/>
  <c r="L2941"/>
  <c r="K2941"/>
  <c r="J2941"/>
  <c r="I2941"/>
  <c r="H2941"/>
  <c r="G2941"/>
  <c r="F2941"/>
  <c r="E2941"/>
  <c r="D2941"/>
  <c r="B2941"/>
  <c r="A2941" s="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/>
  <c r="P2938"/>
  <c r="O2938"/>
  <c r="N2938"/>
  <c r="M2938"/>
  <c r="L2938"/>
  <c r="K2938"/>
  <c r="J2938"/>
  <c r="I2938"/>
  <c r="H2938"/>
  <c r="G2938"/>
  <c r="F2938"/>
  <c r="E2938"/>
  <c r="D2938"/>
  <c r="B2938"/>
  <c r="A2938" s="1"/>
  <c r="P2937"/>
  <c r="O2937"/>
  <c r="N2937"/>
  <c r="M2937"/>
  <c r="L2937"/>
  <c r="K2937"/>
  <c r="J2937"/>
  <c r="I2937"/>
  <c r="H2937"/>
  <c r="G2937"/>
  <c r="F2937"/>
  <c r="E2937"/>
  <c r="D2937"/>
  <c r="B2937"/>
  <c r="A2937" s="1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/>
  <c r="P2934"/>
  <c r="O2934"/>
  <c r="N2934"/>
  <c r="M2934"/>
  <c r="L2934"/>
  <c r="K2934"/>
  <c r="J2934"/>
  <c r="I2934"/>
  <c r="H2934"/>
  <c r="G2934"/>
  <c r="F2934"/>
  <c r="E2934"/>
  <c r="D2934"/>
  <c r="B2934"/>
  <c r="A2934" s="1"/>
  <c r="P2933"/>
  <c r="O2933"/>
  <c r="N2933"/>
  <c r="M2933"/>
  <c r="L2933"/>
  <c r="K2933"/>
  <c r="J2933"/>
  <c r="I2933"/>
  <c r="H2933"/>
  <c r="G2933"/>
  <c r="F2933"/>
  <c r="E2933"/>
  <c r="D2933"/>
  <c r="B2933"/>
  <c r="A2933" s="1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/>
  <c r="P2930"/>
  <c r="O2930"/>
  <c r="N2930"/>
  <c r="M2930"/>
  <c r="L2930"/>
  <c r="K2930"/>
  <c r="J2930"/>
  <c r="I2930"/>
  <c r="H2930"/>
  <c r="G2930"/>
  <c r="F2930"/>
  <c r="E2930"/>
  <c r="D2930"/>
  <c r="B2930"/>
  <c r="A2930" s="1"/>
  <c r="P2929"/>
  <c r="O2929"/>
  <c r="N2929"/>
  <c r="M2929"/>
  <c r="L2929"/>
  <c r="K2929"/>
  <c r="J2929"/>
  <c r="I2929"/>
  <c r="H2929"/>
  <c r="G2929"/>
  <c r="F2929"/>
  <c r="E2929"/>
  <c r="D2929"/>
  <c r="B2929"/>
  <c r="A2929" s="1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/>
  <c r="P2926"/>
  <c r="O2926"/>
  <c r="N2926"/>
  <c r="M2926"/>
  <c r="L2926"/>
  <c r="K2926"/>
  <c r="J2926"/>
  <c r="I2926"/>
  <c r="H2926"/>
  <c r="G2926"/>
  <c r="F2926"/>
  <c r="E2926"/>
  <c r="D2926"/>
  <c r="B2926"/>
  <c r="A2926" s="1"/>
  <c r="P2925"/>
  <c r="O2925"/>
  <c r="N2925"/>
  <c r="M2925"/>
  <c r="L2925"/>
  <c r="K2925"/>
  <c r="J2925"/>
  <c r="I2925"/>
  <c r="H2925"/>
  <c r="G2925"/>
  <c r="F2925"/>
  <c r="E2925"/>
  <c r="D2925"/>
  <c r="B2925"/>
  <c r="A2925" s="1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/>
  <c r="P2922"/>
  <c r="O2922"/>
  <c r="N2922"/>
  <c r="M2922"/>
  <c r="L2922"/>
  <c r="K2922"/>
  <c r="J2922"/>
  <c r="I2922"/>
  <c r="H2922"/>
  <c r="G2922"/>
  <c r="F2922"/>
  <c r="E2922"/>
  <c r="D2922"/>
  <c r="B2922"/>
  <c r="A2922" s="1"/>
  <c r="P2921"/>
  <c r="O2921"/>
  <c r="N2921"/>
  <c r="M2921"/>
  <c r="L2921"/>
  <c r="K2921"/>
  <c r="J2921"/>
  <c r="I2921"/>
  <c r="H2921"/>
  <c r="G2921"/>
  <c r="F2921"/>
  <c r="E2921"/>
  <c r="D2921"/>
  <c r="B2921"/>
  <c r="A2921" s="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/>
  <c r="P2918"/>
  <c r="O2918"/>
  <c r="N2918"/>
  <c r="M2918"/>
  <c r="L2918"/>
  <c r="K2918"/>
  <c r="J2918"/>
  <c r="I2918"/>
  <c r="H2918"/>
  <c r="G2918"/>
  <c r="F2918"/>
  <c r="E2918"/>
  <c r="D2918"/>
  <c r="B2918"/>
  <c r="A2918" s="1"/>
  <c r="P2917"/>
  <c r="O2917"/>
  <c r="N2917"/>
  <c r="M2917"/>
  <c r="L2917"/>
  <c r="K2917"/>
  <c r="J2917"/>
  <c r="I2917"/>
  <c r="H2917"/>
  <c r="G2917"/>
  <c r="F2917"/>
  <c r="E2917"/>
  <c r="D2917"/>
  <c r="B2917"/>
  <c r="A2917" s="1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/>
  <c r="P2914"/>
  <c r="O2914"/>
  <c r="N2914"/>
  <c r="M2914"/>
  <c r="L2914"/>
  <c r="K2914"/>
  <c r="J2914"/>
  <c r="I2914"/>
  <c r="H2914"/>
  <c r="G2914"/>
  <c r="F2914"/>
  <c r="E2914"/>
  <c r="D2914"/>
  <c r="B2914"/>
  <c r="A2914" s="1"/>
  <c r="P2913"/>
  <c r="O2913"/>
  <c r="N2913"/>
  <c r="M2913"/>
  <c r="L2913"/>
  <c r="K2913"/>
  <c r="J2913"/>
  <c r="I2913"/>
  <c r="H2913"/>
  <c r="G2913"/>
  <c r="F2913"/>
  <c r="E2913"/>
  <c r="D2913"/>
  <c r="B2913"/>
  <c r="A2913" s="1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/>
  <c r="P2910"/>
  <c r="O2910"/>
  <c r="N2910"/>
  <c r="M2910"/>
  <c r="L2910"/>
  <c r="K2910"/>
  <c r="J2910"/>
  <c r="I2910"/>
  <c r="H2910"/>
  <c r="G2910"/>
  <c r="F2910"/>
  <c r="E2910"/>
  <c r="D2910"/>
  <c r="B2910"/>
  <c r="A2910" s="1"/>
  <c r="P2909"/>
  <c r="O2909"/>
  <c r="N2909"/>
  <c r="M2909"/>
  <c r="L2909"/>
  <c r="K2909"/>
  <c r="J2909"/>
  <c r="I2909"/>
  <c r="H2909"/>
  <c r="G2909"/>
  <c r="F2909"/>
  <c r="E2909"/>
  <c r="D2909"/>
  <c r="B2909"/>
  <c r="A2909" s="1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/>
  <c r="P2906"/>
  <c r="O2906"/>
  <c r="N2906"/>
  <c r="M2906"/>
  <c r="L2906"/>
  <c r="K2906"/>
  <c r="J2906"/>
  <c r="I2906"/>
  <c r="H2906"/>
  <c r="G2906"/>
  <c r="F2906"/>
  <c r="E2906"/>
  <c r="D2906"/>
  <c r="B2906"/>
  <c r="A2906" s="1"/>
  <c r="P2905"/>
  <c r="O2905"/>
  <c r="N2905"/>
  <c r="M2905"/>
  <c r="L2905"/>
  <c r="K2905"/>
  <c r="J2905"/>
  <c r="I2905"/>
  <c r="H2905"/>
  <c r="G2905"/>
  <c r="F2905"/>
  <c r="E2905"/>
  <c r="D2905"/>
  <c r="B2905"/>
  <c r="A2905" s="1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/>
  <c r="P2902"/>
  <c r="O2902"/>
  <c r="N2902"/>
  <c r="M2902"/>
  <c r="L2902"/>
  <c r="K2902"/>
  <c r="J2902"/>
  <c r="I2902"/>
  <c r="H2902"/>
  <c r="G2902"/>
  <c r="F2902"/>
  <c r="E2902"/>
  <c r="D2902"/>
  <c r="B2902"/>
  <c r="A2902" s="1"/>
  <c r="P2901"/>
  <c r="O2901"/>
  <c r="N2901"/>
  <c r="M2901"/>
  <c r="L2901"/>
  <c r="K2901"/>
  <c r="J2901"/>
  <c r="I2901"/>
  <c r="H2901"/>
  <c r="G2901"/>
  <c r="F2901"/>
  <c r="E2901"/>
  <c r="D2901"/>
  <c r="B2901"/>
  <c r="A2901" s="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/>
  <c r="P2898"/>
  <c r="O2898"/>
  <c r="N2898"/>
  <c r="M2898"/>
  <c r="L2898"/>
  <c r="K2898"/>
  <c r="J2898"/>
  <c r="I2898"/>
  <c r="H2898"/>
  <c r="G2898"/>
  <c r="F2898"/>
  <c r="E2898"/>
  <c r="D2898"/>
  <c r="B2898"/>
  <c r="A2898" s="1"/>
  <c r="P2897"/>
  <c r="O2897"/>
  <c r="N2897"/>
  <c r="M2897"/>
  <c r="L2897"/>
  <c r="K2897"/>
  <c r="J2897"/>
  <c r="I2897"/>
  <c r="H2897"/>
  <c r="G2897"/>
  <c r="F2897"/>
  <c r="E2897"/>
  <c r="D2897"/>
  <c r="B2897"/>
  <c r="A2897" s="1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/>
  <c r="P2894"/>
  <c r="O2894"/>
  <c r="N2894"/>
  <c r="M2894"/>
  <c r="L2894"/>
  <c r="K2894"/>
  <c r="J2894"/>
  <c r="I2894"/>
  <c r="H2894"/>
  <c r="G2894"/>
  <c r="F2894"/>
  <c r="E2894"/>
  <c r="D2894"/>
  <c r="B2894"/>
  <c r="A2894" s="1"/>
  <c r="P2893"/>
  <c r="O2893"/>
  <c r="N2893"/>
  <c r="M2893"/>
  <c r="L2893"/>
  <c r="K2893"/>
  <c r="J2893"/>
  <c r="I2893"/>
  <c r="H2893"/>
  <c r="G2893"/>
  <c r="F2893"/>
  <c r="E2893"/>
  <c r="D2893"/>
  <c r="B2893"/>
  <c r="A2893" s="1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/>
  <c r="P2890"/>
  <c r="O2890"/>
  <c r="N2890"/>
  <c r="M2890"/>
  <c r="L2890"/>
  <c r="K2890"/>
  <c r="J2890"/>
  <c r="I2890"/>
  <c r="H2890"/>
  <c r="G2890"/>
  <c r="F2890"/>
  <c r="E2890"/>
  <c r="D2890"/>
  <c r="B2890"/>
  <c r="A2890" s="1"/>
  <c r="P2889"/>
  <c r="O2889"/>
  <c r="N2889"/>
  <c r="M2889"/>
  <c r="L2889"/>
  <c r="K2889"/>
  <c r="J2889"/>
  <c r="I2889"/>
  <c r="H2889"/>
  <c r="G2889"/>
  <c r="F2889"/>
  <c r="E2889"/>
  <c r="D2889"/>
  <c r="B2889"/>
  <c r="A2889" s="1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/>
  <c r="P2886"/>
  <c r="O2886"/>
  <c r="N2886"/>
  <c r="M2886"/>
  <c r="L2886"/>
  <c r="K2886"/>
  <c r="J2886"/>
  <c r="I2886"/>
  <c r="H2886"/>
  <c r="G2886"/>
  <c r="F2886"/>
  <c r="E2886"/>
  <c r="D2886"/>
  <c r="B2886"/>
  <c r="A2886" s="1"/>
  <c r="P2885"/>
  <c r="O2885"/>
  <c r="N2885"/>
  <c r="M2885"/>
  <c r="L2885"/>
  <c r="K2885"/>
  <c r="J2885"/>
  <c r="I2885"/>
  <c r="H2885"/>
  <c r="G2885"/>
  <c r="F2885"/>
  <c r="E2885"/>
  <c r="D2885"/>
  <c r="B2885"/>
  <c r="A2885" s="1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/>
  <c r="P2882"/>
  <c r="O2882"/>
  <c r="N2882"/>
  <c r="M2882"/>
  <c r="L2882"/>
  <c r="K2882"/>
  <c r="J2882"/>
  <c r="I2882"/>
  <c r="H2882"/>
  <c r="G2882"/>
  <c r="F2882"/>
  <c r="E2882"/>
  <c r="D2882"/>
  <c r="B2882"/>
  <c r="A2882" s="1"/>
  <c r="P2881"/>
  <c r="O2881"/>
  <c r="N2881"/>
  <c r="M2881"/>
  <c r="L2881"/>
  <c r="K2881"/>
  <c r="J2881"/>
  <c r="I2881"/>
  <c r="H2881"/>
  <c r="G2881"/>
  <c r="F2881"/>
  <c r="E2881"/>
  <c r="D2881"/>
  <c r="B2881"/>
  <c r="A2881" s="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/>
  <c r="P2878"/>
  <c r="O2878"/>
  <c r="N2878"/>
  <c r="M2878"/>
  <c r="L2878"/>
  <c r="K2878"/>
  <c r="J2878"/>
  <c r="I2878"/>
  <c r="H2878"/>
  <c r="G2878"/>
  <c r="F2878"/>
  <c r="E2878"/>
  <c r="D2878"/>
  <c r="B2878"/>
  <c r="A2878" s="1"/>
  <c r="P2877"/>
  <c r="O2877"/>
  <c r="N2877"/>
  <c r="M2877"/>
  <c r="L2877"/>
  <c r="K2877"/>
  <c r="J2877"/>
  <c r="I2877"/>
  <c r="H2877"/>
  <c r="G2877"/>
  <c r="F2877"/>
  <c r="E2877"/>
  <c r="D2877"/>
  <c r="B2877"/>
  <c r="A2877" s="1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/>
  <c r="P2874"/>
  <c r="O2874"/>
  <c r="N2874"/>
  <c r="M2874"/>
  <c r="L2874"/>
  <c r="K2874"/>
  <c r="J2874"/>
  <c r="I2874"/>
  <c r="H2874"/>
  <c r="G2874"/>
  <c r="F2874"/>
  <c r="E2874"/>
  <c r="D2874"/>
  <c r="B2874"/>
  <c r="A2874" s="1"/>
  <c r="P2873"/>
  <c r="O2873"/>
  <c r="N2873"/>
  <c r="M2873"/>
  <c r="L2873"/>
  <c r="K2873"/>
  <c r="J2873"/>
  <c r="I2873"/>
  <c r="H2873"/>
  <c r="G2873"/>
  <c r="F2873"/>
  <c r="E2873"/>
  <c r="D2873"/>
  <c r="B2873"/>
  <c r="A2873" s="1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/>
  <c r="P2870"/>
  <c r="O2870"/>
  <c r="N2870"/>
  <c r="M2870"/>
  <c r="L2870"/>
  <c r="K2870"/>
  <c r="J2870"/>
  <c r="I2870"/>
  <c r="H2870"/>
  <c r="G2870"/>
  <c r="F2870"/>
  <c r="E2870"/>
  <c r="D2870"/>
  <c r="B2870"/>
  <c r="A2870" s="1"/>
  <c r="P2869"/>
  <c r="O2869"/>
  <c r="N2869"/>
  <c r="M2869"/>
  <c r="L2869"/>
  <c r="K2869"/>
  <c r="J2869"/>
  <c r="I2869"/>
  <c r="H2869"/>
  <c r="G2869"/>
  <c r="F2869"/>
  <c r="E2869"/>
  <c r="D2869"/>
  <c r="B2869"/>
  <c r="A2869" s="1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/>
  <c r="P2866"/>
  <c r="O2866"/>
  <c r="N2866"/>
  <c r="M2866"/>
  <c r="L2866"/>
  <c r="K2866"/>
  <c r="J2866"/>
  <c r="I2866"/>
  <c r="H2866"/>
  <c r="G2866"/>
  <c r="F2866"/>
  <c r="E2866"/>
  <c r="D2866"/>
  <c r="B2866"/>
  <c r="A2866" s="1"/>
  <c r="P2865"/>
  <c r="O2865"/>
  <c r="N2865"/>
  <c r="M2865"/>
  <c r="L2865"/>
  <c r="K2865"/>
  <c r="J2865"/>
  <c r="I2865"/>
  <c r="H2865"/>
  <c r="G2865"/>
  <c r="F2865"/>
  <c r="E2865"/>
  <c r="D2865"/>
  <c r="B2865"/>
  <c r="A2865" s="1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/>
  <c r="P2862"/>
  <c r="O2862"/>
  <c r="N2862"/>
  <c r="M2862"/>
  <c r="L2862"/>
  <c r="K2862"/>
  <c r="J2862"/>
  <c r="I2862"/>
  <c r="H2862"/>
  <c r="G2862"/>
  <c r="F2862"/>
  <c r="E2862"/>
  <c r="D2862"/>
  <c r="B2862"/>
  <c r="A2862" s="1"/>
  <c r="P2861"/>
  <c r="O2861"/>
  <c r="N2861"/>
  <c r="M2861"/>
  <c r="L2861"/>
  <c r="K2861"/>
  <c r="J2861"/>
  <c r="I2861"/>
  <c r="H2861"/>
  <c r="G2861"/>
  <c r="F2861"/>
  <c r="E2861"/>
  <c r="D2861"/>
  <c r="B2861"/>
  <c r="A2861" s="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/>
  <c r="P2858"/>
  <c r="O2858"/>
  <c r="N2858"/>
  <c r="M2858"/>
  <c r="L2858"/>
  <c r="K2858"/>
  <c r="J2858"/>
  <c r="I2858"/>
  <c r="H2858"/>
  <c r="G2858"/>
  <c r="F2858"/>
  <c r="E2858"/>
  <c r="D2858"/>
  <c r="B2858"/>
  <c r="A2858" s="1"/>
  <c r="P2857"/>
  <c r="O2857"/>
  <c r="N2857"/>
  <c r="M2857"/>
  <c r="L2857"/>
  <c r="K2857"/>
  <c r="J2857"/>
  <c r="I2857"/>
  <c r="H2857"/>
  <c r="G2857"/>
  <c r="F2857"/>
  <c r="E2857"/>
  <c r="D2857"/>
  <c r="B2857"/>
  <c r="A2857" s="1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/>
  <c r="P2854"/>
  <c r="O2854"/>
  <c r="N2854"/>
  <c r="M2854"/>
  <c r="L2854"/>
  <c r="K2854"/>
  <c r="J2854"/>
  <c r="I2854"/>
  <c r="H2854"/>
  <c r="G2854"/>
  <c r="F2854"/>
  <c r="E2854"/>
  <c r="D2854"/>
  <c r="B2854"/>
  <c r="A2854" s="1"/>
  <c r="P2853"/>
  <c r="O2853"/>
  <c r="N2853"/>
  <c r="M2853"/>
  <c r="L2853"/>
  <c r="K2853"/>
  <c r="J2853"/>
  <c r="I2853"/>
  <c r="H2853"/>
  <c r="G2853"/>
  <c r="F2853"/>
  <c r="E2853"/>
  <c r="D2853"/>
  <c r="B2853"/>
  <c r="A2853" s="1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/>
  <c r="P2850"/>
  <c r="O2850"/>
  <c r="N2850"/>
  <c r="M2850"/>
  <c r="L2850"/>
  <c r="K2850"/>
  <c r="J2850"/>
  <c r="I2850"/>
  <c r="H2850"/>
  <c r="G2850"/>
  <c r="F2850"/>
  <c r="E2850"/>
  <c r="D2850"/>
  <c r="B2850"/>
  <c r="A2850" s="1"/>
  <c r="P2849"/>
  <c r="O2849"/>
  <c r="N2849"/>
  <c r="M2849"/>
  <c r="L2849"/>
  <c r="K2849"/>
  <c r="J2849"/>
  <c r="I2849"/>
  <c r="H2849"/>
  <c r="G2849"/>
  <c r="F2849"/>
  <c r="E2849"/>
  <c r="D2849"/>
  <c r="B2849"/>
  <c r="A2849" s="1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/>
  <c r="P2846"/>
  <c r="O2846"/>
  <c r="N2846"/>
  <c r="M2846"/>
  <c r="L2846"/>
  <c r="K2846"/>
  <c r="J2846"/>
  <c r="I2846"/>
  <c r="H2846"/>
  <c r="G2846"/>
  <c r="F2846"/>
  <c r="E2846"/>
  <c r="D2846"/>
  <c r="B2846"/>
  <c r="A2846" s="1"/>
  <c r="P2845"/>
  <c r="O2845"/>
  <c r="N2845"/>
  <c r="M2845"/>
  <c r="L2845"/>
  <c r="K2845"/>
  <c r="J2845"/>
  <c r="I2845"/>
  <c r="H2845"/>
  <c r="G2845"/>
  <c r="F2845"/>
  <c r="E2845"/>
  <c r="D2845"/>
  <c r="B2845"/>
  <c r="A2845" s="1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/>
  <c r="P2842"/>
  <c r="O2842"/>
  <c r="N2842"/>
  <c r="M2842"/>
  <c r="L2842"/>
  <c r="K2842"/>
  <c r="J2842"/>
  <c r="I2842"/>
  <c r="H2842"/>
  <c r="G2842"/>
  <c r="F2842"/>
  <c r="E2842"/>
  <c r="D2842"/>
  <c r="B2842"/>
  <c r="A2842" s="1"/>
  <c r="P2841"/>
  <c r="O2841"/>
  <c r="N2841"/>
  <c r="M2841"/>
  <c r="L2841"/>
  <c r="K2841"/>
  <c r="J2841"/>
  <c r="I2841"/>
  <c r="H2841"/>
  <c r="G2841"/>
  <c r="F2841"/>
  <c r="E2841"/>
  <c r="D2841"/>
  <c r="B2841"/>
  <c r="A2841" s="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/>
  <c r="P2838"/>
  <c r="O2838"/>
  <c r="N2838"/>
  <c r="M2838"/>
  <c r="L2838"/>
  <c r="K2838"/>
  <c r="J2838"/>
  <c r="I2838"/>
  <c r="H2838"/>
  <c r="G2838"/>
  <c r="F2838"/>
  <c r="E2838"/>
  <c r="D2838"/>
  <c r="B2838"/>
  <c r="A2838" s="1"/>
  <c r="P2837"/>
  <c r="O2837"/>
  <c r="N2837"/>
  <c r="M2837"/>
  <c r="L2837"/>
  <c r="K2837"/>
  <c r="J2837"/>
  <c r="I2837"/>
  <c r="H2837"/>
  <c r="G2837"/>
  <c r="F2837"/>
  <c r="E2837"/>
  <c r="D2837"/>
  <c r="B2837"/>
  <c r="A2837" s="1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/>
  <c r="P2834"/>
  <c r="O2834"/>
  <c r="N2834"/>
  <c r="M2834"/>
  <c r="L2834"/>
  <c r="K2834"/>
  <c r="J2834"/>
  <c r="I2834"/>
  <c r="H2834"/>
  <c r="G2834"/>
  <c r="F2834"/>
  <c r="E2834"/>
  <c r="D2834"/>
  <c r="B2834"/>
  <c r="A2834" s="1"/>
  <c r="P2833"/>
  <c r="O2833"/>
  <c r="N2833"/>
  <c r="M2833"/>
  <c r="L2833"/>
  <c r="K2833"/>
  <c r="J2833"/>
  <c r="I2833"/>
  <c r="H2833"/>
  <c r="G2833"/>
  <c r="F2833"/>
  <c r="E2833"/>
  <c r="D2833"/>
  <c r="B2833"/>
  <c r="A2833" s="1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/>
  <c r="P2830"/>
  <c r="O2830"/>
  <c r="N2830"/>
  <c r="M2830"/>
  <c r="L2830"/>
  <c r="K2830"/>
  <c r="J2830"/>
  <c r="I2830"/>
  <c r="H2830"/>
  <c r="G2830"/>
  <c r="F2830"/>
  <c r="E2830"/>
  <c r="D2830"/>
  <c r="B2830"/>
  <c r="A2830" s="1"/>
  <c r="P2829"/>
  <c r="O2829"/>
  <c r="N2829"/>
  <c r="M2829"/>
  <c r="L2829"/>
  <c r="K2829"/>
  <c r="J2829"/>
  <c r="I2829"/>
  <c r="H2829"/>
  <c r="G2829"/>
  <c r="F2829"/>
  <c r="E2829"/>
  <c r="D2829"/>
  <c r="B2829"/>
  <c r="A2829" s="1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/>
  <c r="P2826"/>
  <c r="O2826"/>
  <c r="N2826"/>
  <c r="M2826"/>
  <c r="L2826"/>
  <c r="K2826"/>
  <c r="J2826"/>
  <c r="I2826"/>
  <c r="H2826"/>
  <c r="G2826"/>
  <c r="F2826"/>
  <c r="E2826"/>
  <c r="D2826"/>
  <c r="B2826"/>
  <c r="A2826" s="1"/>
  <c r="P2825"/>
  <c r="O2825"/>
  <c r="N2825"/>
  <c r="M2825"/>
  <c r="L2825"/>
  <c r="K2825"/>
  <c r="J2825"/>
  <c r="I2825"/>
  <c r="H2825"/>
  <c r="G2825"/>
  <c r="F2825"/>
  <c r="E2825"/>
  <c r="D2825"/>
  <c r="B2825"/>
  <c r="A2825" s="1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/>
  <c r="P2822"/>
  <c r="O2822"/>
  <c r="N2822"/>
  <c r="M2822"/>
  <c r="L2822"/>
  <c r="K2822"/>
  <c r="J2822"/>
  <c r="I2822"/>
  <c r="H2822"/>
  <c r="G2822"/>
  <c r="F2822"/>
  <c r="E2822"/>
  <c r="D2822"/>
  <c r="B2822"/>
  <c r="A2822" s="1"/>
  <c r="P2821"/>
  <c r="O2821"/>
  <c r="N2821"/>
  <c r="M2821"/>
  <c r="L2821"/>
  <c r="K2821"/>
  <c r="J2821"/>
  <c r="I2821"/>
  <c r="H2821"/>
  <c r="G2821"/>
  <c r="F2821"/>
  <c r="E2821"/>
  <c r="D2821"/>
  <c r="B2821"/>
  <c r="A2821" s="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/>
  <c r="P2818"/>
  <c r="O2818"/>
  <c r="N2818"/>
  <c r="M2818"/>
  <c r="L2818"/>
  <c r="K2818"/>
  <c r="J2818"/>
  <c r="I2818"/>
  <c r="H2818"/>
  <c r="G2818"/>
  <c r="F2818"/>
  <c r="E2818"/>
  <c r="D2818"/>
  <c r="B2818"/>
  <c r="A2818" s="1"/>
  <c r="P2817"/>
  <c r="O2817"/>
  <c r="N2817"/>
  <c r="M2817"/>
  <c r="L2817"/>
  <c r="K2817"/>
  <c r="J2817"/>
  <c r="I2817"/>
  <c r="H2817"/>
  <c r="G2817"/>
  <c r="F2817"/>
  <c r="E2817"/>
  <c r="D2817"/>
  <c r="B2817"/>
  <c r="A2817" s="1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/>
  <c r="P2814"/>
  <c r="O2814"/>
  <c r="N2814"/>
  <c r="M2814"/>
  <c r="L2814"/>
  <c r="K2814"/>
  <c r="J2814"/>
  <c r="I2814"/>
  <c r="H2814"/>
  <c r="G2814"/>
  <c r="F2814"/>
  <c r="E2814"/>
  <c r="D2814"/>
  <c r="B2814"/>
  <c r="A2814" s="1"/>
  <c r="P2813"/>
  <c r="O2813"/>
  <c r="N2813"/>
  <c r="M2813"/>
  <c r="L2813"/>
  <c r="K2813"/>
  <c r="J2813"/>
  <c r="I2813"/>
  <c r="H2813"/>
  <c r="G2813"/>
  <c r="F2813"/>
  <c r="E2813"/>
  <c r="D2813"/>
  <c r="B2813"/>
  <c r="A2813" s="1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/>
  <c r="P2810"/>
  <c r="O2810"/>
  <c r="N2810"/>
  <c r="M2810"/>
  <c r="L2810"/>
  <c r="K2810"/>
  <c r="J2810"/>
  <c r="I2810"/>
  <c r="H2810"/>
  <c r="G2810"/>
  <c r="F2810"/>
  <c r="E2810"/>
  <c r="D2810"/>
  <c r="B2810"/>
  <c r="A2810" s="1"/>
  <c r="P2809"/>
  <c r="O2809"/>
  <c r="N2809"/>
  <c r="M2809"/>
  <c r="L2809"/>
  <c r="K2809"/>
  <c r="J2809"/>
  <c r="I2809"/>
  <c r="H2809"/>
  <c r="G2809"/>
  <c r="F2809"/>
  <c r="E2809"/>
  <c r="D2809"/>
  <c r="B2809"/>
  <c r="A2809" s="1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/>
  <c r="P2806"/>
  <c r="O2806"/>
  <c r="N2806"/>
  <c r="M2806"/>
  <c r="L2806"/>
  <c r="K2806"/>
  <c r="J2806"/>
  <c r="I2806"/>
  <c r="H2806"/>
  <c r="G2806"/>
  <c r="F2806"/>
  <c r="E2806"/>
  <c r="D2806"/>
  <c r="B2806"/>
  <c r="A2806" s="1"/>
  <c r="P2805"/>
  <c r="O2805"/>
  <c r="N2805"/>
  <c r="M2805"/>
  <c r="L2805"/>
  <c r="K2805"/>
  <c r="J2805"/>
  <c r="I2805"/>
  <c r="H2805"/>
  <c r="G2805"/>
  <c r="F2805"/>
  <c r="E2805"/>
  <c r="D2805"/>
  <c r="B2805"/>
  <c r="A2805" s="1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/>
  <c r="P2802"/>
  <c r="O2802"/>
  <c r="N2802"/>
  <c r="M2802"/>
  <c r="L2802"/>
  <c r="K2802"/>
  <c r="J2802"/>
  <c r="I2802"/>
  <c r="H2802"/>
  <c r="G2802"/>
  <c r="F2802"/>
  <c r="E2802"/>
  <c r="D2802"/>
  <c r="B2802"/>
  <c r="A2802" s="1"/>
  <c r="P2801"/>
  <c r="O2801"/>
  <c r="N2801"/>
  <c r="M2801"/>
  <c r="L2801"/>
  <c r="K2801"/>
  <c r="J2801"/>
  <c r="I2801"/>
  <c r="H2801"/>
  <c r="G2801"/>
  <c r="F2801"/>
  <c r="E2801"/>
  <c r="D2801"/>
  <c r="B2801"/>
  <c r="A2801" s="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/>
  <c r="P2798"/>
  <c r="O2798"/>
  <c r="N2798"/>
  <c r="M2798"/>
  <c r="L2798"/>
  <c r="K2798"/>
  <c r="J2798"/>
  <c r="I2798"/>
  <c r="H2798"/>
  <c r="G2798"/>
  <c r="F2798"/>
  <c r="E2798"/>
  <c r="D2798"/>
  <c r="B2798"/>
  <c r="A2798" s="1"/>
  <c r="P2797"/>
  <c r="O2797"/>
  <c r="N2797"/>
  <c r="M2797"/>
  <c r="L2797"/>
  <c r="K2797"/>
  <c r="J2797"/>
  <c r="I2797"/>
  <c r="H2797"/>
  <c r="G2797"/>
  <c r="F2797"/>
  <c r="E2797"/>
  <c r="D2797"/>
  <c r="B2797"/>
  <c r="A2797" s="1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/>
  <c r="P2794"/>
  <c r="O2794"/>
  <c r="N2794"/>
  <c r="M2794"/>
  <c r="L2794"/>
  <c r="K2794"/>
  <c r="J2794"/>
  <c r="I2794"/>
  <c r="H2794"/>
  <c r="G2794"/>
  <c r="F2794"/>
  <c r="E2794"/>
  <c r="D2794"/>
  <c r="B2794"/>
  <c r="A2794" s="1"/>
  <c r="P2793"/>
  <c r="O2793"/>
  <c r="N2793"/>
  <c r="M2793"/>
  <c r="L2793"/>
  <c r="K2793"/>
  <c r="J2793"/>
  <c r="I2793"/>
  <c r="H2793"/>
  <c r="G2793"/>
  <c r="F2793"/>
  <c r="E2793"/>
  <c r="D2793"/>
  <c r="B2793"/>
  <c r="A2793" s="1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/>
  <c r="P2790"/>
  <c r="O2790"/>
  <c r="N2790"/>
  <c r="M2790"/>
  <c r="L2790"/>
  <c r="K2790"/>
  <c r="J2790"/>
  <c r="I2790"/>
  <c r="H2790"/>
  <c r="G2790"/>
  <c r="F2790"/>
  <c r="E2790"/>
  <c r="D2790"/>
  <c r="B2790"/>
  <c r="A2790" s="1"/>
  <c r="P2789"/>
  <c r="O2789"/>
  <c r="N2789"/>
  <c r="M2789"/>
  <c r="L2789"/>
  <c r="K2789"/>
  <c r="J2789"/>
  <c r="I2789"/>
  <c r="H2789"/>
  <c r="G2789"/>
  <c r="F2789"/>
  <c r="E2789"/>
  <c r="D2789"/>
  <c r="B2789"/>
  <c r="A2789" s="1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/>
  <c r="P2786"/>
  <c r="O2786"/>
  <c r="N2786"/>
  <c r="M2786"/>
  <c r="L2786"/>
  <c r="K2786"/>
  <c r="J2786"/>
  <c r="I2786"/>
  <c r="H2786"/>
  <c r="G2786"/>
  <c r="F2786"/>
  <c r="E2786"/>
  <c r="D2786"/>
  <c r="B2786"/>
  <c r="A2786" s="1"/>
  <c r="P2785"/>
  <c r="O2785"/>
  <c r="N2785"/>
  <c r="M2785"/>
  <c r="L2785"/>
  <c r="K2785"/>
  <c r="J2785"/>
  <c r="I2785"/>
  <c r="H2785"/>
  <c r="G2785"/>
  <c r="F2785"/>
  <c r="E2785"/>
  <c r="D2785"/>
  <c r="B2785"/>
  <c r="A2785" s="1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/>
  <c r="P2782"/>
  <c r="O2782"/>
  <c r="N2782"/>
  <c r="M2782"/>
  <c r="L2782"/>
  <c r="K2782"/>
  <c r="J2782"/>
  <c r="I2782"/>
  <c r="H2782"/>
  <c r="G2782"/>
  <c r="F2782"/>
  <c r="E2782"/>
  <c r="D2782"/>
  <c r="B2782"/>
  <c r="A2782" s="1"/>
  <c r="P2781"/>
  <c r="O2781"/>
  <c r="N2781"/>
  <c r="M2781"/>
  <c r="L2781"/>
  <c r="K2781"/>
  <c r="J2781"/>
  <c r="I2781"/>
  <c r="H2781"/>
  <c r="G2781"/>
  <c r="F2781"/>
  <c r="E2781"/>
  <c r="D2781"/>
  <c r="B2781"/>
  <c r="A2781" s="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 s="1"/>
  <c r="P2777"/>
  <c r="O2777"/>
  <c r="N2777"/>
  <c r="M2777"/>
  <c r="L2777"/>
  <c r="K2777"/>
  <c r="J2777"/>
  <c r="I2777"/>
  <c r="H2777"/>
  <c r="G2777"/>
  <c r="F2777"/>
  <c r="E2777"/>
  <c r="D2777"/>
  <c r="B2777"/>
  <c r="A2777" s="1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 s="1"/>
  <c r="P2773"/>
  <c r="O2773"/>
  <c r="N2773"/>
  <c r="M2773"/>
  <c r="L2773"/>
  <c r="K2773"/>
  <c r="J2773"/>
  <c r="I2773"/>
  <c r="H2773"/>
  <c r="G2773"/>
  <c r="F2773"/>
  <c r="E2773"/>
  <c r="D2773"/>
  <c r="B2773"/>
  <c r="A2773" s="1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 s="1"/>
  <c r="P2769"/>
  <c r="O2769"/>
  <c r="N2769"/>
  <c r="M2769"/>
  <c r="L2769"/>
  <c r="K2769"/>
  <c r="J2769"/>
  <c r="I2769"/>
  <c r="H2769"/>
  <c r="G2769"/>
  <c r="F2769"/>
  <c r="E2769"/>
  <c r="D2769"/>
  <c r="B2769"/>
  <c r="A2769" s="1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 s="1"/>
  <c r="P2765"/>
  <c r="O2765"/>
  <c r="N2765"/>
  <c r="M2765"/>
  <c r="L2765"/>
  <c r="K2765"/>
  <c r="J2765"/>
  <c r="I2765"/>
  <c r="H2765"/>
  <c r="G2765"/>
  <c r="F2765"/>
  <c r="E2765"/>
  <c r="D2765"/>
  <c r="B2765"/>
  <c r="A2765" s="1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 s="1"/>
  <c r="P2761"/>
  <c r="O2761"/>
  <c r="N2761"/>
  <c r="M2761"/>
  <c r="L2761"/>
  <c r="K2761"/>
  <c r="J2761"/>
  <c r="I2761"/>
  <c r="H2761"/>
  <c r="G2761"/>
  <c r="F2761"/>
  <c r="E2761"/>
  <c r="D2761"/>
  <c r="B2761"/>
  <c r="A2761" s="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 s="1"/>
  <c r="P2757"/>
  <c r="O2757"/>
  <c r="N2757"/>
  <c r="M2757"/>
  <c r="L2757"/>
  <c r="K2757"/>
  <c r="J2757"/>
  <c r="I2757"/>
  <c r="H2757"/>
  <c r="G2757"/>
  <c r="F2757"/>
  <c r="E2757"/>
  <c r="D2757"/>
  <c r="B2757"/>
  <c r="A2757" s="1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 s="1"/>
  <c r="P2753"/>
  <c r="O2753"/>
  <c r="N2753"/>
  <c r="M2753"/>
  <c r="L2753"/>
  <c r="K2753"/>
  <c r="J2753"/>
  <c r="I2753"/>
  <c r="H2753"/>
  <c r="G2753"/>
  <c r="F2753"/>
  <c r="E2753"/>
  <c r="D2753"/>
  <c r="B2753"/>
  <c r="A2753" s="1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 s="1"/>
  <c r="P2749"/>
  <c r="O2749"/>
  <c r="N2749"/>
  <c r="M2749"/>
  <c r="L2749"/>
  <c r="K2749"/>
  <c r="J2749"/>
  <c r="I2749"/>
  <c r="H2749"/>
  <c r="G2749"/>
  <c r="F2749"/>
  <c r="E2749"/>
  <c r="D2749"/>
  <c r="B2749"/>
  <c r="A2749" s="1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 s="1"/>
  <c r="P2745"/>
  <c r="O2745"/>
  <c r="N2745"/>
  <c r="M2745"/>
  <c r="L2745"/>
  <c r="K2745"/>
  <c r="J2745"/>
  <c r="I2745"/>
  <c r="H2745"/>
  <c r="G2745"/>
  <c r="F2745"/>
  <c r="E2745"/>
  <c r="D2745"/>
  <c r="B2745"/>
  <c r="A2745" s="1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 s="1"/>
  <c r="P2741"/>
  <c r="O2741"/>
  <c r="N2741"/>
  <c r="M2741"/>
  <c r="L2741"/>
  <c r="K2741"/>
  <c r="J2741"/>
  <c r="I2741"/>
  <c r="H2741"/>
  <c r="G2741"/>
  <c r="F2741"/>
  <c r="E2741"/>
  <c r="D2741"/>
  <c r="B2741"/>
  <c r="A2741" s="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 s="1"/>
  <c r="P2737"/>
  <c r="O2737"/>
  <c r="N2737"/>
  <c r="M2737"/>
  <c r="L2737"/>
  <c r="K2737"/>
  <c r="J2737"/>
  <c r="I2737"/>
  <c r="H2737"/>
  <c r="G2737"/>
  <c r="F2737"/>
  <c r="E2737"/>
  <c r="D2737"/>
  <c r="B2737"/>
  <c r="A2737" s="1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 s="1"/>
  <c r="P2733"/>
  <c r="O2733"/>
  <c r="N2733"/>
  <c r="M2733"/>
  <c r="L2733"/>
  <c r="K2733"/>
  <c r="J2733"/>
  <c r="I2733"/>
  <c r="H2733"/>
  <c r="G2733"/>
  <c r="F2733"/>
  <c r="E2733"/>
  <c r="D2733"/>
  <c r="B2733"/>
  <c r="A2733" s="1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 s="1"/>
  <c r="P2729"/>
  <c r="O2729"/>
  <c r="N2729"/>
  <c r="M2729"/>
  <c r="L2729"/>
  <c r="K2729"/>
  <c r="J2729"/>
  <c r="I2729"/>
  <c r="H2729"/>
  <c r="G2729"/>
  <c r="F2729"/>
  <c r="E2729"/>
  <c r="D2729"/>
  <c r="B2729"/>
  <c r="A2729" s="1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 s="1"/>
  <c r="P2725"/>
  <c r="O2725"/>
  <c r="N2725"/>
  <c r="M2725"/>
  <c r="L2725"/>
  <c r="K2725"/>
  <c r="J2725"/>
  <c r="I2725"/>
  <c r="H2725"/>
  <c r="G2725"/>
  <c r="F2725"/>
  <c r="E2725"/>
  <c r="D2725"/>
  <c r="B2725"/>
  <c r="A2725" s="1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 s="1"/>
  <c r="P2721"/>
  <c r="O2721"/>
  <c r="N2721"/>
  <c r="M2721"/>
  <c r="L2721"/>
  <c r="K2721"/>
  <c r="J2721"/>
  <c r="I2721"/>
  <c r="H2721"/>
  <c r="G2721"/>
  <c r="F2721"/>
  <c r="E2721"/>
  <c r="D2721"/>
  <c r="B2721"/>
  <c r="A2721" s="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 s="1"/>
  <c r="P2717"/>
  <c r="O2717"/>
  <c r="N2717"/>
  <c r="M2717"/>
  <c r="L2717"/>
  <c r="K2717"/>
  <c r="J2717"/>
  <c r="I2717"/>
  <c r="H2717"/>
  <c r="G2717"/>
  <c r="F2717"/>
  <c r="E2717"/>
  <c r="D2717"/>
  <c r="B2717"/>
  <c r="A2717" s="1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 s="1"/>
  <c r="P2713"/>
  <c r="O2713"/>
  <c r="N2713"/>
  <c r="M2713"/>
  <c r="L2713"/>
  <c r="K2713"/>
  <c r="J2713"/>
  <c r="I2713"/>
  <c r="H2713"/>
  <c r="G2713"/>
  <c r="F2713"/>
  <c r="E2713"/>
  <c r="D2713"/>
  <c r="B2713"/>
  <c r="A2713" s="1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 s="1"/>
  <c r="P2709"/>
  <c r="O2709"/>
  <c r="N2709"/>
  <c r="M2709"/>
  <c r="L2709"/>
  <c r="K2709"/>
  <c r="J2709"/>
  <c r="I2709"/>
  <c r="H2709"/>
  <c r="G2709"/>
  <c r="F2709"/>
  <c r="E2709"/>
  <c r="D2709"/>
  <c r="B2709"/>
  <c r="A2709" s="1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 s="1"/>
  <c r="P2705"/>
  <c r="O2705"/>
  <c r="N2705"/>
  <c r="M2705"/>
  <c r="L2705"/>
  <c r="K2705"/>
  <c r="J2705"/>
  <c r="I2705"/>
  <c r="H2705"/>
  <c r="G2705"/>
  <c r="F2705"/>
  <c r="E2705"/>
  <c r="D2705"/>
  <c r="B2705"/>
  <c r="A2705" s="1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 s="1"/>
  <c r="P2701"/>
  <c r="O2701"/>
  <c r="N2701"/>
  <c r="M2701"/>
  <c r="L2701"/>
  <c r="K2701"/>
  <c r="J2701"/>
  <c r="I2701"/>
  <c r="H2701"/>
  <c r="G2701"/>
  <c r="F2701"/>
  <c r="E2701"/>
  <c r="D2701"/>
  <c r="B2701"/>
  <c r="A2701" s="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 s="1"/>
  <c r="P2697"/>
  <c r="O2697"/>
  <c r="N2697"/>
  <c r="M2697"/>
  <c r="L2697"/>
  <c r="K2697"/>
  <c r="J2697"/>
  <c r="I2697"/>
  <c r="H2697"/>
  <c r="G2697"/>
  <c r="F2697"/>
  <c r="E2697"/>
  <c r="D2697"/>
  <c r="B2697"/>
  <c r="A2697" s="1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 s="1"/>
  <c r="P2693"/>
  <c r="O2693"/>
  <c r="N2693"/>
  <c r="M2693"/>
  <c r="L2693"/>
  <c r="K2693"/>
  <c r="J2693"/>
  <c r="I2693"/>
  <c r="H2693"/>
  <c r="G2693"/>
  <c r="F2693"/>
  <c r="E2693"/>
  <c r="D2693"/>
  <c r="B2693"/>
  <c r="A2693" s="1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 s="1"/>
  <c r="P2689"/>
  <c r="O2689"/>
  <c r="N2689"/>
  <c r="M2689"/>
  <c r="L2689"/>
  <c r="K2689"/>
  <c r="J2689"/>
  <c r="I2689"/>
  <c r="H2689"/>
  <c r="G2689"/>
  <c r="F2689"/>
  <c r="E2689"/>
  <c r="D2689"/>
  <c r="B2689"/>
  <c r="A2689" s="1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 s="1"/>
  <c r="P2685"/>
  <c r="O2685"/>
  <c r="N2685"/>
  <c r="M2685"/>
  <c r="L2685"/>
  <c r="K2685"/>
  <c r="J2685"/>
  <c r="I2685"/>
  <c r="H2685"/>
  <c r="G2685"/>
  <c r="F2685"/>
  <c r="E2685"/>
  <c r="D2685"/>
  <c r="B2685"/>
  <c r="A2685" s="1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 s="1"/>
  <c r="P2681"/>
  <c r="O2681"/>
  <c r="N2681"/>
  <c r="M2681"/>
  <c r="L2681"/>
  <c r="K2681"/>
  <c r="J2681"/>
  <c r="I2681"/>
  <c r="H2681"/>
  <c r="G2681"/>
  <c r="F2681"/>
  <c r="E2681"/>
  <c r="D2681"/>
  <c r="B2681"/>
  <c r="A2681" s="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 s="1"/>
  <c r="P2677"/>
  <c r="O2677"/>
  <c r="N2677"/>
  <c r="M2677"/>
  <c r="L2677"/>
  <c r="K2677"/>
  <c r="J2677"/>
  <c r="I2677"/>
  <c r="H2677"/>
  <c r="G2677"/>
  <c r="F2677"/>
  <c r="E2677"/>
  <c r="D2677"/>
  <c r="B2677"/>
  <c r="A2677" s="1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 s="1"/>
  <c r="P2673"/>
  <c r="O2673"/>
  <c r="N2673"/>
  <c r="M2673"/>
  <c r="L2673"/>
  <c r="K2673"/>
  <c r="J2673"/>
  <c r="I2673"/>
  <c r="H2673"/>
  <c r="G2673"/>
  <c r="F2673"/>
  <c r="E2673"/>
  <c r="D2673"/>
  <c r="B2673"/>
  <c r="A2673" s="1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 s="1"/>
  <c r="P2669"/>
  <c r="O2669"/>
  <c r="N2669"/>
  <c r="M2669"/>
  <c r="L2669"/>
  <c r="K2669"/>
  <c r="J2669"/>
  <c r="I2669"/>
  <c r="H2669"/>
  <c r="G2669"/>
  <c r="F2669"/>
  <c r="E2669"/>
  <c r="D2669"/>
  <c r="B2669"/>
  <c r="A2669" s="1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 s="1"/>
  <c r="P2665"/>
  <c r="O2665"/>
  <c r="N2665"/>
  <c r="M2665"/>
  <c r="L2665"/>
  <c r="K2665"/>
  <c r="J2665"/>
  <c r="I2665"/>
  <c r="H2665"/>
  <c r="G2665"/>
  <c r="F2665"/>
  <c r="E2665"/>
  <c r="D2665"/>
  <c r="B2665"/>
  <c r="A2665" s="1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 s="1"/>
  <c r="P2661"/>
  <c r="O2661"/>
  <c r="N2661"/>
  <c r="M2661"/>
  <c r="L2661"/>
  <c r="K2661"/>
  <c r="J2661"/>
  <c r="I2661"/>
  <c r="H2661"/>
  <c r="G2661"/>
  <c r="F2661"/>
  <c r="E2661"/>
  <c r="D2661"/>
  <c r="B2661"/>
  <c r="A2661" s="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 s="1"/>
  <c r="P2657"/>
  <c r="O2657"/>
  <c r="N2657"/>
  <c r="M2657"/>
  <c r="L2657"/>
  <c r="K2657"/>
  <c r="J2657"/>
  <c r="I2657"/>
  <c r="H2657"/>
  <c r="G2657"/>
  <c r="F2657"/>
  <c r="E2657"/>
  <c r="D2657"/>
  <c r="B2657"/>
  <c r="A2657" s="1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 s="1"/>
  <c r="P2653"/>
  <c r="O2653"/>
  <c r="N2653"/>
  <c r="M2653"/>
  <c r="L2653"/>
  <c r="K2653"/>
  <c r="J2653"/>
  <c r="I2653"/>
  <c r="H2653"/>
  <c r="G2653"/>
  <c r="F2653"/>
  <c r="E2653"/>
  <c r="D2653"/>
  <c r="B2653"/>
  <c r="A2653" s="1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/>
  <c r="P2650"/>
  <c r="O2650"/>
  <c r="N2650"/>
  <c r="M2650"/>
  <c r="L2650"/>
  <c r="K2650"/>
  <c r="J2650"/>
  <c r="I2650"/>
  <c r="H2650"/>
  <c r="G2650"/>
  <c r="F2650"/>
  <c r="E2650"/>
  <c r="D2650"/>
  <c r="B2650"/>
  <c r="A2650" s="1"/>
  <c r="P2649"/>
  <c r="O2649"/>
  <c r="N2649"/>
  <c r="M2649"/>
  <c r="L2649"/>
  <c r="K2649"/>
  <c r="J2649"/>
  <c r="I2649"/>
  <c r="H2649"/>
  <c r="G2649"/>
  <c r="F2649"/>
  <c r="E2649"/>
  <c r="D2649"/>
  <c r="B2649"/>
  <c r="A2649" s="1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/>
  <c r="P2646"/>
  <c r="O2646"/>
  <c r="N2646"/>
  <c r="M2646"/>
  <c r="L2646"/>
  <c r="K2646"/>
  <c r="J2646"/>
  <c r="I2646"/>
  <c r="H2646"/>
  <c r="G2646"/>
  <c r="F2646"/>
  <c r="E2646"/>
  <c r="D2646"/>
  <c r="B2646"/>
  <c r="A2646" s="1"/>
  <c r="P2645"/>
  <c r="O2645"/>
  <c r="N2645"/>
  <c r="M2645"/>
  <c r="L2645"/>
  <c r="K2645"/>
  <c r="J2645"/>
  <c r="I2645"/>
  <c r="H2645"/>
  <c r="G2645"/>
  <c r="F2645"/>
  <c r="E2645"/>
  <c r="D2645"/>
  <c r="B2645"/>
  <c r="A2645" s="1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/>
  <c r="P2642"/>
  <c r="O2642"/>
  <c r="N2642"/>
  <c r="M2642"/>
  <c r="L2642"/>
  <c r="K2642"/>
  <c r="J2642"/>
  <c r="I2642"/>
  <c r="H2642"/>
  <c r="G2642"/>
  <c r="F2642"/>
  <c r="E2642"/>
  <c r="D2642"/>
  <c r="B2642"/>
  <c r="A2642" s="1"/>
  <c r="P2641"/>
  <c r="O2641"/>
  <c r="N2641"/>
  <c r="M2641"/>
  <c r="L2641"/>
  <c r="K2641"/>
  <c r="J2641"/>
  <c r="I2641"/>
  <c r="H2641"/>
  <c r="G2641"/>
  <c r="F2641"/>
  <c r="E2641"/>
  <c r="D2641"/>
  <c r="B2641"/>
  <c r="A2641" s="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/>
  <c r="P2638"/>
  <c r="O2638"/>
  <c r="N2638"/>
  <c r="M2638"/>
  <c r="L2638"/>
  <c r="K2638"/>
  <c r="J2638"/>
  <c r="I2638"/>
  <c r="H2638"/>
  <c r="G2638"/>
  <c r="F2638"/>
  <c r="E2638"/>
  <c r="D2638"/>
  <c r="B2638"/>
  <c r="A2638" s="1"/>
  <c r="P2637"/>
  <c r="O2637"/>
  <c r="N2637"/>
  <c r="M2637"/>
  <c r="L2637"/>
  <c r="K2637"/>
  <c r="J2637"/>
  <c r="I2637"/>
  <c r="H2637"/>
  <c r="G2637"/>
  <c r="F2637"/>
  <c r="E2637"/>
  <c r="D2637"/>
  <c r="B2637"/>
  <c r="A2637" s="1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/>
  <c r="P2634"/>
  <c r="O2634"/>
  <c r="N2634"/>
  <c r="M2634"/>
  <c r="L2634"/>
  <c r="K2634"/>
  <c r="J2634"/>
  <c r="I2634"/>
  <c r="H2634"/>
  <c r="G2634"/>
  <c r="F2634"/>
  <c r="E2634"/>
  <c r="D2634"/>
  <c r="B2634"/>
  <c r="A2634" s="1"/>
  <c r="P2633"/>
  <c r="O2633"/>
  <c r="N2633"/>
  <c r="M2633"/>
  <c r="L2633"/>
  <c r="K2633"/>
  <c r="J2633"/>
  <c r="I2633"/>
  <c r="H2633"/>
  <c r="G2633"/>
  <c r="F2633"/>
  <c r="E2633"/>
  <c r="D2633"/>
  <c r="B2633"/>
  <c r="A2633" s="1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/>
  <c r="P2630"/>
  <c r="O2630"/>
  <c r="N2630"/>
  <c r="M2630"/>
  <c r="L2630"/>
  <c r="K2630"/>
  <c r="J2630"/>
  <c r="I2630"/>
  <c r="H2630"/>
  <c r="G2630"/>
  <c r="F2630"/>
  <c r="E2630"/>
  <c r="D2630"/>
  <c r="B2630"/>
  <c r="A2630" s="1"/>
  <c r="P2629"/>
  <c r="O2629"/>
  <c r="N2629"/>
  <c r="M2629"/>
  <c r="L2629"/>
  <c r="K2629"/>
  <c r="J2629"/>
  <c r="I2629"/>
  <c r="H2629"/>
  <c r="G2629"/>
  <c r="F2629"/>
  <c r="E2629"/>
  <c r="D2629"/>
  <c r="B2629"/>
  <c r="A2629" s="1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/>
  <c r="P2626"/>
  <c r="O2626"/>
  <c r="N2626"/>
  <c r="M2626"/>
  <c r="L2626"/>
  <c r="K2626"/>
  <c r="J2626"/>
  <c r="I2626"/>
  <c r="H2626"/>
  <c r="G2626"/>
  <c r="F2626"/>
  <c r="E2626"/>
  <c r="D2626"/>
  <c r="B2626"/>
  <c r="A2626" s="1"/>
  <c r="P2625"/>
  <c r="O2625"/>
  <c r="N2625"/>
  <c r="M2625"/>
  <c r="L2625"/>
  <c r="K2625"/>
  <c r="J2625"/>
  <c r="I2625"/>
  <c r="H2625"/>
  <c r="G2625"/>
  <c r="F2625"/>
  <c r="E2625"/>
  <c r="D2625"/>
  <c r="B2625"/>
  <c r="A2625" s="1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/>
  <c r="P2622"/>
  <c r="O2622"/>
  <c r="N2622"/>
  <c r="M2622"/>
  <c r="L2622"/>
  <c r="K2622"/>
  <c r="J2622"/>
  <c r="I2622"/>
  <c r="H2622"/>
  <c r="G2622"/>
  <c r="F2622"/>
  <c r="E2622"/>
  <c r="D2622"/>
  <c r="B2622"/>
  <c r="A2622" s="1"/>
  <c r="P2621"/>
  <c r="O2621"/>
  <c r="N2621"/>
  <c r="M2621"/>
  <c r="L2621"/>
  <c r="K2621"/>
  <c r="J2621"/>
  <c r="I2621"/>
  <c r="H2621"/>
  <c r="G2621"/>
  <c r="F2621"/>
  <c r="E2621"/>
  <c r="D2621"/>
  <c r="B2621"/>
  <c r="A2621" s="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/>
  <c r="P2618"/>
  <c r="O2618"/>
  <c r="N2618"/>
  <c r="M2618"/>
  <c r="L2618"/>
  <c r="K2618"/>
  <c r="J2618"/>
  <c r="I2618"/>
  <c r="H2618"/>
  <c r="G2618"/>
  <c r="F2618"/>
  <c r="E2618"/>
  <c r="D2618"/>
  <c r="B2618"/>
  <c r="A2618" s="1"/>
  <c r="P2617"/>
  <c r="O2617"/>
  <c r="N2617"/>
  <c r="M2617"/>
  <c r="L2617"/>
  <c r="K2617"/>
  <c r="J2617"/>
  <c r="I2617"/>
  <c r="H2617"/>
  <c r="G2617"/>
  <c r="F2617"/>
  <c r="E2617"/>
  <c r="D2617"/>
  <c r="B2617"/>
  <c r="A2617" s="1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/>
  <c r="P2614"/>
  <c r="O2614"/>
  <c r="N2614"/>
  <c r="M2614"/>
  <c r="L2614"/>
  <c r="K2614"/>
  <c r="J2614"/>
  <c r="I2614"/>
  <c r="H2614"/>
  <c r="G2614"/>
  <c r="F2614"/>
  <c r="E2614"/>
  <c r="D2614"/>
  <c r="B2614"/>
  <c r="A2614" s="1"/>
  <c r="P2613"/>
  <c r="O2613"/>
  <c r="N2613"/>
  <c r="M2613"/>
  <c r="L2613"/>
  <c r="K2613"/>
  <c r="J2613"/>
  <c r="I2613"/>
  <c r="H2613"/>
  <c r="G2613"/>
  <c r="F2613"/>
  <c r="E2613"/>
  <c r="D2613"/>
  <c r="B2613"/>
  <c r="A2613" s="1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/>
  <c r="P2610"/>
  <c r="O2610"/>
  <c r="N2610"/>
  <c r="M2610"/>
  <c r="L2610"/>
  <c r="K2610"/>
  <c r="J2610"/>
  <c r="I2610"/>
  <c r="H2610"/>
  <c r="G2610"/>
  <c r="F2610"/>
  <c r="E2610"/>
  <c r="D2610"/>
  <c r="B2610"/>
  <c r="A2610" s="1"/>
  <c r="P2609"/>
  <c r="O2609"/>
  <c r="N2609"/>
  <c r="M2609"/>
  <c r="L2609"/>
  <c r="K2609"/>
  <c r="J2609"/>
  <c r="I2609"/>
  <c r="H2609"/>
  <c r="G2609"/>
  <c r="F2609"/>
  <c r="E2609"/>
  <c r="D2609"/>
  <c r="B2609"/>
  <c r="A2609" s="1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/>
  <c r="P2606"/>
  <c r="O2606"/>
  <c r="N2606"/>
  <c r="M2606"/>
  <c r="L2606"/>
  <c r="K2606"/>
  <c r="J2606"/>
  <c r="I2606"/>
  <c r="H2606"/>
  <c r="G2606"/>
  <c r="F2606"/>
  <c r="E2606"/>
  <c r="D2606"/>
  <c r="B2606"/>
  <c r="A2606" s="1"/>
  <c r="P2605"/>
  <c r="O2605"/>
  <c r="N2605"/>
  <c r="M2605"/>
  <c r="L2605"/>
  <c r="K2605"/>
  <c r="J2605"/>
  <c r="I2605"/>
  <c r="H2605"/>
  <c r="G2605"/>
  <c r="F2605"/>
  <c r="E2605"/>
  <c r="D2605"/>
  <c r="B2605"/>
  <c r="A2605" s="1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/>
  <c r="P2602"/>
  <c r="O2602"/>
  <c r="N2602"/>
  <c r="M2602"/>
  <c r="L2602"/>
  <c r="K2602"/>
  <c r="J2602"/>
  <c r="I2602"/>
  <c r="H2602"/>
  <c r="G2602"/>
  <c r="F2602"/>
  <c r="E2602"/>
  <c r="D2602"/>
  <c r="B2602"/>
  <c r="A2602" s="1"/>
  <c r="P2601"/>
  <c r="O2601"/>
  <c r="N2601"/>
  <c r="M2601"/>
  <c r="L2601"/>
  <c r="K2601"/>
  <c r="J2601"/>
  <c r="I2601"/>
  <c r="H2601"/>
  <c r="G2601"/>
  <c r="F2601"/>
  <c r="E2601"/>
  <c r="D2601"/>
  <c r="B2601"/>
  <c r="A2601" s="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/>
  <c r="P2598"/>
  <c r="O2598"/>
  <c r="N2598"/>
  <c r="M2598"/>
  <c r="L2598"/>
  <c r="K2598"/>
  <c r="J2598"/>
  <c r="I2598"/>
  <c r="H2598"/>
  <c r="G2598"/>
  <c r="F2598"/>
  <c r="E2598"/>
  <c r="D2598"/>
  <c r="B2598"/>
  <c r="A2598" s="1"/>
  <c r="P2597"/>
  <c r="O2597"/>
  <c r="N2597"/>
  <c r="M2597"/>
  <c r="L2597"/>
  <c r="K2597"/>
  <c r="J2597"/>
  <c r="I2597"/>
  <c r="H2597"/>
  <c r="G2597"/>
  <c r="F2597"/>
  <c r="E2597"/>
  <c r="D2597"/>
  <c r="B2597"/>
  <c r="A2597" s="1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/>
  <c r="P2594"/>
  <c r="O2594"/>
  <c r="N2594"/>
  <c r="M2594"/>
  <c r="L2594"/>
  <c r="K2594"/>
  <c r="J2594"/>
  <c r="I2594"/>
  <c r="H2594"/>
  <c r="G2594"/>
  <c r="F2594"/>
  <c r="E2594"/>
  <c r="D2594"/>
  <c r="B2594"/>
  <c r="A2594" s="1"/>
  <c r="P2593"/>
  <c r="O2593"/>
  <c r="N2593"/>
  <c r="M2593"/>
  <c r="L2593"/>
  <c r="K2593"/>
  <c r="J2593"/>
  <c r="I2593"/>
  <c r="H2593"/>
  <c r="G2593"/>
  <c r="F2593"/>
  <c r="E2593"/>
  <c r="D2593"/>
  <c r="B2593"/>
  <c r="A2593" s="1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/>
  <c r="P2590"/>
  <c r="O2590"/>
  <c r="N2590"/>
  <c r="M2590"/>
  <c r="L2590"/>
  <c r="K2590"/>
  <c r="J2590"/>
  <c r="I2590"/>
  <c r="H2590"/>
  <c r="G2590"/>
  <c r="F2590"/>
  <c r="E2590"/>
  <c r="D2590"/>
  <c r="B2590"/>
  <c r="A2590"/>
  <c r="P2589"/>
  <c r="O2589"/>
  <c r="N2589"/>
  <c r="M2589"/>
  <c r="L2589"/>
  <c r="K2589"/>
  <c r="J2589"/>
  <c r="I2589"/>
  <c r="H2589"/>
  <c r="G2589"/>
  <c r="F2589"/>
  <c r="E2589"/>
  <c r="D2589"/>
  <c r="B2589"/>
  <c r="A2589" s="1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/>
  <c r="P2586"/>
  <c r="O2586"/>
  <c r="N2586"/>
  <c r="M2586"/>
  <c r="L2586"/>
  <c r="K2586"/>
  <c r="J2586"/>
  <c r="I2586"/>
  <c r="H2586"/>
  <c r="G2586"/>
  <c r="F2586"/>
  <c r="E2586"/>
  <c r="D2586"/>
  <c r="B2586"/>
  <c r="A2586"/>
  <c r="P2585"/>
  <c r="O2585"/>
  <c r="N2585"/>
  <c r="M2585"/>
  <c r="L2585"/>
  <c r="K2585"/>
  <c r="J2585"/>
  <c r="I2585"/>
  <c r="H2585"/>
  <c r="G2585"/>
  <c r="F2585"/>
  <c r="E2585"/>
  <c r="D2585"/>
  <c r="B2585"/>
  <c r="A2585" s="1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/>
  <c r="P2582"/>
  <c r="O2582"/>
  <c r="N2582"/>
  <c r="M2582"/>
  <c r="L2582"/>
  <c r="K2582"/>
  <c r="J2582"/>
  <c r="I2582"/>
  <c r="H2582"/>
  <c r="G2582"/>
  <c r="F2582"/>
  <c r="E2582"/>
  <c r="D2582"/>
  <c r="B2582"/>
  <c r="A2582"/>
  <c r="P2581"/>
  <c r="O2581"/>
  <c r="N2581"/>
  <c r="M2581"/>
  <c r="L2581"/>
  <c r="K2581"/>
  <c r="J2581"/>
  <c r="I2581"/>
  <c r="H2581"/>
  <c r="G2581"/>
  <c r="F2581"/>
  <c r="E2581"/>
  <c r="D2581"/>
  <c r="B2581"/>
  <c r="A2581" s="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/>
  <c r="P2578"/>
  <c r="O2578"/>
  <c r="N2578"/>
  <c r="M2578"/>
  <c r="L2578"/>
  <c r="K2578"/>
  <c r="J2578"/>
  <c r="I2578"/>
  <c r="H2578"/>
  <c r="G2578"/>
  <c r="F2578"/>
  <c r="E2578"/>
  <c r="D2578"/>
  <c r="B2578"/>
  <c r="A2578"/>
  <c r="P2577"/>
  <c r="O2577"/>
  <c r="N2577"/>
  <c r="M2577"/>
  <c r="L2577"/>
  <c r="K2577"/>
  <c r="J2577"/>
  <c r="I2577"/>
  <c r="H2577"/>
  <c r="G2577"/>
  <c r="F2577"/>
  <c r="E2577"/>
  <c r="D2577"/>
  <c r="B2577"/>
  <c r="A2577" s="1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/>
  <c r="P2574"/>
  <c r="O2574"/>
  <c r="N2574"/>
  <c r="M2574"/>
  <c r="L2574"/>
  <c r="K2574"/>
  <c r="J2574"/>
  <c r="I2574"/>
  <c r="H2574"/>
  <c r="G2574"/>
  <c r="F2574"/>
  <c r="E2574"/>
  <c r="D2574"/>
  <c r="B2574"/>
  <c r="A2574"/>
  <c r="P2573"/>
  <c r="O2573"/>
  <c r="N2573"/>
  <c r="M2573"/>
  <c r="L2573"/>
  <c r="K2573"/>
  <c r="J2573"/>
  <c r="I2573"/>
  <c r="H2573"/>
  <c r="G2573"/>
  <c r="F2573"/>
  <c r="E2573"/>
  <c r="D2573"/>
  <c r="B2573"/>
  <c r="A2573" s="1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/>
  <c r="P2570"/>
  <c r="O2570"/>
  <c r="N2570"/>
  <c r="M2570"/>
  <c r="L2570"/>
  <c r="K2570"/>
  <c r="J2570"/>
  <c r="I2570"/>
  <c r="H2570"/>
  <c r="G2570"/>
  <c r="F2570"/>
  <c r="E2570"/>
  <c r="D2570"/>
  <c r="B2570"/>
  <c r="A2570"/>
  <c r="P2569"/>
  <c r="O2569"/>
  <c r="N2569"/>
  <c r="M2569"/>
  <c r="L2569"/>
  <c r="K2569"/>
  <c r="J2569"/>
  <c r="I2569"/>
  <c r="H2569"/>
  <c r="G2569"/>
  <c r="F2569"/>
  <c r="E2569"/>
  <c r="D2569"/>
  <c r="B2569"/>
  <c r="A2569" s="1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/>
  <c r="P2566"/>
  <c r="O2566"/>
  <c r="N2566"/>
  <c r="M2566"/>
  <c r="L2566"/>
  <c r="K2566"/>
  <c r="J2566"/>
  <c r="I2566"/>
  <c r="H2566"/>
  <c r="G2566"/>
  <c r="F2566"/>
  <c r="E2566"/>
  <c r="D2566"/>
  <c r="B2566"/>
  <c r="A2566"/>
  <c r="P2565"/>
  <c r="O2565"/>
  <c r="N2565"/>
  <c r="M2565"/>
  <c r="L2565"/>
  <c r="K2565"/>
  <c r="J2565"/>
  <c r="I2565"/>
  <c r="H2565"/>
  <c r="G2565"/>
  <c r="F2565"/>
  <c r="E2565"/>
  <c r="D2565"/>
  <c r="B2565"/>
  <c r="A2565" s="1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/>
  <c r="P2562"/>
  <c r="O2562"/>
  <c r="N2562"/>
  <c r="M2562"/>
  <c r="L2562"/>
  <c r="K2562"/>
  <c r="J2562"/>
  <c r="I2562"/>
  <c r="H2562"/>
  <c r="G2562"/>
  <c r="F2562"/>
  <c r="E2562"/>
  <c r="D2562"/>
  <c r="B2562"/>
  <c r="A2562"/>
  <c r="P2561"/>
  <c r="O2561"/>
  <c r="N2561"/>
  <c r="M2561"/>
  <c r="L2561"/>
  <c r="K2561"/>
  <c r="J2561"/>
  <c r="I2561"/>
  <c r="H2561"/>
  <c r="G2561"/>
  <c r="F2561"/>
  <c r="E2561"/>
  <c r="D2561"/>
  <c r="B2561"/>
  <c r="A2561" s="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/>
  <c r="P2558"/>
  <c r="O2558"/>
  <c r="N2558"/>
  <c r="M2558"/>
  <c r="L2558"/>
  <c r="K2558"/>
  <c r="J2558"/>
  <c r="I2558"/>
  <c r="H2558"/>
  <c r="G2558"/>
  <c r="F2558"/>
  <c r="E2558"/>
  <c r="D2558"/>
  <c r="B2558"/>
  <c r="A2558"/>
  <c r="P2557"/>
  <c r="O2557"/>
  <c r="N2557"/>
  <c r="M2557"/>
  <c r="L2557"/>
  <c r="K2557"/>
  <c r="J2557"/>
  <c r="I2557"/>
  <c r="H2557"/>
  <c r="G2557"/>
  <c r="F2557"/>
  <c r="E2557"/>
  <c r="D2557"/>
  <c r="B2557"/>
  <c r="A2557" s="1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/>
  <c r="P2554"/>
  <c r="O2554"/>
  <c r="N2554"/>
  <c r="M2554"/>
  <c r="L2554"/>
  <c r="K2554"/>
  <c r="J2554"/>
  <c r="I2554"/>
  <c r="H2554"/>
  <c r="G2554"/>
  <c r="F2554"/>
  <c r="E2554"/>
  <c r="D2554"/>
  <c r="B2554"/>
  <c r="A2554"/>
  <c r="P2553"/>
  <c r="O2553"/>
  <c r="N2553"/>
  <c r="M2553"/>
  <c r="L2553"/>
  <c r="K2553"/>
  <c r="J2553"/>
  <c r="I2553"/>
  <c r="H2553"/>
  <c r="G2553"/>
  <c r="F2553"/>
  <c r="E2553"/>
  <c r="D2553"/>
  <c r="B2553"/>
  <c r="A2553" s="1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/>
  <c r="P2550"/>
  <c r="O2550"/>
  <c r="N2550"/>
  <c r="M2550"/>
  <c r="L2550"/>
  <c r="K2550"/>
  <c r="J2550"/>
  <c r="I2550"/>
  <c r="H2550"/>
  <c r="G2550"/>
  <c r="F2550"/>
  <c r="E2550"/>
  <c r="D2550"/>
  <c r="B2550"/>
  <c r="A2550"/>
  <c r="P2549"/>
  <c r="O2549"/>
  <c r="N2549"/>
  <c r="M2549"/>
  <c r="L2549"/>
  <c r="K2549"/>
  <c r="J2549"/>
  <c r="I2549"/>
  <c r="H2549"/>
  <c r="G2549"/>
  <c r="F2549"/>
  <c r="E2549"/>
  <c r="D2549"/>
  <c r="B2549"/>
  <c r="A2549" s="1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/>
  <c r="P2546"/>
  <c r="O2546"/>
  <c r="N2546"/>
  <c r="M2546"/>
  <c r="L2546"/>
  <c r="K2546"/>
  <c r="J2546"/>
  <c r="I2546"/>
  <c r="H2546"/>
  <c r="G2546"/>
  <c r="F2546"/>
  <c r="E2546"/>
  <c r="D2546"/>
  <c r="B2546"/>
  <c r="A2546"/>
  <c r="P2545"/>
  <c r="O2545"/>
  <c r="N2545"/>
  <c r="M2545"/>
  <c r="L2545"/>
  <c r="K2545"/>
  <c r="J2545"/>
  <c r="I2545"/>
  <c r="H2545"/>
  <c r="G2545"/>
  <c r="F2545"/>
  <c r="E2545"/>
  <c r="D2545"/>
  <c r="B2545"/>
  <c r="A2545" s="1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/>
  <c r="P2542"/>
  <c r="O2542"/>
  <c r="N2542"/>
  <c r="M2542"/>
  <c r="L2542"/>
  <c r="K2542"/>
  <c r="J2542"/>
  <c r="I2542"/>
  <c r="H2542"/>
  <c r="G2542"/>
  <c r="F2542"/>
  <c r="E2542"/>
  <c r="D2542"/>
  <c r="B2542"/>
  <c r="A2542"/>
  <c r="P2541"/>
  <c r="O2541"/>
  <c r="N2541"/>
  <c r="M2541"/>
  <c r="L2541"/>
  <c r="K2541"/>
  <c r="J2541"/>
  <c r="I2541"/>
  <c r="H2541"/>
  <c r="G2541"/>
  <c r="F2541"/>
  <c r="E2541"/>
  <c r="D2541"/>
  <c r="B2541"/>
  <c r="A2541" s="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/>
  <c r="P2538"/>
  <c r="O2538"/>
  <c r="N2538"/>
  <c r="M2538"/>
  <c r="L2538"/>
  <c r="K2538"/>
  <c r="J2538"/>
  <c r="I2538"/>
  <c r="H2538"/>
  <c r="G2538"/>
  <c r="F2538"/>
  <c r="E2538"/>
  <c r="D2538"/>
  <c r="B2538"/>
  <c r="A2538"/>
  <c r="P2537"/>
  <c r="O2537"/>
  <c r="N2537"/>
  <c r="M2537"/>
  <c r="L2537"/>
  <c r="K2537"/>
  <c r="J2537"/>
  <c r="I2537"/>
  <c r="H2537"/>
  <c r="G2537"/>
  <c r="F2537"/>
  <c r="E2537"/>
  <c r="D2537"/>
  <c r="B2537"/>
  <c r="A2537" s="1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/>
  <c r="P2534"/>
  <c r="O2534"/>
  <c r="N2534"/>
  <c r="M2534"/>
  <c r="L2534"/>
  <c r="K2534"/>
  <c r="J2534"/>
  <c r="I2534"/>
  <c r="H2534"/>
  <c r="G2534"/>
  <c r="F2534"/>
  <c r="E2534"/>
  <c r="D2534"/>
  <c r="B2534"/>
  <c r="A2534"/>
  <c r="P2533"/>
  <c r="O2533"/>
  <c r="N2533"/>
  <c r="M2533"/>
  <c r="L2533"/>
  <c r="K2533"/>
  <c r="J2533"/>
  <c r="I2533"/>
  <c r="H2533"/>
  <c r="G2533"/>
  <c r="F2533"/>
  <c r="E2533"/>
  <c r="D2533"/>
  <c r="B2533"/>
  <c r="A2533" s="1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/>
  <c r="P2530"/>
  <c r="O2530"/>
  <c r="N2530"/>
  <c r="M2530"/>
  <c r="L2530"/>
  <c r="K2530"/>
  <c r="J2530"/>
  <c r="I2530"/>
  <c r="H2530"/>
  <c r="G2530"/>
  <c r="F2530"/>
  <c r="E2530"/>
  <c r="D2530"/>
  <c r="B2530"/>
  <c r="A2530"/>
  <c r="P2529"/>
  <c r="O2529"/>
  <c r="N2529"/>
  <c r="M2529"/>
  <c r="L2529"/>
  <c r="K2529"/>
  <c r="J2529"/>
  <c r="I2529"/>
  <c r="H2529"/>
  <c r="G2529"/>
  <c r="F2529"/>
  <c r="E2529"/>
  <c r="D2529"/>
  <c r="B2529"/>
  <c r="A2529" s="1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/>
  <c r="P2526"/>
  <c r="O2526"/>
  <c r="N2526"/>
  <c r="M2526"/>
  <c r="L2526"/>
  <c r="K2526"/>
  <c r="J2526"/>
  <c r="I2526"/>
  <c r="H2526"/>
  <c r="G2526"/>
  <c r="F2526"/>
  <c r="E2526"/>
  <c r="D2526"/>
  <c r="B2526"/>
  <c r="A2526"/>
  <c r="P2525"/>
  <c r="O2525"/>
  <c r="N2525"/>
  <c r="M2525"/>
  <c r="L2525"/>
  <c r="K2525"/>
  <c r="J2525"/>
  <c r="I2525"/>
  <c r="H2525"/>
  <c r="G2525"/>
  <c r="F2525"/>
  <c r="E2525"/>
  <c r="D2525"/>
  <c r="B2525"/>
  <c r="A2525" s="1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/>
  <c r="P2522"/>
  <c r="O2522"/>
  <c r="N2522"/>
  <c r="M2522"/>
  <c r="L2522"/>
  <c r="K2522"/>
  <c r="J2522"/>
  <c r="I2522"/>
  <c r="H2522"/>
  <c r="G2522"/>
  <c r="F2522"/>
  <c r="E2522"/>
  <c r="D2522"/>
  <c r="B2522"/>
  <c r="A2522"/>
  <c r="P2521"/>
  <c r="O2521"/>
  <c r="N2521"/>
  <c r="M2521"/>
  <c r="L2521"/>
  <c r="K2521"/>
  <c r="J2521"/>
  <c r="I2521"/>
  <c r="H2521"/>
  <c r="G2521"/>
  <c r="F2521"/>
  <c r="E2521"/>
  <c r="D2521"/>
  <c r="B2521"/>
  <c r="A2521" s="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/>
  <c r="P2518"/>
  <c r="O2518"/>
  <c r="N2518"/>
  <c r="M2518"/>
  <c r="L2518"/>
  <c r="K2518"/>
  <c r="J2518"/>
  <c r="I2518"/>
  <c r="H2518"/>
  <c r="G2518"/>
  <c r="F2518"/>
  <c r="E2518"/>
  <c r="D2518"/>
  <c r="B2518"/>
  <c r="A2518"/>
  <c r="P2517"/>
  <c r="O2517"/>
  <c r="N2517"/>
  <c r="M2517"/>
  <c r="L2517"/>
  <c r="K2517"/>
  <c r="J2517"/>
  <c r="I2517"/>
  <c r="H2517"/>
  <c r="G2517"/>
  <c r="F2517"/>
  <c r="E2517"/>
  <c r="D2517"/>
  <c r="B2517"/>
  <c r="A2517" s="1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/>
  <c r="P2514"/>
  <c r="O2514"/>
  <c r="N2514"/>
  <c r="M2514"/>
  <c r="L2514"/>
  <c r="K2514"/>
  <c r="J2514"/>
  <c r="I2514"/>
  <c r="H2514"/>
  <c r="G2514"/>
  <c r="F2514"/>
  <c r="E2514"/>
  <c r="D2514"/>
  <c r="B2514"/>
  <c r="A2514"/>
  <c r="P2513"/>
  <c r="O2513"/>
  <c r="N2513"/>
  <c r="M2513"/>
  <c r="L2513"/>
  <c r="K2513"/>
  <c r="J2513"/>
  <c r="I2513"/>
  <c r="H2513"/>
  <c r="G2513"/>
  <c r="F2513"/>
  <c r="E2513"/>
  <c r="D2513"/>
  <c r="B2513"/>
  <c r="A2513" s="1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/>
  <c r="P2510"/>
  <c r="O2510"/>
  <c r="N2510"/>
  <c r="M2510"/>
  <c r="L2510"/>
  <c r="K2510"/>
  <c r="J2510"/>
  <c r="I2510"/>
  <c r="H2510"/>
  <c r="G2510"/>
  <c r="F2510"/>
  <c r="E2510"/>
  <c r="D2510"/>
  <c r="B2510"/>
  <c r="A2510"/>
  <c r="P2509"/>
  <c r="O2509"/>
  <c r="N2509"/>
  <c r="M2509"/>
  <c r="L2509"/>
  <c r="K2509"/>
  <c r="J2509"/>
  <c r="I2509"/>
  <c r="H2509"/>
  <c r="G2509"/>
  <c r="F2509"/>
  <c r="E2509"/>
  <c r="D2509"/>
  <c r="B2509"/>
  <c r="A2509" s="1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/>
  <c r="P2506"/>
  <c r="O2506"/>
  <c r="N2506"/>
  <c r="M2506"/>
  <c r="L2506"/>
  <c r="K2506"/>
  <c r="J2506"/>
  <c r="I2506"/>
  <c r="H2506"/>
  <c r="G2506"/>
  <c r="F2506"/>
  <c r="E2506"/>
  <c r="D2506"/>
  <c r="B2506"/>
  <c r="A2506"/>
  <c r="P2505"/>
  <c r="O2505"/>
  <c r="N2505"/>
  <c r="M2505"/>
  <c r="L2505"/>
  <c r="K2505"/>
  <c r="J2505"/>
  <c r="I2505"/>
  <c r="H2505"/>
  <c r="G2505"/>
  <c r="F2505"/>
  <c r="E2505"/>
  <c r="D2505"/>
  <c r="B2505"/>
  <c r="A2505" s="1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/>
  <c r="P2502"/>
  <c r="O2502"/>
  <c r="N2502"/>
  <c r="M2502"/>
  <c r="L2502"/>
  <c r="K2502"/>
  <c r="J2502"/>
  <c r="I2502"/>
  <c r="H2502"/>
  <c r="G2502"/>
  <c r="F2502"/>
  <c r="E2502"/>
  <c r="D2502"/>
  <c r="B2502"/>
  <c r="A2502"/>
  <c r="P2501"/>
  <c r="O2501"/>
  <c r="N2501"/>
  <c r="M2501"/>
  <c r="L2501"/>
  <c r="K2501"/>
  <c r="J2501"/>
  <c r="I2501"/>
  <c r="H2501"/>
  <c r="G2501"/>
  <c r="F2501"/>
  <c r="E2501"/>
  <c r="D2501"/>
  <c r="B2501"/>
  <c r="A2501" s="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/>
  <c r="P2498"/>
  <c r="O2498"/>
  <c r="N2498"/>
  <c r="M2498"/>
  <c r="L2498"/>
  <c r="K2498"/>
  <c r="J2498"/>
  <c r="I2498"/>
  <c r="H2498"/>
  <c r="G2498"/>
  <c r="F2498"/>
  <c r="E2498"/>
  <c r="D2498"/>
  <c r="B2498"/>
  <c r="A2498"/>
  <c r="P2497"/>
  <c r="O2497"/>
  <c r="N2497"/>
  <c r="M2497"/>
  <c r="L2497"/>
  <c r="K2497"/>
  <c r="J2497"/>
  <c r="I2497"/>
  <c r="H2497"/>
  <c r="G2497"/>
  <c r="F2497"/>
  <c r="E2497"/>
  <c r="D2497"/>
  <c r="B2497"/>
  <c r="A2497" s="1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/>
  <c r="P2494"/>
  <c r="O2494"/>
  <c r="N2494"/>
  <c r="M2494"/>
  <c r="L2494"/>
  <c r="K2494"/>
  <c r="J2494"/>
  <c r="I2494"/>
  <c r="H2494"/>
  <c r="G2494"/>
  <c r="F2494"/>
  <c r="E2494"/>
  <c r="D2494"/>
  <c r="B2494"/>
  <c r="A2494"/>
  <c r="P2493"/>
  <c r="O2493"/>
  <c r="N2493"/>
  <c r="M2493"/>
  <c r="L2493"/>
  <c r="K2493"/>
  <c r="J2493"/>
  <c r="I2493"/>
  <c r="H2493"/>
  <c r="G2493"/>
  <c r="F2493"/>
  <c r="E2493"/>
  <c r="D2493"/>
  <c r="B2493"/>
  <c r="A2493" s="1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/>
  <c r="P2490"/>
  <c r="O2490"/>
  <c r="N2490"/>
  <c r="M2490"/>
  <c r="L2490"/>
  <c r="K2490"/>
  <c r="J2490"/>
  <c r="I2490"/>
  <c r="H2490"/>
  <c r="G2490"/>
  <c r="F2490"/>
  <c r="E2490"/>
  <c r="D2490"/>
  <c r="B2490"/>
  <c r="A2490"/>
  <c r="P2489"/>
  <c r="O2489"/>
  <c r="N2489"/>
  <c r="M2489"/>
  <c r="L2489"/>
  <c r="K2489"/>
  <c r="J2489"/>
  <c r="I2489"/>
  <c r="H2489"/>
  <c r="G2489"/>
  <c r="F2489"/>
  <c r="E2489"/>
  <c r="D2489"/>
  <c r="B2489"/>
  <c r="A2489" s="1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/>
  <c r="P2486"/>
  <c r="O2486"/>
  <c r="N2486"/>
  <c r="M2486"/>
  <c r="L2486"/>
  <c r="K2486"/>
  <c r="J2486"/>
  <c r="I2486"/>
  <c r="H2486"/>
  <c r="G2486"/>
  <c r="F2486"/>
  <c r="E2486"/>
  <c r="D2486"/>
  <c r="B2486"/>
  <c r="A2486"/>
  <c r="P2485"/>
  <c r="O2485"/>
  <c r="N2485"/>
  <c r="M2485"/>
  <c r="L2485"/>
  <c r="K2485"/>
  <c r="J2485"/>
  <c r="I2485"/>
  <c r="H2485"/>
  <c r="G2485"/>
  <c r="F2485"/>
  <c r="E2485"/>
  <c r="D2485"/>
  <c r="B2485"/>
  <c r="A2485" s="1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/>
  <c r="P2482"/>
  <c r="O2482"/>
  <c r="N2482"/>
  <c r="M2482"/>
  <c r="L2482"/>
  <c r="K2482"/>
  <c r="J2482"/>
  <c r="I2482"/>
  <c r="H2482"/>
  <c r="G2482"/>
  <c r="F2482"/>
  <c r="E2482"/>
  <c r="D2482"/>
  <c r="B2482"/>
  <c r="A2482"/>
  <c r="P2481"/>
  <c r="O2481"/>
  <c r="N2481"/>
  <c r="M2481"/>
  <c r="L2481"/>
  <c r="K2481"/>
  <c r="J2481"/>
  <c r="I2481"/>
  <c r="H2481"/>
  <c r="G2481"/>
  <c r="F2481"/>
  <c r="E2481"/>
  <c r="D2481"/>
  <c r="B2481"/>
  <c r="A2481" s="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/>
  <c r="P2478"/>
  <c r="O2478"/>
  <c r="N2478"/>
  <c r="M2478"/>
  <c r="L2478"/>
  <c r="K2478"/>
  <c r="J2478"/>
  <c r="I2478"/>
  <c r="H2478"/>
  <c r="G2478"/>
  <c r="F2478"/>
  <c r="E2478"/>
  <c r="D2478"/>
  <c r="B2478"/>
  <c r="A2478"/>
  <c r="P2477"/>
  <c r="O2477"/>
  <c r="N2477"/>
  <c r="M2477"/>
  <c r="L2477"/>
  <c r="K2477"/>
  <c r="J2477"/>
  <c r="I2477"/>
  <c r="H2477"/>
  <c r="G2477"/>
  <c r="F2477"/>
  <c r="E2477"/>
  <c r="D2477"/>
  <c r="B2477"/>
  <c r="A2477" s="1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/>
  <c r="P2474"/>
  <c r="O2474"/>
  <c r="N2474"/>
  <c r="M2474"/>
  <c r="L2474"/>
  <c r="K2474"/>
  <c r="J2474"/>
  <c r="I2474"/>
  <c r="H2474"/>
  <c r="G2474"/>
  <c r="F2474"/>
  <c r="E2474"/>
  <c r="D2474"/>
  <c r="B2474"/>
  <c r="A2474"/>
  <c r="P2473"/>
  <c r="O2473"/>
  <c r="N2473"/>
  <c r="M2473"/>
  <c r="L2473"/>
  <c r="K2473"/>
  <c r="J2473"/>
  <c r="I2473"/>
  <c r="H2473"/>
  <c r="G2473"/>
  <c r="F2473"/>
  <c r="E2473"/>
  <c r="D2473"/>
  <c r="B2473"/>
  <c r="A2473" s="1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/>
  <c r="P2470"/>
  <c r="O2470"/>
  <c r="N2470"/>
  <c r="M2470"/>
  <c r="L2470"/>
  <c r="K2470"/>
  <c r="J2470"/>
  <c r="I2470"/>
  <c r="H2470"/>
  <c r="G2470"/>
  <c r="F2470"/>
  <c r="E2470"/>
  <c r="D2470"/>
  <c r="B2470"/>
  <c r="A2470"/>
  <c r="P2469"/>
  <c r="O2469"/>
  <c r="N2469"/>
  <c r="M2469"/>
  <c r="L2469"/>
  <c r="K2469"/>
  <c r="J2469"/>
  <c r="I2469"/>
  <c r="H2469"/>
  <c r="G2469"/>
  <c r="F2469"/>
  <c r="E2469"/>
  <c r="D2469"/>
  <c r="B2469"/>
  <c r="A2469" s="1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/>
  <c r="P2466"/>
  <c r="O2466"/>
  <c r="N2466"/>
  <c r="M2466"/>
  <c r="L2466"/>
  <c r="K2466"/>
  <c r="J2466"/>
  <c r="I2466"/>
  <c r="H2466"/>
  <c r="G2466"/>
  <c r="F2466"/>
  <c r="E2466"/>
  <c r="D2466"/>
  <c r="B2466"/>
  <c r="A2466"/>
  <c r="P2465"/>
  <c r="O2465"/>
  <c r="N2465"/>
  <c r="M2465"/>
  <c r="L2465"/>
  <c r="K2465"/>
  <c r="J2465"/>
  <c r="I2465"/>
  <c r="H2465"/>
  <c r="G2465"/>
  <c r="F2465"/>
  <c r="E2465"/>
  <c r="D2465"/>
  <c r="B2465"/>
  <c r="A2465" s="1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/>
  <c r="P2462"/>
  <c r="O2462"/>
  <c r="N2462"/>
  <c r="M2462"/>
  <c r="L2462"/>
  <c r="K2462"/>
  <c r="J2462"/>
  <c r="I2462"/>
  <c r="H2462"/>
  <c r="G2462"/>
  <c r="F2462"/>
  <c r="E2462"/>
  <c r="D2462"/>
  <c r="B2462"/>
  <c r="A2462"/>
  <c r="P2461"/>
  <c r="O2461"/>
  <c r="N2461"/>
  <c r="M2461"/>
  <c r="L2461"/>
  <c r="K2461"/>
  <c r="J2461"/>
  <c r="I2461"/>
  <c r="H2461"/>
  <c r="G2461"/>
  <c r="F2461"/>
  <c r="E2461"/>
  <c r="D2461"/>
  <c r="B2461"/>
  <c r="A2461" s="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/>
  <c r="P2458"/>
  <c r="O2458"/>
  <c r="N2458"/>
  <c r="M2458"/>
  <c r="L2458"/>
  <c r="K2458"/>
  <c r="J2458"/>
  <c r="I2458"/>
  <c r="H2458"/>
  <c r="G2458"/>
  <c r="F2458"/>
  <c r="E2458"/>
  <c r="D2458"/>
  <c r="B2458"/>
  <c r="A2458"/>
  <c r="P2457"/>
  <c r="O2457"/>
  <c r="N2457"/>
  <c r="M2457"/>
  <c r="L2457"/>
  <c r="K2457"/>
  <c r="J2457"/>
  <c r="I2457"/>
  <c r="H2457"/>
  <c r="G2457"/>
  <c r="F2457"/>
  <c r="E2457"/>
  <c r="D2457"/>
  <c r="B2457"/>
  <c r="A2457" s="1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/>
  <c r="P2454"/>
  <c r="O2454"/>
  <c r="N2454"/>
  <c r="M2454"/>
  <c r="L2454"/>
  <c r="K2454"/>
  <c r="J2454"/>
  <c r="I2454"/>
  <c r="H2454"/>
  <c r="G2454"/>
  <c r="F2454"/>
  <c r="E2454"/>
  <c r="D2454"/>
  <c r="B2454"/>
  <c r="A2454"/>
  <c r="P2453"/>
  <c r="O2453"/>
  <c r="N2453"/>
  <c r="M2453"/>
  <c r="L2453"/>
  <c r="K2453"/>
  <c r="J2453"/>
  <c r="I2453"/>
  <c r="H2453"/>
  <c r="G2453"/>
  <c r="F2453"/>
  <c r="E2453"/>
  <c r="D2453"/>
  <c r="B2453"/>
  <c r="A2453" s="1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/>
  <c r="P2450"/>
  <c r="O2450"/>
  <c r="N2450"/>
  <c r="M2450"/>
  <c r="L2450"/>
  <c r="K2450"/>
  <c r="J2450"/>
  <c r="I2450"/>
  <c r="H2450"/>
  <c r="G2450"/>
  <c r="F2450"/>
  <c r="E2450"/>
  <c r="D2450"/>
  <c r="B2450"/>
  <c r="A2450"/>
  <c r="P2449"/>
  <c r="O2449"/>
  <c r="N2449"/>
  <c r="M2449"/>
  <c r="L2449"/>
  <c r="K2449"/>
  <c r="J2449"/>
  <c r="I2449"/>
  <c r="H2449"/>
  <c r="G2449"/>
  <c r="F2449"/>
  <c r="E2449"/>
  <c r="D2449"/>
  <c r="B2449"/>
  <c r="A2449" s="1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/>
  <c r="P2446"/>
  <c r="O2446"/>
  <c r="N2446"/>
  <c r="M2446"/>
  <c r="L2446"/>
  <c r="K2446"/>
  <c r="J2446"/>
  <c r="I2446"/>
  <c r="H2446"/>
  <c r="G2446"/>
  <c r="F2446"/>
  <c r="E2446"/>
  <c r="D2446"/>
  <c r="B2446"/>
  <c r="A2446"/>
  <c r="P2445"/>
  <c r="O2445"/>
  <c r="N2445"/>
  <c r="M2445"/>
  <c r="L2445"/>
  <c r="K2445"/>
  <c r="J2445"/>
  <c r="I2445"/>
  <c r="H2445"/>
  <c r="G2445"/>
  <c r="F2445"/>
  <c r="E2445"/>
  <c r="D2445"/>
  <c r="B2445"/>
  <c r="A2445" s="1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/>
  <c r="P2442"/>
  <c r="O2442"/>
  <c r="N2442"/>
  <c r="M2442"/>
  <c r="L2442"/>
  <c r="K2442"/>
  <c r="J2442"/>
  <c r="I2442"/>
  <c r="H2442"/>
  <c r="G2442"/>
  <c r="F2442"/>
  <c r="E2442"/>
  <c r="D2442"/>
  <c r="B2442"/>
  <c r="A2442"/>
  <c r="P2441"/>
  <c r="O2441"/>
  <c r="N2441"/>
  <c r="M2441"/>
  <c r="L2441"/>
  <c r="K2441"/>
  <c r="J2441"/>
  <c r="I2441"/>
  <c r="H2441"/>
  <c r="G2441"/>
  <c r="F2441"/>
  <c r="E2441"/>
  <c r="D2441"/>
  <c r="B2441"/>
  <c r="A2441" s="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/>
  <c r="P2438"/>
  <c r="O2438"/>
  <c r="N2438"/>
  <c r="M2438"/>
  <c r="L2438"/>
  <c r="K2438"/>
  <c r="J2438"/>
  <c r="I2438"/>
  <c r="H2438"/>
  <c r="G2438"/>
  <c r="F2438"/>
  <c r="E2438"/>
  <c r="D2438"/>
  <c r="B2438"/>
  <c r="A2438"/>
  <c r="P2437"/>
  <c r="O2437"/>
  <c r="N2437"/>
  <c r="M2437"/>
  <c r="L2437"/>
  <c r="K2437"/>
  <c r="J2437"/>
  <c r="I2437"/>
  <c r="H2437"/>
  <c r="G2437"/>
  <c r="F2437"/>
  <c r="E2437"/>
  <c r="D2437"/>
  <c r="B2437"/>
  <c r="A2437" s="1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/>
  <c r="P2434"/>
  <c r="O2434"/>
  <c r="N2434"/>
  <c r="M2434"/>
  <c r="L2434"/>
  <c r="K2434"/>
  <c r="J2434"/>
  <c r="I2434"/>
  <c r="H2434"/>
  <c r="G2434"/>
  <c r="F2434"/>
  <c r="E2434"/>
  <c r="D2434"/>
  <c r="B2434"/>
  <c r="A2434"/>
  <c r="P2433"/>
  <c r="O2433"/>
  <c r="N2433"/>
  <c r="M2433"/>
  <c r="L2433"/>
  <c r="K2433"/>
  <c r="J2433"/>
  <c r="I2433"/>
  <c r="H2433"/>
  <c r="G2433"/>
  <c r="F2433"/>
  <c r="E2433"/>
  <c r="D2433"/>
  <c r="B2433"/>
  <c r="A2433" s="1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/>
  <c r="P2430"/>
  <c r="O2430"/>
  <c r="N2430"/>
  <c r="M2430"/>
  <c r="L2430"/>
  <c r="K2430"/>
  <c r="J2430"/>
  <c r="I2430"/>
  <c r="H2430"/>
  <c r="G2430"/>
  <c r="F2430"/>
  <c r="E2430"/>
  <c r="D2430"/>
  <c r="B2430"/>
  <c r="A2430"/>
  <c r="P2429"/>
  <c r="O2429"/>
  <c r="N2429"/>
  <c r="M2429"/>
  <c r="L2429"/>
  <c r="K2429"/>
  <c r="J2429"/>
  <c r="I2429"/>
  <c r="H2429"/>
  <c r="G2429"/>
  <c r="F2429"/>
  <c r="E2429"/>
  <c r="D2429"/>
  <c r="B2429"/>
  <c r="A2429" s="1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/>
  <c r="P2426"/>
  <c r="O2426"/>
  <c r="N2426"/>
  <c r="M2426"/>
  <c r="L2426"/>
  <c r="K2426"/>
  <c r="J2426"/>
  <c r="I2426"/>
  <c r="H2426"/>
  <c r="G2426"/>
  <c r="F2426"/>
  <c r="E2426"/>
  <c r="D2426"/>
  <c r="B2426"/>
  <c r="A2426"/>
  <c r="P2425"/>
  <c r="O2425"/>
  <c r="N2425"/>
  <c r="M2425"/>
  <c r="L2425"/>
  <c r="K2425"/>
  <c r="J2425"/>
  <c r="I2425"/>
  <c r="H2425"/>
  <c r="G2425"/>
  <c r="F2425"/>
  <c r="E2425"/>
  <c r="D2425"/>
  <c r="B2425"/>
  <c r="A2425" s="1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/>
  <c r="P2422"/>
  <c r="O2422"/>
  <c r="N2422"/>
  <c r="M2422"/>
  <c r="L2422"/>
  <c r="K2422"/>
  <c r="J2422"/>
  <c r="I2422"/>
  <c r="H2422"/>
  <c r="G2422"/>
  <c r="F2422"/>
  <c r="E2422"/>
  <c r="D2422"/>
  <c r="B2422"/>
  <c r="A2422"/>
  <c r="P2421"/>
  <c r="O2421"/>
  <c r="N2421"/>
  <c r="M2421"/>
  <c r="L2421"/>
  <c r="K2421"/>
  <c r="J2421"/>
  <c r="I2421"/>
  <c r="H2421"/>
  <c r="G2421"/>
  <c r="F2421"/>
  <c r="E2421"/>
  <c r="D2421"/>
  <c r="B2421"/>
  <c r="A2421" s="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/>
  <c r="P2418"/>
  <c r="O2418"/>
  <c r="N2418"/>
  <c r="M2418"/>
  <c r="L2418"/>
  <c r="K2418"/>
  <c r="J2418"/>
  <c r="I2418"/>
  <c r="H2418"/>
  <c r="G2418"/>
  <c r="F2418"/>
  <c r="E2418"/>
  <c r="D2418"/>
  <c r="B2418"/>
  <c r="A2418"/>
  <c r="P2417"/>
  <c r="O2417"/>
  <c r="N2417"/>
  <c r="M2417"/>
  <c r="L2417"/>
  <c r="K2417"/>
  <c r="J2417"/>
  <c r="I2417"/>
  <c r="H2417"/>
  <c r="G2417"/>
  <c r="F2417"/>
  <c r="E2417"/>
  <c r="D2417"/>
  <c r="B2417"/>
  <c r="A2417" s="1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/>
  <c r="P2414"/>
  <c r="O2414"/>
  <c r="N2414"/>
  <c r="M2414"/>
  <c r="L2414"/>
  <c r="K2414"/>
  <c r="J2414"/>
  <c r="I2414"/>
  <c r="H2414"/>
  <c r="G2414"/>
  <c r="F2414"/>
  <c r="E2414"/>
  <c r="D2414"/>
  <c r="B2414"/>
  <c r="A2414"/>
  <c r="P2413"/>
  <c r="O2413"/>
  <c r="N2413"/>
  <c r="M2413"/>
  <c r="L2413"/>
  <c r="K2413"/>
  <c r="J2413"/>
  <c r="I2413"/>
  <c r="H2413"/>
  <c r="G2413"/>
  <c r="F2413"/>
  <c r="E2413"/>
  <c r="D2413"/>
  <c r="B2413"/>
  <c r="A2413" s="1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/>
  <c r="P2410"/>
  <c r="O2410"/>
  <c r="N2410"/>
  <c r="M2410"/>
  <c r="L2410"/>
  <c r="K2410"/>
  <c r="J2410"/>
  <c r="I2410"/>
  <c r="H2410"/>
  <c r="G2410"/>
  <c r="F2410"/>
  <c r="E2410"/>
  <c r="D2410"/>
  <c r="B2410"/>
  <c r="A2410"/>
  <c r="P2409"/>
  <c r="O2409"/>
  <c r="N2409"/>
  <c r="M2409"/>
  <c r="L2409"/>
  <c r="K2409"/>
  <c r="J2409"/>
  <c r="I2409"/>
  <c r="H2409"/>
  <c r="G2409"/>
  <c r="F2409"/>
  <c r="E2409"/>
  <c r="D2409"/>
  <c r="B2409"/>
  <c r="A2409" s="1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/>
  <c r="P2406"/>
  <c r="O2406"/>
  <c r="N2406"/>
  <c r="M2406"/>
  <c r="L2406"/>
  <c r="K2406"/>
  <c r="J2406"/>
  <c r="I2406"/>
  <c r="H2406"/>
  <c r="G2406"/>
  <c r="F2406"/>
  <c r="E2406"/>
  <c r="D2406"/>
  <c r="B2406"/>
  <c r="A2406"/>
  <c r="P2405"/>
  <c r="O2405"/>
  <c r="N2405"/>
  <c r="M2405"/>
  <c r="L2405"/>
  <c r="K2405"/>
  <c r="J2405"/>
  <c r="I2405"/>
  <c r="H2405"/>
  <c r="G2405"/>
  <c r="F2405"/>
  <c r="E2405"/>
  <c r="D2405"/>
  <c r="B2405"/>
  <c r="A2405" s="1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/>
  <c r="P2402"/>
  <c r="O2402"/>
  <c r="N2402"/>
  <c r="M2402"/>
  <c r="L2402"/>
  <c r="K2402"/>
  <c r="J2402"/>
  <c r="I2402"/>
  <c r="H2402"/>
  <c r="G2402"/>
  <c r="F2402"/>
  <c r="E2402"/>
  <c r="D2402"/>
  <c r="B2402"/>
  <c r="A2402"/>
  <c r="P2401"/>
  <c r="O2401"/>
  <c r="N2401"/>
  <c r="M2401"/>
  <c r="L2401"/>
  <c r="K2401"/>
  <c r="J2401"/>
  <c r="I2401"/>
  <c r="H2401"/>
  <c r="G2401"/>
  <c r="F2401"/>
  <c r="E2401"/>
  <c r="D2401"/>
  <c r="B2401"/>
  <c r="A2401" s="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/>
  <c r="P2398"/>
  <c r="O2398"/>
  <c r="N2398"/>
  <c r="M2398"/>
  <c r="L2398"/>
  <c r="K2398"/>
  <c r="J2398"/>
  <c r="I2398"/>
  <c r="H2398"/>
  <c r="G2398"/>
  <c r="F2398"/>
  <c r="E2398"/>
  <c r="D2398"/>
  <c r="B2398"/>
  <c r="A2398"/>
  <c r="P2397"/>
  <c r="O2397"/>
  <c r="N2397"/>
  <c r="M2397"/>
  <c r="L2397"/>
  <c r="K2397"/>
  <c r="J2397"/>
  <c r="I2397"/>
  <c r="H2397"/>
  <c r="G2397"/>
  <c r="F2397"/>
  <c r="E2397"/>
  <c r="D2397"/>
  <c r="B2397"/>
  <c r="A2397" s="1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/>
  <c r="P2394"/>
  <c r="O2394"/>
  <c r="N2394"/>
  <c r="M2394"/>
  <c r="L2394"/>
  <c r="K2394"/>
  <c r="J2394"/>
  <c r="I2394"/>
  <c r="H2394"/>
  <c r="G2394"/>
  <c r="F2394"/>
  <c r="E2394"/>
  <c r="D2394"/>
  <c r="B2394"/>
  <c r="A2394"/>
  <c r="P2393"/>
  <c r="O2393"/>
  <c r="N2393"/>
  <c r="M2393"/>
  <c r="L2393"/>
  <c r="K2393"/>
  <c r="J2393"/>
  <c r="I2393"/>
  <c r="H2393"/>
  <c r="G2393"/>
  <c r="F2393"/>
  <c r="E2393"/>
  <c r="D2393"/>
  <c r="B2393"/>
  <c r="A2393" s="1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/>
  <c r="P2390"/>
  <c r="O2390"/>
  <c r="N2390"/>
  <c r="M2390"/>
  <c r="L2390"/>
  <c r="K2390"/>
  <c r="J2390"/>
  <c r="I2390"/>
  <c r="H2390"/>
  <c r="G2390"/>
  <c r="F2390"/>
  <c r="E2390"/>
  <c r="D2390"/>
  <c r="B2390"/>
  <c r="A2390"/>
  <c r="P2389"/>
  <c r="O2389"/>
  <c r="N2389"/>
  <c r="M2389"/>
  <c r="L2389"/>
  <c r="K2389"/>
  <c r="J2389"/>
  <c r="I2389"/>
  <c r="H2389"/>
  <c r="G2389"/>
  <c r="F2389"/>
  <c r="E2389"/>
  <c r="D2389"/>
  <c r="B2389"/>
  <c r="A2389" s="1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/>
  <c r="P2385"/>
  <c r="O2385"/>
  <c r="N2385"/>
  <c r="M2385"/>
  <c r="L2385"/>
  <c r="K2385"/>
  <c r="J2385"/>
  <c r="I2385"/>
  <c r="H2385"/>
  <c r="G2385"/>
  <c r="F2385"/>
  <c r="E2385"/>
  <c r="D2385"/>
  <c r="B2385"/>
  <c r="A2385" s="1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/>
  <c r="P2381"/>
  <c r="O2381"/>
  <c r="N2381"/>
  <c r="M2381"/>
  <c r="L2381"/>
  <c r="K2381"/>
  <c r="J2381"/>
  <c r="I2381"/>
  <c r="H2381"/>
  <c r="G2381"/>
  <c r="F2381"/>
  <c r="E2381"/>
  <c r="D2381"/>
  <c r="B2381"/>
  <c r="A2381" s="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/>
  <c r="P2377"/>
  <c r="O2377"/>
  <c r="N2377"/>
  <c r="M2377"/>
  <c r="L2377"/>
  <c r="K2377"/>
  <c r="J2377"/>
  <c r="I2377"/>
  <c r="H2377"/>
  <c r="G2377"/>
  <c r="F2377"/>
  <c r="E2377"/>
  <c r="D2377"/>
  <c r="B2377"/>
  <c r="A2377" s="1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/>
  <c r="P2373"/>
  <c r="O2373"/>
  <c r="N2373"/>
  <c r="M2373"/>
  <c r="L2373"/>
  <c r="K2373"/>
  <c r="J2373"/>
  <c r="I2373"/>
  <c r="H2373"/>
  <c r="G2373"/>
  <c r="F2373"/>
  <c r="E2373"/>
  <c r="D2373"/>
  <c r="B2373"/>
  <c r="A2373" s="1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/>
  <c r="P2369"/>
  <c r="O2369"/>
  <c r="N2369"/>
  <c r="M2369"/>
  <c r="L2369"/>
  <c r="K2369"/>
  <c r="J2369"/>
  <c r="I2369"/>
  <c r="H2369"/>
  <c r="G2369"/>
  <c r="F2369"/>
  <c r="E2369"/>
  <c r="D2369"/>
  <c r="B2369"/>
  <c r="A2369" s="1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/>
  <c r="P2365"/>
  <c r="O2365"/>
  <c r="N2365"/>
  <c r="M2365"/>
  <c r="L2365"/>
  <c r="K2365"/>
  <c r="J2365"/>
  <c r="I2365"/>
  <c r="H2365"/>
  <c r="G2365"/>
  <c r="F2365"/>
  <c r="E2365"/>
  <c r="D2365"/>
  <c r="B2365"/>
  <c r="A2365" s="1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/>
  <c r="P2361"/>
  <c r="O2361"/>
  <c r="N2361"/>
  <c r="M2361"/>
  <c r="L2361"/>
  <c r="K2361"/>
  <c r="J2361"/>
  <c r="I2361"/>
  <c r="H2361"/>
  <c r="G2361"/>
  <c r="F2361"/>
  <c r="E2361"/>
  <c r="D2361"/>
  <c r="B2361"/>
  <c r="A2361" s="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/>
  <c r="P2357"/>
  <c r="O2357"/>
  <c r="N2357"/>
  <c r="M2357"/>
  <c r="L2357"/>
  <c r="K2357"/>
  <c r="J2357"/>
  <c r="I2357"/>
  <c r="H2357"/>
  <c r="G2357"/>
  <c r="F2357"/>
  <c r="E2357"/>
  <c r="D2357"/>
  <c r="B2357"/>
  <c r="A2357" s="1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/>
  <c r="P2353"/>
  <c r="O2353"/>
  <c r="N2353"/>
  <c r="M2353"/>
  <c r="L2353"/>
  <c r="K2353"/>
  <c r="J2353"/>
  <c r="I2353"/>
  <c r="H2353"/>
  <c r="G2353"/>
  <c r="F2353"/>
  <c r="E2353"/>
  <c r="D2353"/>
  <c r="B2353"/>
  <c r="A2353" s="1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/>
  <c r="P2349"/>
  <c r="O2349"/>
  <c r="N2349"/>
  <c r="M2349"/>
  <c r="L2349"/>
  <c r="K2349"/>
  <c r="J2349"/>
  <c r="I2349"/>
  <c r="H2349"/>
  <c r="G2349"/>
  <c r="F2349"/>
  <c r="E2349"/>
  <c r="D2349"/>
  <c r="B2349"/>
  <c r="A2349" s="1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/>
  <c r="P2345"/>
  <c r="O2345"/>
  <c r="N2345"/>
  <c r="M2345"/>
  <c r="L2345"/>
  <c r="K2345"/>
  <c r="J2345"/>
  <c r="I2345"/>
  <c r="H2345"/>
  <c r="G2345"/>
  <c r="F2345"/>
  <c r="E2345"/>
  <c r="D2345"/>
  <c r="B2345"/>
  <c r="A2345" s="1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/>
  <c r="P2341"/>
  <c r="O2341"/>
  <c r="N2341"/>
  <c r="M2341"/>
  <c r="L2341"/>
  <c r="K2341"/>
  <c r="J2341"/>
  <c r="I2341"/>
  <c r="H2341"/>
  <c r="G2341"/>
  <c r="F2341"/>
  <c r="E2341"/>
  <c r="D2341"/>
  <c r="B2341"/>
  <c r="A2341" s="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/>
  <c r="P2337"/>
  <c r="O2337"/>
  <c r="N2337"/>
  <c r="M2337"/>
  <c r="L2337"/>
  <c r="K2337"/>
  <c r="J2337"/>
  <c r="I2337"/>
  <c r="H2337"/>
  <c r="G2337"/>
  <c r="F2337"/>
  <c r="E2337"/>
  <c r="D2337"/>
  <c r="B2337"/>
  <c r="A2337" s="1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/>
  <c r="P2333"/>
  <c r="O2333"/>
  <c r="N2333"/>
  <c r="M2333"/>
  <c r="L2333"/>
  <c r="K2333"/>
  <c r="J2333"/>
  <c r="I2333"/>
  <c r="H2333"/>
  <c r="G2333"/>
  <c r="F2333"/>
  <c r="E2333"/>
  <c r="D2333"/>
  <c r="B2333"/>
  <c r="A2333" s="1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/>
  <c r="P2329"/>
  <c r="O2329"/>
  <c r="N2329"/>
  <c r="M2329"/>
  <c r="L2329"/>
  <c r="K2329"/>
  <c r="J2329"/>
  <c r="I2329"/>
  <c r="H2329"/>
  <c r="G2329"/>
  <c r="F2329"/>
  <c r="E2329"/>
  <c r="D2329"/>
  <c r="B2329"/>
  <c r="A2329" s="1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/>
  <c r="P2325"/>
  <c r="O2325"/>
  <c r="N2325"/>
  <c r="M2325"/>
  <c r="L2325"/>
  <c r="K2325"/>
  <c r="J2325"/>
  <c r="I2325"/>
  <c r="H2325"/>
  <c r="G2325"/>
  <c r="F2325"/>
  <c r="E2325"/>
  <c r="D2325"/>
  <c r="B2325"/>
  <c r="A2325" s="1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/>
  <c r="P2321"/>
  <c r="O2321"/>
  <c r="N2321"/>
  <c r="M2321"/>
  <c r="L2321"/>
  <c r="K2321"/>
  <c r="J2321"/>
  <c r="I2321"/>
  <c r="H2321"/>
  <c r="G2321"/>
  <c r="F2321"/>
  <c r="E2321"/>
  <c r="D2321"/>
  <c r="B2321"/>
  <c r="A2321" s="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/>
  <c r="P2317"/>
  <c r="O2317"/>
  <c r="N2317"/>
  <c r="M2317"/>
  <c r="L2317"/>
  <c r="K2317"/>
  <c r="J2317"/>
  <c r="I2317"/>
  <c r="H2317"/>
  <c r="G2317"/>
  <c r="F2317"/>
  <c r="E2317"/>
  <c r="D2317"/>
  <c r="B2317"/>
  <c r="A2317" s="1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/>
  <c r="P2313"/>
  <c r="O2313"/>
  <c r="N2313"/>
  <c r="M2313"/>
  <c r="L2313"/>
  <c r="K2313"/>
  <c r="J2313"/>
  <c r="I2313"/>
  <c r="H2313"/>
  <c r="G2313"/>
  <c r="F2313"/>
  <c r="E2313"/>
  <c r="D2313"/>
  <c r="B2313"/>
  <c r="A2313" s="1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/>
  <c r="P2309"/>
  <c r="O2309"/>
  <c r="N2309"/>
  <c r="M2309"/>
  <c r="L2309"/>
  <c r="K2309"/>
  <c r="J2309"/>
  <c r="I2309"/>
  <c r="H2309"/>
  <c r="G2309"/>
  <c r="F2309"/>
  <c r="E2309"/>
  <c r="D2309"/>
  <c r="B2309"/>
  <c r="A2309" s="1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/>
  <c r="P2305"/>
  <c r="O2305"/>
  <c r="N2305"/>
  <c r="M2305"/>
  <c r="L2305"/>
  <c r="K2305"/>
  <c r="J2305"/>
  <c r="I2305"/>
  <c r="H2305"/>
  <c r="G2305"/>
  <c r="F2305"/>
  <c r="E2305"/>
  <c r="D2305"/>
  <c r="B2305"/>
  <c r="A2305" s="1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/>
  <c r="P2301"/>
  <c r="O2301"/>
  <c r="N2301"/>
  <c r="M2301"/>
  <c r="L2301"/>
  <c r="K2301"/>
  <c r="J2301"/>
  <c r="I2301"/>
  <c r="H2301"/>
  <c r="G2301"/>
  <c r="F2301"/>
  <c r="E2301"/>
  <c r="D2301"/>
  <c r="B2301"/>
  <c r="A2301" s="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/>
  <c r="P2297"/>
  <c r="O2297"/>
  <c r="N2297"/>
  <c r="M2297"/>
  <c r="L2297"/>
  <c r="K2297"/>
  <c r="J2297"/>
  <c r="I2297"/>
  <c r="H2297"/>
  <c r="G2297"/>
  <c r="F2297"/>
  <c r="E2297"/>
  <c r="D2297"/>
  <c r="B2297"/>
  <c r="A2297" s="1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/>
  <c r="P2293"/>
  <c r="O2293"/>
  <c r="N2293"/>
  <c r="M2293"/>
  <c r="L2293"/>
  <c r="K2293"/>
  <c r="J2293"/>
  <c r="I2293"/>
  <c r="H2293"/>
  <c r="G2293"/>
  <c r="F2293"/>
  <c r="E2293"/>
  <c r="D2293"/>
  <c r="B2293"/>
  <c r="A2293" s="1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/>
  <c r="P2289"/>
  <c r="O2289"/>
  <c r="N2289"/>
  <c r="M2289"/>
  <c r="L2289"/>
  <c r="K2289"/>
  <c r="J2289"/>
  <c r="I2289"/>
  <c r="H2289"/>
  <c r="G2289"/>
  <c r="F2289"/>
  <c r="E2289"/>
  <c r="D2289"/>
  <c r="B2289"/>
  <c r="A2289" s="1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/>
  <c r="P2285"/>
  <c r="O2285"/>
  <c r="N2285"/>
  <c r="M2285"/>
  <c r="L2285"/>
  <c r="K2285"/>
  <c r="J2285"/>
  <c r="I2285"/>
  <c r="H2285"/>
  <c r="G2285"/>
  <c r="F2285"/>
  <c r="E2285"/>
  <c r="D2285"/>
  <c r="B2285"/>
  <c r="A2285" s="1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/>
  <c r="P2281"/>
  <c r="O2281"/>
  <c r="N2281"/>
  <c r="M2281"/>
  <c r="L2281"/>
  <c r="K2281"/>
  <c r="J2281"/>
  <c r="I2281"/>
  <c r="H2281"/>
  <c r="G2281"/>
  <c r="F2281"/>
  <c r="E2281"/>
  <c r="D2281"/>
  <c r="B2281"/>
  <c r="A2281" s="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/>
  <c r="P2277"/>
  <c r="O2277"/>
  <c r="N2277"/>
  <c r="M2277"/>
  <c r="L2277"/>
  <c r="K2277"/>
  <c r="J2277"/>
  <c r="I2277"/>
  <c r="H2277"/>
  <c r="G2277"/>
  <c r="F2277"/>
  <c r="E2277"/>
  <c r="D2277"/>
  <c r="B2277"/>
  <c r="A2277" s="1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/>
  <c r="P2273"/>
  <c r="O2273"/>
  <c r="N2273"/>
  <c r="M2273"/>
  <c r="L2273"/>
  <c r="K2273"/>
  <c r="J2273"/>
  <c r="I2273"/>
  <c r="H2273"/>
  <c r="G2273"/>
  <c r="F2273"/>
  <c r="E2273"/>
  <c r="D2273"/>
  <c r="B2273"/>
  <c r="A2273" s="1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/>
  <c r="P2269"/>
  <c r="O2269"/>
  <c r="N2269"/>
  <c r="M2269"/>
  <c r="L2269"/>
  <c r="K2269"/>
  <c r="J2269"/>
  <c r="I2269"/>
  <c r="H2269"/>
  <c r="G2269"/>
  <c r="F2269"/>
  <c r="E2269"/>
  <c r="D2269"/>
  <c r="B2269"/>
  <c r="A2269" s="1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/>
  <c r="P2265"/>
  <c r="O2265"/>
  <c r="N2265"/>
  <c r="M2265"/>
  <c r="L2265"/>
  <c r="K2265"/>
  <c r="J2265"/>
  <c r="I2265"/>
  <c r="H2265"/>
  <c r="G2265"/>
  <c r="F2265"/>
  <c r="E2265"/>
  <c r="D2265"/>
  <c r="B2265"/>
  <c r="A2265" s="1"/>
  <c r="P2264"/>
  <c r="O2264"/>
  <c r="N2264"/>
  <c r="M2264"/>
  <c r="L2264"/>
  <c r="K2264"/>
  <c r="J2264"/>
  <c r="I2264"/>
  <c r="H2264"/>
  <c r="G2264"/>
  <c r="F2264"/>
  <c r="E2264"/>
  <c r="D2264"/>
  <c r="B2264"/>
  <c r="A2264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/>
  <c r="P2261"/>
  <c r="O2261"/>
  <c r="N2261"/>
  <c r="M2261"/>
  <c r="L2261"/>
  <c r="K2261"/>
  <c r="J2261"/>
  <c r="I2261"/>
  <c r="H2261"/>
  <c r="G2261"/>
  <c r="F2261"/>
  <c r="E2261"/>
  <c r="D2261"/>
  <c r="B2261"/>
  <c r="A2261" s="1"/>
  <c r="P2260"/>
  <c r="O2260"/>
  <c r="N2260"/>
  <c r="M2260"/>
  <c r="L2260"/>
  <c r="K2260"/>
  <c r="J2260"/>
  <c r="I2260"/>
  <c r="H2260"/>
  <c r="G2260"/>
  <c r="F2260"/>
  <c r="E2260"/>
  <c r="D2260"/>
  <c r="B2260"/>
  <c r="A2260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/>
  <c r="P2257"/>
  <c r="O2257"/>
  <c r="N2257"/>
  <c r="M2257"/>
  <c r="L2257"/>
  <c r="K2257"/>
  <c r="J2257"/>
  <c r="I2257"/>
  <c r="H2257"/>
  <c r="G2257"/>
  <c r="F2257"/>
  <c r="E2257"/>
  <c r="D2257"/>
  <c r="B2257"/>
  <c r="A2257" s="1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/>
  <c r="P2253"/>
  <c r="O2253"/>
  <c r="N2253"/>
  <c r="M2253"/>
  <c r="L2253"/>
  <c r="K2253"/>
  <c r="J2253"/>
  <c r="I2253"/>
  <c r="H2253"/>
  <c r="G2253"/>
  <c r="F2253"/>
  <c r="E2253"/>
  <c r="D2253"/>
  <c r="B2253"/>
  <c r="A2253" s="1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/>
  <c r="P2249"/>
  <c r="O2249"/>
  <c r="N2249"/>
  <c r="M2249"/>
  <c r="L2249"/>
  <c r="K2249"/>
  <c r="J2249"/>
  <c r="I2249"/>
  <c r="H2249"/>
  <c r="G2249"/>
  <c r="F2249"/>
  <c r="E2249"/>
  <c r="D2249"/>
  <c r="B2249"/>
  <c r="A2249" s="1"/>
  <c r="P2248"/>
  <c r="O2248"/>
  <c r="N2248"/>
  <c r="M2248"/>
  <c r="L2248"/>
  <c r="K2248"/>
  <c r="J2248"/>
  <c r="I2248"/>
  <c r="H2248"/>
  <c r="G2248"/>
  <c r="F2248"/>
  <c r="E2248"/>
  <c r="D2248"/>
  <c r="B2248"/>
  <c r="A2248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/>
  <c r="P2245"/>
  <c r="O2245"/>
  <c r="N2245"/>
  <c r="M2245"/>
  <c r="L2245"/>
  <c r="K2245"/>
  <c r="J2245"/>
  <c r="I2245"/>
  <c r="H2245"/>
  <c r="G2245"/>
  <c r="F2245"/>
  <c r="E2245"/>
  <c r="D2245"/>
  <c r="B2245"/>
  <c r="A2245" s="1"/>
  <c r="P2244"/>
  <c r="O2244"/>
  <c r="N2244"/>
  <c r="M2244"/>
  <c r="L2244"/>
  <c r="K2244"/>
  <c r="J2244"/>
  <c r="I2244"/>
  <c r="H2244"/>
  <c r="G2244"/>
  <c r="F2244"/>
  <c r="E2244"/>
  <c r="D2244"/>
  <c r="B2244"/>
  <c r="A2244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/>
  <c r="P2241"/>
  <c r="O2241"/>
  <c r="N2241"/>
  <c r="M2241"/>
  <c r="L2241"/>
  <c r="K2241"/>
  <c r="J2241"/>
  <c r="I2241"/>
  <c r="H2241"/>
  <c r="G2241"/>
  <c r="F2241"/>
  <c r="E2241"/>
  <c r="D2241"/>
  <c r="B2241"/>
  <c r="A2241" s="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/>
  <c r="P2237"/>
  <c r="O2237"/>
  <c r="N2237"/>
  <c r="M2237"/>
  <c r="L2237"/>
  <c r="K2237"/>
  <c r="J2237"/>
  <c r="I2237"/>
  <c r="H2237"/>
  <c r="G2237"/>
  <c r="F2237"/>
  <c r="E2237"/>
  <c r="D2237"/>
  <c r="B2237"/>
  <c r="A2237" s="1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/>
  <c r="P2233"/>
  <c r="O2233"/>
  <c r="N2233"/>
  <c r="M2233"/>
  <c r="L2233"/>
  <c r="K2233"/>
  <c r="J2233"/>
  <c r="I2233"/>
  <c r="H2233"/>
  <c r="G2233"/>
  <c r="F2233"/>
  <c r="E2233"/>
  <c r="D2233"/>
  <c r="B2233"/>
  <c r="A2233" s="1"/>
  <c r="P2232"/>
  <c r="O2232"/>
  <c r="N2232"/>
  <c r="M2232"/>
  <c r="L2232"/>
  <c r="K2232"/>
  <c r="J2232"/>
  <c r="I2232"/>
  <c r="H2232"/>
  <c r="G2232"/>
  <c r="F2232"/>
  <c r="E2232"/>
  <c r="D2232"/>
  <c r="B2232"/>
  <c r="A2232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/>
  <c r="P2229"/>
  <c r="O2229"/>
  <c r="N2229"/>
  <c r="M2229"/>
  <c r="L2229"/>
  <c r="K2229"/>
  <c r="J2229"/>
  <c r="I2229"/>
  <c r="H2229"/>
  <c r="G2229"/>
  <c r="F2229"/>
  <c r="E2229"/>
  <c r="D2229"/>
  <c r="B2229"/>
  <c r="A2229" s="1"/>
  <c r="P2228"/>
  <c r="O2228"/>
  <c r="N2228"/>
  <c r="M2228"/>
  <c r="L2228"/>
  <c r="K2228"/>
  <c r="J2228"/>
  <c r="I2228"/>
  <c r="H2228"/>
  <c r="G2228"/>
  <c r="F2228"/>
  <c r="E2228"/>
  <c r="D2228"/>
  <c r="B2228"/>
  <c r="A2228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/>
  <c r="P2225"/>
  <c r="O2225"/>
  <c r="N2225"/>
  <c r="M2225"/>
  <c r="L2225"/>
  <c r="K2225"/>
  <c r="J2225"/>
  <c r="I2225"/>
  <c r="H2225"/>
  <c r="G2225"/>
  <c r="F2225"/>
  <c r="E2225"/>
  <c r="D2225"/>
  <c r="B2225"/>
  <c r="A2225" s="1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/>
  <c r="P2221"/>
  <c r="O2221"/>
  <c r="N2221"/>
  <c r="M2221"/>
  <c r="L2221"/>
  <c r="K2221"/>
  <c r="J2221"/>
  <c r="I2221"/>
  <c r="H2221"/>
  <c r="G2221"/>
  <c r="F2221"/>
  <c r="E2221"/>
  <c r="D2221"/>
  <c r="B2221"/>
  <c r="A2221" s="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/>
  <c r="P2218"/>
  <c r="O2218"/>
  <c r="N2218"/>
  <c r="M2218"/>
  <c r="L2218"/>
  <c r="K2218"/>
  <c r="J2218"/>
  <c r="I2218"/>
  <c r="H2218"/>
  <c r="G2218"/>
  <c r="F2218"/>
  <c r="E2218"/>
  <c r="D2218"/>
  <c r="B2218"/>
  <c r="A2218"/>
  <c r="P2217"/>
  <c r="O2217"/>
  <c r="N2217"/>
  <c r="M2217"/>
  <c r="L2217"/>
  <c r="K2217"/>
  <c r="J2217"/>
  <c r="I2217"/>
  <c r="H2217"/>
  <c r="G2217"/>
  <c r="F2217"/>
  <c r="E2217"/>
  <c r="D2217"/>
  <c r="B2217"/>
  <c r="A2217" s="1"/>
  <c r="P2216"/>
  <c r="O2216"/>
  <c r="N2216"/>
  <c r="M2216"/>
  <c r="L2216"/>
  <c r="K2216"/>
  <c r="J2216"/>
  <c r="I2216"/>
  <c r="H2216"/>
  <c r="G2216"/>
  <c r="F2216"/>
  <c r="E2216"/>
  <c r="D2216"/>
  <c r="B2216"/>
  <c r="A2216"/>
  <c r="P2215"/>
  <c r="O2215"/>
  <c r="N2215"/>
  <c r="M2215"/>
  <c r="L2215"/>
  <c r="K2215"/>
  <c r="J2215"/>
  <c r="I2215"/>
  <c r="H2215"/>
  <c r="G2215"/>
  <c r="F2215"/>
  <c r="E2215"/>
  <c r="D2215"/>
  <c r="B2215"/>
  <c r="A2215"/>
  <c r="P2214"/>
  <c r="O2214"/>
  <c r="N2214"/>
  <c r="M2214"/>
  <c r="L2214"/>
  <c r="K2214"/>
  <c r="J2214"/>
  <c r="I2214"/>
  <c r="H2214"/>
  <c r="G2214"/>
  <c r="F2214"/>
  <c r="E2214"/>
  <c r="D2214"/>
  <c r="B2214"/>
  <c r="A2214"/>
  <c r="P2213"/>
  <c r="O2213"/>
  <c r="N2213"/>
  <c r="M2213"/>
  <c r="L2213"/>
  <c r="K2213"/>
  <c r="J2213"/>
  <c r="I2213"/>
  <c r="H2213"/>
  <c r="G2213"/>
  <c r="F2213"/>
  <c r="E2213"/>
  <c r="D2213"/>
  <c r="B2213"/>
  <c r="A2213" s="1"/>
  <c r="P2212"/>
  <c r="O2212"/>
  <c r="N2212"/>
  <c r="M2212"/>
  <c r="L2212"/>
  <c r="K2212"/>
  <c r="J2212"/>
  <c r="I2212"/>
  <c r="H2212"/>
  <c r="G2212"/>
  <c r="F2212"/>
  <c r="E2212"/>
  <c r="D2212"/>
  <c r="B2212"/>
  <c r="A2212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/>
  <c r="P2209"/>
  <c r="O2209"/>
  <c r="N2209"/>
  <c r="M2209"/>
  <c r="L2209"/>
  <c r="K2209"/>
  <c r="J2209"/>
  <c r="I2209"/>
  <c r="H2209"/>
  <c r="G2209"/>
  <c r="F2209"/>
  <c r="E2209"/>
  <c r="D2209"/>
  <c r="B2209"/>
  <c r="A2209" s="1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/>
  <c r="P2206"/>
  <c r="O2206"/>
  <c r="N2206"/>
  <c r="M2206"/>
  <c r="L2206"/>
  <c r="K2206"/>
  <c r="J2206"/>
  <c r="I2206"/>
  <c r="H2206"/>
  <c r="G2206"/>
  <c r="F2206"/>
  <c r="E2206"/>
  <c r="D2206"/>
  <c r="B2206"/>
  <c r="A2206"/>
  <c r="P2205"/>
  <c r="O2205"/>
  <c r="N2205"/>
  <c r="M2205"/>
  <c r="L2205"/>
  <c r="K2205"/>
  <c r="J2205"/>
  <c r="I2205"/>
  <c r="H2205"/>
  <c r="G2205"/>
  <c r="F2205"/>
  <c r="E2205"/>
  <c r="D2205"/>
  <c r="B2205"/>
  <c r="A2205" s="1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/>
  <c r="P2202"/>
  <c r="O2202"/>
  <c r="N2202"/>
  <c r="M2202"/>
  <c r="L2202"/>
  <c r="K2202"/>
  <c r="J2202"/>
  <c r="I2202"/>
  <c r="H2202"/>
  <c r="G2202"/>
  <c r="F2202"/>
  <c r="E2202"/>
  <c r="D2202"/>
  <c r="B2202"/>
  <c r="A2202"/>
  <c r="P2201"/>
  <c r="O2201"/>
  <c r="N2201"/>
  <c r="M2201"/>
  <c r="L2201"/>
  <c r="K2201"/>
  <c r="J2201"/>
  <c r="I2201"/>
  <c r="H2201"/>
  <c r="G2201"/>
  <c r="F2201"/>
  <c r="E2201"/>
  <c r="D2201"/>
  <c r="B2201"/>
  <c r="A2201" s="1"/>
  <c r="P2200"/>
  <c r="O2200"/>
  <c r="N2200"/>
  <c r="M2200"/>
  <c r="L2200"/>
  <c r="K2200"/>
  <c r="J2200"/>
  <c r="I2200"/>
  <c r="H2200"/>
  <c r="G2200"/>
  <c r="F2200"/>
  <c r="E2200"/>
  <c r="D2200"/>
  <c r="B2200"/>
  <c r="A2200"/>
  <c r="P2199"/>
  <c r="O2199"/>
  <c r="N2199"/>
  <c r="M2199"/>
  <c r="L2199"/>
  <c r="K2199"/>
  <c r="J2199"/>
  <c r="I2199"/>
  <c r="H2199"/>
  <c r="G2199"/>
  <c r="F2199"/>
  <c r="E2199"/>
  <c r="D2199"/>
  <c r="B2199"/>
  <c r="A2199"/>
  <c r="P2198"/>
  <c r="O2198"/>
  <c r="N2198"/>
  <c r="M2198"/>
  <c r="L2198"/>
  <c r="K2198"/>
  <c r="J2198"/>
  <c r="I2198"/>
  <c r="H2198"/>
  <c r="G2198"/>
  <c r="F2198"/>
  <c r="E2198"/>
  <c r="D2198"/>
  <c r="B2198"/>
  <c r="A2198"/>
  <c r="P2197"/>
  <c r="O2197"/>
  <c r="N2197"/>
  <c r="M2197"/>
  <c r="L2197"/>
  <c r="K2197"/>
  <c r="J2197"/>
  <c r="I2197"/>
  <c r="H2197"/>
  <c r="G2197"/>
  <c r="F2197"/>
  <c r="E2197"/>
  <c r="D2197"/>
  <c r="B2197"/>
  <c r="A2197" s="1"/>
  <c r="P2196"/>
  <c r="O2196"/>
  <c r="N2196"/>
  <c r="M2196"/>
  <c r="L2196"/>
  <c r="K2196"/>
  <c r="J2196"/>
  <c r="I2196"/>
  <c r="H2196"/>
  <c r="G2196"/>
  <c r="F2196"/>
  <c r="E2196"/>
  <c r="D2196"/>
  <c r="B2196"/>
  <c r="A2196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/>
  <c r="P2193"/>
  <c r="O2193"/>
  <c r="N2193"/>
  <c r="M2193"/>
  <c r="L2193"/>
  <c r="K2193"/>
  <c r="J2193"/>
  <c r="I2193"/>
  <c r="H2193"/>
  <c r="G2193"/>
  <c r="F2193"/>
  <c r="E2193"/>
  <c r="D2193"/>
  <c r="B2193"/>
  <c r="A2193" s="1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/>
  <c r="P2190"/>
  <c r="O2190"/>
  <c r="N2190"/>
  <c r="M2190"/>
  <c r="L2190"/>
  <c r="K2190"/>
  <c r="J2190"/>
  <c r="I2190"/>
  <c r="H2190"/>
  <c r="G2190"/>
  <c r="F2190"/>
  <c r="E2190"/>
  <c r="D2190"/>
  <c r="B2190"/>
  <c r="A2190"/>
  <c r="P2189"/>
  <c r="O2189"/>
  <c r="N2189"/>
  <c r="M2189"/>
  <c r="L2189"/>
  <c r="K2189"/>
  <c r="J2189"/>
  <c r="I2189"/>
  <c r="H2189"/>
  <c r="G2189"/>
  <c r="F2189"/>
  <c r="E2189"/>
  <c r="D2189"/>
  <c r="B2189"/>
  <c r="A2189" s="1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/>
  <c r="P2186"/>
  <c r="O2186"/>
  <c r="N2186"/>
  <c r="M2186"/>
  <c r="L2186"/>
  <c r="K2186"/>
  <c r="J2186"/>
  <c r="I2186"/>
  <c r="H2186"/>
  <c r="G2186"/>
  <c r="F2186"/>
  <c r="E2186"/>
  <c r="D2186"/>
  <c r="B2186"/>
  <c r="A2186"/>
  <c r="P2185"/>
  <c r="O2185"/>
  <c r="N2185"/>
  <c r="M2185"/>
  <c r="L2185"/>
  <c r="K2185"/>
  <c r="J2185"/>
  <c r="I2185"/>
  <c r="H2185"/>
  <c r="G2185"/>
  <c r="F2185"/>
  <c r="E2185"/>
  <c r="D2185"/>
  <c r="B2185"/>
  <c r="A2185" s="1"/>
  <c r="P2184"/>
  <c r="O2184"/>
  <c r="N2184"/>
  <c r="M2184"/>
  <c r="L2184"/>
  <c r="K2184"/>
  <c r="J2184"/>
  <c r="I2184"/>
  <c r="H2184"/>
  <c r="G2184"/>
  <c r="F2184"/>
  <c r="E2184"/>
  <c r="D2184"/>
  <c r="B2184"/>
  <c r="A2184"/>
  <c r="P2183"/>
  <c r="O2183"/>
  <c r="N2183"/>
  <c r="M2183"/>
  <c r="L2183"/>
  <c r="K2183"/>
  <c r="J2183"/>
  <c r="I2183"/>
  <c r="H2183"/>
  <c r="G2183"/>
  <c r="F2183"/>
  <c r="E2183"/>
  <c r="D2183"/>
  <c r="B2183"/>
  <c r="A2183"/>
  <c r="P2182"/>
  <c r="O2182"/>
  <c r="N2182"/>
  <c r="M2182"/>
  <c r="L2182"/>
  <c r="K2182"/>
  <c r="J2182"/>
  <c r="I2182"/>
  <c r="H2182"/>
  <c r="G2182"/>
  <c r="F2182"/>
  <c r="E2182"/>
  <c r="D2182"/>
  <c r="B2182"/>
  <c r="A2182"/>
  <c r="P2181"/>
  <c r="O2181"/>
  <c r="N2181"/>
  <c r="M2181"/>
  <c r="L2181"/>
  <c r="K2181"/>
  <c r="J2181"/>
  <c r="I2181"/>
  <c r="H2181"/>
  <c r="G2181"/>
  <c r="F2181"/>
  <c r="E2181"/>
  <c r="D2181"/>
  <c r="B2181"/>
  <c r="A2181" s="1"/>
  <c r="P2180"/>
  <c r="O2180"/>
  <c r="N2180"/>
  <c r="M2180"/>
  <c r="L2180"/>
  <c r="K2180"/>
  <c r="J2180"/>
  <c r="I2180"/>
  <c r="H2180"/>
  <c r="G2180"/>
  <c r="F2180"/>
  <c r="E2180"/>
  <c r="D2180"/>
  <c r="B2180"/>
  <c r="A2180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/>
  <c r="P2177"/>
  <c r="O2177"/>
  <c r="N2177"/>
  <c r="M2177"/>
  <c r="L2177"/>
  <c r="K2177"/>
  <c r="J2177"/>
  <c r="I2177"/>
  <c r="H2177"/>
  <c r="G2177"/>
  <c r="F2177"/>
  <c r="E2177"/>
  <c r="D2177"/>
  <c r="B2177"/>
  <c r="A2177" s="1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/>
  <c r="P2174"/>
  <c r="O2174"/>
  <c r="N2174"/>
  <c r="M2174"/>
  <c r="L2174"/>
  <c r="K2174"/>
  <c r="J2174"/>
  <c r="I2174"/>
  <c r="H2174"/>
  <c r="G2174"/>
  <c r="F2174"/>
  <c r="E2174"/>
  <c r="D2174"/>
  <c r="B2174"/>
  <c r="A2174"/>
  <c r="P2173"/>
  <c r="O2173"/>
  <c r="N2173"/>
  <c r="M2173"/>
  <c r="L2173"/>
  <c r="K2173"/>
  <c r="J2173"/>
  <c r="I2173"/>
  <c r="H2173"/>
  <c r="G2173"/>
  <c r="F2173"/>
  <c r="E2173"/>
  <c r="D2173"/>
  <c r="B2173"/>
  <c r="A2173" s="1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/>
  <c r="P2170"/>
  <c r="O2170"/>
  <c r="N2170"/>
  <c r="M2170"/>
  <c r="L2170"/>
  <c r="K2170"/>
  <c r="J2170"/>
  <c r="I2170"/>
  <c r="H2170"/>
  <c r="G2170"/>
  <c r="F2170"/>
  <c r="E2170"/>
  <c r="D2170"/>
  <c r="B2170"/>
  <c r="A2170"/>
  <c r="P2169"/>
  <c r="O2169"/>
  <c r="N2169"/>
  <c r="M2169"/>
  <c r="L2169"/>
  <c r="K2169"/>
  <c r="J2169"/>
  <c r="I2169"/>
  <c r="H2169"/>
  <c r="G2169"/>
  <c r="F2169"/>
  <c r="E2169"/>
  <c r="D2169"/>
  <c r="B2169"/>
  <c r="A2169" s="1"/>
  <c r="P2168"/>
  <c r="O2168"/>
  <c r="N2168"/>
  <c r="M2168"/>
  <c r="L2168"/>
  <c r="K2168"/>
  <c r="J2168"/>
  <c r="I2168"/>
  <c r="H2168"/>
  <c r="G2168"/>
  <c r="F2168"/>
  <c r="E2168"/>
  <c r="D2168"/>
  <c r="B2168"/>
  <c r="A2168"/>
  <c r="P2167"/>
  <c r="O2167"/>
  <c r="N2167"/>
  <c r="M2167"/>
  <c r="L2167"/>
  <c r="K2167"/>
  <c r="J2167"/>
  <c r="I2167"/>
  <c r="H2167"/>
  <c r="G2167"/>
  <c r="F2167"/>
  <c r="E2167"/>
  <c r="D2167"/>
  <c r="B2167"/>
  <c r="A2167"/>
  <c r="P2166"/>
  <c r="O2166"/>
  <c r="N2166"/>
  <c r="M2166"/>
  <c r="L2166"/>
  <c r="K2166"/>
  <c r="J2166"/>
  <c r="I2166"/>
  <c r="H2166"/>
  <c r="G2166"/>
  <c r="F2166"/>
  <c r="E2166"/>
  <c r="D2166"/>
  <c r="B2166"/>
  <c r="A2166"/>
  <c r="P2165"/>
  <c r="O2165"/>
  <c r="N2165"/>
  <c r="M2165"/>
  <c r="L2165"/>
  <c r="K2165"/>
  <c r="J2165"/>
  <c r="I2165"/>
  <c r="H2165"/>
  <c r="G2165"/>
  <c r="F2165"/>
  <c r="E2165"/>
  <c r="D2165"/>
  <c r="B2165"/>
  <c r="A2165" s="1"/>
  <c r="P2164"/>
  <c r="O2164"/>
  <c r="N2164"/>
  <c r="M2164"/>
  <c r="L2164"/>
  <c r="K2164"/>
  <c r="J2164"/>
  <c r="I2164"/>
  <c r="H2164"/>
  <c r="G2164"/>
  <c r="F2164"/>
  <c r="E2164"/>
  <c r="D2164"/>
  <c r="B2164"/>
  <c r="A2164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/>
  <c r="P2161"/>
  <c r="O2161"/>
  <c r="N2161"/>
  <c r="M2161"/>
  <c r="L2161"/>
  <c r="K2161"/>
  <c r="J2161"/>
  <c r="I2161"/>
  <c r="H2161"/>
  <c r="G2161"/>
  <c r="F2161"/>
  <c r="E2161"/>
  <c r="D2161"/>
  <c r="B2161"/>
  <c r="A2161" s="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/>
  <c r="P2158"/>
  <c r="O2158"/>
  <c r="N2158"/>
  <c r="M2158"/>
  <c r="L2158"/>
  <c r="K2158"/>
  <c r="J2158"/>
  <c r="I2158"/>
  <c r="H2158"/>
  <c r="G2158"/>
  <c r="F2158"/>
  <c r="E2158"/>
  <c r="D2158"/>
  <c r="B2158"/>
  <c r="A2158"/>
  <c r="P2157"/>
  <c r="O2157"/>
  <c r="N2157"/>
  <c r="M2157"/>
  <c r="L2157"/>
  <c r="K2157"/>
  <c r="J2157"/>
  <c r="I2157"/>
  <c r="H2157"/>
  <c r="G2157"/>
  <c r="F2157"/>
  <c r="E2157"/>
  <c r="D2157"/>
  <c r="B2157"/>
  <c r="A2157" s="1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/>
  <c r="P2154"/>
  <c r="O2154"/>
  <c r="N2154"/>
  <c r="M2154"/>
  <c r="L2154"/>
  <c r="K2154"/>
  <c r="J2154"/>
  <c r="I2154"/>
  <c r="H2154"/>
  <c r="G2154"/>
  <c r="F2154"/>
  <c r="E2154"/>
  <c r="D2154"/>
  <c r="B2154"/>
  <c r="A2154"/>
  <c r="P2153"/>
  <c r="O2153"/>
  <c r="N2153"/>
  <c r="M2153"/>
  <c r="L2153"/>
  <c r="K2153"/>
  <c r="J2153"/>
  <c r="I2153"/>
  <c r="H2153"/>
  <c r="G2153"/>
  <c r="F2153"/>
  <c r="E2153"/>
  <c r="D2153"/>
  <c r="B2153"/>
  <c r="A2153" s="1"/>
  <c r="P2152"/>
  <c r="O2152"/>
  <c r="N2152"/>
  <c r="M2152"/>
  <c r="L2152"/>
  <c r="K2152"/>
  <c r="J2152"/>
  <c r="I2152"/>
  <c r="H2152"/>
  <c r="G2152"/>
  <c r="F2152"/>
  <c r="E2152"/>
  <c r="D2152"/>
  <c r="B2152"/>
  <c r="A2152"/>
  <c r="P2151"/>
  <c r="O2151"/>
  <c r="N2151"/>
  <c r="M2151"/>
  <c r="L2151"/>
  <c r="K2151"/>
  <c r="J2151"/>
  <c r="I2151"/>
  <c r="H2151"/>
  <c r="G2151"/>
  <c r="F2151"/>
  <c r="E2151"/>
  <c r="D2151"/>
  <c r="B2151"/>
  <c r="A2151"/>
  <c r="P2150"/>
  <c r="O2150"/>
  <c r="N2150"/>
  <c r="M2150"/>
  <c r="L2150"/>
  <c r="K2150"/>
  <c r="J2150"/>
  <c r="I2150"/>
  <c r="H2150"/>
  <c r="G2150"/>
  <c r="F2150"/>
  <c r="E2150"/>
  <c r="D2150"/>
  <c r="B2150"/>
  <c r="A2150"/>
  <c r="P2149"/>
  <c r="O2149"/>
  <c r="N2149"/>
  <c r="M2149"/>
  <c r="L2149"/>
  <c r="K2149"/>
  <c r="J2149"/>
  <c r="I2149"/>
  <c r="H2149"/>
  <c r="G2149"/>
  <c r="F2149"/>
  <c r="E2149"/>
  <c r="D2149"/>
  <c r="B2149"/>
  <c r="A2149" s="1"/>
  <c r="P2148"/>
  <c r="O2148"/>
  <c r="N2148"/>
  <c r="M2148"/>
  <c r="L2148"/>
  <c r="K2148"/>
  <c r="J2148"/>
  <c r="I2148"/>
  <c r="H2148"/>
  <c r="G2148"/>
  <c r="F2148"/>
  <c r="E2148"/>
  <c r="D2148"/>
  <c r="B2148"/>
  <c r="A2148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/>
  <c r="P2145"/>
  <c r="O2145"/>
  <c r="N2145"/>
  <c r="M2145"/>
  <c r="L2145"/>
  <c r="K2145"/>
  <c r="J2145"/>
  <c r="I2145"/>
  <c r="H2145"/>
  <c r="G2145"/>
  <c r="F2145"/>
  <c r="E2145"/>
  <c r="D2145"/>
  <c r="B2145"/>
  <c r="A2145" s="1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/>
  <c r="P2142"/>
  <c r="O2142"/>
  <c r="N2142"/>
  <c r="M2142"/>
  <c r="L2142"/>
  <c r="K2142"/>
  <c r="J2142"/>
  <c r="I2142"/>
  <c r="H2142"/>
  <c r="G2142"/>
  <c r="F2142"/>
  <c r="E2142"/>
  <c r="D2142"/>
  <c r="B2142"/>
  <c r="A2142"/>
  <c r="P2141"/>
  <c r="O2141"/>
  <c r="N2141"/>
  <c r="M2141"/>
  <c r="L2141"/>
  <c r="K2141"/>
  <c r="J2141"/>
  <c r="I2141"/>
  <c r="H2141"/>
  <c r="G2141"/>
  <c r="F2141"/>
  <c r="E2141"/>
  <c r="D2141"/>
  <c r="B2141"/>
  <c r="A2141" s="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/>
  <c r="P2138"/>
  <c r="O2138"/>
  <c r="N2138"/>
  <c r="M2138"/>
  <c r="L2138"/>
  <c r="K2138"/>
  <c r="J2138"/>
  <c r="I2138"/>
  <c r="H2138"/>
  <c r="G2138"/>
  <c r="F2138"/>
  <c r="E2138"/>
  <c r="D2138"/>
  <c r="B2138"/>
  <c r="A2138"/>
  <c r="P2137"/>
  <c r="O2137"/>
  <c r="N2137"/>
  <c r="M2137"/>
  <c r="L2137"/>
  <c r="K2137"/>
  <c r="J2137"/>
  <c r="I2137"/>
  <c r="H2137"/>
  <c r="G2137"/>
  <c r="F2137"/>
  <c r="E2137"/>
  <c r="D2137"/>
  <c r="B2137"/>
  <c r="A2137" s="1"/>
  <c r="P2136"/>
  <c r="O2136"/>
  <c r="N2136"/>
  <c r="M2136"/>
  <c r="L2136"/>
  <c r="K2136"/>
  <c r="J2136"/>
  <c r="I2136"/>
  <c r="H2136"/>
  <c r="G2136"/>
  <c r="F2136"/>
  <c r="E2136"/>
  <c r="D2136"/>
  <c r="B2136"/>
  <c r="A2136"/>
  <c r="P2135"/>
  <c r="O2135"/>
  <c r="N2135"/>
  <c r="M2135"/>
  <c r="L2135"/>
  <c r="K2135"/>
  <c r="J2135"/>
  <c r="I2135"/>
  <c r="H2135"/>
  <c r="G2135"/>
  <c r="F2135"/>
  <c r="E2135"/>
  <c r="D2135"/>
  <c r="B2135"/>
  <c r="A2135"/>
  <c r="P2134"/>
  <c r="O2134"/>
  <c r="N2134"/>
  <c r="M2134"/>
  <c r="L2134"/>
  <c r="K2134"/>
  <c r="J2134"/>
  <c r="I2134"/>
  <c r="H2134"/>
  <c r="G2134"/>
  <c r="F2134"/>
  <c r="E2134"/>
  <c r="D2134"/>
  <c r="B2134"/>
  <c r="A2134"/>
  <c r="P2133"/>
  <c r="O2133"/>
  <c r="N2133"/>
  <c r="M2133"/>
  <c r="L2133"/>
  <c r="K2133"/>
  <c r="J2133"/>
  <c r="I2133"/>
  <c r="H2133"/>
  <c r="G2133"/>
  <c r="F2133"/>
  <c r="E2133"/>
  <c r="D2133"/>
  <c r="B2133"/>
  <c r="A2133" s="1"/>
  <c r="P2132"/>
  <c r="O2132"/>
  <c r="N2132"/>
  <c r="M2132"/>
  <c r="L2132"/>
  <c r="K2132"/>
  <c r="J2132"/>
  <c r="I2132"/>
  <c r="H2132"/>
  <c r="G2132"/>
  <c r="F2132"/>
  <c r="E2132"/>
  <c r="D2132"/>
  <c r="B2132"/>
  <c r="A2132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/>
  <c r="P2129"/>
  <c r="O2129"/>
  <c r="N2129"/>
  <c r="M2129"/>
  <c r="L2129"/>
  <c r="K2129"/>
  <c r="J2129"/>
  <c r="I2129"/>
  <c r="H2129"/>
  <c r="G2129"/>
  <c r="F2129"/>
  <c r="E2129"/>
  <c r="D2129"/>
  <c r="B2129"/>
  <c r="A2129" s="1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/>
  <c r="P2126"/>
  <c r="O2126"/>
  <c r="N2126"/>
  <c r="M2126"/>
  <c r="L2126"/>
  <c r="K2126"/>
  <c r="J2126"/>
  <c r="I2126"/>
  <c r="H2126"/>
  <c r="G2126"/>
  <c r="F2126"/>
  <c r="E2126"/>
  <c r="D2126"/>
  <c r="B2126"/>
  <c r="A2126"/>
  <c r="P2125"/>
  <c r="O2125"/>
  <c r="N2125"/>
  <c r="M2125"/>
  <c r="L2125"/>
  <c r="K2125"/>
  <c r="J2125"/>
  <c r="I2125"/>
  <c r="H2125"/>
  <c r="G2125"/>
  <c r="F2125"/>
  <c r="E2125"/>
  <c r="D2125"/>
  <c r="B2125"/>
  <c r="A2125" s="1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/>
  <c r="P2122"/>
  <c r="O2122"/>
  <c r="N2122"/>
  <c r="M2122"/>
  <c r="L2122"/>
  <c r="K2122"/>
  <c r="J2122"/>
  <c r="I2122"/>
  <c r="H2122"/>
  <c r="G2122"/>
  <c r="F2122"/>
  <c r="E2122"/>
  <c r="D2122"/>
  <c r="B2122"/>
  <c r="A2122"/>
  <c r="P2121"/>
  <c r="O2121"/>
  <c r="N2121"/>
  <c r="M2121"/>
  <c r="L2121"/>
  <c r="K2121"/>
  <c r="J2121"/>
  <c r="I2121"/>
  <c r="H2121"/>
  <c r="G2121"/>
  <c r="F2121"/>
  <c r="E2121"/>
  <c r="D2121"/>
  <c r="B2121"/>
  <c r="A2121" s="1"/>
  <c r="P2120"/>
  <c r="O2120"/>
  <c r="N2120"/>
  <c r="M2120"/>
  <c r="L2120"/>
  <c r="K2120"/>
  <c r="J2120"/>
  <c r="I2120"/>
  <c r="H2120"/>
  <c r="G2120"/>
  <c r="F2120"/>
  <c r="E2120"/>
  <c r="D2120"/>
  <c r="B2120"/>
  <c r="A2120"/>
  <c r="P2119"/>
  <c r="O2119"/>
  <c r="N2119"/>
  <c r="M2119"/>
  <c r="L2119"/>
  <c r="K2119"/>
  <c r="J2119"/>
  <c r="I2119"/>
  <c r="H2119"/>
  <c r="G2119"/>
  <c r="F2119"/>
  <c r="E2119"/>
  <c r="D2119"/>
  <c r="B2119"/>
  <c r="A2119"/>
  <c r="P2118"/>
  <c r="O2118"/>
  <c r="N2118"/>
  <c r="M2118"/>
  <c r="L2118"/>
  <c r="K2118"/>
  <c r="J2118"/>
  <c r="I2118"/>
  <c r="H2118"/>
  <c r="G2118"/>
  <c r="F2118"/>
  <c r="E2118"/>
  <c r="D2118"/>
  <c r="B2118"/>
  <c r="A2118"/>
  <c r="P2117"/>
  <c r="O2117"/>
  <c r="N2117"/>
  <c r="M2117"/>
  <c r="L2117"/>
  <c r="K2117"/>
  <c r="J2117"/>
  <c r="I2117"/>
  <c r="H2117"/>
  <c r="G2117"/>
  <c r="F2117"/>
  <c r="E2117"/>
  <c r="D2117"/>
  <c r="B2117"/>
  <c r="A2117" s="1"/>
  <c r="P2116"/>
  <c r="O2116"/>
  <c r="N2116"/>
  <c r="M2116"/>
  <c r="L2116"/>
  <c r="K2116"/>
  <c r="J2116"/>
  <c r="I2116"/>
  <c r="H2116"/>
  <c r="G2116"/>
  <c r="F2116"/>
  <c r="E2116"/>
  <c r="D2116"/>
  <c r="B2116"/>
  <c r="A2116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/>
  <c r="P2113"/>
  <c r="O2113"/>
  <c r="N2113"/>
  <c r="M2113"/>
  <c r="L2113"/>
  <c r="K2113"/>
  <c r="J2113"/>
  <c r="I2113"/>
  <c r="H2113"/>
  <c r="G2113"/>
  <c r="F2113"/>
  <c r="E2113"/>
  <c r="D2113"/>
  <c r="B2113"/>
  <c r="A2113" s="1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/>
  <c r="P2110"/>
  <c r="O2110"/>
  <c r="N2110"/>
  <c r="M2110"/>
  <c r="L2110"/>
  <c r="K2110"/>
  <c r="J2110"/>
  <c r="I2110"/>
  <c r="H2110"/>
  <c r="G2110"/>
  <c r="F2110"/>
  <c r="E2110"/>
  <c r="D2110"/>
  <c r="B2110"/>
  <c r="A2110"/>
  <c r="P2109"/>
  <c r="O2109"/>
  <c r="N2109"/>
  <c r="M2109"/>
  <c r="L2109"/>
  <c r="K2109"/>
  <c r="J2109"/>
  <c r="I2109"/>
  <c r="H2109"/>
  <c r="G2109"/>
  <c r="F2109"/>
  <c r="E2109"/>
  <c r="D2109"/>
  <c r="B2109"/>
  <c r="A2109" s="1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/>
  <c r="P2106"/>
  <c r="O2106"/>
  <c r="N2106"/>
  <c r="M2106"/>
  <c r="L2106"/>
  <c r="K2106"/>
  <c r="J2106"/>
  <c r="I2106"/>
  <c r="H2106"/>
  <c r="G2106"/>
  <c r="F2106"/>
  <c r="E2106"/>
  <c r="D2106"/>
  <c r="B2106"/>
  <c r="A2106"/>
  <c r="P2105"/>
  <c r="O2105"/>
  <c r="N2105"/>
  <c r="M2105"/>
  <c r="L2105"/>
  <c r="K2105"/>
  <c r="J2105"/>
  <c r="I2105"/>
  <c r="H2105"/>
  <c r="G2105"/>
  <c r="F2105"/>
  <c r="E2105"/>
  <c r="D2105"/>
  <c r="B2105"/>
  <c r="A2105" s="1"/>
  <c r="P2104"/>
  <c r="O2104"/>
  <c r="N2104"/>
  <c r="M2104"/>
  <c r="L2104"/>
  <c r="K2104"/>
  <c r="J2104"/>
  <c r="I2104"/>
  <c r="H2104"/>
  <c r="G2104"/>
  <c r="F2104"/>
  <c r="E2104"/>
  <c r="D2104"/>
  <c r="B2104"/>
  <c r="A2104"/>
  <c r="P2103"/>
  <c r="O2103"/>
  <c r="N2103"/>
  <c r="M2103"/>
  <c r="L2103"/>
  <c r="K2103"/>
  <c r="J2103"/>
  <c r="I2103"/>
  <c r="H2103"/>
  <c r="G2103"/>
  <c r="F2103"/>
  <c r="E2103"/>
  <c r="D2103"/>
  <c r="B2103"/>
  <c r="A2103"/>
  <c r="P2102"/>
  <c r="O2102"/>
  <c r="N2102"/>
  <c r="M2102"/>
  <c r="L2102"/>
  <c r="K2102"/>
  <c r="J2102"/>
  <c r="I2102"/>
  <c r="H2102"/>
  <c r="G2102"/>
  <c r="F2102"/>
  <c r="E2102"/>
  <c r="D2102"/>
  <c r="B2102"/>
  <c r="A2102"/>
  <c r="P2101"/>
  <c r="O2101"/>
  <c r="N2101"/>
  <c r="M2101"/>
  <c r="L2101"/>
  <c r="K2101"/>
  <c r="J2101"/>
  <c r="I2101"/>
  <c r="H2101"/>
  <c r="G2101"/>
  <c r="F2101"/>
  <c r="E2101"/>
  <c r="D2101"/>
  <c r="B2101"/>
  <c r="A2101" s="1"/>
  <c r="P2100"/>
  <c r="O2100"/>
  <c r="N2100"/>
  <c r="M2100"/>
  <c r="L2100"/>
  <c r="K2100"/>
  <c r="J2100"/>
  <c r="I2100"/>
  <c r="H2100"/>
  <c r="G2100"/>
  <c r="F2100"/>
  <c r="E2100"/>
  <c r="D2100"/>
  <c r="B2100"/>
  <c r="A2100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/>
  <c r="P2097"/>
  <c r="O2097"/>
  <c r="N2097"/>
  <c r="M2097"/>
  <c r="L2097"/>
  <c r="K2097"/>
  <c r="J2097"/>
  <c r="I2097"/>
  <c r="H2097"/>
  <c r="G2097"/>
  <c r="F2097"/>
  <c r="E2097"/>
  <c r="D2097"/>
  <c r="B2097"/>
  <c r="A2097" s="1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/>
  <c r="P2094"/>
  <c r="O2094"/>
  <c r="N2094"/>
  <c r="M2094"/>
  <c r="L2094"/>
  <c r="K2094"/>
  <c r="J2094"/>
  <c r="I2094"/>
  <c r="H2094"/>
  <c r="G2094"/>
  <c r="F2094"/>
  <c r="E2094"/>
  <c r="D2094"/>
  <c r="B2094"/>
  <c r="A2094"/>
  <c r="P2093"/>
  <c r="O2093"/>
  <c r="N2093"/>
  <c r="M2093"/>
  <c r="L2093"/>
  <c r="K2093"/>
  <c r="J2093"/>
  <c r="I2093"/>
  <c r="H2093"/>
  <c r="G2093"/>
  <c r="F2093"/>
  <c r="E2093"/>
  <c r="D2093"/>
  <c r="B2093"/>
  <c r="A2093" s="1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/>
  <c r="P2090"/>
  <c r="O2090"/>
  <c r="N2090"/>
  <c r="M2090"/>
  <c r="L2090"/>
  <c r="K2090"/>
  <c r="J2090"/>
  <c r="I2090"/>
  <c r="H2090"/>
  <c r="G2090"/>
  <c r="F2090"/>
  <c r="E2090"/>
  <c r="D2090"/>
  <c r="B2090"/>
  <c r="A2090"/>
  <c r="P2089"/>
  <c r="O2089"/>
  <c r="N2089"/>
  <c r="M2089"/>
  <c r="L2089"/>
  <c r="K2089"/>
  <c r="J2089"/>
  <c r="I2089"/>
  <c r="H2089"/>
  <c r="G2089"/>
  <c r="F2089"/>
  <c r="E2089"/>
  <c r="D2089"/>
  <c r="B2089"/>
  <c r="A2089" s="1"/>
  <c r="P2088"/>
  <c r="O2088"/>
  <c r="N2088"/>
  <c r="M2088"/>
  <c r="L2088"/>
  <c r="K2088"/>
  <c r="J2088"/>
  <c r="I2088"/>
  <c r="H2088"/>
  <c r="G2088"/>
  <c r="F2088"/>
  <c r="E2088"/>
  <c r="D2088"/>
  <c r="B2088"/>
  <c r="A2088"/>
  <c r="P2087"/>
  <c r="O2087"/>
  <c r="N2087"/>
  <c r="M2087"/>
  <c r="L2087"/>
  <c r="K2087"/>
  <c r="J2087"/>
  <c r="I2087"/>
  <c r="H2087"/>
  <c r="G2087"/>
  <c r="F2087"/>
  <c r="E2087"/>
  <c r="D2087"/>
  <c r="B2087"/>
  <c r="A2087"/>
  <c r="P2086"/>
  <c r="O2086"/>
  <c r="N2086"/>
  <c r="M2086"/>
  <c r="L2086"/>
  <c r="K2086"/>
  <c r="J2086"/>
  <c r="I2086"/>
  <c r="H2086"/>
  <c r="G2086"/>
  <c r="F2086"/>
  <c r="E2086"/>
  <c r="D2086"/>
  <c r="B2086"/>
  <c r="A2086"/>
  <c r="P2085"/>
  <c r="O2085"/>
  <c r="N2085"/>
  <c r="M2085"/>
  <c r="L2085"/>
  <c r="K2085"/>
  <c r="J2085"/>
  <c r="I2085"/>
  <c r="H2085"/>
  <c r="G2085"/>
  <c r="F2085"/>
  <c r="E2085"/>
  <c r="D2085"/>
  <c r="B2085"/>
  <c r="A2085" s="1"/>
  <c r="P2084"/>
  <c r="O2084"/>
  <c r="N2084"/>
  <c r="M2084"/>
  <c r="L2084"/>
  <c r="K2084"/>
  <c r="J2084"/>
  <c r="I2084"/>
  <c r="H2084"/>
  <c r="G2084"/>
  <c r="F2084"/>
  <c r="E2084"/>
  <c r="D2084"/>
  <c r="B2084"/>
  <c r="A2084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/>
  <c r="P2081"/>
  <c r="O2081"/>
  <c r="N2081"/>
  <c r="M2081"/>
  <c r="L2081"/>
  <c r="K2081"/>
  <c r="J2081"/>
  <c r="I2081"/>
  <c r="H2081"/>
  <c r="G2081"/>
  <c r="F2081"/>
  <c r="E2081"/>
  <c r="D2081"/>
  <c r="B2081"/>
  <c r="A2081" s="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/>
  <c r="P2078"/>
  <c r="O2078"/>
  <c r="N2078"/>
  <c r="M2078"/>
  <c r="L2078"/>
  <c r="K2078"/>
  <c r="J2078"/>
  <c r="I2078"/>
  <c r="H2078"/>
  <c r="G2078"/>
  <c r="F2078"/>
  <c r="E2078"/>
  <c r="D2078"/>
  <c r="B2078"/>
  <c r="A2078"/>
  <c r="P2077"/>
  <c r="O2077"/>
  <c r="N2077"/>
  <c r="M2077"/>
  <c r="L2077"/>
  <c r="K2077"/>
  <c r="J2077"/>
  <c r="I2077"/>
  <c r="H2077"/>
  <c r="G2077"/>
  <c r="F2077"/>
  <c r="E2077"/>
  <c r="D2077"/>
  <c r="B2077"/>
  <c r="A2077" s="1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/>
  <c r="P2074"/>
  <c r="O2074"/>
  <c r="N2074"/>
  <c r="M2074"/>
  <c r="L2074"/>
  <c r="K2074"/>
  <c r="J2074"/>
  <c r="I2074"/>
  <c r="H2074"/>
  <c r="G2074"/>
  <c r="F2074"/>
  <c r="E2074"/>
  <c r="D2074"/>
  <c r="B2074"/>
  <c r="A2074"/>
  <c r="P2073"/>
  <c r="O2073"/>
  <c r="N2073"/>
  <c r="M2073"/>
  <c r="L2073"/>
  <c r="K2073"/>
  <c r="J2073"/>
  <c r="I2073"/>
  <c r="H2073"/>
  <c r="G2073"/>
  <c r="F2073"/>
  <c r="E2073"/>
  <c r="D2073"/>
  <c r="B2073"/>
  <c r="A2073" s="1"/>
  <c r="P2072"/>
  <c r="O2072"/>
  <c r="N2072"/>
  <c r="M2072"/>
  <c r="L2072"/>
  <c r="K2072"/>
  <c r="J2072"/>
  <c r="I2072"/>
  <c r="H2072"/>
  <c r="G2072"/>
  <c r="F2072"/>
  <c r="E2072"/>
  <c r="D2072"/>
  <c r="B2072"/>
  <c r="A2072"/>
  <c r="P2071"/>
  <c r="O2071"/>
  <c r="N2071"/>
  <c r="M2071"/>
  <c r="L2071"/>
  <c r="K2071"/>
  <c r="J2071"/>
  <c r="I2071"/>
  <c r="H2071"/>
  <c r="G2071"/>
  <c r="F2071"/>
  <c r="E2071"/>
  <c r="D2071"/>
  <c r="B2071"/>
  <c r="A2071"/>
  <c r="P2070"/>
  <c r="O2070"/>
  <c r="N2070"/>
  <c r="M2070"/>
  <c r="L2070"/>
  <c r="K2070"/>
  <c r="J2070"/>
  <c r="I2070"/>
  <c r="H2070"/>
  <c r="G2070"/>
  <c r="F2070"/>
  <c r="E2070"/>
  <c r="D2070"/>
  <c r="B2070"/>
  <c r="A2070"/>
  <c r="P2069"/>
  <c r="O2069"/>
  <c r="N2069"/>
  <c r="M2069"/>
  <c r="L2069"/>
  <c r="K2069"/>
  <c r="J2069"/>
  <c r="I2069"/>
  <c r="H2069"/>
  <c r="G2069"/>
  <c r="F2069"/>
  <c r="E2069"/>
  <c r="D2069"/>
  <c r="B2069"/>
  <c r="A2069" s="1"/>
  <c r="P2068"/>
  <c r="O2068"/>
  <c r="N2068"/>
  <c r="M2068"/>
  <c r="L2068"/>
  <c r="K2068"/>
  <c r="J2068"/>
  <c r="I2068"/>
  <c r="H2068"/>
  <c r="G2068"/>
  <c r="F2068"/>
  <c r="E2068"/>
  <c r="D2068"/>
  <c r="B2068"/>
  <c r="A2068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/>
  <c r="P2065"/>
  <c r="O2065"/>
  <c r="N2065"/>
  <c r="M2065"/>
  <c r="L2065"/>
  <c r="K2065"/>
  <c r="J2065"/>
  <c r="I2065"/>
  <c r="H2065"/>
  <c r="G2065"/>
  <c r="F2065"/>
  <c r="E2065"/>
  <c r="D2065"/>
  <c r="B2065"/>
  <c r="A2065" s="1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/>
  <c r="P2062"/>
  <c r="O2062"/>
  <c r="N2062"/>
  <c r="M2062"/>
  <c r="L2062"/>
  <c r="K2062"/>
  <c r="J2062"/>
  <c r="I2062"/>
  <c r="H2062"/>
  <c r="G2062"/>
  <c r="F2062"/>
  <c r="E2062"/>
  <c r="D2062"/>
  <c r="B2062"/>
  <c r="A2062"/>
  <c r="P2061"/>
  <c r="O2061"/>
  <c r="N2061"/>
  <c r="M2061"/>
  <c r="L2061"/>
  <c r="K2061"/>
  <c r="J2061"/>
  <c r="I2061"/>
  <c r="H2061"/>
  <c r="G2061"/>
  <c r="F2061"/>
  <c r="E2061"/>
  <c r="D2061"/>
  <c r="B2061"/>
  <c r="A2061" s="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/>
  <c r="P2058"/>
  <c r="O2058"/>
  <c r="N2058"/>
  <c r="M2058"/>
  <c r="L2058"/>
  <c r="K2058"/>
  <c r="J2058"/>
  <c r="I2058"/>
  <c r="H2058"/>
  <c r="G2058"/>
  <c r="F2058"/>
  <c r="E2058"/>
  <c r="D2058"/>
  <c r="B2058"/>
  <c r="A2058"/>
  <c r="P2057"/>
  <c r="O2057"/>
  <c r="N2057"/>
  <c r="M2057"/>
  <c r="L2057"/>
  <c r="K2057"/>
  <c r="J2057"/>
  <c r="I2057"/>
  <c r="H2057"/>
  <c r="G2057"/>
  <c r="F2057"/>
  <c r="E2057"/>
  <c r="D2057"/>
  <c r="B2057"/>
  <c r="A2057" s="1"/>
  <c r="P2056"/>
  <c r="O2056"/>
  <c r="N2056"/>
  <c r="M2056"/>
  <c r="L2056"/>
  <c r="K2056"/>
  <c r="J2056"/>
  <c r="I2056"/>
  <c r="H2056"/>
  <c r="G2056"/>
  <c r="F2056"/>
  <c r="E2056"/>
  <c r="D2056"/>
  <c r="B2056"/>
  <c r="A2056"/>
  <c r="P2055"/>
  <c r="O2055"/>
  <c r="N2055"/>
  <c r="M2055"/>
  <c r="L2055"/>
  <c r="K2055"/>
  <c r="J2055"/>
  <c r="I2055"/>
  <c r="H2055"/>
  <c r="G2055"/>
  <c r="F2055"/>
  <c r="E2055"/>
  <c r="D2055"/>
  <c r="B2055"/>
  <c r="A2055"/>
  <c r="P2054"/>
  <c r="O2054"/>
  <c r="N2054"/>
  <c r="M2054"/>
  <c r="L2054"/>
  <c r="K2054"/>
  <c r="J2054"/>
  <c r="I2054"/>
  <c r="H2054"/>
  <c r="G2054"/>
  <c r="F2054"/>
  <c r="E2054"/>
  <c r="D2054"/>
  <c r="B2054"/>
  <c r="A2054"/>
  <c r="P2053"/>
  <c r="O2053"/>
  <c r="N2053"/>
  <c r="M2053"/>
  <c r="L2053"/>
  <c r="K2053"/>
  <c r="J2053"/>
  <c r="I2053"/>
  <c r="H2053"/>
  <c r="G2053"/>
  <c r="F2053"/>
  <c r="E2053"/>
  <c r="D2053"/>
  <c r="B2053"/>
  <c r="A2053" s="1"/>
  <c r="P2052"/>
  <c r="O2052"/>
  <c r="N2052"/>
  <c r="M2052"/>
  <c r="L2052"/>
  <c r="K2052"/>
  <c r="J2052"/>
  <c r="I2052"/>
  <c r="H2052"/>
  <c r="G2052"/>
  <c r="F2052"/>
  <c r="E2052"/>
  <c r="D2052"/>
  <c r="B2052"/>
  <c r="A2052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/>
  <c r="P2049"/>
  <c r="O2049"/>
  <c r="N2049"/>
  <c r="M2049"/>
  <c r="L2049"/>
  <c r="K2049"/>
  <c r="J2049"/>
  <c r="I2049"/>
  <c r="H2049"/>
  <c r="G2049"/>
  <c r="F2049"/>
  <c r="E2049"/>
  <c r="D2049"/>
  <c r="B2049"/>
  <c r="A2049" s="1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/>
  <c r="P2046"/>
  <c r="O2046"/>
  <c r="N2046"/>
  <c r="M2046"/>
  <c r="L2046"/>
  <c r="K2046"/>
  <c r="J2046"/>
  <c r="I2046"/>
  <c r="H2046"/>
  <c r="G2046"/>
  <c r="F2046"/>
  <c r="E2046"/>
  <c r="D2046"/>
  <c r="B2046"/>
  <c r="A2046"/>
  <c r="P2045"/>
  <c r="O2045"/>
  <c r="N2045"/>
  <c r="M2045"/>
  <c r="L2045"/>
  <c r="K2045"/>
  <c r="J2045"/>
  <c r="I2045"/>
  <c r="H2045"/>
  <c r="G2045"/>
  <c r="F2045"/>
  <c r="E2045"/>
  <c r="D2045"/>
  <c r="B2045"/>
  <c r="A2045" s="1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/>
  <c r="P2042"/>
  <c r="O2042"/>
  <c r="N2042"/>
  <c r="M2042"/>
  <c r="L2042"/>
  <c r="K2042"/>
  <c r="J2042"/>
  <c r="I2042"/>
  <c r="H2042"/>
  <c r="G2042"/>
  <c r="F2042"/>
  <c r="E2042"/>
  <c r="D2042"/>
  <c r="B2042"/>
  <c r="A2042"/>
  <c r="P2041"/>
  <c r="O2041"/>
  <c r="N2041"/>
  <c r="M2041"/>
  <c r="L2041"/>
  <c r="K2041"/>
  <c r="J2041"/>
  <c r="I2041"/>
  <c r="H2041"/>
  <c r="G2041"/>
  <c r="F2041"/>
  <c r="E2041"/>
  <c r="D2041"/>
  <c r="B2041"/>
  <c r="A2041" s="1"/>
  <c r="P2040"/>
  <c r="O2040"/>
  <c r="N2040"/>
  <c r="M2040"/>
  <c r="L2040"/>
  <c r="K2040"/>
  <c r="J2040"/>
  <c r="I2040"/>
  <c r="H2040"/>
  <c r="G2040"/>
  <c r="F2040"/>
  <c r="E2040"/>
  <c r="D2040"/>
  <c r="B2040"/>
  <c r="A2040"/>
  <c r="P2039"/>
  <c r="O2039"/>
  <c r="N2039"/>
  <c r="M2039"/>
  <c r="L2039"/>
  <c r="K2039"/>
  <c r="J2039"/>
  <c r="I2039"/>
  <c r="H2039"/>
  <c r="G2039"/>
  <c r="F2039"/>
  <c r="E2039"/>
  <c r="D2039"/>
  <c r="B2039"/>
  <c r="A2039"/>
  <c r="P2038"/>
  <c r="O2038"/>
  <c r="N2038"/>
  <c r="M2038"/>
  <c r="L2038"/>
  <c r="K2038"/>
  <c r="J2038"/>
  <c r="I2038"/>
  <c r="H2038"/>
  <c r="G2038"/>
  <c r="F2038"/>
  <c r="E2038"/>
  <c r="D2038"/>
  <c r="B2038"/>
  <c r="A2038"/>
  <c r="P2037"/>
  <c r="O2037"/>
  <c r="N2037"/>
  <c r="M2037"/>
  <c r="L2037"/>
  <c r="K2037"/>
  <c r="J2037"/>
  <c r="I2037"/>
  <c r="H2037"/>
  <c r="G2037"/>
  <c r="F2037"/>
  <c r="E2037"/>
  <c r="D2037"/>
  <c r="B2037"/>
  <c r="A2037" s="1"/>
  <c r="P2036"/>
  <c r="O2036"/>
  <c r="N2036"/>
  <c r="M2036"/>
  <c r="L2036"/>
  <c r="K2036"/>
  <c r="J2036"/>
  <c r="I2036"/>
  <c r="H2036"/>
  <c r="G2036"/>
  <c r="F2036"/>
  <c r="E2036"/>
  <c r="D2036"/>
  <c r="B2036"/>
  <c r="A2036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/>
  <c r="P2033"/>
  <c r="O2033"/>
  <c r="N2033"/>
  <c r="M2033"/>
  <c r="L2033"/>
  <c r="K2033"/>
  <c r="J2033"/>
  <c r="I2033"/>
  <c r="H2033"/>
  <c r="G2033"/>
  <c r="F2033"/>
  <c r="E2033"/>
  <c r="D2033"/>
  <c r="B2033"/>
  <c r="A2033" s="1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/>
  <c r="P2030"/>
  <c r="O2030"/>
  <c r="N2030"/>
  <c r="M2030"/>
  <c r="L2030"/>
  <c r="K2030"/>
  <c r="J2030"/>
  <c r="I2030"/>
  <c r="H2030"/>
  <c r="G2030"/>
  <c r="F2030"/>
  <c r="E2030"/>
  <c r="D2030"/>
  <c r="B2030"/>
  <c r="A2030"/>
  <c r="P2029"/>
  <c r="O2029"/>
  <c r="N2029"/>
  <c r="M2029"/>
  <c r="L2029"/>
  <c r="K2029"/>
  <c r="J2029"/>
  <c r="I2029"/>
  <c r="H2029"/>
  <c r="G2029"/>
  <c r="F2029"/>
  <c r="E2029"/>
  <c r="D2029"/>
  <c r="B2029"/>
  <c r="A2029" s="1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/>
  <c r="P2026"/>
  <c r="O2026"/>
  <c r="N2026"/>
  <c r="M2026"/>
  <c r="L2026"/>
  <c r="K2026"/>
  <c r="J2026"/>
  <c r="I2026"/>
  <c r="H2026"/>
  <c r="G2026"/>
  <c r="F2026"/>
  <c r="E2026"/>
  <c r="D2026"/>
  <c r="B2026"/>
  <c r="A2026"/>
  <c r="P2025"/>
  <c r="O2025"/>
  <c r="N2025"/>
  <c r="M2025"/>
  <c r="L2025"/>
  <c r="K2025"/>
  <c r="J2025"/>
  <c r="I2025"/>
  <c r="H2025"/>
  <c r="G2025"/>
  <c r="F2025"/>
  <c r="E2025"/>
  <c r="D2025"/>
  <c r="B2025"/>
  <c r="A2025" s="1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/>
  <c r="P2022"/>
  <c r="O2022"/>
  <c r="N2022"/>
  <c r="M2022"/>
  <c r="L2022"/>
  <c r="K2022"/>
  <c r="J2022"/>
  <c r="I2022"/>
  <c r="H2022"/>
  <c r="G2022"/>
  <c r="F2022"/>
  <c r="E2022"/>
  <c r="D2022"/>
  <c r="B2022"/>
  <c r="A2022"/>
  <c r="P2021"/>
  <c r="O2021"/>
  <c r="N2021"/>
  <c r="M2021"/>
  <c r="L2021"/>
  <c r="K2021"/>
  <c r="J2021"/>
  <c r="I2021"/>
  <c r="H2021"/>
  <c r="G2021"/>
  <c r="F2021"/>
  <c r="E2021"/>
  <c r="D2021"/>
  <c r="B2021"/>
  <c r="A2021" s="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/>
  <c r="P2018"/>
  <c r="O2018"/>
  <c r="N2018"/>
  <c r="M2018"/>
  <c r="L2018"/>
  <c r="K2018"/>
  <c r="J2018"/>
  <c r="I2018"/>
  <c r="H2018"/>
  <c r="G2018"/>
  <c r="F2018"/>
  <c r="E2018"/>
  <c r="D2018"/>
  <c r="B2018"/>
  <c r="A2018"/>
  <c r="P2017"/>
  <c r="O2017"/>
  <c r="N2017"/>
  <c r="M2017"/>
  <c r="L2017"/>
  <c r="K2017"/>
  <c r="J2017"/>
  <c r="I2017"/>
  <c r="H2017"/>
  <c r="G2017"/>
  <c r="F2017"/>
  <c r="E2017"/>
  <c r="D2017"/>
  <c r="B2017"/>
  <c r="A2017" s="1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/>
  <c r="P2014"/>
  <c r="O2014"/>
  <c r="N2014"/>
  <c r="M2014"/>
  <c r="L2014"/>
  <c r="K2014"/>
  <c r="J2014"/>
  <c r="I2014"/>
  <c r="H2014"/>
  <c r="G2014"/>
  <c r="F2014"/>
  <c r="E2014"/>
  <c r="D2014"/>
  <c r="B2014"/>
  <c r="A2014"/>
  <c r="P2013"/>
  <c r="O2013"/>
  <c r="N2013"/>
  <c r="M2013"/>
  <c r="L2013"/>
  <c r="K2013"/>
  <c r="J2013"/>
  <c r="I2013"/>
  <c r="H2013"/>
  <c r="G2013"/>
  <c r="F2013"/>
  <c r="E2013"/>
  <c r="D2013"/>
  <c r="B2013"/>
  <c r="A2013" s="1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/>
  <c r="P2010"/>
  <c r="O2010"/>
  <c r="N2010"/>
  <c r="M2010"/>
  <c r="L2010"/>
  <c r="K2010"/>
  <c r="J2010"/>
  <c r="I2010"/>
  <c r="H2010"/>
  <c r="G2010"/>
  <c r="F2010"/>
  <c r="E2010"/>
  <c r="D2010"/>
  <c r="B2010"/>
  <c r="A2010"/>
  <c r="P2009"/>
  <c r="O2009"/>
  <c r="N2009"/>
  <c r="M2009"/>
  <c r="L2009"/>
  <c r="K2009"/>
  <c r="J2009"/>
  <c r="I2009"/>
  <c r="H2009"/>
  <c r="G2009"/>
  <c r="F2009"/>
  <c r="E2009"/>
  <c r="D2009"/>
  <c r="B2009"/>
  <c r="A2009" s="1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/>
  <c r="P2006"/>
  <c r="O2006"/>
  <c r="N2006"/>
  <c r="M2006"/>
  <c r="L2006"/>
  <c r="K2006"/>
  <c r="J2006"/>
  <c r="I2006"/>
  <c r="H2006"/>
  <c r="G2006"/>
  <c r="F2006"/>
  <c r="E2006"/>
  <c r="D2006"/>
  <c r="B2006"/>
  <c r="A2006"/>
  <c r="P2005"/>
  <c r="O2005"/>
  <c r="N2005"/>
  <c r="M2005"/>
  <c r="L2005"/>
  <c r="K2005"/>
  <c r="J2005"/>
  <c r="I2005"/>
  <c r="H2005"/>
  <c r="G2005"/>
  <c r="F2005"/>
  <c r="E2005"/>
  <c r="D2005"/>
  <c r="B2005"/>
  <c r="A2005" s="1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/>
  <c r="P2002"/>
  <c r="O2002"/>
  <c r="N2002"/>
  <c r="M2002"/>
  <c r="L2002"/>
  <c r="K2002"/>
  <c r="J2002"/>
  <c r="I2002"/>
  <c r="H2002"/>
  <c r="G2002"/>
  <c r="F2002"/>
  <c r="E2002"/>
  <c r="D2002"/>
  <c r="B2002"/>
  <c r="A2002"/>
  <c r="P2001"/>
  <c r="O2001"/>
  <c r="N2001"/>
  <c r="M2001"/>
  <c r="L2001"/>
  <c r="K2001"/>
  <c r="J2001"/>
  <c r="I2001"/>
  <c r="H2001"/>
  <c r="G2001"/>
  <c r="F2001"/>
  <c r="E2001"/>
  <c r="D2001"/>
  <c r="B2001"/>
  <c r="A2001" s="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/>
  <c r="P1998"/>
  <c r="O1998"/>
  <c r="N1998"/>
  <c r="M1998"/>
  <c r="L1998"/>
  <c r="K1998"/>
  <c r="J1998"/>
  <c r="I1998"/>
  <c r="H1998"/>
  <c r="G1998"/>
  <c r="F1998"/>
  <c r="E1998"/>
  <c r="D1998"/>
  <c r="B1998"/>
  <c r="A1998"/>
  <c r="P1997"/>
  <c r="O1997"/>
  <c r="N1997"/>
  <c r="M1997"/>
  <c r="L1997"/>
  <c r="K1997"/>
  <c r="J1997"/>
  <c r="I1997"/>
  <c r="H1997"/>
  <c r="G1997"/>
  <c r="F1997"/>
  <c r="E1997"/>
  <c r="D1997"/>
  <c r="B1997"/>
  <c r="A1997" s="1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/>
  <c r="P1994"/>
  <c r="O1994"/>
  <c r="N1994"/>
  <c r="M1994"/>
  <c r="L1994"/>
  <c r="K1994"/>
  <c r="J1994"/>
  <c r="I1994"/>
  <c r="H1994"/>
  <c r="G1994"/>
  <c r="F1994"/>
  <c r="E1994"/>
  <c r="D1994"/>
  <c r="B1994"/>
  <c r="A1994"/>
  <c r="P1993"/>
  <c r="O1993"/>
  <c r="N1993"/>
  <c r="M1993"/>
  <c r="L1993"/>
  <c r="K1993"/>
  <c r="J1993"/>
  <c r="I1993"/>
  <c r="H1993"/>
  <c r="G1993"/>
  <c r="F1993"/>
  <c r="E1993"/>
  <c r="D1993"/>
  <c r="B1993"/>
  <c r="A1993" s="1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/>
  <c r="P1990"/>
  <c r="O1990"/>
  <c r="N1990"/>
  <c r="M1990"/>
  <c r="L1990"/>
  <c r="K1990"/>
  <c r="J1990"/>
  <c r="I1990"/>
  <c r="H1990"/>
  <c r="G1990"/>
  <c r="F1990"/>
  <c r="E1990"/>
  <c r="D1990"/>
  <c r="B1990"/>
  <c r="A1990"/>
  <c r="P1989"/>
  <c r="O1989"/>
  <c r="N1989"/>
  <c r="M1989"/>
  <c r="L1989"/>
  <c r="K1989"/>
  <c r="J1989"/>
  <c r="I1989"/>
  <c r="H1989"/>
  <c r="G1989"/>
  <c r="F1989"/>
  <c r="E1989"/>
  <c r="D1989"/>
  <c r="B1989"/>
  <c r="A1989" s="1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/>
  <c r="P1986"/>
  <c r="O1986"/>
  <c r="N1986"/>
  <c r="M1986"/>
  <c r="L1986"/>
  <c r="K1986"/>
  <c r="J1986"/>
  <c r="I1986"/>
  <c r="H1986"/>
  <c r="G1986"/>
  <c r="F1986"/>
  <c r="E1986"/>
  <c r="D1986"/>
  <c r="B1986"/>
  <c r="A1986"/>
  <c r="P1985"/>
  <c r="O1985"/>
  <c r="N1985"/>
  <c r="M1985"/>
  <c r="L1985"/>
  <c r="K1985"/>
  <c r="J1985"/>
  <c r="I1985"/>
  <c r="H1985"/>
  <c r="G1985"/>
  <c r="F1985"/>
  <c r="E1985"/>
  <c r="D1985"/>
  <c r="B1985"/>
  <c r="A1985" s="1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/>
  <c r="P1982"/>
  <c r="O1982"/>
  <c r="N1982"/>
  <c r="M1982"/>
  <c r="L1982"/>
  <c r="K1982"/>
  <c r="J1982"/>
  <c r="I1982"/>
  <c r="H1982"/>
  <c r="G1982"/>
  <c r="F1982"/>
  <c r="E1982"/>
  <c r="D1982"/>
  <c r="B1982"/>
  <c r="A1982"/>
  <c r="P1981"/>
  <c r="O1981"/>
  <c r="N1981"/>
  <c r="M1981"/>
  <c r="L1981"/>
  <c r="K1981"/>
  <c r="J1981"/>
  <c r="I1981"/>
  <c r="H1981"/>
  <c r="G1981"/>
  <c r="F1981"/>
  <c r="E1981"/>
  <c r="D1981"/>
  <c r="B1981"/>
  <c r="A1981" s="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/>
  <c r="P1978"/>
  <c r="O1978"/>
  <c r="N1978"/>
  <c r="M1978"/>
  <c r="L1978"/>
  <c r="K1978"/>
  <c r="J1978"/>
  <c r="I1978"/>
  <c r="H1978"/>
  <c r="G1978"/>
  <c r="F1978"/>
  <c r="E1978"/>
  <c r="D1978"/>
  <c r="B1978"/>
  <c r="A1978"/>
  <c r="P1977"/>
  <c r="O1977"/>
  <c r="N1977"/>
  <c r="M1977"/>
  <c r="L1977"/>
  <c r="K1977"/>
  <c r="J1977"/>
  <c r="I1977"/>
  <c r="H1977"/>
  <c r="G1977"/>
  <c r="F1977"/>
  <c r="E1977"/>
  <c r="D1977"/>
  <c r="B1977"/>
  <c r="A1977" s="1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/>
  <c r="P1974"/>
  <c r="O1974"/>
  <c r="N1974"/>
  <c r="M1974"/>
  <c r="L1974"/>
  <c r="K1974"/>
  <c r="J1974"/>
  <c r="I1974"/>
  <c r="H1974"/>
  <c r="G1974"/>
  <c r="F1974"/>
  <c r="E1974"/>
  <c r="D1974"/>
  <c r="B1974"/>
  <c r="A1974"/>
  <c r="P1973"/>
  <c r="O1973"/>
  <c r="N1973"/>
  <c r="M1973"/>
  <c r="L1973"/>
  <c r="K1973"/>
  <c r="J1973"/>
  <c r="I1973"/>
  <c r="H1973"/>
  <c r="G1973"/>
  <c r="F1973"/>
  <c r="E1973"/>
  <c r="D1973"/>
  <c r="B1973"/>
  <c r="A1973" s="1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/>
  <c r="P1970"/>
  <c r="O1970"/>
  <c r="N1970"/>
  <c r="M1970"/>
  <c r="L1970"/>
  <c r="K1970"/>
  <c r="J1970"/>
  <c r="I1970"/>
  <c r="H1970"/>
  <c r="G1970"/>
  <c r="F1970"/>
  <c r="E1970"/>
  <c r="D1970"/>
  <c r="B1970"/>
  <c r="A1970"/>
  <c r="P1969"/>
  <c r="O1969"/>
  <c r="N1969"/>
  <c r="M1969"/>
  <c r="L1969"/>
  <c r="K1969"/>
  <c r="J1969"/>
  <c r="I1969"/>
  <c r="H1969"/>
  <c r="G1969"/>
  <c r="F1969"/>
  <c r="E1969"/>
  <c r="D1969"/>
  <c r="B1969"/>
  <c r="A1969" s="1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/>
  <c r="P1966"/>
  <c r="O1966"/>
  <c r="N1966"/>
  <c r="M1966"/>
  <c r="L1966"/>
  <c r="K1966"/>
  <c r="J1966"/>
  <c r="I1966"/>
  <c r="H1966"/>
  <c r="G1966"/>
  <c r="F1966"/>
  <c r="E1966"/>
  <c r="D1966"/>
  <c r="B1966"/>
  <c r="A1966"/>
  <c r="P1965"/>
  <c r="O1965"/>
  <c r="N1965"/>
  <c r="M1965"/>
  <c r="L1965"/>
  <c r="K1965"/>
  <c r="J1965"/>
  <c r="I1965"/>
  <c r="H1965"/>
  <c r="G1965"/>
  <c r="F1965"/>
  <c r="E1965"/>
  <c r="D1965"/>
  <c r="B1965"/>
  <c r="A1965" s="1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/>
  <c r="P1962"/>
  <c r="O1962"/>
  <c r="N1962"/>
  <c r="M1962"/>
  <c r="L1962"/>
  <c r="K1962"/>
  <c r="J1962"/>
  <c r="I1962"/>
  <c r="H1962"/>
  <c r="G1962"/>
  <c r="F1962"/>
  <c r="E1962"/>
  <c r="D1962"/>
  <c r="B1962"/>
  <c r="A1962"/>
  <c r="P1961"/>
  <c r="O1961"/>
  <c r="N1961"/>
  <c r="M1961"/>
  <c r="L1961"/>
  <c r="K1961"/>
  <c r="J1961"/>
  <c r="I1961"/>
  <c r="H1961"/>
  <c r="G1961"/>
  <c r="F1961"/>
  <c r="E1961"/>
  <c r="D1961"/>
  <c r="B1961"/>
  <c r="A1961" s="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/>
  <c r="P1958"/>
  <c r="O1958"/>
  <c r="N1958"/>
  <c r="M1958"/>
  <c r="L1958"/>
  <c r="K1958"/>
  <c r="J1958"/>
  <c r="I1958"/>
  <c r="H1958"/>
  <c r="G1958"/>
  <c r="F1958"/>
  <c r="E1958"/>
  <c r="D1958"/>
  <c r="B1958"/>
  <c r="A1958"/>
  <c r="P1957"/>
  <c r="O1957"/>
  <c r="N1957"/>
  <c r="M1957"/>
  <c r="L1957"/>
  <c r="K1957"/>
  <c r="J1957"/>
  <c r="I1957"/>
  <c r="H1957"/>
  <c r="G1957"/>
  <c r="F1957"/>
  <c r="E1957"/>
  <c r="D1957"/>
  <c r="B1957"/>
  <c r="A1957" s="1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/>
  <c r="P1954"/>
  <c r="O1954"/>
  <c r="N1954"/>
  <c r="M1954"/>
  <c r="L1954"/>
  <c r="K1954"/>
  <c r="J1954"/>
  <c r="I1954"/>
  <c r="H1954"/>
  <c r="G1954"/>
  <c r="F1954"/>
  <c r="E1954"/>
  <c r="D1954"/>
  <c r="B1954"/>
  <c r="A1954"/>
  <c r="P1953"/>
  <c r="O1953"/>
  <c r="N1953"/>
  <c r="M1953"/>
  <c r="L1953"/>
  <c r="K1953"/>
  <c r="J1953"/>
  <c r="I1953"/>
  <c r="H1953"/>
  <c r="G1953"/>
  <c r="F1953"/>
  <c r="E1953"/>
  <c r="D1953"/>
  <c r="B1953"/>
  <c r="A1953" s="1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/>
  <c r="P1950"/>
  <c r="O1950"/>
  <c r="N1950"/>
  <c r="M1950"/>
  <c r="L1950"/>
  <c r="K1950"/>
  <c r="J1950"/>
  <c r="I1950"/>
  <c r="H1950"/>
  <c r="G1950"/>
  <c r="F1950"/>
  <c r="E1950"/>
  <c r="D1950"/>
  <c r="B1950"/>
  <c r="A1950"/>
  <c r="P1949"/>
  <c r="O1949"/>
  <c r="N1949"/>
  <c r="M1949"/>
  <c r="L1949"/>
  <c r="K1949"/>
  <c r="J1949"/>
  <c r="I1949"/>
  <c r="H1949"/>
  <c r="G1949"/>
  <c r="F1949"/>
  <c r="E1949"/>
  <c r="D1949"/>
  <c r="B1949"/>
  <c r="A1949" s="1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/>
  <c r="P1946"/>
  <c r="O1946"/>
  <c r="N1946"/>
  <c r="M1946"/>
  <c r="L1946"/>
  <c r="K1946"/>
  <c r="J1946"/>
  <c r="I1946"/>
  <c r="H1946"/>
  <c r="G1946"/>
  <c r="F1946"/>
  <c r="E1946"/>
  <c r="D1946"/>
  <c r="B1946"/>
  <c r="A1946"/>
  <c r="P1945"/>
  <c r="O1945"/>
  <c r="N1945"/>
  <c r="M1945"/>
  <c r="L1945"/>
  <c r="K1945"/>
  <c r="J1945"/>
  <c r="I1945"/>
  <c r="H1945"/>
  <c r="G1945"/>
  <c r="F1945"/>
  <c r="E1945"/>
  <c r="D1945"/>
  <c r="B1945"/>
  <c r="A1945" s="1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/>
  <c r="P1942"/>
  <c r="O1942"/>
  <c r="N1942"/>
  <c r="M1942"/>
  <c r="L1942"/>
  <c r="K1942"/>
  <c r="J1942"/>
  <c r="I1942"/>
  <c r="H1942"/>
  <c r="G1942"/>
  <c r="F1942"/>
  <c r="E1942"/>
  <c r="D1942"/>
  <c r="B1942"/>
  <c r="A1942"/>
  <c r="P1941"/>
  <c r="O1941"/>
  <c r="N1941"/>
  <c r="M1941"/>
  <c r="L1941"/>
  <c r="K1941"/>
  <c r="J1941"/>
  <c r="I1941"/>
  <c r="H1941"/>
  <c r="G1941"/>
  <c r="F1941"/>
  <c r="E1941"/>
  <c r="D1941"/>
  <c r="B1941"/>
  <c r="A1941" s="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/>
  <c r="P1938"/>
  <c r="O1938"/>
  <c r="N1938"/>
  <c r="M1938"/>
  <c r="L1938"/>
  <c r="K1938"/>
  <c r="J1938"/>
  <c r="I1938"/>
  <c r="H1938"/>
  <c r="G1938"/>
  <c r="F1938"/>
  <c r="E1938"/>
  <c r="D1938"/>
  <c r="B1938"/>
  <c r="A1938"/>
  <c r="P1937"/>
  <c r="O1937"/>
  <c r="N1937"/>
  <c r="M1937"/>
  <c r="L1937"/>
  <c r="K1937"/>
  <c r="J1937"/>
  <c r="I1937"/>
  <c r="H1937"/>
  <c r="G1937"/>
  <c r="F1937"/>
  <c r="E1937"/>
  <c r="D1937"/>
  <c r="B1937"/>
  <c r="A1937" s="1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/>
  <c r="P1934"/>
  <c r="O1934"/>
  <c r="N1934"/>
  <c r="M1934"/>
  <c r="L1934"/>
  <c r="K1934"/>
  <c r="J1934"/>
  <c r="I1934"/>
  <c r="H1934"/>
  <c r="G1934"/>
  <c r="F1934"/>
  <c r="E1934"/>
  <c r="D1934"/>
  <c r="B1934"/>
  <c r="A1934"/>
  <c r="P1933"/>
  <c r="O1933"/>
  <c r="N1933"/>
  <c r="M1933"/>
  <c r="L1933"/>
  <c r="K1933"/>
  <c r="J1933"/>
  <c r="I1933"/>
  <c r="H1933"/>
  <c r="G1933"/>
  <c r="F1933"/>
  <c r="E1933"/>
  <c r="D1933"/>
  <c r="B1933"/>
  <c r="A1933" s="1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/>
  <c r="P1930"/>
  <c r="O1930"/>
  <c r="N1930"/>
  <c r="M1930"/>
  <c r="L1930"/>
  <c r="K1930"/>
  <c r="J1930"/>
  <c r="I1930"/>
  <c r="H1930"/>
  <c r="G1930"/>
  <c r="F1930"/>
  <c r="E1930"/>
  <c r="D1930"/>
  <c r="B1930"/>
  <c r="A1930"/>
  <c r="P1929"/>
  <c r="O1929"/>
  <c r="N1929"/>
  <c r="M1929"/>
  <c r="L1929"/>
  <c r="K1929"/>
  <c r="J1929"/>
  <c r="I1929"/>
  <c r="H1929"/>
  <c r="G1929"/>
  <c r="F1929"/>
  <c r="E1929"/>
  <c r="D1929"/>
  <c r="B1929"/>
  <c r="A1929" s="1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/>
  <c r="P1926"/>
  <c r="O1926"/>
  <c r="N1926"/>
  <c r="M1926"/>
  <c r="L1926"/>
  <c r="K1926"/>
  <c r="J1926"/>
  <c r="I1926"/>
  <c r="H1926"/>
  <c r="G1926"/>
  <c r="F1926"/>
  <c r="E1926"/>
  <c r="D1926"/>
  <c r="B1926"/>
  <c r="A1926"/>
  <c r="P1925"/>
  <c r="O1925"/>
  <c r="N1925"/>
  <c r="M1925"/>
  <c r="L1925"/>
  <c r="K1925"/>
  <c r="J1925"/>
  <c r="I1925"/>
  <c r="H1925"/>
  <c r="G1925"/>
  <c r="F1925"/>
  <c r="E1925"/>
  <c r="D1925"/>
  <c r="B1925"/>
  <c r="A1925" s="1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/>
  <c r="P1922"/>
  <c r="O1922"/>
  <c r="N1922"/>
  <c r="M1922"/>
  <c r="L1922"/>
  <c r="K1922"/>
  <c r="J1922"/>
  <c r="I1922"/>
  <c r="H1922"/>
  <c r="G1922"/>
  <c r="F1922"/>
  <c r="E1922"/>
  <c r="D1922"/>
  <c r="B1922"/>
  <c r="A1922"/>
  <c r="P1921"/>
  <c r="O1921"/>
  <c r="N1921"/>
  <c r="M1921"/>
  <c r="L1921"/>
  <c r="K1921"/>
  <c r="J1921"/>
  <c r="I1921"/>
  <c r="H1921"/>
  <c r="G1921"/>
  <c r="F1921"/>
  <c r="E1921"/>
  <c r="D1921"/>
  <c r="B1921"/>
  <c r="A1921" s="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/>
  <c r="P1918"/>
  <c r="O1918"/>
  <c r="N1918"/>
  <c r="M1918"/>
  <c r="L1918"/>
  <c r="K1918"/>
  <c r="J1918"/>
  <c r="I1918"/>
  <c r="H1918"/>
  <c r="G1918"/>
  <c r="F1918"/>
  <c r="E1918"/>
  <c r="D1918"/>
  <c r="B1918"/>
  <c r="A1918"/>
  <c r="P1917"/>
  <c r="O1917"/>
  <c r="N1917"/>
  <c r="M1917"/>
  <c r="L1917"/>
  <c r="K1917"/>
  <c r="J1917"/>
  <c r="I1917"/>
  <c r="H1917"/>
  <c r="G1917"/>
  <c r="F1917"/>
  <c r="E1917"/>
  <c r="D1917"/>
  <c r="B1917"/>
  <c r="A1917" s="1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/>
  <c r="P1914"/>
  <c r="O1914"/>
  <c r="N1914"/>
  <c r="M1914"/>
  <c r="L1914"/>
  <c r="K1914"/>
  <c r="J1914"/>
  <c r="I1914"/>
  <c r="H1914"/>
  <c r="G1914"/>
  <c r="F1914"/>
  <c r="E1914"/>
  <c r="D1914"/>
  <c r="B1914"/>
  <c r="A1914"/>
  <c r="P1913"/>
  <c r="O1913"/>
  <c r="N1913"/>
  <c r="M1913"/>
  <c r="L1913"/>
  <c r="K1913"/>
  <c r="J1913"/>
  <c r="I1913"/>
  <c r="H1913"/>
  <c r="G1913"/>
  <c r="F1913"/>
  <c r="E1913"/>
  <c r="D1913"/>
  <c r="B1913"/>
  <c r="A1913" s="1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/>
  <c r="P1910"/>
  <c r="O1910"/>
  <c r="N1910"/>
  <c r="M1910"/>
  <c r="L1910"/>
  <c r="K1910"/>
  <c r="J1910"/>
  <c r="I1910"/>
  <c r="H1910"/>
  <c r="G1910"/>
  <c r="F1910"/>
  <c r="E1910"/>
  <c r="D1910"/>
  <c r="B1910"/>
  <c r="A1910"/>
  <c r="P1909"/>
  <c r="O1909"/>
  <c r="N1909"/>
  <c r="M1909"/>
  <c r="L1909"/>
  <c r="K1909"/>
  <c r="J1909"/>
  <c r="I1909"/>
  <c r="H1909"/>
  <c r="G1909"/>
  <c r="F1909"/>
  <c r="E1909"/>
  <c r="D1909"/>
  <c r="B1909"/>
  <c r="A1909" s="1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/>
  <c r="P1906"/>
  <c r="O1906"/>
  <c r="N1906"/>
  <c r="M1906"/>
  <c r="L1906"/>
  <c r="K1906"/>
  <c r="J1906"/>
  <c r="I1906"/>
  <c r="H1906"/>
  <c r="G1906"/>
  <c r="F1906"/>
  <c r="E1906"/>
  <c r="D1906"/>
  <c r="B1906"/>
  <c r="A1906"/>
  <c r="P1905"/>
  <c r="O1905"/>
  <c r="N1905"/>
  <c r="M1905"/>
  <c r="L1905"/>
  <c r="K1905"/>
  <c r="J1905"/>
  <c r="I1905"/>
  <c r="H1905"/>
  <c r="G1905"/>
  <c r="F1905"/>
  <c r="E1905"/>
  <c r="D1905"/>
  <c r="B1905"/>
  <c r="A1905" s="1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/>
  <c r="P1902"/>
  <c r="O1902"/>
  <c r="N1902"/>
  <c r="M1902"/>
  <c r="L1902"/>
  <c r="K1902"/>
  <c r="J1902"/>
  <c r="I1902"/>
  <c r="H1902"/>
  <c r="G1902"/>
  <c r="F1902"/>
  <c r="E1902"/>
  <c r="D1902"/>
  <c r="B1902"/>
  <c r="A1902"/>
  <c r="P1901"/>
  <c r="O1901"/>
  <c r="N1901"/>
  <c r="M1901"/>
  <c r="L1901"/>
  <c r="K1901"/>
  <c r="J1901"/>
  <c r="I1901"/>
  <c r="H1901"/>
  <c r="G1901"/>
  <c r="F1901"/>
  <c r="E1901"/>
  <c r="D1901"/>
  <c r="B1901"/>
  <c r="A1901" s="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/>
  <c r="P1898"/>
  <c r="O1898"/>
  <c r="N1898"/>
  <c r="M1898"/>
  <c r="L1898"/>
  <c r="K1898"/>
  <c r="J1898"/>
  <c r="I1898"/>
  <c r="H1898"/>
  <c r="G1898"/>
  <c r="F1898"/>
  <c r="E1898"/>
  <c r="D1898"/>
  <c r="B1898"/>
  <c r="A1898"/>
  <c r="P1897"/>
  <c r="O1897"/>
  <c r="N1897"/>
  <c r="M1897"/>
  <c r="L1897"/>
  <c r="K1897"/>
  <c r="J1897"/>
  <c r="I1897"/>
  <c r="H1897"/>
  <c r="G1897"/>
  <c r="F1897"/>
  <c r="E1897"/>
  <c r="D1897"/>
  <c r="B1897"/>
  <c r="A1897" s="1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/>
  <c r="P1894"/>
  <c r="O1894"/>
  <c r="N1894"/>
  <c r="M1894"/>
  <c r="L1894"/>
  <c r="K1894"/>
  <c r="J1894"/>
  <c r="I1894"/>
  <c r="H1894"/>
  <c r="G1894"/>
  <c r="F1894"/>
  <c r="E1894"/>
  <c r="D1894"/>
  <c r="B1894"/>
  <c r="A1894"/>
  <c r="P1893"/>
  <c r="O1893"/>
  <c r="N1893"/>
  <c r="M1893"/>
  <c r="L1893"/>
  <c r="K1893"/>
  <c r="J1893"/>
  <c r="I1893"/>
  <c r="H1893"/>
  <c r="G1893"/>
  <c r="F1893"/>
  <c r="E1893"/>
  <c r="D1893"/>
  <c r="B1893"/>
  <c r="A1893" s="1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/>
  <c r="P1890"/>
  <c r="O1890"/>
  <c r="N1890"/>
  <c r="M1890"/>
  <c r="L1890"/>
  <c r="K1890"/>
  <c r="J1890"/>
  <c r="I1890"/>
  <c r="H1890"/>
  <c r="G1890"/>
  <c r="F1890"/>
  <c r="E1890"/>
  <c r="D1890"/>
  <c r="B1890"/>
  <c r="A1890"/>
  <c r="P1889"/>
  <c r="O1889"/>
  <c r="N1889"/>
  <c r="M1889"/>
  <c r="L1889"/>
  <c r="K1889"/>
  <c r="J1889"/>
  <c r="I1889"/>
  <c r="H1889"/>
  <c r="G1889"/>
  <c r="F1889"/>
  <c r="E1889"/>
  <c r="D1889"/>
  <c r="B1889"/>
  <c r="A1889" s="1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/>
  <c r="P1886"/>
  <c r="O1886"/>
  <c r="N1886"/>
  <c r="M1886"/>
  <c r="L1886"/>
  <c r="K1886"/>
  <c r="J1886"/>
  <c r="I1886"/>
  <c r="H1886"/>
  <c r="G1886"/>
  <c r="F1886"/>
  <c r="E1886"/>
  <c r="D1886"/>
  <c r="B1886"/>
  <c r="A1886"/>
  <c r="P1885"/>
  <c r="O1885"/>
  <c r="N1885"/>
  <c r="M1885"/>
  <c r="L1885"/>
  <c r="K1885"/>
  <c r="J1885"/>
  <c r="I1885"/>
  <c r="H1885"/>
  <c r="G1885"/>
  <c r="F1885"/>
  <c r="E1885"/>
  <c r="D1885"/>
  <c r="B1885"/>
  <c r="A1885" s="1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/>
  <c r="P1882"/>
  <c r="O1882"/>
  <c r="N1882"/>
  <c r="M1882"/>
  <c r="L1882"/>
  <c r="K1882"/>
  <c r="J1882"/>
  <c r="I1882"/>
  <c r="H1882"/>
  <c r="G1882"/>
  <c r="F1882"/>
  <c r="E1882"/>
  <c r="D1882"/>
  <c r="B1882"/>
  <c r="A1882"/>
  <c r="P1881"/>
  <c r="O1881"/>
  <c r="N1881"/>
  <c r="M1881"/>
  <c r="L1881"/>
  <c r="K1881"/>
  <c r="J1881"/>
  <c r="I1881"/>
  <c r="H1881"/>
  <c r="G1881"/>
  <c r="F1881"/>
  <c r="E1881"/>
  <c r="D1881"/>
  <c r="B1881"/>
  <c r="A1881" s="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/>
  <c r="P1878"/>
  <c r="O1878"/>
  <c r="N1878"/>
  <c r="M1878"/>
  <c r="L1878"/>
  <c r="K1878"/>
  <c r="J1878"/>
  <c r="I1878"/>
  <c r="H1878"/>
  <c r="G1878"/>
  <c r="F1878"/>
  <c r="E1878"/>
  <c r="D1878"/>
  <c r="B1878"/>
  <c r="A1878"/>
  <c r="P1877"/>
  <c r="O1877"/>
  <c r="N1877"/>
  <c r="M1877"/>
  <c r="L1877"/>
  <c r="K1877"/>
  <c r="J1877"/>
  <c r="I1877"/>
  <c r="H1877"/>
  <c r="G1877"/>
  <c r="F1877"/>
  <c r="E1877"/>
  <c r="D1877"/>
  <c r="B1877"/>
  <c r="A1877" s="1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/>
  <c r="P1874"/>
  <c r="O1874"/>
  <c r="N1874"/>
  <c r="M1874"/>
  <c r="L1874"/>
  <c r="K1874"/>
  <c r="J1874"/>
  <c r="I1874"/>
  <c r="H1874"/>
  <c r="G1874"/>
  <c r="F1874"/>
  <c r="E1874"/>
  <c r="D1874"/>
  <c r="B1874"/>
  <c r="A1874"/>
  <c r="P1873"/>
  <c r="O1873"/>
  <c r="N1873"/>
  <c r="M1873"/>
  <c r="L1873"/>
  <c r="K1873"/>
  <c r="J1873"/>
  <c r="I1873"/>
  <c r="H1873"/>
  <c r="G1873"/>
  <c r="F1873"/>
  <c r="E1873"/>
  <c r="D1873"/>
  <c r="B1873"/>
  <c r="A1873" s="1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/>
  <c r="P1870"/>
  <c r="O1870"/>
  <c r="N1870"/>
  <c r="M1870"/>
  <c r="L1870"/>
  <c r="K1870"/>
  <c r="J1870"/>
  <c r="I1870"/>
  <c r="H1870"/>
  <c r="G1870"/>
  <c r="F1870"/>
  <c r="E1870"/>
  <c r="D1870"/>
  <c r="B1870"/>
  <c r="A1870"/>
  <c r="P1869"/>
  <c r="O1869"/>
  <c r="N1869"/>
  <c r="M1869"/>
  <c r="L1869"/>
  <c r="K1869"/>
  <c r="J1869"/>
  <c r="I1869"/>
  <c r="H1869"/>
  <c r="G1869"/>
  <c r="F1869"/>
  <c r="E1869"/>
  <c r="D1869"/>
  <c r="B1869"/>
  <c r="A1869" s="1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/>
  <c r="P1866"/>
  <c r="O1866"/>
  <c r="N1866"/>
  <c r="M1866"/>
  <c r="L1866"/>
  <c r="K1866"/>
  <c r="J1866"/>
  <c r="I1866"/>
  <c r="H1866"/>
  <c r="G1866"/>
  <c r="F1866"/>
  <c r="E1866"/>
  <c r="D1866"/>
  <c r="B1866"/>
  <c r="A1866"/>
  <c r="P1865"/>
  <c r="O1865"/>
  <c r="N1865"/>
  <c r="M1865"/>
  <c r="L1865"/>
  <c r="K1865"/>
  <c r="J1865"/>
  <c r="I1865"/>
  <c r="H1865"/>
  <c r="G1865"/>
  <c r="F1865"/>
  <c r="E1865"/>
  <c r="D1865"/>
  <c r="B1865"/>
  <c r="A1865" s="1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/>
  <c r="P1862"/>
  <c r="O1862"/>
  <c r="N1862"/>
  <c r="M1862"/>
  <c r="L1862"/>
  <c r="K1862"/>
  <c r="J1862"/>
  <c r="I1862"/>
  <c r="H1862"/>
  <c r="G1862"/>
  <c r="F1862"/>
  <c r="E1862"/>
  <c r="D1862"/>
  <c r="B1862"/>
  <c r="A1862"/>
  <c r="P1861"/>
  <c r="O1861"/>
  <c r="N1861"/>
  <c r="M1861"/>
  <c r="L1861"/>
  <c r="K1861"/>
  <c r="J1861"/>
  <c r="I1861"/>
  <c r="H1861"/>
  <c r="G1861"/>
  <c r="F1861"/>
  <c r="E1861"/>
  <c r="D1861"/>
  <c r="B1861"/>
  <c r="A1861" s="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/>
  <c r="P1858"/>
  <c r="O1858"/>
  <c r="N1858"/>
  <c r="M1858"/>
  <c r="L1858"/>
  <c r="K1858"/>
  <c r="J1858"/>
  <c r="I1858"/>
  <c r="H1858"/>
  <c r="G1858"/>
  <c r="F1858"/>
  <c r="E1858"/>
  <c r="D1858"/>
  <c r="B1858"/>
  <c r="A1858"/>
  <c r="P1857"/>
  <c r="O1857"/>
  <c r="N1857"/>
  <c r="M1857"/>
  <c r="L1857"/>
  <c r="K1857"/>
  <c r="J1857"/>
  <c r="I1857"/>
  <c r="H1857"/>
  <c r="G1857"/>
  <c r="F1857"/>
  <c r="E1857"/>
  <c r="D1857"/>
  <c r="B1857"/>
  <c r="A1857" s="1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/>
  <c r="P1854"/>
  <c r="O1854"/>
  <c r="N1854"/>
  <c r="M1854"/>
  <c r="L1854"/>
  <c r="K1854"/>
  <c r="J1854"/>
  <c r="I1854"/>
  <c r="H1854"/>
  <c r="G1854"/>
  <c r="F1854"/>
  <c r="E1854"/>
  <c r="D1854"/>
  <c r="B1854"/>
  <c r="A1854"/>
  <c r="P1853"/>
  <c r="O1853"/>
  <c r="N1853"/>
  <c r="M1853"/>
  <c r="L1853"/>
  <c r="K1853"/>
  <c r="J1853"/>
  <c r="I1853"/>
  <c r="H1853"/>
  <c r="G1853"/>
  <c r="F1853"/>
  <c r="E1853"/>
  <c r="D1853"/>
  <c r="B1853"/>
  <c r="A1853" s="1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/>
  <c r="P1850"/>
  <c r="O1850"/>
  <c r="N1850"/>
  <c r="M1850"/>
  <c r="L1850"/>
  <c r="K1850"/>
  <c r="J1850"/>
  <c r="I1850"/>
  <c r="H1850"/>
  <c r="G1850"/>
  <c r="F1850"/>
  <c r="E1850"/>
  <c r="D1850"/>
  <c r="B1850"/>
  <c r="A1850"/>
  <c r="P1849"/>
  <c r="O1849"/>
  <c r="N1849"/>
  <c r="M1849"/>
  <c r="L1849"/>
  <c r="K1849"/>
  <c r="J1849"/>
  <c r="I1849"/>
  <c r="H1849"/>
  <c r="G1849"/>
  <c r="F1849"/>
  <c r="E1849"/>
  <c r="D1849"/>
  <c r="B1849"/>
  <c r="A1849" s="1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/>
  <c r="P1846"/>
  <c r="O1846"/>
  <c r="N1846"/>
  <c r="M1846"/>
  <c r="L1846"/>
  <c r="K1846"/>
  <c r="J1846"/>
  <c r="I1846"/>
  <c r="H1846"/>
  <c r="G1846"/>
  <c r="F1846"/>
  <c r="E1846"/>
  <c r="D1846"/>
  <c r="B1846"/>
  <c r="A1846"/>
  <c r="P1845"/>
  <c r="O1845"/>
  <c r="N1845"/>
  <c r="M1845"/>
  <c r="L1845"/>
  <c r="K1845"/>
  <c r="J1845"/>
  <c r="I1845"/>
  <c r="H1845"/>
  <c r="G1845"/>
  <c r="F1845"/>
  <c r="E1845"/>
  <c r="D1845"/>
  <c r="B1845"/>
  <c r="A1845" s="1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/>
  <c r="P1842"/>
  <c r="O1842"/>
  <c r="N1842"/>
  <c r="M1842"/>
  <c r="L1842"/>
  <c r="K1842"/>
  <c r="J1842"/>
  <c r="I1842"/>
  <c r="H1842"/>
  <c r="G1842"/>
  <c r="F1842"/>
  <c r="E1842"/>
  <c r="D1842"/>
  <c r="B1842"/>
  <c r="A1842"/>
  <c r="P1841"/>
  <c r="O1841"/>
  <c r="N1841"/>
  <c r="M1841"/>
  <c r="L1841"/>
  <c r="K1841"/>
  <c r="J1841"/>
  <c r="I1841"/>
  <c r="H1841"/>
  <c r="G1841"/>
  <c r="F1841"/>
  <c r="E1841"/>
  <c r="D1841"/>
  <c r="B1841"/>
  <c r="A1841" s="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/>
  <c r="P1838"/>
  <c r="O1838"/>
  <c r="N1838"/>
  <c r="M1838"/>
  <c r="L1838"/>
  <c r="K1838"/>
  <c r="J1838"/>
  <c r="I1838"/>
  <c r="H1838"/>
  <c r="G1838"/>
  <c r="F1838"/>
  <c r="E1838"/>
  <c r="D1838"/>
  <c r="B1838"/>
  <c r="A1838"/>
  <c r="P1837"/>
  <c r="O1837"/>
  <c r="N1837"/>
  <c r="M1837"/>
  <c r="L1837"/>
  <c r="K1837"/>
  <c r="J1837"/>
  <c r="I1837"/>
  <c r="H1837"/>
  <c r="G1837"/>
  <c r="F1837"/>
  <c r="E1837"/>
  <c r="D1837"/>
  <c r="B1837"/>
  <c r="A1837" s="1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/>
  <c r="P1834"/>
  <c r="O1834"/>
  <c r="N1834"/>
  <c r="M1834"/>
  <c r="L1834"/>
  <c r="K1834"/>
  <c r="J1834"/>
  <c r="I1834"/>
  <c r="H1834"/>
  <c r="G1834"/>
  <c r="F1834"/>
  <c r="E1834"/>
  <c r="D1834"/>
  <c r="B1834"/>
  <c r="A1834"/>
  <c r="P1833"/>
  <c r="O1833"/>
  <c r="N1833"/>
  <c r="M1833"/>
  <c r="L1833"/>
  <c r="K1833"/>
  <c r="J1833"/>
  <c r="I1833"/>
  <c r="H1833"/>
  <c r="G1833"/>
  <c r="F1833"/>
  <c r="E1833"/>
  <c r="D1833"/>
  <c r="B1833"/>
  <c r="A1833" s="1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/>
  <c r="P1830"/>
  <c r="O1830"/>
  <c r="N1830"/>
  <c r="M1830"/>
  <c r="L1830"/>
  <c r="K1830"/>
  <c r="J1830"/>
  <c r="I1830"/>
  <c r="H1830"/>
  <c r="G1830"/>
  <c r="F1830"/>
  <c r="E1830"/>
  <c r="D1830"/>
  <c r="B1830"/>
  <c r="A1830"/>
  <c r="P1829"/>
  <c r="O1829"/>
  <c r="N1829"/>
  <c r="M1829"/>
  <c r="L1829"/>
  <c r="K1829"/>
  <c r="J1829"/>
  <c r="I1829"/>
  <c r="H1829"/>
  <c r="G1829"/>
  <c r="F1829"/>
  <c r="E1829"/>
  <c r="D1829"/>
  <c r="B1829"/>
  <c r="A1829" s="1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/>
  <c r="P1826"/>
  <c r="O1826"/>
  <c r="N1826"/>
  <c r="M1826"/>
  <c r="L1826"/>
  <c r="K1826"/>
  <c r="J1826"/>
  <c r="I1826"/>
  <c r="H1826"/>
  <c r="G1826"/>
  <c r="F1826"/>
  <c r="E1826"/>
  <c r="D1826"/>
  <c r="B1826"/>
  <c r="A1826"/>
  <c r="P1825"/>
  <c r="O1825"/>
  <c r="N1825"/>
  <c r="M1825"/>
  <c r="L1825"/>
  <c r="K1825"/>
  <c r="J1825"/>
  <c r="I1825"/>
  <c r="H1825"/>
  <c r="G1825"/>
  <c r="F1825"/>
  <c r="E1825"/>
  <c r="D1825"/>
  <c r="B1825"/>
  <c r="A1825" s="1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/>
  <c r="P1822"/>
  <c r="O1822"/>
  <c r="N1822"/>
  <c r="M1822"/>
  <c r="L1822"/>
  <c r="K1822"/>
  <c r="J1822"/>
  <c r="I1822"/>
  <c r="H1822"/>
  <c r="G1822"/>
  <c r="F1822"/>
  <c r="E1822"/>
  <c r="D1822"/>
  <c r="B1822"/>
  <c r="A1822"/>
  <c r="P1821"/>
  <c r="O1821"/>
  <c r="N1821"/>
  <c r="M1821"/>
  <c r="L1821"/>
  <c r="K1821"/>
  <c r="J1821"/>
  <c r="I1821"/>
  <c r="H1821"/>
  <c r="G1821"/>
  <c r="F1821"/>
  <c r="E1821"/>
  <c r="D1821"/>
  <c r="B1821"/>
  <c r="A1821" s="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/>
  <c r="P1818"/>
  <c r="O1818"/>
  <c r="N1818"/>
  <c r="M1818"/>
  <c r="L1818"/>
  <c r="K1818"/>
  <c r="J1818"/>
  <c r="I1818"/>
  <c r="H1818"/>
  <c r="G1818"/>
  <c r="F1818"/>
  <c r="E1818"/>
  <c r="D1818"/>
  <c r="B1818"/>
  <c r="A1818"/>
  <c r="P1817"/>
  <c r="O1817"/>
  <c r="N1817"/>
  <c r="M1817"/>
  <c r="L1817"/>
  <c r="K1817"/>
  <c r="J1817"/>
  <c r="I1817"/>
  <c r="H1817"/>
  <c r="G1817"/>
  <c r="F1817"/>
  <c r="E1817"/>
  <c r="D1817"/>
  <c r="B1817"/>
  <c r="A1817" s="1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/>
  <c r="P1814"/>
  <c r="O1814"/>
  <c r="N1814"/>
  <c r="M1814"/>
  <c r="L1814"/>
  <c r="K1814"/>
  <c r="J1814"/>
  <c r="I1814"/>
  <c r="H1814"/>
  <c r="G1814"/>
  <c r="F1814"/>
  <c r="E1814"/>
  <c r="D1814"/>
  <c r="B1814"/>
  <c r="A1814"/>
  <c r="P1813"/>
  <c r="O1813"/>
  <c r="N1813"/>
  <c r="M1813"/>
  <c r="L1813"/>
  <c r="K1813"/>
  <c r="J1813"/>
  <c r="I1813"/>
  <c r="H1813"/>
  <c r="G1813"/>
  <c r="F1813"/>
  <c r="E1813"/>
  <c r="D1813"/>
  <c r="B1813"/>
  <c r="A1813" s="1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/>
  <c r="P1810"/>
  <c r="O1810"/>
  <c r="N1810"/>
  <c r="M1810"/>
  <c r="L1810"/>
  <c r="K1810"/>
  <c r="J1810"/>
  <c r="I1810"/>
  <c r="H1810"/>
  <c r="G1810"/>
  <c r="F1810"/>
  <c r="E1810"/>
  <c r="D1810"/>
  <c r="B1810"/>
  <c r="A1810"/>
  <c r="P1809"/>
  <c r="O1809"/>
  <c r="N1809"/>
  <c r="M1809"/>
  <c r="L1809"/>
  <c r="K1809"/>
  <c r="J1809"/>
  <c r="I1809"/>
  <c r="H1809"/>
  <c r="G1809"/>
  <c r="F1809"/>
  <c r="E1809"/>
  <c r="D1809"/>
  <c r="B1809"/>
  <c r="A1809" s="1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/>
  <c r="P1806"/>
  <c r="O1806"/>
  <c r="N1806"/>
  <c r="M1806"/>
  <c r="L1806"/>
  <c r="K1806"/>
  <c r="J1806"/>
  <c r="I1806"/>
  <c r="H1806"/>
  <c r="G1806"/>
  <c r="F1806"/>
  <c r="E1806"/>
  <c r="D1806"/>
  <c r="B1806"/>
  <c r="A1806"/>
  <c r="P1805"/>
  <c r="O1805"/>
  <c r="N1805"/>
  <c r="M1805"/>
  <c r="L1805"/>
  <c r="K1805"/>
  <c r="J1805"/>
  <c r="I1805"/>
  <c r="H1805"/>
  <c r="G1805"/>
  <c r="F1805"/>
  <c r="E1805"/>
  <c r="D1805"/>
  <c r="B1805"/>
  <c r="A1805" s="1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/>
  <c r="P1802"/>
  <c r="O1802"/>
  <c r="N1802"/>
  <c r="M1802"/>
  <c r="L1802"/>
  <c r="K1802"/>
  <c r="J1802"/>
  <c r="I1802"/>
  <c r="H1802"/>
  <c r="G1802"/>
  <c r="F1802"/>
  <c r="E1802"/>
  <c r="D1802"/>
  <c r="B1802"/>
  <c r="A1802"/>
  <c r="P1801"/>
  <c r="O1801"/>
  <c r="N1801"/>
  <c r="M1801"/>
  <c r="L1801"/>
  <c r="K1801"/>
  <c r="J1801"/>
  <c r="I1801"/>
  <c r="H1801"/>
  <c r="G1801"/>
  <c r="F1801"/>
  <c r="E1801"/>
  <c r="D1801"/>
  <c r="B1801"/>
  <c r="A1801" s="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/>
  <c r="P1798"/>
  <c r="O1798"/>
  <c r="N1798"/>
  <c r="M1798"/>
  <c r="L1798"/>
  <c r="K1798"/>
  <c r="J1798"/>
  <c r="I1798"/>
  <c r="H1798"/>
  <c r="G1798"/>
  <c r="F1798"/>
  <c r="E1798"/>
  <c r="D1798"/>
  <c r="B1798"/>
  <c r="A1798"/>
  <c r="P1797"/>
  <c r="O1797"/>
  <c r="N1797"/>
  <c r="M1797"/>
  <c r="L1797"/>
  <c r="K1797"/>
  <c r="J1797"/>
  <c r="I1797"/>
  <c r="H1797"/>
  <c r="G1797"/>
  <c r="F1797"/>
  <c r="E1797"/>
  <c r="D1797"/>
  <c r="B1797"/>
  <c r="A1797" s="1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/>
  <c r="P1794"/>
  <c r="O1794"/>
  <c r="N1794"/>
  <c r="M1794"/>
  <c r="L1794"/>
  <c r="K1794"/>
  <c r="J1794"/>
  <c r="I1794"/>
  <c r="H1794"/>
  <c r="G1794"/>
  <c r="F1794"/>
  <c r="E1794"/>
  <c r="D1794"/>
  <c r="B1794"/>
  <c r="A1794"/>
  <c r="P1793"/>
  <c r="O1793"/>
  <c r="N1793"/>
  <c r="M1793"/>
  <c r="L1793"/>
  <c r="K1793"/>
  <c r="J1793"/>
  <c r="I1793"/>
  <c r="H1793"/>
  <c r="G1793"/>
  <c r="F1793"/>
  <c r="E1793"/>
  <c r="D1793"/>
  <c r="B1793"/>
  <c r="A1793" s="1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/>
  <c r="P1790"/>
  <c r="O1790"/>
  <c r="N1790"/>
  <c r="M1790"/>
  <c r="L1790"/>
  <c r="K1790"/>
  <c r="J1790"/>
  <c r="I1790"/>
  <c r="H1790"/>
  <c r="G1790"/>
  <c r="F1790"/>
  <c r="E1790"/>
  <c r="D1790"/>
  <c r="B1790"/>
  <c r="A1790"/>
  <c r="P1789"/>
  <c r="O1789"/>
  <c r="N1789"/>
  <c r="M1789"/>
  <c r="L1789"/>
  <c r="K1789"/>
  <c r="J1789"/>
  <c r="I1789"/>
  <c r="H1789"/>
  <c r="G1789"/>
  <c r="F1789"/>
  <c r="E1789"/>
  <c r="D1789"/>
  <c r="B1789"/>
  <c r="A1789" s="1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/>
  <c r="P1786"/>
  <c r="O1786"/>
  <c r="N1786"/>
  <c r="M1786"/>
  <c r="L1786"/>
  <c r="K1786"/>
  <c r="J1786"/>
  <c r="I1786"/>
  <c r="H1786"/>
  <c r="G1786"/>
  <c r="F1786"/>
  <c r="E1786"/>
  <c r="D1786"/>
  <c r="B1786"/>
  <c r="A1786"/>
  <c r="P1785"/>
  <c r="O1785"/>
  <c r="N1785"/>
  <c r="M1785"/>
  <c r="L1785"/>
  <c r="K1785"/>
  <c r="J1785"/>
  <c r="I1785"/>
  <c r="H1785"/>
  <c r="G1785"/>
  <c r="F1785"/>
  <c r="E1785"/>
  <c r="D1785"/>
  <c r="B1785"/>
  <c r="A1785" s="1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/>
  <c r="P1782"/>
  <c r="O1782"/>
  <c r="N1782"/>
  <c r="M1782"/>
  <c r="L1782"/>
  <c r="K1782"/>
  <c r="J1782"/>
  <c r="I1782"/>
  <c r="H1782"/>
  <c r="G1782"/>
  <c r="F1782"/>
  <c r="E1782"/>
  <c r="D1782"/>
  <c r="B1782"/>
  <c r="A1782"/>
  <c r="P1781"/>
  <c r="O1781"/>
  <c r="N1781"/>
  <c r="M1781"/>
  <c r="L1781"/>
  <c r="K1781"/>
  <c r="J1781"/>
  <c r="I1781"/>
  <c r="H1781"/>
  <c r="G1781"/>
  <c r="F1781"/>
  <c r="E1781"/>
  <c r="D1781"/>
  <c r="B1781"/>
  <c r="A1781" s="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/>
  <c r="P1778"/>
  <c r="O1778"/>
  <c r="N1778"/>
  <c r="M1778"/>
  <c r="L1778"/>
  <c r="K1778"/>
  <c r="J1778"/>
  <c r="I1778"/>
  <c r="H1778"/>
  <c r="G1778"/>
  <c r="F1778"/>
  <c r="E1778"/>
  <c r="D1778"/>
  <c r="B1778"/>
  <c r="A1778"/>
  <c r="P1777"/>
  <c r="O1777"/>
  <c r="N1777"/>
  <c r="M1777"/>
  <c r="L1777"/>
  <c r="K1777"/>
  <c r="J1777"/>
  <c r="I1777"/>
  <c r="H1777"/>
  <c r="G1777"/>
  <c r="F1777"/>
  <c r="E1777"/>
  <c r="D1777"/>
  <c r="B1777"/>
  <c r="A1777" s="1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/>
  <c r="P1774"/>
  <c r="O1774"/>
  <c r="N1774"/>
  <c r="M1774"/>
  <c r="L1774"/>
  <c r="K1774"/>
  <c r="J1774"/>
  <c r="I1774"/>
  <c r="H1774"/>
  <c r="G1774"/>
  <c r="F1774"/>
  <c r="E1774"/>
  <c r="D1774"/>
  <c r="B1774"/>
  <c r="A1774"/>
  <c r="P1773"/>
  <c r="O1773"/>
  <c r="N1773"/>
  <c r="M1773"/>
  <c r="L1773"/>
  <c r="K1773"/>
  <c r="J1773"/>
  <c r="I1773"/>
  <c r="H1773"/>
  <c r="G1773"/>
  <c r="F1773"/>
  <c r="E1773"/>
  <c r="D1773"/>
  <c r="B1773"/>
  <c r="A1773" s="1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/>
  <c r="P1770"/>
  <c r="O1770"/>
  <c r="N1770"/>
  <c r="M1770"/>
  <c r="L1770"/>
  <c r="K1770"/>
  <c r="J1770"/>
  <c r="I1770"/>
  <c r="H1770"/>
  <c r="G1770"/>
  <c r="F1770"/>
  <c r="E1770"/>
  <c r="D1770"/>
  <c r="B1770"/>
  <c r="A1770"/>
  <c r="P1769"/>
  <c r="O1769"/>
  <c r="N1769"/>
  <c r="M1769"/>
  <c r="L1769"/>
  <c r="K1769"/>
  <c r="J1769"/>
  <c r="I1769"/>
  <c r="H1769"/>
  <c r="G1769"/>
  <c r="F1769"/>
  <c r="E1769"/>
  <c r="D1769"/>
  <c r="B1769"/>
  <c r="A1769" s="1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/>
  <c r="P1766"/>
  <c r="O1766"/>
  <c r="N1766"/>
  <c r="M1766"/>
  <c r="L1766"/>
  <c r="K1766"/>
  <c r="J1766"/>
  <c r="I1766"/>
  <c r="H1766"/>
  <c r="G1766"/>
  <c r="F1766"/>
  <c r="E1766"/>
  <c r="D1766"/>
  <c r="B1766"/>
  <c r="A1766"/>
  <c r="P1765"/>
  <c r="O1765"/>
  <c r="N1765"/>
  <c r="M1765"/>
  <c r="L1765"/>
  <c r="K1765"/>
  <c r="J1765"/>
  <c r="I1765"/>
  <c r="H1765"/>
  <c r="G1765"/>
  <c r="F1765"/>
  <c r="E1765"/>
  <c r="D1765"/>
  <c r="B1765"/>
  <c r="A1765" s="1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/>
  <c r="P1762"/>
  <c r="O1762"/>
  <c r="N1762"/>
  <c r="M1762"/>
  <c r="L1762"/>
  <c r="K1762"/>
  <c r="J1762"/>
  <c r="I1762"/>
  <c r="H1762"/>
  <c r="G1762"/>
  <c r="F1762"/>
  <c r="E1762"/>
  <c r="D1762"/>
  <c r="B1762"/>
  <c r="A1762"/>
  <c r="P1761"/>
  <c r="O1761"/>
  <c r="N1761"/>
  <c r="M1761"/>
  <c r="L1761"/>
  <c r="K1761"/>
  <c r="J1761"/>
  <c r="I1761"/>
  <c r="H1761"/>
  <c r="G1761"/>
  <c r="F1761"/>
  <c r="E1761"/>
  <c r="D1761"/>
  <c r="B1761"/>
  <c r="A1761" s="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/>
  <c r="P1758"/>
  <c r="O1758"/>
  <c r="N1758"/>
  <c r="M1758"/>
  <c r="L1758"/>
  <c r="K1758"/>
  <c r="J1758"/>
  <c r="I1758"/>
  <c r="H1758"/>
  <c r="G1758"/>
  <c r="F1758"/>
  <c r="E1758"/>
  <c r="D1758"/>
  <c r="B1758"/>
  <c r="A1758"/>
  <c r="P1757"/>
  <c r="O1757"/>
  <c r="N1757"/>
  <c r="M1757"/>
  <c r="L1757"/>
  <c r="K1757"/>
  <c r="J1757"/>
  <c r="I1757"/>
  <c r="H1757"/>
  <c r="G1757"/>
  <c r="F1757"/>
  <c r="E1757"/>
  <c r="D1757"/>
  <c r="B1757"/>
  <c r="A1757" s="1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/>
  <c r="P1754"/>
  <c r="O1754"/>
  <c r="N1754"/>
  <c r="M1754"/>
  <c r="L1754"/>
  <c r="K1754"/>
  <c r="J1754"/>
  <c r="I1754"/>
  <c r="H1754"/>
  <c r="G1754"/>
  <c r="F1754"/>
  <c r="E1754"/>
  <c r="D1754"/>
  <c r="B1754"/>
  <c r="A1754"/>
  <c r="P1753"/>
  <c r="O1753"/>
  <c r="N1753"/>
  <c r="M1753"/>
  <c r="L1753"/>
  <c r="K1753"/>
  <c r="J1753"/>
  <c r="I1753"/>
  <c r="H1753"/>
  <c r="G1753"/>
  <c r="F1753"/>
  <c r="E1753"/>
  <c r="D1753"/>
  <c r="B1753"/>
  <c r="A1753" s="1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/>
  <c r="P1750"/>
  <c r="O1750"/>
  <c r="N1750"/>
  <c r="M1750"/>
  <c r="L1750"/>
  <c r="K1750"/>
  <c r="J1750"/>
  <c r="I1750"/>
  <c r="H1750"/>
  <c r="G1750"/>
  <c r="F1750"/>
  <c r="E1750"/>
  <c r="D1750"/>
  <c r="B1750"/>
  <c r="A1750"/>
  <c r="P1749"/>
  <c r="O1749"/>
  <c r="N1749"/>
  <c r="M1749"/>
  <c r="L1749"/>
  <c r="K1749"/>
  <c r="J1749"/>
  <c r="I1749"/>
  <c r="H1749"/>
  <c r="G1749"/>
  <c r="F1749"/>
  <c r="E1749"/>
  <c r="D1749"/>
  <c r="B1749"/>
  <c r="A1749" s="1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/>
  <c r="P1746"/>
  <c r="O1746"/>
  <c r="N1746"/>
  <c r="M1746"/>
  <c r="L1746"/>
  <c r="K1746"/>
  <c r="J1746"/>
  <c r="I1746"/>
  <c r="H1746"/>
  <c r="G1746"/>
  <c r="F1746"/>
  <c r="E1746"/>
  <c r="D1746"/>
  <c r="B1746"/>
  <c r="A1746"/>
  <c r="P1745"/>
  <c r="O1745"/>
  <c r="N1745"/>
  <c r="M1745"/>
  <c r="L1745"/>
  <c r="K1745"/>
  <c r="J1745"/>
  <c r="I1745"/>
  <c r="H1745"/>
  <c r="G1745"/>
  <c r="F1745"/>
  <c r="E1745"/>
  <c r="D1745"/>
  <c r="B1745"/>
  <c r="A1745" s="1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/>
  <c r="P1742"/>
  <c r="O1742"/>
  <c r="N1742"/>
  <c r="M1742"/>
  <c r="L1742"/>
  <c r="K1742"/>
  <c r="J1742"/>
  <c r="I1742"/>
  <c r="H1742"/>
  <c r="G1742"/>
  <c r="F1742"/>
  <c r="E1742"/>
  <c r="D1742"/>
  <c r="B1742"/>
  <c r="A1742"/>
  <c r="P1741"/>
  <c r="O1741"/>
  <c r="N1741"/>
  <c r="M1741"/>
  <c r="L1741"/>
  <c r="K1741"/>
  <c r="J1741"/>
  <c r="I1741"/>
  <c r="H1741"/>
  <c r="G1741"/>
  <c r="F1741"/>
  <c r="E1741"/>
  <c r="D1741"/>
  <c r="B1741"/>
  <c r="A1741" s="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/>
  <c r="P1738"/>
  <c r="O1738"/>
  <c r="N1738"/>
  <c r="M1738"/>
  <c r="L1738"/>
  <c r="K1738"/>
  <c r="J1738"/>
  <c r="I1738"/>
  <c r="H1738"/>
  <c r="G1738"/>
  <c r="F1738"/>
  <c r="E1738"/>
  <c r="D1738"/>
  <c r="B1738"/>
  <c r="A1738"/>
  <c r="P1737"/>
  <c r="O1737"/>
  <c r="N1737"/>
  <c r="M1737"/>
  <c r="L1737"/>
  <c r="K1737"/>
  <c r="J1737"/>
  <c r="I1737"/>
  <c r="H1737"/>
  <c r="G1737"/>
  <c r="F1737"/>
  <c r="E1737"/>
  <c r="D1737"/>
  <c r="B1737"/>
  <c r="A1737" s="1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/>
  <c r="P1733"/>
  <c r="O1733"/>
  <c r="N1733"/>
  <c r="M1733"/>
  <c r="L1733"/>
  <c r="K1733"/>
  <c r="J1733"/>
  <c r="I1733"/>
  <c r="H1733"/>
  <c r="G1733"/>
  <c r="F1733"/>
  <c r="E1733"/>
  <c r="D1733"/>
  <c r="B1733"/>
  <c r="A1733" s="1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/>
  <c r="P1729"/>
  <c r="O1729"/>
  <c r="N1729"/>
  <c r="M1729"/>
  <c r="L1729"/>
  <c r="K1729"/>
  <c r="J1729"/>
  <c r="I1729"/>
  <c r="H1729"/>
  <c r="G1729"/>
  <c r="F1729"/>
  <c r="E1729"/>
  <c r="D1729"/>
  <c r="B1729"/>
  <c r="A1729" s="1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/>
  <c r="P1725"/>
  <c r="O1725"/>
  <c r="N1725"/>
  <c r="M1725"/>
  <c r="L1725"/>
  <c r="K1725"/>
  <c r="J1725"/>
  <c r="I1725"/>
  <c r="H1725"/>
  <c r="G1725"/>
  <c r="F1725"/>
  <c r="E1725"/>
  <c r="D1725"/>
  <c r="B1725"/>
  <c r="A1725" s="1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/>
  <c r="P1721"/>
  <c r="O1721"/>
  <c r="N1721"/>
  <c r="M1721"/>
  <c r="L1721"/>
  <c r="K1721"/>
  <c r="J1721"/>
  <c r="I1721"/>
  <c r="H1721"/>
  <c r="G1721"/>
  <c r="F1721"/>
  <c r="E1721"/>
  <c r="D1721"/>
  <c r="B1721"/>
  <c r="A1721" s="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/>
  <c r="P1717"/>
  <c r="O1717"/>
  <c r="N1717"/>
  <c r="M1717"/>
  <c r="L1717"/>
  <c r="K1717"/>
  <c r="J1717"/>
  <c r="I1717"/>
  <c r="H1717"/>
  <c r="G1717"/>
  <c r="F1717"/>
  <c r="E1717"/>
  <c r="D1717"/>
  <c r="B1717"/>
  <c r="A1717" s="1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/>
  <c r="P1713"/>
  <c r="O1713"/>
  <c r="N1713"/>
  <c r="M1713"/>
  <c r="L1713"/>
  <c r="K1713"/>
  <c r="J1713"/>
  <c r="I1713"/>
  <c r="H1713"/>
  <c r="G1713"/>
  <c r="F1713"/>
  <c r="E1713"/>
  <c r="D1713"/>
  <c r="B1713"/>
  <c r="A1713" s="1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/>
  <c r="P1709"/>
  <c r="O1709"/>
  <c r="N1709"/>
  <c r="M1709"/>
  <c r="L1709"/>
  <c r="K1709"/>
  <c r="J1709"/>
  <c r="I1709"/>
  <c r="H1709"/>
  <c r="G1709"/>
  <c r="F1709"/>
  <c r="E1709"/>
  <c r="D1709"/>
  <c r="B1709"/>
  <c r="A1709" s="1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/>
  <c r="P1705"/>
  <c r="O1705"/>
  <c r="N1705"/>
  <c r="M1705"/>
  <c r="L1705"/>
  <c r="K1705"/>
  <c r="J1705"/>
  <c r="I1705"/>
  <c r="H1705"/>
  <c r="G1705"/>
  <c r="F1705"/>
  <c r="E1705"/>
  <c r="D1705"/>
  <c r="B1705"/>
  <c r="A1705" s="1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/>
  <c r="P1701"/>
  <c r="O1701"/>
  <c r="N1701"/>
  <c r="M1701"/>
  <c r="L1701"/>
  <c r="K1701"/>
  <c r="J1701"/>
  <c r="I1701"/>
  <c r="H1701"/>
  <c r="G1701"/>
  <c r="F1701"/>
  <c r="E1701"/>
  <c r="D1701"/>
  <c r="B1701"/>
  <c r="A1701" s="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/>
  <c r="P1697"/>
  <c r="O1697"/>
  <c r="N1697"/>
  <c r="M1697"/>
  <c r="L1697"/>
  <c r="K1697"/>
  <c r="J1697"/>
  <c r="I1697"/>
  <c r="H1697"/>
  <c r="G1697"/>
  <c r="F1697"/>
  <c r="E1697"/>
  <c r="D1697"/>
  <c r="B1697"/>
  <c r="A1697" s="1"/>
  <c r="P1696"/>
  <c r="O1696"/>
  <c r="N1696"/>
  <c r="M1696"/>
  <c r="L1696"/>
  <c r="K1696"/>
  <c r="J1696"/>
  <c r="I1696"/>
  <c r="H1696"/>
  <c r="G1696"/>
  <c r="F1696"/>
  <c r="E1696"/>
  <c r="D1696"/>
  <c r="B1696"/>
  <c r="A1696" s="1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/>
  <c r="P1693"/>
  <c r="O1693"/>
  <c r="N1693"/>
  <c r="M1693"/>
  <c r="L1693"/>
  <c r="K1693"/>
  <c r="J1693"/>
  <c r="I1693"/>
  <c r="H1693"/>
  <c r="G1693"/>
  <c r="F1693"/>
  <c r="E1693"/>
  <c r="D1693"/>
  <c r="B1693"/>
  <c r="A1693" s="1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/>
  <c r="P1689"/>
  <c r="O1689"/>
  <c r="N1689"/>
  <c r="M1689"/>
  <c r="L1689"/>
  <c r="K1689"/>
  <c r="J1689"/>
  <c r="I1689"/>
  <c r="H1689"/>
  <c r="G1689"/>
  <c r="F1689"/>
  <c r="E1689"/>
  <c r="D1689"/>
  <c r="B1689"/>
  <c r="A1689" s="1"/>
  <c r="P1688"/>
  <c r="O1688"/>
  <c r="N1688"/>
  <c r="M1688"/>
  <c r="L1688"/>
  <c r="K1688"/>
  <c r="J1688"/>
  <c r="I1688"/>
  <c r="H1688"/>
  <c r="G1688"/>
  <c r="F1688"/>
  <c r="E1688"/>
  <c r="D1688"/>
  <c r="B1688"/>
  <c r="A1688" s="1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/>
  <c r="P1685"/>
  <c r="O1685"/>
  <c r="N1685"/>
  <c r="M1685"/>
  <c r="L1685"/>
  <c r="K1685"/>
  <c r="J1685"/>
  <c r="I1685"/>
  <c r="H1685"/>
  <c r="G1685"/>
  <c r="F1685"/>
  <c r="E1685"/>
  <c r="D1685"/>
  <c r="B1685"/>
  <c r="A1685" s="1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/>
  <c r="P1681"/>
  <c r="O1681"/>
  <c r="N1681"/>
  <c r="M1681"/>
  <c r="L1681"/>
  <c r="K1681"/>
  <c r="J1681"/>
  <c r="I1681"/>
  <c r="H1681"/>
  <c r="G1681"/>
  <c r="F1681"/>
  <c r="E1681"/>
  <c r="D1681"/>
  <c r="B1681"/>
  <c r="A1681" s="1"/>
  <c r="P1680"/>
  <c r="O1680"/>
  <c r="N1680"/>
  <c r="M1680"/>
  <c r="L1680"/>
  <c r="K1680"/>
  <c r="J1680"/>
  <c r="I1680"/>
  <c r="H1680"/>
  <c r="G1680"/>
  <c r="F1680"/>
  <c r="E1680"/>
  <c r="D1680"/>
  <c r="B1680"/>
  <c r="A1680" s="1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/>
  <c r="P1677"/>
  <c r="O1677"/>
  <c r="N1677"/>
  <c r="M1677"/>
  <c r="L1677"/>
  <c r="K1677"/>
  <c r="J1677"/>
  <c r="I1677"/>
  <c r="H1677"/>
  <c r="G1677"/>
  <c r="F1677"/>
  <c r="E1677"/>
  <c r="D1677"/>
  <c r="B1677"/>
  <c r="A1677" s="1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/>
  <c r="P1673"/>
  <c r="O1673"/>
  <c r="N1673"/>
  <c r="M1673"/>
  <c r="L1673"/>
  <c r="K1673"/>
  <c r="J1673"/>
  <c r="I1673"/>
  <c r="H1673"/>
  <c r="G1673"/>
  <c r="F1673"/>
  <c r="E1673"/>
  <c r="D1673"/>
  <c r="B1673"/>
  <c r="A1673" s="1"/>
  <c r="P1672"/>
  <c r="O1672"/>
  <c r="N1672"/>
  <c r="M1672"/>
  <c r="L1672"/>
  <c r="K1672"/>
  <c r="J1672"/>
  <c r="I1672"/>
  <c r="H1672"/>
  <c r="G1672"/>
  <c r="F1672"/>
  <c r="E1672"/>
  <c r="D1672"/>
  <c r="B1672"/>
  <c r="A1672" s="1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/>
  <c r="P1669"/>
  <c r="O1669"/>
  <c r="N1669"/>
  <c r="M1669"/>
  <c r="L1669"/>
  <c r="K1669"/>
  <c r="J1669"/>
  <c r="I1669"/>
  <c r="H1669"/>
  <c r="G1669"/>
  <c r="F1669"/>
  <c r="E1669"/>
  <c r="D1669"/>
  <c r="B1669"/>
  <c r="A1669" s="1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/>
  <c r="P1665"/>
  <c r="O1665"/>
  <c r="N1665"/>
  <c r="M1665"/>
  <c r="L1665"/>
  <c r="K1665"/>
  <c r="J1665"/>
  <c r="I1665"/>
  <c r="H1665"/>
  <c r="G1665"/>
  <c r="F1665"/>
  <c r="E1665"/>
  <c r="D1665"/>
  <c r="B1665"/>
  <c r="A1665" s="1"/>
  <c r="P1664"/>
  <c r="O1664"/>
  <c r="N1664"/>
  <c r="M1664"/>
  <c r="L1664"/>
  <c r="K1664"/>
  <c r="J1664"/>
  <c r="I1664"/>
  <c r="H1664"/>
  <c r="G1664"/>
  <c r="F1664"/>
  <c r="E1664"/>
  <c r="D1664"/>
  <c r="B1664"/>
  <c r="A1664" s="1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/>
  <c r="P1661"/>
  <c r="O1661"/>
  <c r="N1661"/>
  <c r="M1661"/>
  <c r="L1661"/>
  <c r="K1661"/>
  <c r="J1661"/>
  <c r="I1661"/>
  <c r="H1661"/>
  <c r="G1661"/>
  <c r="F1661"/>
  <c r="E1661"/>
  <c r="D1661"/>
  <c r="B1661"/>
  <c r="A1661" s="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/>
  <c r="P1657"/>
  <c r="O1657"/>
  <c r="N1657"/>
  <c r="M1657"/>
  <c r="L1657"/>
  <c r="K1657"/>
  <c r="J1657"/>
  <c r="I1657"/>
  <c r="H1657"/>
  <c r="G1657"/>
  <c r="F1657"/>
  <c r="E1657"/>
  <c r="D1657"/>
  <c r="B1657"/>
  <c r="A1657" s="1"/>
  <c r="P1656"/>
  <c r="O1656"/>
  <c r="N1656"/>
  <c r="M1656"/>
  <c r="L1656"/>
  <c r="K1656"/>
  <c r="J1656"/>
  <c r="I1656"/>
  <c r="H1656"/>
  <c r="G1656"/>
  <c r="F1656"/>
  <c r="E1656"/>
  <c r="D1656"/>
  <c r="B1656"/>
  <c r="A1656" s="1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/>
  <c r="P1653"/>
  <c r="O1653"/>
  <c r="N1653"/>
  <c r="M1653"/>
  <c r="L1653"/>
  <c r="K1653"/>
  <c r="J1653"/>
  <c r="I1653"/>
  <c r="H1653"/>
  <c r="G1653"/>
  <c r="F1653"/>
  <c r="E1653"/>
  <c r="D1653"/>
  <c r="B1653"/>
  <c r="A1653" s="1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/>
  <c r="P1649"/>
  <c r="O1649"/>
  <c r="N1649"/>
  <c r="M1649"/>
  <c r="L1649"/>
  <c r="K1649"/>
  <c r="J1649"/>
  <c r="I1649"/>
  <c r="H1649"/>
  <c r="G1649"/>
  <c r="F1649"/>
  <c r="E1649"/>
  <c r="D1649"/>
  <c r="B1649"/>
  <c r="A1649" s="1"/>
  <c r="P1648"/>
  <c r="O1648"/>
  <c r="N1648"/>
  <c r="M1648"/>
  <c r="L1648"/>
  <c r="K1648"/>
  <c r="J1648"/>
  <c r="I1648"/>
  <c r="H1648"/>
  <c r="G1648"/>
  <c r="F1648"/>
  <c r="E1648"/>
  <c r="D1648"/>
  <c r="B1648"/>
  <c r="A1648" s="1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/>
  <c r="P1645"/>
  <c r="O1645"/>
  <c r="N1645"/>
  <c r="M1645"/>
  <c r="L1645"/>
  <c r="K1645"/>
  <c r="J1645"/>
  <c r="I1645"/>
  <c r="H1645"/>
  <c r="G1645"/>
  <c r="F1645"/>
  <c r="E1645"/>
  <c r="D1645"/>
  <c r="B1645"/>
  <c r="A1645" s="1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/>
  <c r="P1641"/>
  <c r="O1641"/>
  <c r="N1641"/>
  <c r="M1641"/>
  <c r="L1641"/>
  <c r="K1641"/>
  <c r="J1641"/>
  <c r="I1641"/>
  <c r="H1641"/>
  <c r="G1641"/>
  <c r="F1641"/>
  <c r="E1641"/>
  <c r="D1641"/>
  <c r="B1641"/>
  <c r="A1641" s="1"/>
  <c r="P1640"/>
  <c r="O1640"/>
  <c r="N1640"/>
  <c r="M1640"/>
  <c r="L1640"/>
  <c r="K1640"/>
  <c r="J1640"/>
  <c r="I1640"/>
  <c r="H1640"/>
  <c r="G1640"/>
  <c r="F1640"/>
  <c r="E1640"/>
  <c r="D1640"/>
  <c r="B1640"/>
  <c r="A1640" s="1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/>
  <c r="P1637"/>
  <c r="O1637"/>
  <c r="N1637"/>
  <c r="M1637"/>
  <c r="L1637"/>
  <c r="K1637"/>
  <c r="J1637"/>
  <c r="I1637"/>
  <c r="H1637"/>
  <c r="G1637"/>
  <c r="F1637"/>
  <c r="E1637"/>
  <c r="D1637"/>
  <c r="B1637"/>
  <c r="A1637" s="1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/>
  <c r="P1633"/>
  <c r="O1633"/>
  <c r="N1633"/>
  <c r="M1633"/>
  <c r="L1633"/>
  <c r="K1633"/>
  <c r="J1633"/>
  <c r="I1633"/>
  <c r="H1633"/>
  <c r="G1633"/>
  <c r="F1633"/>
  <c r="E1633"/>
  <c r="D1633"/>
  <c r="B1633"/>
  <c r="A1633" s="1"/>
  <c r="P1632"/>
  <c r="O1632"/>
  <c r="N1632"/>
  <c r="M1632"/>
  <c r="L1632"/>
  <c r="K1632"/>
  <c r="J1632"/>
  <c r="I1632"/>
  <c r="H1632"/>
  <c r="G1632"/>
  <c r="F1632"/>
  <c r="E1632"/>
  <c r="D1632"/>
  <c r="B1632"/>
  <c r="A1632" s="1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/>
  <c r="P1629"/>
  <c r="O1629"/>
  <c r="N1629"/>
  <c r="M1629"/>
  <c r="L1629"/>
  <c r="K1629"/>
  <c r="J1629"/>
  <c r="I1629"/>
  <c r="H1629"/>
  <c r="G1629"/>
  <c r="F1629"/>
  <c r="E1629"/>
  <c r="D1629"/>
  <c r="B1629"/>
  <c r="A1629" s="1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/>
  <c r="P1625"/>
  <c r="O1625"/>
  <c r="N1625"/>
  <c r="M1625"/>
  <c r="L1625"/>
  <c r="K1625"/>
  <c r="J1625"/>
  <c r="I1625"/>
  <c r="H1625"/>
  <c r="G1625"/>
  <c r="F1625"/>
  <c r="E1625"/>
  <c r="D1625"/>
  <c r="B1625"/>
  <c r="A1625" s="1"/>
  <c r="P1624"/>
  <c r="O1624"/>
  <c r="N1624"/>
  <c r="M1624"/>
  <c r="L1624"/>
  <c r="K1624"/>
  <c r="J1624"/>
  <c r="I1624"/>
  <c r="H1624"/>
  <c r="G1624"/>
  <c r="F1624"/>
  <c r="E1624"/>
  <c r="D1624"/>
  <c r="B1624"/>
  <c r="A1624" s="1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/>
  <c r="P1621"/>
  <c r="O1621"/>
  <c r="N1621"/>
  <c r="M1621"/>
  <c r="L1621"/>
  <c r="K1621"/>
  <c r="J1621"/>
  <c r="I1621"/>
  <c r="H1621"/>
  <c r="G1621"/>
  <c r="F1621"/>
  <c r="E1621"/>
  <c r="D1621"/>
  <c r="B1621"/>
  <c r="A1621" s="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/>
  <c r="P1617"/>
  <c r="O1617"/>
  <c r="N1617"/>
  <c r="M1617"/>
  <c r="L1617"/>
  <c r="K1617"/>
  <c r="J1617"/>
  <c r="I1617"/>
  <c r="H1617"/>
  <c r="G1617"/>
  <c r="F1617"/>
  <c r="E1617"/>
  <c r="D1617"/>
  <c r="B1617"/>
  <c r="A1617" s="1"/>
  <c r="P1616"/>
  <c r="O1616"/>
  <c r="N1616"/>
  <c r="M1616"/>
  <c r="L1616"/>
  <c r="K1616"/>
  <c r="J1616"/>
  <c r="I1616"/>
  <c r="H1616"/>
  <c r="G1616"/>
  <c r="F1616"/>
  <c r="E1616"/>
  <c r="D1616"/>
  <c r="B1616"/>
  <c r="A1616" s="1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/>
  <c r="P1613"/>
  <c r="O1613"/>
  <c r="N1613"/>
  <c r="M1613"/>
  <c r="L1613"/>
  <c r="K1613"/>
  <c r="J1613"/>
  <c r="I1613"/>
  <c r="H1613"/>
  <c r="G1613"/>
  <c r="F1613"/>
  <c r="E1613"/>
  <c r="D1613"/>
  <c r="B1613"/>
  <c r="A1613" s="1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/>
  <c r="P1609"/>
  <c r="O1609"/>
  <c r="N1609"/>
  <c r="M1609"/>
  <c r="L1609"/>
  <c r="K1609"/>
  <c r="J1609"/>
  <c r="I1609"/>
  <c r="H1609"/>
  <c r="G1609"/>
  <c r="F1609"/>
  <c r="E1609"/>
  <c r="D1609"/>
  <c r="B1609"/>
  <c r="A1609" s="1"/>
  <c r="P1608"/>
  <c r="O1608"/>
  <c r="N1608"/>
  <c r="M1608"/>
  <c r="L1608"/>
  <c r="K1608"/>
  <c r="J1608"/>
  <c r="I1608"/>
  <c r="H1608"/>
  <c r="G1608"/>
  <c r="F1608"/>
  <c r="E1608"/>
  <c r="D1608"/>
  <c r="B1608"/>
  <c r="A1608" s="1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/>
  <c r="P1605"/>
  <c r="O1605"/>
  <c r="N1605"/>
  <c r="M1605"/>
  <c r="L1605"/>
  <c r="K1605"/>
  <c r="J1605"/>
  <c r="I1605"/>
  <c r="H1605"/>
  <c r="G1605"/>
  <c r="F1605"/>
  <c r="E1605"/>
  <c r="D1605"/>
  <c r="B1605"/>
  <c r="A1605" s="1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/>
  <c r="P1601"/>
  <c r="O1601"/>
  <c r="N1601"/>
  <c r="M1601"/>
  <c r="L1601"/>
  <c r="K1601"/>
  <c r="J1601"/>
  <c r="I1601"/>
  <c r="H1601"/>
  <c r="G1601"/>
  <c r="F1601"/>
  <c r="E1601"/>
  <c r="D1601"/>
  <c r="B1601"/>
  <c r="A1601" s="1"/>
  <c r="P1600"/>
  <c r="O1600"/>
  <c r="N1600"/>
  <c r="M1600"/>
  <c r="L1600"/>
  <c r="K1600"/>
  <c r="J1600"/>
  <c r="I1600"/>
  <c r="H1600"/>
  <c r="G1600"/>
  <c r="F1600"/>
  <c r="E1600"/>
  <c r="D1600"/>
  <c r="B1600"/>
  <c r="A1600" s="1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/>
  <c r="P1597"/>
  <c r="O1597"/>
  <c r="N1597"/>
  <c r="M1597"/>
  <c r="L1597"/>
  <c r="K1597"/>
  <c r="J1597"/>
  <c r="I1597"/>
  <c r="H1597"/>
  <c r="G1597"/>
  <c r="F1597"/>
  <c r="E1597"/>
  <c r="D1597"/>
  <c r="B1597"/>
  <c r="A1597" s="1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/>
  <c r="P1593"/>
  <c r="O1593"/>
  <c r="N1593"/>
  <c r="M1593"/>
  <c r="L1593"/>
  <c r="K1593"/>
  <c r="J1593"/>
  <c r="I1593"/>
  <c r="H1593"/>
  <c r="G1593"/>
  <c r="F1593"/>
  <c r="E1593"/>
  <c r="D1593"/>
  <c r="B1593"/>
  <c r="A1593" s="1"/>
  <c r="P1592"/>
  <c r="O1592"/>
  <c r="N1592"/>
  <c r="M1592"/>
  <c r="L1592"/>
  <c r="K1592"/>
  <c r="J1592"/>
  <c r="I1592"/>
  <c r="H1592"/>
  <c r="G1592"/>
  <c r="F1592"/>
  <c r="E1592"/>
  <c r="D1592"/>
  <c r="B1592"/>
  <c r="A1592" s="1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/>
  <c r="P1589"/>
  <c r="O1589"/>
  <c r="N1589"/>
  <c r="M1589"/>
  <c r="L1589"/>
  <c r="K1589"/>
  <c r="J1589"/>
  <c r="I1589"/>
  <c r="H1589"/>
  <c r="G1589"/>
  <c r="F1589"/>
  <c r="E1589"/>
  <c r="D1589"/>
  <c r="B1589"/>
  <c r="A1589" s="1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/>
  <c r="P1585"/>
  <c r="O1585"/>
  <c r="N1585"/>
  <c r="M1585"/>
  <c r="L1585"/>
  <c r="K1585"/>
  <c r="J1585"/>
  <c r="I1585"/>
  <c r="H1585"/>
  <c r="G1585"/>
  <c r="F1585"/>
  <c r="E1585"/>
  <c r="D1585"/>
  <c r="B1585"/>
  <c r="A1585" s="1"/>
  <c r="P1584"/>
  <c r="O1584"/>
  <c r="N1584"/>
  <c r="M1584"/>
  <c r="L1584"/>
  <c r="K1584"/>
  <c r="J1584"/>
  <c r="I1584"/>
  <c r="H1584"/>
  <c r="G1584"/>
  <c r="F1584"/>
  <c r="E1584"/>
  <c r="D1584"/>
  <c r="B1584"/>
  <c r="A1584" s="1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/>
  <c r="P1581"/>
  <c r="O1581"/>
  <c r="N1581"/>
  <c r="M1581"/>
  <c r="L1581"/>
  <c r="K1581"/>
  <c r="J1581"/>
  <c r="I1581"/>
  <c r="H1581"/>
  <c r="G1581"/>
  <c r="F1581"/>
  <c r="E1581"/>
  <c r="D1581"/>
  <c r="B1581"/>
  <c r="A1581" s="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/>
  <c r="P1577"/>
  <c r="O1577"/>
  <c r="N1577"/>
  <c r="M1577"/>
  <c r="L1577"/>
  <c r="K1577"/>
  <c r="J1577"/>
  <c r="I1577"/>
  <c r="H1577"/>
  <c r="G1577"/>
  <c r="F1577"/>
  <c r="E1577"/>
  <c r="D1577"/>
  <c r="B1577"/>
  <c r="A1577" s="1"/>
  <c r="P1576"/>
  <c r="O1576"/>
  <c r="N1576"/>
  <c r="M1576"/>
  <c r="L1576"/>
  <c r="K1576"/>
  <c r="J1576"/>
  <c r="I1576"/>
  <c r="H1576"/>
  <c r="G1576"/>
  <c r="F1576"/>
  <c r="E1576"/>
  <c r="D1576"/>
  <c r="B1576"/>
  <c r="A1576" s="1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/>
  <c r="P1573"/>
  <c r="O1573"/>
  <c r="N1573"/>
  <c r="M1573"/>
  <c r="L1573"/>
  <c r="K1573"/>
  <c r="J1573"/>
  <c r="I1573"/>
  <c r="H1573"/>
  <c r="G1573"/>
  <c r="F1573"/>
  <c r="E1573"/>
  <c r="D1573"/>
  <c r="B1573"/>
  <c r="A1573" s="1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/>
  <c r="P1569"/>
  <c r="O1569"/>
  <c r="N1569"/>
  <c r="M1569"/>
  <c r="L1569"/>
  <c r="K1569"/>
  <c r="J1569"/>
  <c r="I1569"/>
  <c r="H1569"/>
  <c r="G1569"/>
  <c r="F1569"/>
  <c r="E1569"/>
  <c r="D1569"/>
  <c r="B1569"/>
  <c r="A1569" s="1"/>
  <c r="P1568"/>
  <c r="O1568"/>
  <c r="N1568"/>
  <c r="M1568"/>
  <c r="L1568"/>
  <c r="K1568"/>
  <c r="J1568"/>
  <c r="I1568"/>
  <c r="H1568"/>
  <c r="G1568"/>
  <c r="F1568"/>
  <c r="E1568"/>
  <c r="D1568"/>
  <c r="B1568"/>
  <c r="A1568" s="1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/>
  <c r="P1565"/>
  <c r="O1565"/>
  <c r="N1565"/>
  <c r="M1565"/>
  <c r="L1565"/>
  <c r="K1565"/>
  <c r="J1565"/>
  <c r="I1565"/>
  <c r="H1565"/>
  <c r="G1565"/>
  <c r="F1565"/>
  <c r="E1565"/>
  <c r="D1565"/>
  <c r="B1565"/>
  <c r="A1565" s="1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/>
  <c r="P1561"/>
  <c r="O1561"/>
  <c r="N1561"/>
  <c r="M1561"/>
  <c r="L1561"/>
  <c r="K1561"/>
  <c r="J1561"/>
  <c r="I1561"/>
  <c r="H1561"/>
  <c r="G1561"/>
  <c r="F1561"/>
  <c r="E1561"/>
  <c r="D1561"/>
  <c r="B1561"/>
  <c r="A1561" s="1"/>
  <c r="P1560"/>
  <c r="O1560"/>
  <c r="N1560"/>
  <c r="M1560"/>
  <c r="L1560"/>
  <c r="K1560"/>
  <c r="J1560"/>
  <c r="I1560"/>
  <c r="H1560"/>
  <c r="G1560"/>
  <c r="F1560"/>
  <c r="E1560"/>
  <c r="D1560"/>
  <c r="B1560"/>
  <c r="A1560" s="1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/>
  <c r="P1557"/>
  <c r="O1557"/>
  <c r="N1557"/>
  <c r="M1557"/>
  <c r="L1557"/>
  <c r="K1557"/>
  <c r="J1557"/>
  <c r="I1557"/>
  <c r="H1557"/>
  <c r="G1557"/>
  <c r="F1557"/>
  <c r="E1557"/>
  <c r="D1557"/>
  <c r="B1557"/>
  <c r="A1557" s="1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/>
  <c r="P1553"/>
  <c r="O1553"/>
  <c r="N1553"/>
  <c r="M1553"/>
  <c r="L1553"/>
  <c r="K1553"/>
  <c r="J1553"/>
  <c r="I1553"/>
  <c r="H1553"/>
  <c r="G1553"/>
  <c r="F1553"/>
  <c r="E1553"/>
  <c r="D1553"/>
  <c r="B1553"/>
  <c r="A1553" s="1"/>
  <c r="P1552"/>
  <c r="O1552"/>
  <c r="N1552"/>
  <c r="M1552"/>
  <c r="L1552"/>
  <c r="K1552"/>
  <c r="J1552"/>
  <c r="I1552"/>
  <c r="H1552"/>
  <c r="G1552"/>
  <c r="F1552"/>
  <c r="E1552"/>
  <c r="D1552"/>
  <c r="B1552"/>
  <c r="A1552" s="1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/>
  <c r="P1549"/>
  <c r="O1549"/>
  <c r="N1549"/>
  <c r="M1549"/>
  <c r="L1549"/>
  <c r="K1549"/>
  <c r="J1549"/>
  <c r="I1549"/>
  <c r="H1549"/>
  <c r="G1549"/>
  <c r="F1549"/>
  <c r="E1549"/>
  <c r="D1549"/>
  <c r="B1549"/>
  <c r="A1549" s="1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/>
  <c r="P1545"/>
  <c r="O1545"/>
  <c r="N1545"/>
  <c r="M1545"/>
  <c r="L1545"/>
  <c r="K1545"/>
  <c r="J1545"/>
  <c r="I1545"/>
  <c r="H1545"/>
  <c r="G1545"/>
  <c r="F1545"/>
  <c r="E1545"/>
  <c r="D1545"/>
  <c r="B1545"/>
  <c r="A1545" s="1"/>
  <c r="P1544"/>
  <c r="O1544"/>
  <c r="N1544"/>
  <c r="M1544"/>
  <c r="L1544"/>
  <c r="K1544"/>
  <c r="J1544"/>
  <c r="I1544"/>
  <c r="H1544"/>
  <c r="G1544"/>
  <c r="F1544"/>
  <c r="E1544"/>
  <c r="D1544"/>
  <c r="B1544"/>
  <c r="A1544" s="1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/>
  <c r="P1541"/>
  <c r="O1541"/>
  <c r="N1541"/>
  <c r="M1541"/>
  <c r="L1541"/>
  <c r="K1541"/>
  <c r="J1541"/>
  <c r="I1541"/>
  <c r="H1541"/>
  <c r="G1541"/>
  <c r="F1541"/>
  <c r="E1541"/>
  <c r="D1541"/>
  <c r="B1541"/>
  <c r="A1541" s="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/>
  <c r="P1537"/>
  <c r="O1537"/>
  <c r="N1537"/>
  <c r="M1537"/>
  <c r="L1537"/>
  <c r="K1537"/>
  <c r="J1537"/>
  <c r="I1537"/>
  <c r="H1537"/>
  <c r="G1537"/>
  <c r="F1537"/>
  <c r="E1537"/>
  <c r="D1537"/>
  <c r="B1537"/>
  <c r="A1537" s="1"/>
  <c r="P1536"/>
  <c r="O1536"/>
  <c r="N1536"/>
  <c r="M1536"/>
  <c r="L1536"/>
  <c r="K1536"/>
  <c r="J1536"/>
  <c r="I1536"/>
  <c r="H1536"/>
  <c r="G1536"/>
  <c r="F1536"/>
  <c r="E1536"/>
  <c r="D1536"/>
  <c r="B1536"/>
  <c r="A1536" s="1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/>
  <c r="P1533"/>
  <c r="O1533"/>
  <c r="N1533"/>
  <c r="M1533"/>
  <c r="L1533"/>
  <c r="K1533"/>
  <c r="J1533"/>
  <c r="I1533"/>
  <c r="H1533"/>
  <c r="G1533"/>
  <c r="F1533"/>
  <c r="E1533"/>
  <c r="D1533"/>
  <c r="B1533"/>
  <c r="A1533" s="1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/>
  <c r="P1529"/>
  <c r="O1529"/>
  <c r="N1529"/>
  <c r="M1529"/>
  <c r="L1529"/>
  <c r="K1529"/>
  <c r="J1529"/>
  <c r="I1529"/>
  <c r="H1529"/>
  <c r="G1529"/>
  <c r="F1529"/>
  <c r="E1529"/>
  <c r="D1529"/>
  <c r="B1529"/>
  <c r="A1529" s="1"/>
  <c r="P1528"/>
  <c r="O1528"/>
  <c r="N1528"/>
  <c r="M1528"/>
  <c r="L1528"/>
  <c r="K1528"/>
  <c r="J1528"/>
  <c r="I1528"/>
  <c r="H1528"/>
  <c r="G1528"/>
  <c r="F1528"/>
  <c r="E1528"/>
  <c r="D1528"/>
  <c r="B1528"/>
  <c r="A1528" s="1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/>
  <c r="P1525"/>
  <c r="O1525"/>
  <c r="N1525"/>
  <c r="M1525"/>
  <c r="L1525"/>
  <c r="K1525"/>
  <c r="J1525"/>
  <c r="I1525"/>
  <c r="H1525"/>
  <c r="G1525"/>
  <c r="F1525"/>
  <c r="E1525"/>
  <c r="D1525"/>
  <c r="B1525"/>
  <c r="A1525" s="1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/>
  <c r="P1521"/>
  <c r="O1521"/>
  <c r="N1521"/>
  <c r="M1521"/>
  <c r="L1521"/>
  <c r="K1521"/>
  <c r="J1521"/>
  <c r="I1521"/>
  <c r="H1521"/>
  <c r="G1521"/>
  <c r="F1521"/>
  <c r="E1521"/>
  <c r="D1521"/>
  <c r="B1521"/>
  <c r="A1521" s="1"/>
  <c r="P1520"/>
  <c r="O1520"/>
  <c r="N1520"/>
  <c r="M1520"/>
  <c r="L1520"/>
  <c r="K1520"/>
  <c r="J1520"/>
  <c r="I1520"/>
  <c r="H1520"/>
  <c r="G1520"/>
  <c r="F1520"/>
  <c r="E1520"/>
  <c r="D1520"/>
  <c r="B1520"/>
  <c r="A1520" s="1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/>
  <c r="P1517"/>
  <c r="O1517"/>
  <c r="N1517"/>
  <c r="M1517"/>
  <c r="L1517"/>
  <c r="K1517"/>
  <c r="J1517"/>
  <c r="I1517"/>
  <c r="H1517"/>
  <c r="G1517"/>
  <c r="F1517"/>
  <c r="E1517"/>
  <c r="D1517"/>
  <c r="B1517"/>
  <c r="A1517" s="1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/>
  <c r="P1513"/>
  <c r="O1513"/>
  <c r="N1513"/>
  <c r="M1513"/>
  <c r="L1513"/>
  <c r="K1513"/>
  <c r="J1513"/>
  <c r="I1513"/>
  <c r="H1513"/>
  <c r="G1513"/>
  <c r="F1513"/>
  <c r="E1513"/>
  <c r="D1513"/>
  <c r="B1513"/>
  <c r="A1513" s="1"/>
  <c r="P1512"/>
  <c r="O1512"/>
  <c r="N1512"/>
  <c r="M1512"/>
  <c r="L1512"/>
  <c r="K1512"/>
  <c r="J1512"/>
  <c r="I1512"/>
  <c r="H1512"/>
  <c r="G1512"/>
  <c r="F1512"/>
  <c r="E1512"/>
  <c r="D1512"/>
  <c r="B1512"/>
  <c r="A1512" s="1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/>
  <c r="P1509"/>
  <c r="O1509"/>
  <c r="N1509"/>
  <c r="M1509"/>
  <c r="L1509"/>
  <c r="K1509"/>
  <c r="J1509"/>
  <c r="I1509"/>
  <c r="H1509"/>
  <c r="G1509"/>
  <c r="F1509"/>
  <c r="E1509"/>
  <c r="D1509"/>
  <c r="B1509"/>
  <c r="A1509" s="1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 s="1"/>
  <c r="P1506"/>
  <c r="O1506"/>
  <c r="N1506"/>
  <c r="M1506"/>
  <c r="L1506"/>
  <c r="K1506"/>
  <c r="J1506"/>
  <c r="I1506"/>
  <c r="H1506"/>
  <c r="G1506"/>
  <c r="F1506"/>
  <c r="E1506"/>
  <c r="D1506"/>
  <c r="B1506"/>
  <c r="A1506"/>
  <c r="P1505"/>
  <c r="O1505"/>
  <c r="N1505"/>
  <c r="M1505"/>
  <c r="L1505"/>
  <c r="K1505"/>
  <c r="J1505"/>
  <c r="I1505"/>
  <c r="H1505"/>
  <c r="G1505"/>
  <c r="F1505"/>
  <c r="E1505"/>
  <c r="D1505"/>
  <c r="B1505"/>
  <c r="A1505" s="1"/>
  <c r="P1504"/>
  <c r="O1504"/>
  <c r="N1504"/>
  <c r="M1504"/>
  <c r="L1504"/>
  <c r="K1504"/>
  <c r="J1504"/>
  <c r="I1504"/>
  <c r="H1504"/>
  <c r="G1504"/>
  <c r="F1504"/>
  <c r="E1504"/>
  <c r="D1504"/>
  <c r="B1504"/>
  <c r="A1504" s="1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/>
  <c r="P1501"/>
  <c r="O1501"/>
  <c r="N1501"/>
  <c r="M1501"/>
  <c r="L1501"/>
  <c r="K1501"/>
  <c r="J1501"/>
  <c r="I1501"/>
  <c r="H1501"/>
  <c r="G1501"/>
  <c r="F1501"/>
  <c r="E1501"/>
  <c r="D1501"/>
  <c r="B1501"/>
  <c r="A1501" s="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 s="1"/>
  <c r="P1498"/>
  <c r="O1498"/>
  <c r="N1498"/>
  <c r="M1498"/>
  <c r="L1498"/>
  <c r="K1498"/>
  <c r="J1498"/>
  <c r="I1498"/>
  <c r="H1498"/>
  <c r="G1498"/>
  <c r="F1498"/>
  <c r="E1498"/>
  <c r="D1498"/>
  <c r="B1498"/>
  <c r="A1498"/>
  <c r="P1497"/>
  <c r="O1497"/>
  <c r="N1497"/>
  <c r="M1497"/>
  <c r="L1497"/>
  <c r="K1497"/>
  <c r="J1497"/>
  <c r="I1497"/>
  <c r="H1497"/>
  <c r="G1497"/>
  <c r="F1497"/>
  <c r="E1497"/>
  <c r="D1497"/>
  <c r="B1497"/>
  <c r="A1497" s="1"/>
  <c r="P1496"/>
  <c r="O1496"/>
  <c r="N1496"/>
  <c r="M1496"/>
  <c r="L1496"/>
  <c r="K1496"/>
  <c r="J1496"/>
  <c r="I1496"/>
  <c r="H1496"/>
  <c r="G1496"/>
  <c r="F1496"/>
  <c r="E1496"/>
  <c r="D1496"/>
  <c r="B1496"/>
  <c r="A1496" s="1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/>
  <c r="P1493"/>
  <c r="O1493"/>
  <c r="N1493"/>
  <c r="M1493"/>
  <c r="L1493"/>
  <c r="K1493"/>
  <c r="J1493"/>
  <c r="I1493"/>
  <c r="H1493"/>
  <c r="G1493"/>
  <c r="F1493"/>
  <c r="E1493"/>
  <c r="D1493"/>
  <c r="B1493"/>
  <c r="A1493" s="1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 s="1"/>
  <c r="P1490"/>
  <c r="O1490"/>
  <c r="N1490"/>
  <c r="M1490"/>
  <c r="L1490"/>
  <c r="K1490"/>
  <c r="J1490"/>
  <c r="I1490"/>
  <c r="H1490"/>
  <c r="G1490"/>
  <c r="F1490"/>
  <c r="E1490"/>
  <c r="D1490"/>
  <c r="B1490"/>
  <c r="A1490"/>
  <c r="P1489"/>
  <c r="O1489"/>
  <c r="N1489"/>
  <c r="M1489"/>
  <c r="L1489"/>
  <c r="K1489"/>
  <c r="J1489"/>
  <c r="I1489"/>
  <c r="H1489"/>
  <c r="G1489"/>
  <c r="F1489"/>
  <c r="E1489"/>
  <c r="D1489"/>
  <c r="B1489"/>
  <c r="A1489" s="1"/>
  <c r="P1488"/>
  <c r="O1488"/>
  <c r="N1488"/>
  <c r="M1488"/>
  <c r="L1488"/>
  <c r="K1488"/>
  <c r="J1488"/>
  <c r="I1488"/>
  <c r="H1488"/>
  <c r="G1488"/>
  <c r="F1488"/>
  <c r="E1488"/>
  <c r="D1488"/>
  <c r="B1488"/>
  <c r="A1488" s="1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/>
  <c r="P1485"/>
  <c r="O1485"/>
  <c r="N1485"/>
  <c r="M1485"/>
  <c r="L1485"/>
  <c r="K1485"/>
  <c r="J1485"/>
  <c r="I1485"/>
  <c r="H1485"/>
  <c r="G1485"/>
  <c r="F1485"/>
  <c r="E1485"/>
  <c r="D1485"/>
  <c r="B1485"/>
  <c r="A1485" s="1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 s="1"/>
  <c r="P1482"/>
  <c r="O1482"/>
  <c r="N1482"/>
  <c r="M1482"/>
  <c r="L1482"/>
  <c r="K1482"/>
  <c r="J1482"/>
  <c r="I1482"/>
  <c r="H1482"/>
  <c r="G1482"/>
  <c r="F1482"/>
  <c r="E1482"/>
  <c r="D1482"/>
  <c r="B1482"/>
  <c r="A1482"/>
  <c r="P1481"/>
  <c r="O1481"/>
  <c r="N1481"/>
  <c r="M1481"/>
  <c r="L1481"/>
  <c r="K1481"/>
  <c r="J1481"/>
  <c r="I1481"/>
  <c r="H1481"/>
  <c r="G1481"/>
  <c r="F1481"/>
  <c r="E1481"/>
  <c r="D1481"/>
  <c r="B1481"/>
  <c r="A1481" s="1"/>
  <c r="P1480"/>
  <c r="O1480"/>
  <c r="N1480"/>
  <c r="M1480"/>
  <c r="L1480"/>
  <c r="K1480"/>
  <c r="J1480"/>
  <c r="I1480"/>
  <c r="H1480"/>
  <c r="G1480"/>
  <c r="F1480"/>
  <c r="E1480"/>
  <c r="D1480"/>
  <c r="B1480"/>
  <c r="A1480" s="1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/>
  <c r="P1477"/>
  <c r="O1477"/>
  <c r="N1477"/>
  <c r="M1477"/>
  <c r="L1477"/>
  <c r="K1477"/>
  <c r="J1477"/>
  <c r="I1477"/>
  <c r="H1477"/>
  <c r="G1477"/>
  <c r="F1477"/>
  <c r="E1477"/>
  <c r="D1477"/>
  <c r="B1477"/>
  <c r="A1477" s="1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 s="1"/>
  <c r="P1474"/>
  <c r="O1474"/>
  <c r="N1474"/>
  <c r="M1474"/>
  <c r="L1474"/>
  <c r="K1474"/>
  <c r="J1474"/>
  <c r="I1474"/>
  <c r="H1474"/>
  <c r="G1474"/>
  <c r="F1474"/>
  <c r="E1474"/>
  <c r="D1474"/>
  <c r="B1474"/>
  <c r="A1474"/>
  <c r="P1473"/>
  <c r="O1473"/>
  <c r="N1473"/>
  <c r="M1473"/>
  <c r="L1473"/>
  <c r="K1473"/>
  <c r="J1473"/>
  <c r="I1473"/>
  <c r="H1473"/>
  <c r="G1473"/>
  <c r="F1473"/>
  <c r="E1473"/>
  <c r="D1473"/>
  <c r="B1473"/>
  <c r="A1473" s="1"/>
  <c r="P1472"/>
  <c r="O1472"/>
  <c r="N1472"/>
  <c r="M1472"/>
  <c r="L1472"/>
  <c r="K1472"/>
  <c r="J1472"/>
  <c r="I1472"/>
  <c r="H1472"/>
  <c r="G1472"/>
  <c r="F1472"/>
  <c r="E1472"/>
  <c r="D1472"/>
  <c r="B1472"/>
  <c r="A1472" s="1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/>
  <c r="P1469"/>
  <c r="O1469"/>
  <c r="N1469"/>
  <c r="M1469"/>
  <c r="L1469"/>
  <c r="K1469"/>
  <c r="J1469"/>
  <c r="I1469"/>
  <c r="H1469"/>
  <c r="G1469"/>
  <c r="F1469"/>
  <c r="E1469"/>
  <c r="D1469"/>
  <c r="B1469"/>
  <c r="A1469" s="1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 s="1"/>
  <c r="P1466"/>
  <c r="O1466"/>
  <c r="N1466"/>
  <c r="M1466"/>
  <c r="L1466"/>
  <c r="K1466"/>
  <c r="J1466"/>
  <c r="I1466"/>
  <c r="H1466"/>
  <c r="G1466"/>
  <c r="F1466"/>
  <c r="E1466"/>
  <c r="D1466"/>
  <c r="B1466"/>
  <c r="A1466"/>
  <c r="P1465"/>
  <c r="O1465"/>
  <c r="N1465"/>
  <c r="M1465"/>
  <c r="L1465"/>
  <c r="K1465"/>
  <c r="J1465"/>
  <c r="I1465"/>
  <c r="H1465"/>
  <c r="G1465"/>
  <c r="F1465"/>
  <c r="E1465"/>
  <c r="D1465"/>
  <c r="B1465"/>
  <c r="A1465" s="1"/>
  <c r="P1464"/>
  <c r="O1464"/>
  <c r="N1464"/>
  <c r="M1464"/>
  <c r="L1464"/>
  <c r="K1464"/>
  <c r="J1464"/>
  <c r="I1464"/>
  <c r="H1464"/>
  <c r="G1464"/>
  <c r="F1464"/>
  <c r="E1464"/>
  <c r="D1464"/>
  <c r="B1464"/>
  <c r="A1464" s="1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/>
  <c r="P1461"/>
  <c r="O1461"/>
  <c r="N1461"/>
  <c r="M1461"/>
  <c r="L1461"/>
  <c r="K1461"/>
  <c r="J1461"/>
  <c r="I1461"/>
  <c r="H1461"/>
  <c r="G1461"/>
  <c r="F1461"/>
  <c r="E1461"/>
  <c r="D1461"/>
  <c r="B1461"/>
  <c r="A1461" s="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 s="1"/>
  <c r="P1458"/>
  <c r="O1458"/>
  <c r="N1458"/>
  <c r="M1458"/>
  <c r="L1458"/>
  <c r="K1458"/>
  <c r="J1458"/>
  <c r="I1458"/>
  <c r="H1458"/>
  <c r="G1458"/>
  <c r="F1458"/>
  <c r="E1458"/>
  <c r="D1458"/>
  <c r="B1458"/>
  <c r="A1458"/>
  <c r="P1457"/>
  <c r="O1457"/>
  <c r="N1457"/>
  <c r="M1457"/>
  <c r="L1457"/>
  <c r="K1457"/>
  <c r="J1457"/>
  <c r="I1457"/>
  <c r="H1457"/>
  <c r="G1457"/>
  <c r="F1457"/>
  <c r="E1457"/>
  <c r="D1457"/>
  <c r="B1457"/>
  <c r="A1457" s="1"/>
  <c r="P1456"/>
  <c r="O1456"/>
  <c r="N1456"/>
  <c r="M1456"/>
  <c r="L1456"/>
  <c r="K1456"/>
  <c r="J1456"/>
  <c r="I1456"/>
  <c r="H1456"/>
  <c r="G1456"/>
  <c r="F1456"/>
  <c r="E1456"/>
  <c r="D1456"/>
  <c r="B1456"/>
  <c r="A1456" s="1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/>
  <c r="P1453"/>
  <c r="O1453"/>
  <c r="N1453"/>
  <c r="M1453"/>
  <c r="L1453"/>
  <c r="K1453"/>
  <c r="J1453"/>
  <c r="I1453"/>
  <c r="H1453"/>
  <c r="G1453"/>
  <c r="F1453"/>
  <c r="E1453"/>
  <c r="D1453"/>
  <c r="B1453"/>
  <c r="A1453" s="1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 s="1"/>
  <c r="P1450"/>
  <c r="O1450"/>
  <c r="N1450"/>
  <c r="M1450"/>
  <c r="L1450"/>
  <c r="K1450"/>
  <c r="J1450"/>
  <c r="I1450"/>
  <c r="H1450"/>
  <c r="G1450"/>
  <c r="F1450"/>
  <c r="E1450"/>
  <c r="D1450"/>
  <c r="B1450"/>
  <c r="A1450"/>
  <c r="P1449"/>
  <c r="O1449"/>
  <c r="N1449"/>
  <c r="M1449"/>
  <c r="L1449"/>
  <c r="K1449"/>
  <c r="J1449"/>
  <c r="I1449"/>
  <c r="H1449"/>
  <c r="G1449"/>
  <c r="F1449"/>
  <c r="E1449"/>
  <c r="D1449"/>
  <c r="B1449"/>
  <c r="A1449" s="1"/>
  <c r="P1448"/>
  <c r="O1448"/>
  <c r="N1448"/>
  <c r="M1448"/>
  <c r="L1448"/>
  <c r="K1448"/>
  <c r="J1448"/>
  <c r="I1448"/>
  <c r="H1448"/>
  <c r="G1448"/>
  <c r="F1448"/>
  <c r="E1448"/>
  <c r="D1448"/>
  <c r="B1448"/>
  <c r="A1448" s="1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/>
  <c r="P1445"/>
  <c r="O1445"/>
  <c r="N1445"/>
  <c r="M1445"/>
  <c r="L1445"/>
  <c r="K1445"/>
  <c r="J1445"/>
  <c r="I1445"/>
  <c r="H1445"/>
  <c r="G1445"/>
  <c r="F1445"/>
  <c r="E1445"/>
  <c r="D1445"/>
  <c r="B1445"/>
  <c r="A1445" s="1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 s="1"/>
  <c r="P1442"/>
  <c r="O1442"/>
  <c r="N1442"/>
  <c r="M1442"/>
  <c r="L1442"/>
  <c r="K1442"/>
  <c r="J1442"/>
  <c r="I1442"/>
  <c r="H1442"/>
  <c r="G1442"/>
  <c r="F1442"/>
  <c r="E1442"/>
  <c r="D1442"/>
  <c r="B1442"/>
  <c r="A1442"/>
  <c r="P1441"/>
  <c r="O1441"/>
  <c r="N1441"/>
  <c r="M1441"/>
  <c r="L1441"/>
  <c r="K1441"/>
  <c r="J1441"/>
  <c r="I1441"/>
  <c r="H1441"/>
  <c r="G1441"/>
  <c r="F1441"/>
  <c r="E1441"/>
  <c r="D1441"/>
  <c r="B1441"/>
  <c r="A1441" s="1"/>
  <c r="P1440"/>
  <c r="O1440"/>
  <c r="N1440"/>
  <c r="M1440"/>
  <c r="L1440"/>
  <c r="K1440"/>
  <c r="J1440"/>
  <c r="I1440"/>
  <c r="H1440"/>
  <c r="G1440"/>
  <c r="F1440"/>
  <c r="E1440"/>
  <c r="D1440"/>
  <c r="B1440"/>
  <c r="A1440" s="1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/>
  <c r="P1437"/>
  <c r="O1437"/>
  <c r="N1437"/>
  <c r="M1437"/>
  <c r="L1437"/>
  <c r="K1437"/>
  <c r="J1437"/>
  <c r="I1437"/>
  <c r="H1437"/>
  <c r="G1437"/>
  <c r="F1437"/>
  <c r="E1437"/>
  <c r="D1437"/>
  <c r="B1437"/>
  <c r="A1437" s="1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 s="1"/>
  <c r="P1434"/>
  <c r="O1434"/>
  <c r="N1434"/>
  <c r="M1434"/>
  <c r="L1434"/>
  <c r="K1434"/>
  <c r="J1434"/>
  <c r="I1434"/>
  <c r="H1434"/>
  <c r="G1434"/>
  <c r="F1434"/>
  <c r="E1434"/>
  <c r="D1434"/>
  <c r="B1434"/>
  <c r="A1434"/>
  <c r="P1433"/>
  <c r="O1433"/>
  <c r="N1433"/>
  <c r="M1433"/>
  <c r="L1433"/>
  <c r="K1433"/>
  <c r="J1433"/>
  <c r="I1433"/>
  <c r="H1433"/>
  <c r="G1433"/>
  <c r="F1433"/>
  <c r="E1433"/>
  <c r="D1433"/>
  <c r="B1433"/>
  <c r="A1433" s="1"/>
  <c r="P1432"/>
  <c r="O1432"/>
  <c r="N1432"/>
  <c r="M1432"/>
  <c r="L1432"/>
  <c r="K1432"/>
  <c r="J1432"/>
  <c r="I1432"/>
  <c r="H1432"/>
  <c r="G1432"/>
  <c r="F1432"/>
  <c r="E1432"/>
  <c r="D1432"/>
  <c r="B1432"/>
  <c r="A1432" s="1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/>
  <c r="P1429"/>
  <c r="O1429"/>
  <c r="N1429"/>
  <c r="M1429"/>
  <c r="L1429"/>
  <c r="K1429"/>
  <c r="J1429"/>
  <c r="I1429"/>
  <c r="H1429"/>
  <c r="G1429"/>
  <c r="F1429"/>
  <c r="E1429"/>
  <c r="D1429"/>
  <c r="B1429"/>
  <c r="A1429" s="1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 s="1"/>
  <c r="P1426"/>
  <c r="O1426"/>
  <c r="N1426"/>
  <c r="M1426"/>
  <c r="L1426"/>
  <c r="K1426"/>
  <c r="J1426"/>
  <c r="I1426"/>
  <c r="H1426"/>
  <c r="G1426"/>
  <c r="F1426"/>
  <c r="E1426"/>
  <c r="D1426"/>
  <c r="B1426"/>
  <c r="A1426"/>
  <c r="P1425"/>
  <c r="O1425"/>
  <c r="N1425"/>
  <c r="M1425"/>
  <c r="L1425"/>
  <c r="K1425"/>
  <c r="J1425"/>
  <c r="I1425"/>
  <c r="H1425"/>
  <c r="G1425"/>
  <c r="F1425"/>
  <c r="E1425"/>
  <c r="D1425"/>
  <c r="B1425"/>
  <c r="A1425" s="1"/>
  <c r="P1424"/>
  <c r="O1424"/>
  <c r="N1424"/>
  <c r="M1424"/>
  <c r="L1424"/>
  <c r="K1424"/>
  <c r="J1424"/>
  <c r="I1424"/>
  <c r="H1424"/>
  <c r="G1424"/>
  <c r="F1424"/>
  <c r="E1424"/>
  <c r="D1424"/>
  <c r="B1424"/>
  <c r="A1424" s="1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/>
  <c r="P1421"/>
  <c r="O1421"/>
  <c r="N1421"/>
  <c r="M1421"/>
  <c r="L1421"/>
  <c r="K1421"/>
  <c r="J1421"/>
  <c r="I1421"/>
  <c r="H1421"/>
  <c r="G1421"/>
  <c r="F1421"/>
  <c r="E1421"/>
  <c r="D1421"/>
  <c r="B1421"/>
  <c r="A1421" s="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 s="1"/>
  <c r="P1418"/>
  <c r="O1418"/>
  <c r="N1418"/>
  <c r="M1418"/>
  <c r="L1418"/>
  <c r="K1418"/>
  <c r="J1418"/>
  <c r="I1418"/>
  <c r="H1418"/>
  <c r="G1418"/>
  <c r="F1418"/>
  <c r="E1418"/>
  <c r="D1418"/>
  <c r="B1418"/>
  <c r="A1418"/>
  <c r="P1417"/>
  <c r="O1417"/>
  <c r="N1417"/>
  <c r="M1417"/>
  <c r="L1417"/>
  <c r="K1417"/>
  <c r="J1417"/>
  <c r="I1417"/>
  <c r="H1417"/>
  <c r="G1417"/>
  <c r="F1417"/>
  <c r="E1417"/>
  <c r="D1417"/>
  <c r="B1417"/>
  <c r="A1417" s="1"/>
  <c r="P1416"/>
  <c r="O1416"/>
  <c r="N1416"/>
  <c r="M1416"/>
  <c r="L1416"/>
  <c r="K1416"/>
  <c r="J1416"/>
  <c r="I1416"/>
  <c r="H1416"/>
  <c r="G1416"/>
  <c r="F1416"/>
  <c r="E1416"/>
  <c r="D1416"/>
  <c r="B1416"/>
  <c r="A1416" s="1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/>
  <c r="P1413"/>
  <c r="O1413"/>
  <c r="N1413"/>
  <c r="M1413"/>
  <c r="L1413"/>
  <c r="K1413"/>
  <c r="J1413"/>
  <c r="I1413"/>
  <c r="H1413"/>
  <c r="G1413"/>
  <c r="F1413"/>
  <c r="E1413"/>
  <c r="D1413"/>
  <c r="B1413"/>
  <c r="A1413" s="1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 s="1"/>
  <c r="P1410"/>
  <c r="O1410"/>
  <c r="N1410"/>
  <c r="M1410"/>
  <c r="L1410"/>
  <c r="K1410"/>
  <c r="J1410"/>
  <c r="I1410"/>
  <c r="H1410"/>
  <c r="G1410"/>
  <c r="F1410"/>
  <c r="E1410"/>
  <c r="D1410"/>
  <c r="B1410"/>
  <c r="A1410"/>
  <c r="P1409"/>
  <c r="O1409"/>
  <c r="N1409"/>
  <c r="M1409"/>
  <c r="L1409"/>
  <c r="K1409"/>
  <c r="J1409"/>
  <c r="I1409"/>
  <c r="H1409"/>
  <c r="G1409"/>
  <c r="F1409"/>
  <c r="E1409"/>
  <c r="D1409"/>
  <c r="B1409"/>
  <c r="A1409" s="1"/>
  <c r="P1408"/>
  <c r="O1408"/>
  <c r="N1408"/>
  <c r="M1408"/>
  <c r="L1408"/>
  <c r="K1408"/>
  <c r="J1408"/>
  <c r="I1408"/>
  <c r="H1408"/>
  <c r="G1408"/>
  <c r="F1408"/>
  <c r="E1408"/>
  <c r="D1408"/>
  <c r="B1408"/>
  <c r="A1408" s="1"/>
  <c r="P1407"/>
  <c r="O1407"/>
  <c r="N1407"/>
  <c r="M1407"/>
  <c r="L1407"/>
  <c r="K1407"/>
  <c r="J1407"/>
  <c r="I1407"/>
  <c r="H1407"/>
  <c r="G1407"/>
  <c r="F1407"/>
  <c r="E1407"/>
  <c r="D1407"/>
  <c r="B1407"/>
  <c r="A1407"/>
  <c r="P1406"/>
  <c r="O1406"/>
  <c r="N1406"/>
  <c r="M1406"/>
  <c r="L1406"/>
  <c r="K1406"/>
  <c r="J1406"/>
  <c r="I1406"/>
  <c r="H1406"/>
  <c r="G1406"/>
  <c r="F1406"/>
  <c r="E1406"/>
  <c r="D1406"/>
  <c r="B1406"/>
  <c r="A1406"/>
  <c r="P1405"/>
  <c r="O1405"/>
  <c r="N1405"/>
  <c r="M1405"/>
  <c r="L1405"/>
  <c r="K1405"/>
  <c r="J1405"/>
  <c r="I1405"/>
  <c r="H1405"/>
  <c r="G1405"/>
  <c r="F1405"/>
  <c r="E1405"/>
  <c r="D1405"/>
  <c r="B1405"/>
  <c r="A1405" s="1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 s="1"/>
  <c r="P1402"/>
  <c r="O1402"/>
  <c r="N1402"/>
  <c r="M1402"/>
  <c r="L1402"/>
  <c r="K1402"/>
  <c r="J1402"/>
  <c r="I1402"/>
  <c r="H1402"/>
  <c r="G1402"/>
  <c r="F1402"/>
  <c r="E1402"/>
  <c r="D1402"/>
  <c r="B1402"/>
  <c r="A1402"/>
  <c r="P1401"/>
  <c r="O1401"/>
  <c r="N1401"/>
  <c r="M1401"/>
  <c r="L1401"/>
  <c r="K1401"/>
  <c r="J1401"/>
  <c r="I1401"/>
  <c r="H1401"/>
  <c r="G1401"/>
  <c r="F1401"/>
  <c r="E1401"/>
  <c r="D1401"/>
  <c r="B1401"/>
  <c r="A1401" s="1"/>
  <c r="P1400"/>
  <c r="O1400"/>
  <c r="N1400"/>
  <c r="M1400"/>
  <c r="L1400"/>
  <c r="K1400"/>
  <c r="J1400"/>
  <c r="I1400"/>
  <c r="H1400"/>
  <c r="G1400"/>
  <c r="F1400"/>
  <c r="E1400"/>
  <c r="D1400"/>
  <c r="B1400"/>
  <c r="A1400" s="1"/>
  <c r="P1399"/>
  <c r="O1399"/>
  <c r="N1399"/>
  <c r="M1399"/>
  <c r="L1399"/>
  <c r="K1399"/>
  <c r="J1399"/>
  <c r="I1399"/>
  <c r="H1399"/>
  <c r="G1399"/>
  <c r="F1399"/>
  <c r="E1399"/>
  <c r="D1399"/>
  <c r="B1399"/>
  <c r="A1399"/>
  <c r="P1398"/>
  <c r="O1398"/>
  <c r="N1398"/>
  <c r="M1398"/>
  <c r="L1398"/>
  <c r="K1398"/>
  <c r="J1398"/>
  <c r="I1398"/>
  <c r="H1398"/>
  <c r="G1398"/>
  <c r="F1398"/>
  <c r="E1398"/>
  <c r="D1398"/>
  <c r="B1398"/>
  <c r="A1398"/>
  <c r="P1397"/>
  <c r="O1397"/>
  <c r="N1397"/>
  <c r="M1397"/>
  <c r="L1397"/>
  <c r="K1397"/>
  <c r="J1397"/>
  <c r="I1397"/>
  <c r="H1397"/>
  <c r="G1397"/>
  <c r="F1397"/>
  <c r="E1397"/>
  <c r="D1397"/>
  <c r="B1397"/>
  <c r="A1397" s="1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 s="1"/>
  <c r="P1394"/>
  <c r="O1394"/>
  <c r="N1394"/>
  <c r="M1394"/>
  <c r="L1394"/>
  <c r="K1394"/>
  <c r="J1394"/>
  <c r="I1394"/>
  <c r="H1394"/>
  <c r="G1394"/>
  <c r="F1394"/>
  <c r="E1394"/>
  <c r="D1394"/>
  <c r="B1394"/>
  <c r="A1394"/>
  <c r="P1393"/>
  <c r="O1393"/>
  <c r="N1393"/>
  <c r="M1393"/>
  <c r="L1393"/>
  <c r="K1393"/>
  <c r="J1393"/>
  <c r="I1393"/>
  <c r="H1393"/>
  <c r="G1393"/>
  <c r="F1393"/>
  <c r="E1393"/>
  <c r="D1393"/>
  <c r="B1393"/>
  <c r="A1393" s="1"/>
  <c r="P1392"/>
  <c r="O1392"/>
  <c r="N1392"/>
  <c r="M1392"/>
  <c r="L1392"/>
  <c r="K1392"/>
  <c r="J1392"/>
  <c r="I1392"/>
  <c r="H1392"/>
  <c r="G1392"/>
  <c r="F1392"/>
  <c r="E1392"/>
  <c r="D1392"/>
  <c r="B1392"/>
  <c r="A1392" s="1"/>
  <c r="P1391"/>
  <c r="O1391"/>
  <c r="N1391"/>
  <c r="M1391"/>
  <c r="L1391"/>
  <c r="K1391"/>
  <c r="J1391"/>
  <c r="I1391"/>
  <c r="H1391"/>
  <c r="G1391"/>
  <c r="F1391"/>
  <c r="E1391"/>
  <c r="D1391"/>
  <c r="B1391"/>
  <c r="A1391"/>
  <c r="P1390"/>
  <c r="O1390"/>
  <c r="N1390"/>
  <c r="M1390"/>
  <c r="L1390"/>
  <c r="K1390"/>
  <c r="J1390"/>
  <c r="I1390"/>
  <c r="H1390"/>
  <c r="G1390"/>
  <c r="F1390"/>
  <c r="E1390"/>
  <c r="D1390"/>
  <c r="B1390"/>
  <c r="A1390"/>
  <c r="P1389"/>
  <c r="O1389"/>
  <c r="N1389"/>
  <c r="M1389"/>
  <c r="L1389"/>
  <c r="K1389"/>
  <c r="J1389"/>
  <c r="I1389"/>
  <c r="H1389"/>
  <c r="G1389"/>
  <c r="F1389"/>
  <c r="E1389"/>
  <c r="D1389"/>
  <c r="B1389"/>
  <c r="A1389" s="1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 s="1"/>
  <c r="P1386"/>
  <c r="O1386"/>
  <c r="N1386"/>
  <c r="M1386"/>
  <c r="L1386"/>
  <c r="K1386"/>
  <c r="J1386"/>
  <c r="I1386"/>
  <c r="H1386"/>
  <c r="G1386"/>
  <c r="F1386"/>
  <c r="E1386"/>
  <c r="D1386"/>
  <c r="B1386"/>
  <c r="A1386"/>
  <c r="P1385"/>
  <c r="O1385"/>
  <c r="N1385"/>
  <c r="M1385"/>
  <c r="L1385"/>
  <c r="K1385"/>
  <c r="J1385"/>
  <c r="I1385"/>
  <c r="H1385"/>
  <c r="G1385"/>
  <c r="F1385"/>
  <c r="E1385"/>
  <c r="D1385"/>
  <c r="B1385"/>
  <c r="A1385" s="1"/>
  <c r="P1384"/>
  <c r="O1384"/>
  <c r="N1384"/>
  <c r="M1384"/>
  <c r="L1384"/>
  <c r="K1384"/>
  <c r="J1384"/>
  <c r="I1384"/>
  <c r="H1384"/>
  <c r="G1384"/>
  <c r="F1384"/>
  <c r="E1384"/>
  <c r="D1384"/>
  <c r="B1384"/>
  <c r="A1384" s="1"/>
  <c r="P1383"/>
  <c r="O1383"/>
  <c r="N1383"/>
  <c r="M1383"/>
  <c r="L1383"/>
  <c r="K1383"/>
  <c r="J1383"/>
  <c r="I1383"/>
  <c r="H1383"/>
  <c r="G1383"/>
  <c r="F1383"/>
  <c r="E1383"/>
  <c r="D1383"/>
  <c r="B1383"/>
  <c r="A1383"/>
  <c r="P1382"/>
  <c r="O1382"/>
  <c r="N1382"/>
  <c r="M1382"/>
  <c r="L1382"/>
  <c r="K1382"/>
  <c r="J1382"/>
  <c r="I1382"/>
  <c r="H1382"/>
  <c r="G1382"/>
  <c r="F1382"/>
  <c r="E1382"/>
  <c r="D1382"/>
  <c r="B1382"/>
  <c r="A1382"/>
  <c r="P1381"/>
  <c r="O1381"/>
  <c r="N1381"/>
  <c r="M1381"/>
  <c r="L1381"/>
  <c r="K1381"/>
  <c r="J1381"/>
  <c r="I1381"/>
  <c r="H1381"/>
  <c r="G1381"/>
  <c r="F1381"/>
  <c r="E1381"/>
  <c r="D1381"/>
  <c r="B1381"/>
  <c r="A1381" s="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 s="1"/>
  <c r="P1378"/>
  <c r="O1378"/>
  <c r="N1378"/>
  <c r="M1378"/>
  <c r="L1378"/>
  <c r="K1378"/>
  <c r="J1378"/>
  <c r="I1378"/>
  <c r="H1378"/>
  <c r="G1378"/>
  <c r="F1378"/>
  <c r="E1378"/>
  <c r="D1378"/>
  <c r="B1378"/>
  <c r="A1378"/>
  <c r="P1377"/>
  <c r="O1377"/>
  <c r="N1377"/>
  <c r="M1377"/>
  <c r="L1377"/>
  <c r="K1377"/>
  <c r="J1377"/>
  <c r="I1377"/>
  <c r="H1377"/>
  <c r="G1377"/>
  <c r="F1377"/>
  <c r="E1377"/>
  <c r="D1377"/>
  <c r="B1377"/>
  <c r="A1377" s="1"/>
  <c r="P1376"/>
  <c r="O1376"/>
  <c r="N1376"/>
  <c r="M1376"/>
  <c r="L1376"/>
  <c r="K1376"/>
  <c r="J1376"/>
  <c r="I1376"/>
  <c r="H1376"/>
  <c r="G1376"/>
  <c r="F1376"/>
  <c r="E1376"/>
  <c r="D1376"/>
  <c r="B1376"/>
  <c r="A1376" s="1"/>
  <c r="P1375"/>
  <c r="O1375"/>
  <c r="N1375"/>
  <c r="M1375"/>
  <c r="L1375"/>
  <c r="K1375"/>
  <c r="J1375"/>
  <c r="I1375"/>
  <c r="H1375"/>
  <c r="G1375"/>
  <c r="F1375"/>
  <c r="E1375"/>
  <c r="D1375"/>
  <c r="B1375"/>
  <c r="A1375"/>
  <c r="P1374"/>
  <c r="O1374"/>
  <c r="N1374"/>
  <c r="M1374"/>
  <c r="L1374"/>
  <c r="K1374"/>
  <c r="J1374"/>
  <c r="I1374"/>
  <c r="H1374"/>
  <c r="G1374"/>
  <c r="F1374"/>
  <c r="E1374"/>
  <c r="D1374"/>
  <c r="B1374"/>
  <c r="A1374"/>
  <c r="P1373"/>
  <c r="O1373"/>
  <c r="N1373"/>
  <c r="M1373"/>
  <c r="L1373"/>
  <c r="K1373"/>
  <c r="J1373"/>
  <c r="I1373"/>
  <c r="H1373"/>
  <c r="G1373"/>
  <c r="F1373"/>
  <c r="E1373"/>
  <c r="D1373"/>
  <c r="B1373"/>
  <c r="A1373" s="1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 s="1"/>
  <c r="P1370"/>
  <c r="O1370"/>
  <c r="N1370"/>
  <c r="M1370"/>
  <c r="L1370"/>
  <c r="K1370"/>
  <c r="J1370"/>
  <c r="I1370"/>
  <c r="H1370"/>
  <c r="G1370"/>
  <c r="F1370"/>
  <c r="E1370"/>
  <c r="D1370"/>
  <c r="B1370"/>
  <c r="A1370"/>
  <c r="P1369"/>
  <c r="O1369"/>
  <c r="N1369"/>
  <c r="M1369"/>
  <c r="L1369"/>
  <c r="K1369"/>
  <c r="J1369"/>
  <c r="I1369"/>
  <c r="H1369"/>
  <c r="G1369"/>
  <c r="F1369"/>
  <c r="E1369"/>
  <c r="D1369"/>
  <c r="B1369"/>
  <c r="A1369" s="1"/>
  <c r="P1368"/>
  <c r="O1368"/>
  <c r="N1368"/>
  <c r="M1368"/>
  <c r="L1368"/>
  <c r="K1368"/>
  <c r="J1368"/>
  <c r="I1368"/>
  <c r="H1368"/>
  <c r="G1368"/>
  <c r="F1368"/>
  <c r="E1368"/>
  <c r="D1368"/>
  <c r="B1368"/>
  <c r="A1368" s="1"/>
  <c r="P1367"/>
  <c r="O1367"/>
  <c r="N1367"/>
  <c r="M1367"/>
  <c r="L1367"/>
  <c r="K1367"/>
  <c r="J1367"/>
  <c r="I1367"/>
  <c r="H1367"/>
  <c r="G1367"/>
  <c r="F1367"/>
  <c r="E1367"/>
  <c r="D1367"/>
  <c r="B1367"/>
  <c r="A1367"/>
  <c r="P1366"/>
  <c r="O1366"/>
  <c r="N1366"/>
  <c r="M1366"/>
  <c r="L1366"/>
  <c r="K1366"/>
  <c r="J1366"/>
  <c r="I1366"/>
  <c r="H1366"/>
  <c r="G1366"/>
  <c r="F1366"/>
  <c r="E1366"/>
  <c r="D1366"/>
  <c r="B1366"/>
  <c r="A1366"/>
  <c r="P1365"/>
  <c r="O1365"/>
  <c r="N1365"/>
  <c r="M1365"/>
  <c r="L1365"/>
  <c r="K1365"/>
  <c r="J1365"/>
  <c r="I1365"/>
  <c r="H1365"/>
  <c r="G1365"/>
  <c r="F1365"/>
  <c r="E1365"/>
  <c r="D1365"/>
  <c r="B1365"/>
  <c r="A1365" s="1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 s="1"/>
  <c r="P1362"/>
  <c r="O1362"/>
  <c r="N1362"/>
  <c r="M1362"/>
  <c r="L1362"/>
  <c r="K1362"/>
  <c r="J1362"/>
  <c r="I1362"/>
  <c r="H1362"/>
  <c r="G1362"/>
  <c r="F1362"/>
  <c r="E1362"/>
  <c r="D1362"/>
  <c r="B1362"/>
  <c r="A1362"/>
  <c r="P1361"/>
  <c r="O1361"/>
  <c r="N1361"/>
  <c r="M1361"/>
  <c r="L1361"/>
  <c r="K1361"/>
  <c r="J1361"/>
  <c r="I1361"/>
  <c r="H1361"/>
  <c r="G1361"/>
  <c r="F1361"/>
  <c r="E1361"/>
  <c r="D1361"/>
  <c r="B1361"/>
  <c r="A1361" s="1"/>
  <c r="P1360"/>
  <c r="O1360"/>
  <c r="N1360"/>
  <c r="M1360"/>
  <c r="L1360"/>
  <c r="K1360"/>
  <c r="J1360"/>
  <c r="I1360"/>
  <c r="H1360"/>
  <c r="G1360"/>
  <c r="F1360"/>
  <c r="E1360"/>
  <c r="D1360"/>
  <c r="B1360"/>
  <c r="A1360" s="1"/>
  <c r="P1359"/>
  <c r="O1359"/>
  <c r="N1359"/>
  <c r="M1359"/>
  <c r="L1359"/>
  <c r="K1359"/>
  <c r="J1359"/>
  <c r="I1359"/>
  <c r="H1359"/>
  <c r="G1359"/>
  <c r="F1359"/>
  <c r="E1359"/>
  <c r="D1359"/>
  <c r="B1359"/>
  <c r="A1359"/>
  <c r="P1358"/>
  <c r="O1358"/>
  <c r="N1358"/>
  <c r="M1358"/>
  <c r="L1358"/>
  <c r="K1358"/>
  <c r="J1358"/>
  <c r="I1358"/>
  <c r="H1358"/>
  <c r="G1358"/>
  <c r="F1358"/>
  <c r="E1358"/>
  <c r="D1358"/>
  <c r="B1358"/>
  <c r="A1358"/>
  <c r="P1357"/>
  <c r="O1357"/>
  <c r="N1357"/>
  <c r="M1357"/>
  <c r="L1357"/>
  <c r="K1357"/>
  <c r="J1357"/>
  <c r="I1357"/>
  <c r="H1357"/>
  <c r="G1357"/>
  <c r="F1357"/>
  <c r="E1357"/>
  <c r="D1357"/>
  <c r="B1357"/>
  <c r="A1357" s="1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 s="1"/>
  <c r="P1354"/>
  <c r="O1354"/>
  <c r="N1354"/>
  <c r="M1354"/>
  <c r="L1354"/>
  <c r="K1354"/>
  <c r="J1354"/>
  <c r="I1354"/>
  <c r="H1354"/>
  <c r="G1354"/>
  <c r="F1354"/>
  <c r="E1354"/>
  <c r="D1354"/>
  <c r="B1354"/>
  <c r="A1354"/>
  <c r="P1353"/>
  <c r="O1353"/>
  <c r="N1353"/>
  <c r="M1353"/>
  <c r="L1353"/>
  <c r="K1353"/>
  <c r="J1353"/>
  <c r="I1353"/>
  <c r="H1353"/>
  <c r="G1353"/>
  <c r="F1353"/>
  <c r="E1353"/>
  <c r="D1353"/>
  <c r="B1353"/>
  <c r="A1353" s="1"/>
  <c r="P1352"/>
  <c r="O1352"/>
  <c r="N1352"/>
  <c r="M1352"/>
  <c r="L1352"/>
  <c r="K1352"/>
  <c r="J1352"/>
  <c r="I1352"/>
  <c r="H1352"/>
  <c r="G1352"/>
  <c r="F1352"/>
  <c r="E1352"/>
  <c r="D1352"/>
  <c r="B1352"/>
  <c r="A1352" s="1"/>
  <c r="P1351"/>
  <c r="O1351"/>
  <c r="N1351"/>
  <c r="M1351"/>
  <c r="L1351"/>
  <c r="K1351"/>
  <c r="J1351"/>
  <c r="I1351"/>
  <c r="H1351"/>
  <c r="G1351"/>
  <c r="F1351"/>
  <c r="E1351"/>
  <c r="D1351"/>
  <c r="B1351"/>
  <c r="A1351"/>
  <c r="P1350"/>
  <c r="O1350"/>
  <c r="N1350"/>
  <c r="M1350"/>
  <c r="L1350"/>
  <c r="K1350"/>
  <c r="J1350"/>
  <c r="I1350"/>
  <c r="H1350"/>
  <c r="G1350"/>
  <c r="F1350"/>
  <c r="E1350"/>
  <c r="D1350"/>
  <c r="B1350"/>
  <c r="A1350"/>
  <c r="P1349"/>
  <c r="O1349"/>
  <c r="N1349"/>
  <c r="M1349"/>
  <c r="L1349"/>
  <c r="K1349"/>
  <c r="J1349"/>
  <c r="I1349"/>
  <c r="H1349"/>
  <c r="G1349"/>
  <c r="F1349"/>
  <c r="E1349"/>
  <c r="D1349"/>
  <c r="B1349"/>
  <c r="A1349" s="1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 s="1"/>
  <c r="P1346"/>
  <c r="O1346"/>
  <c r="N1346"/>
  <c r="M1346"/>
  <c r="L1346"/>
  <c r="K1346"/>
  <c r="J1346"/>
  <c r="I1346"/>
  <c r="H1346"/>
  <c r="G1346"/>
  <c r="F1346"/>
  <c r="E1346"/>
  <c r="D1346"/>
  <c r="B1346"/>
  <c r="A1346"/>
  <c r="P1345"/>
  <c r="O1345"/>
  <c r="N1345"/>
  <c r="M1345"/>
  <c r="L1345"/>
  <c r="K1345"/>
  <c r="J1345"/>
  <c r="I1345"/>
  <c r="H1345"/>
  <c r="G1345"/>
  <c r="F1345"/>
  <c r="E1345"/>
  <c r="D1345"/>
  <c r="B1345"/>
  <c r="A1345" s="1"/>
  <c r="P1344"/>
  <c r="O1344"/>
  <c r="N1344"/>
  <c r="M1344"/>
  <c r="L1344"/>
  <c r="K1344"/>
  <c r="J1344"/>
  <c r="I1344"/>
  <c r="H1344"/>
  <c r="G1344"/>
  <c r="F1344"/>
  <c r="E1344"/>
  <c r="D1344"/>
  <c r="B1344"/>
  <c r="A1344" s="1"/>
  <c r="P1343"/>
  <c r="O1343"/>
  <c r="N1343"/>
  <c r="M1343"/>
  <c r="L1343"/>
  <c r="K1343"/>
  <c r="J1343"/>
  <c r="I1343"/>
  <c r="H1343"/>
  <c r="G1343"/>
  <c r="F1343"/>
  <c r="E1343"/>
  <c r="D1343"/>
  <c r="B1343"/>
  <c r="A1343"/>
  <c r="P1342"/>
  <c r="O1342"/>
  <c r="N1342"/>
  <c r="M1342"/>
  <c r="L1342"/>
  <c r="K1342"/>
  <c r="J1342"/>
  <c r="I1342"/>
  <c r="H1342"/>
  <c r="G1342"/>
  <c r="F1342"/>
  <c r="E1342"/>
  <c r="D1342"/>
  <c r="B1342"/>
  <c r="A1342"/>
  <c r="P1341"/>
  <c r="O1341"/>
  <c r="N1341"/>
  <c r="M1341"/>
  <c r="L1341"/>
  <c r="K1341"/>
  <c r="J1341"/>
  <c r="I1341"/>
  <c r="H1341"/>
  <c r="G1341"/>
  <c r="F1341"/>
  <c r="E1341"/>
  <c r="D1341"/>
  <c r="B1341"/>
  <c r="A1341" s="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 s="1"/>
  <c r="P1338"/>
  <c r="O1338"/>
  <c r="N1338"/>
  <c r="M1338"/>
  <c r="L1338"/>
  <c r="K1338"/>
  <c r="J1338"/>
  <c r="I1338"/>
  <c r="H1338"/>
  <c r="G1338"/>
  <c r="F1338"/>
  <c r="E1338"/>
  <c r="D1338"/>
  <c r="B1338"/>
  <c r="A1338"/>
  <c r="P1337"/>
  <c r="O1337"/>
  <c r="N1337"/>
  <c r="M1337"/>
  <c r="L1337"/>
  <c r="K1337"/>
  <c r="J1337"/>
  <c r="I1337"/>
  <c r="H1337"/>
  <c r="G1337"/>
  <c r="F1337"/>
  <c r="E1337"/>
  <c r="D1337"/>
  <c r="B1337"/>
  <c r="A1337" s="1"/>
  <c r="P1336"/>
  <c r="O1336"/>
  <c r="N1336"/>
  <c r="M1336"/>
  <c r="L1336"/>
  <c r="K1336"/>
  <c r="J1336"/>
  <c r="I1336"/>
  <c r="H1336"/>
  <c r="G1336"/>
  <c r="F1336"/>
  <c r="E1336"/>
  <c r="D1336"/>
  <c r="B1336"/>
  <c r="A1336" s="1"/>
  <c r="P1335"/>
  <c r="O1335"/>
  <c r="N1335"/>
  <c r="M1335"/>
  <c r="L1335"/>
  <c r="K1335"/>
  <c r="J1335"/>
  <c r="I1335"/>
  <c r="H1335"/>
  <c r="G1335"/>
  <c r="F1335"/>
  <c r="E1335"/>
  <c r="D1335"/>
  <c r="B1335"/>
  <c r="A1335"/>
  <c r="P1334"/>
  <c r="O1334"/>
  <c r="N1334"/>
  <c r="M1334"/>
  <c r="L1334"/>
  <c r="K1334"/>
  <c r="J1334"/>
  <c r="I1334"/>
  <c r="H1334"/>
  <c r="G1334"/>
  <c r="F1334"/>
  <c r="E1334"/>
  <c r="D1334"/>
  <c r="B1334"/>
  <c r="A1334"/>
  <c r="P1333"/>
  <c r="O1333"/>
  <c r="N1333"/>
  <c r="M1333"/>
  <c r="L1333"/>
  <c r="K1333"/>
  <c r="J1333"/>
  <c r="I1333"/>
  <c r="H1333"/>
  <c r="G1333"/>
  <c r="F1333"/>
  <c r="E1333"/>
  <c r="D1333"/>
  <c r="B1333"/>
  <c r="A1333" s="1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 s="1"/>
  <c r="P1330"/>
  <c r="O1330"/>
  <c r="N1330"/>
  <c r="M1330"/>
  <c r="L1330"/>
  <c r="K1330"/>
  <c r="J1330"/>
  <c r="I1330"/>
  <c r="H1330"/>
  <c r="G1330"/>
  <c r="F1330"/>
  <c r="E1330"/>
  <c r="D1330"/>
  <c r="B1330"/>
  <c r="A1330"/>
  <c r="P1329"/>
  <c r="O1329"/>
  <c r="N1329"/>
  <c r="M1329"/>
  <c r="L1329"/>
  <c r="K1329"/>
  <c r="J1329"/>
  <c r="I1329"/>
  <c r="H1329"/>
  <c r="G1329"/>
  <c r="F1329"/>
  <c r="E1329"/>
  <c r="D1329"/>
  <c r="B1329"/>
  <c r="A1329" s="1"/>
  <c r="P1328"/>
  <c r="O1328"/>
  <c r="N1328"/>
  <c r="M1328"/>
  <c r="L1328"/>
  <c r="K1328"/>
  <c r="J1328"/>
  <c r="I1328"/>
  <c r="H1328"/>
  <c r="G1328"/>
  <c r="F1328"/>
  <c r="E1328"/>
  <c r="D1328"/>
  <c r="B1328"/>
  <c r="A1328" s="1"/>
  <c r="P1327"/>
  <c r="O1327"/>
  <c r="N1327"/>
  <c r="M1327"/>
  <c r="L1327"/>
  <c r="K1327"/>
  <c r="J1327"/>
  <c r="I1327"/>
  <c r="H1327"/>
  <c r="G1327"/>
  <c r="F1327"/>
  <c r="E1327"/>
  <c r="D1327"/>
  <c r="B1327"/>
  <c r="A1327"/>
  <c r="P1326"/>
  <c r="O1326"/>
  <c r="N1326"/>
  <c r="M1326"/>
  <c r="L1326"/>
  <c r="K1326"/>
  <c r="J1326"/>
  <c r="I1326"/>
  <c r="H1326"/>
  <c r="G1326"/>
  <c r="F1326"/>
  <c r="E1326"/>
  <c r="D1326"/>
  <c r="B1326"/>
  <c r="A1326"/>
  <c r="P1325"/>
  <c r="O1325"/>
  <c r="N1325"/>
  <c r="M1325"/>
  <c r="L1325"/>
  <c r="K1325"/>
  <c r="J1325"/>
  <c r="I1325"/>
  <c r="H1325"/>
  <c r="G1325"/>
  <c r="F1325"/>
  <c r="E1325"/>
  <c r="D1325"/>
  <c r="B1325"/>
  <c r="A1325" s="1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 s="1"/>
  <c r="P1322"/>
  <c r="O1322"/>
  <c r="N1322"/>
  <c r="M1322"/>
  <c r="L1322"/>
  <c r="K1322"/>
  <c r="J1322"/>
  <c r="I1322"/>
  <c r="H1322"/>
  <c r="G1322"/>
  <c r="F1322"/>
  <c r="E1322"/>
  <c r="D1322"/>
  <c r="B1322"/>
  <c r="A1322"/>
  <c r="P1321"/>
  <c r="O1321"/>
  <c r="N1321"/>
  <c r="M1321"/>
  <c r="L1321"/>
  <c r="K1321"/>
  <c r="J1321"/>
  <c r="I1321"/>
  <c r="H1321"/>
  <c r="G1321"/>
  <c r="F1321"/>
  <c r="E1321"/>
  <c r="D1321"/>
  <c r="B1321"/>
  <c r="A1321" s="1"/>
  <c r="P1320"/>
  <c r="O1320"/>
  <c r="N1320"/>
  <c r="M1320"/>
  <c r="L1320"/>
  <c r="K1320"/>
  <c r="J1320"/>
  <c r="I1320"/>
  <c r="H1320"/>
  <c r="G1320"/>
  <c r="F1320"/>
  <c r="E1320"/>
  <c r="D1320"/>
  <c r="B1320"/>
  <c r="A1320" s="1"/>
  <c r="P1319"/>
  <c r="O1319"/>
  <c r="N1319"/>
  <c r="M1319"/>
  <c r="L1319"/>
  <c r="K1319"/>
  <c r="J1319"/>
  <c r="I1319"/>
  <c r="H1319"/>
  <c r="G1319"/>
  <c r="F1319"/>
  <c r="E1319"/>
  <c r="D1319"/>
  <c r="B1319"/>
  <c r="A1319"/>
  <c r="P1318"/>
  <c r="O1318"/>
  <c r="N1318"/>
  <c r="M1318"/>
  <c r="L1318"/>
  <c r="K1318"/>
  <c r="J1318"/>
  <c r="I1318"/>
  <c r="H1318"/>
  <c r="G1318"/>
  <c r="F1318"/>
  <c r="E1318"/>
  <c r="D1318"/>
  <c r="B1318"/>
  <c r="A1318"/>
  <c r="P1317"/>
  <c r="O1317"/>
  <c r="N1317"/>
  <c r="M1317"/>
  <c r="L1317"/>
  <c r="K1317"/>
  <c r="J1317"/>
  <c r="I1317"/>
  <c r="H1317"/>
  <c r="G1317"/>
  <c r="F1317"/>
  <c r="E1317"/>
  <c r="D1317"/>
  <c r="B1317"/>
  <c r="A1317" s="1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 s="1"/>
  <c r="P1314"/>
  <c r="O1314"/>
  <c r="N1314"/>
  <c r="M1314"/>
  <c r="L1314"/>
  <c r="K1314"/>
  <c r="J1314"/>
  <c r="I1314"/>
  <c r="H1314"/>
  <c r="G1314"/>
  <c r="F1314"/>
  <c r="E1314"/>
  <c r="D1314"/>
  <c r="B1314"/>
  <c r="A1314"/>
  <c r="P1313"/>
  <c r="O1313"/>
  <c r="N1313"/>
  <c r="M1313"/>
  <c r="L1313"/>
  <c r="K1313"/>
  <c r="J1313"/>
  <c r="I1313"/>
  <c r="H1313"/>
  <c r="G1313"/>
  <c r="F1313"/>
  <c r="E1313"/>
  <c r="D1313"/>
  <c r="B1313"/>
  <c r="A1313" s="1"/>
  <c r="P1312"/>
  <c r="O1312"/>
  <c r="N1312"/>
  <c r="M1312"/>
  <c r="L1312"/>
  <c r="K1312"/>
  <c r="J1312"/>
  <c r="I1312"/>
  <c r="H1312"/>
  <c r="G1312"/>
  <c r="F1312"/>
  <c r="E1312"/>
  <c r="D1312"/>
  <c r="B1312"/>
  <c r="A1312" s="1"/>
  <c r="P1311"/>
  <c r="O1311"/>
  <c r="N1311"/>
  <c r="M1311"/>
  <c r="L1311"/>
  <c r="K1311"/>
  <c r="J1311"/>
  <c r="I1311"/>
  <c r="H1311"/>
  <c r="G1311"/>
  <c r="F1311"/>
  <c r="E1311"/>
  <c r="D1311"/>
  <c r="B1311"/>
  <c r="A1311"/>
  <c r="P1310"/>
  <c r="O1310"/>
  <c r="N1310"/>
  <c r="M1310"/>
  <c r="L1310"/>
  <c r="K1310"/>
  <c r="J1310"/>
  <c r="I1310"/>
  <c r="H1310"/>
  <c r="G1310"/>
  <c r="F1310"/>
  <c r="E1310"/>
  <c r="D1310"/>
  <c r="B1310"/>
  <c r="A1310"/>
  <c r="P1309"/>
  <c r="O1309"/>
  <c r="N1309"/>
  <c r="M1309"/>
  <c r="L1309"/>
  <c r="K1309"/>
  <c r="J1309"/>
  <c r="I1309"/>
  <c r="H1309"/>
  <c r="G1309"/>
  <c r="F1309"/>
  <c r="E1309"/>
  <c r="D1309"/>
  <c r="B1309"/>
  <c r="A1309" s="1"/>
  <c r="P1308"/>
  <c r="O1308"/>
  <c r="N1308"/>
  <c r="M1308"/>
  <c r="L1308"/>
  <c r="K1308"/>
  <c r="J1308"/>
  <c r="I1308"/>
  <c r="H1308"/>
  <c r="G1308"/>
  <c r="F1308"/>
  <c r="E1308"/>
  <c r="D1308"/>
  <c r="B1308"/>
  <c r="A1308"/>
  <c r="P1307"/>
  <c r="O1307"/>
  <c r="N1307"/>
  <c r="M1307"/>
  <c r="L1307"/>
  <c r="K1307"/>
  <c r="J1307"/>
  <c r="I1307"/>
  <c r="H1307"/>
  <c r="G1307"/>
  <c r="F1307"/>
  <c r="E1307"/>
  <c r="D1307"/>
  <c r="B1307"/>
  <c r="A1307" s="1"/>
  <c r="P1306"/>
  <c r="O1306"/>
  <c r="N1306"/>
  <c r="M1306"/>
  <c r="L1306"/>
  <c r="K1306"/>
  <c r="J1306"/>
  <c r="I1306"/>
  <c r="H1306"/>
  <c r="G1306"/>
  <c r="F1306"/>
  <c r="E1306"/>
  <c r="D1306"/>
  <c r="B1306"/>
  <c r="A1306"/>
  <c r="P1305"/>
  <c r="O1305"/>
  <c r="N1305"/>
  <c r="M1305"/>
  <c r="L1305"/>
  <c r="K1305"/>
  <c r="J1305"/>
  <c r="I1305"/>
  <c r="H1305"/>
  <c r="G1305"/>
  <c r="F1305"/>
  <c r="E1305"/>
  <c r="D1305"/>
  <c r="B1305"/>
  <c r="A1305" s="1"/>
  <c r="P1304"/>
  <c r="O1304"/>
  <c r="N1304"/>
  <c r="M1304"/>
  <c r="L1304"/>
  <c r="K1304"/>
  <c r="J1304"/>
  <c r="I1304"/>
  <c r="H1304"/>
  <c r="G1304"/>
  <c r="F1304"/>
  <c r="E1304"/>
  <c r="D1304"/>
  <c r="B1304"/>
  <c r="A1304" s="1"/>
  <c r="P1303"/>
  <c r="O1303"/>
  <c r="N1303"/>
  <c r="M1303"/>
  <c r="L1303"/>
  <c r="K1303"/>
  <c r="J1303"/>
  <c r="I1303"/>
  <c r="H1303"/>
  <c r="G1303"/>
  <c r="F1303"/>
  <c r="E1303"/>
  <c r="D1303"/>
  <c r="B1303"/>
  <c r="A1303"/>
  <c r="P1302"/>
  <c r="O1302"/>
  <c r="N1302"/>
  <c r="M1302"/>
  <c r="L1302"/>
  <c r="K1302"/>
  <c r="J1302"/>
  <c r="I1302"/>
  <c r="H1302"/>
  <c r="G1302"/>
  <c r="F1302"/>
  <c r="E1302"/>
  <c r="D1302"/>
  <c r="B1302"/>
  <c r="A1302"/>
  <c r="P1301"/>
  <c r="O1301"/>
  <c r="N1301"/>
  <c r="M1301"/>
  <c r="L1301"/>
  <c r="K1301"/>
  <c r="J1301"/>
  <c r="I1301"/>
  <c r="H1301"/>
  <c r="G1301"/>
  <c r="F1301"/>
  <c r="E1301"/>
  <c r="D1301"/>
  <c r="B1301"/>
  <c r="A1301" s="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 s="1"/>
  <c r="P1298"/>
  <c r="O1298"/>
  <c r="N1298"/>
  <c r="M1298"/>
  <c r="L1298"/>
  <c r="K1298"/>
  <c r="J1298"/>
  <c r="I1298"/>
  <c r="H1298"/>
  <c r="G1298"/>
  <c r="F1298"/>
  <c r="E1298"/>
  <c r="D1298"/>
  <c r="B1298"/>
  <c r="A1298"/>
  <c r="P1297"/>
  <c r="O1297"/>
  <c r="N1297"/>
  <c r="M1297"/>
  <c r="L1297"/>
  <c r="K1297"/>
  <c r="J1297"/>
  <c r="I1297"/>
  <c r="H1297"/>
  <c r="G1297"/>
  <c r="F1297"/>
  <c r="E1297"/>
  <c r="D1297"/>
  <c r="B1297"/>
  <c r="A1297" s="1"/>
  <c r="P1296"/>
  <c r="O1296"/>
  <c r="N1296"/>
  <c r="M1296"/>
  <c r="L1296"/>
  <c r="K1296"/>
  <c r="J1296"/>
  <c r="I1296"/>
  <c r="H1296"/>
  <c r="G1296"/>
  <c r="F1296"/>
  <c r="E1296"/>
  <c r="D1296"/>
  <c r="B1296"/>
  <c r="A1296" s="1"/>
  <c r="P1295"/>
  <c r="O1295"/>
  <c r="N1295"/>
  <c r="M1295"/>
  <c r="L1295"/>
  <c r="K1295"/>
  <c r="J1295"/>
  <c r="I1295"/>
  <c r="H1295"/>
  <c r="G1295"/>
  <c r="F1295"/>
  <c r="E1295"/>
  <c r="D1295"/>
  <c r="B1295"/>
  <c r="A1295"/>
  <c r="P1294"/>
  <c r="O1294"/>
  <c r="N1294"/>
  <c r="M1294"/>
  <c r="L1294"/>
  <c r="K1294"/>
  <c r="J1294"/>
  <c r="I1294"/>
  <c r="H1294"/>
  <c r="G1294"/>
  <c r="F1294"/>
  <c r="E1294"/>
  <c r="D1294"/>
  <c r="B1294"/>
  <c r="A1294"/>
  <c r="P1293"/>
  <c r="O1293"/>
  <c r="N1293"/>
  <c r="M1293"/>
  <c r="L1293"/>
  <c r="K1293"/>
  <c r="J1293"/>
  <c r="I1293"/>
  <c r="H1293"/>
  <c r="G1293"/>
  <c r="F1293"/>
  <c r="E1293"/>
  <c r="D1293"/>
  <c r="B1293"/>
  <c r="A1293" s="1"/>
  <c r="P1292"/>
  <c r="O1292"/>
  <c r="N1292"/>
  <c r="M1292"/>
  <c r="L1292"/>
  <c r="K1292"/>
  <c r="J1292"/>
  <c r="I1292"/>
  <c r="H1292"/>
  <c r="G1292"/>
  <c r="F1292"/>
  <c r="E1292"/>
  <c r="D1292"/>
  <c r="B1292"/>
  <c r="A1292"/>
  <c r="P1291"/>
  <c r="O1291"/>
  <c r="N1291"/>
  <c r="M1291"/>
  <c r="L1291"/>
  <c r="K1291"/>
  <c r="J1291"/>
  <c r="I1291"/>
  <c r="H1291"/>
  <c r="G1291"/>
  <c r="F1291"/>
  <c r="E1291"/>
  <c r="D1291"/>
  <c r="B1291"/>
  <c r="A1291" s="1"/>
  <c r="P1290"/>
  <c r="O1290"/>
  <c r="N1290"/>
  <c r="M1290"/>
  <c r="L1290"/>
  <c r="K1290"/>
  <c r="J1290"/>
  <c r="I1290"/>
  <c r="H1290"/>
  <c r="G1290"/>
  <c r="F1290"/>
  <c r="E1290"/>
  <c r="D1290"/>
  <c r="B1290"/>
  <c r="A1290"/>
  <c r="P1289"/>
  <c r="O1289"/>
  <c r="N1289"/>
  <c r="M1289"/>
  <c r="L1289"/>
  <c r="K1289"/>
  <c r="J1289"/>
  <c r="I1289"/>
  <c r="H1289"/>
  <c r="G1289"/>
  <c r="F1289"/>
  <c r="E1289"/>
  <c r="D1289"/>
  <c r="B1289"/>
  <c r="A1289" s="1"/>
  <c r="P1288"/>
  <c r="O1288"/>
  <c r="N1288"/>
  <c r="M1288"/>
  <c r="L1288"/>
  <c r="K1288"/>
  <c r="J1288"/>
  <c r="I1288"/>
  <c r="H1288"/>
  <c r="G1288"/>
  <c r="F1288"/>
  <c r="E1288"/>
  <c r="D1288"/>
  <c r="B1288"/>
  <c r="A1288" s="1"/>
  <c r="P1287"/>
  <c r="O1287"/>
  <c r="N1287"/>
  <c r="M1287"/>
  <c r="L1287"/>
  <c r="K1287"/>
  <c r="J1287"/>
  <c r="I1287"/>
  <c r="H1287"/>
  <c r="G1287"/>
  <c r="F1287"/>
  <c r="E1287"/>
  <c r="D1287"/>
  <c r="B1287"/>
  <c r="A1287"/>
  <c r="P1286"/>
  <c r="O1286"/>
  <c r="N1286"/>
  <c r="M1286"/>
  <c r="L1286"/>
  <c r="K1286"/>
  <c r="J1286"/>
  <c r="I1286"/>
  <c r="H1286"/>
  <c r="G1286"/>
  <c r="F1286"/>
  <c r="E1286"/>
  <c r="D1286"/>
  <c r="B1286"/>
  <c r="A1286"/>
  <c r="P1285"/>
  <c r="O1285"/>
  <c r="N1285"/>
  <c r="M1285"/>
  <c r="L1285"/>
  <c r="K1285"/>
  <c r="J1285"/>
  <c r="I1285"/>
  <c r="H1285"/>
  <c r="G1285"/>
  <c r="F1285"/>
  <c r="E1285"/>
  <c r="D1285"/>
  <c r="B1285"/>
  <c r="A1285" s="1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 s="1"/>
  <c r="P1282"/>
  <c r="O1282"/>
  <c r="N1282"/>
  <c r="M1282"/>
  <c r="L1282"/>
  <c r="K1282"/>
  <c r="J1282"/>
  <c r="I1282"/>
  <c r="H1282"/>
  <c r="G1282"/>
  <c r="F1282"/>
  <c r="E1282"/>
  <c r="D1282"/>
  <c r="B1282"/>
  <c r="A1282"/>
  <c r="P1281"/>
  <c r="O1281"/>
  <c r="N1281"/>
  <c r="M1281"/>
  <c r="L1281"/>
  <c r="K1281"/>
  <c r="J1281"/>
  <c r="I1281"/>
  <c r="H1281"/>
  <c r="G1281"/>
  <c r="F1281"/>
  <c r="E1281"/>
  <c r="D1281"/>
  <c r="B1281"/>
  <c r="A1281" s="1"/>
  <c r="P1280"/>
  <c r="O1280"/>
  <c r="N1280"/>
  <c r="M1280"/>
  <c r="L1280"/>
  <c r="K1280"/>
  <c r="J1280"/>
  <c r="I1280"/>
  <c r="H1280"/>
  <c r="G1280"/>
  <c r="F1280"/>
  <c r="E1280"/>
  <c r="D1280"/>
  <c r="B1280"/>
  <c r="A1280" s="1"/>
  <c r="P1279"/>
  <c r="O1279"/>
  <c r="N1279"/>
  <c r="M1279"/>
  <c r="L1279"/>
  <c r="K1279"/>
  <c r="J1279"/>
  <c r="I1279"/>
  <c r="H1279"/>
  <c r="G1279"/>
  <c r="F1279"/>
  <c r="E1279"/>
  <c r="D1279"/>
  <c r="B1279"/>
  <c r="A1279"/>
  <c r="P1278"/>
  <c r="O1278"/>
  <c r="N1278"/>
  <c r="M1278"/>
  <c r="L1278"/>
  <c r="K1278"/>
  <c r="J1278"/>
  <c r="I1278"/>
  <c r="H1278"/>
  <c r="G1278"/>
  <c r="F1278"/>
  <c r="E1278"/>
  <c r="D1278"/>
  <c r="B1278"/>
  <c r="A1278"/>
  <c r="P1277"/>
  <c r="O1277"/>
  <c r="N1277"/>
  <c r="M1277"/>
  <c r="L1277"/>
  <c r="K1277"/>
  <c r="J1277"/>
  <c r="I1277"/>
  <c r="H1277"/>
  <c r="G1277"/>
  <c r="F1277"/>
  <c r="E1277"/>
  <c r="D1277"/>
  <c r="B1277"/>
  <c r="A1277" s="1"/>
  <c r="P1276"/>
  <c r="O1276"/>
  <c r="N1276"/>
  <c r="M1276"/>
  <c r="L1276"/>
  <c r="K1276"/>
  <c r="J1276"/>
  <c r="I1276"/>
  <c r="H1276"/>
  <c r="G1276"/>
  <c r="F1276"/>
  <c r="E1276"/>
  <c r="D1276"/>
  <c r="B1276"/>
  <c r="A1276"/>
  <c r="P1275"/>
  <c r="O1275"/>
  <c r="N1275"/>
  <c r="M1275"/>
  <c r="L1275"/>
  <c r="K1275"/>
  <c r="J1275"/>
  <c r="I1275"/>
  <c r="H1275"/>
  <c r="G1275"/>
  <c r="F1275"/>
  <c r="E1275"/>
  <c r="D1275"/>
  <c r="B1275"/>
  <c r="A1275" s="1"/>
  <c r="P1274"/>
  <c r="O1274"/>
  <c r="N1274"/>
  <c r="M1274"/>
  <c r="L1274"/>
  <c r="K1274"/>
  <c r="J1274"/>
  <c r="I1274"/>
  <c r="H1274"/>
  <c r="G1274"/>
  <c r="F1274"/>
  <c r="E1274"/>
  <c r="D1274"/>
  <c r="B1274"/>
  <c r="A1274"/>
  <c r="P1273"/>
  <c r="O1273"/>
  <c r="N1273"/>
  <c r="M1273"/>
  <c r="L1273"/>
  <c r="K1273"/>
  <c r="J1273"/>
  <c r="I1273"/>
  <c r="H1273"/>
  <c r="G1273"/>
  <c r="F1273"/>
  <c r="E1273"/>
  <c r="D1273"/>
  <c r="B1273"/>
  <c r="A1273" s="1"/>
  <c r="P1272"/>
  <c r="O1272"/>
  <c r="N1272"/>
  <c r="M1272"/>
  <c r="L1272"/>
  <c r="K1272"/>
  <c r="J1272"/>
  <c r="I1272"/>
  <c r="H1272"/>
  <c r="G1272"/>
  <c r="F1272"/>
  <c r="E1272"/>
  <c r="D1272"/>
  <c r="B1272"/>
  <c r="A1272" s="1"/>
  <c r="P1271"/>
  <c r="O1271"/>
  <c r="N1271"/>
  <c r="M1271"/>
  <c r="L1271"/>
  <c r="K1271"/>
  <c r="J1271"/>
  <c r="I1271"/>
  <c r="H1271"/>
  <c r="G1271"/>
  <c r="F1271"/>
  <c r="E1271"/>
  <c r="D1271"/>
  <c r="B1271"/>
  <c r="A1271"/>
  <c r="P1270"/>
  <c r="O1270"/>
  <c r="N1270"/>
  <c r="M1270"/>
  <c r="L1270"/>
  <c r="K1270"/>
  <c r="J1270"/>
  <c r="I1270"/>
  <c r="H1270"/>
  <c r="G1270"/>
  <c r="F1270"/>
  <c r="E1270"/>
  <c r="D1270"/>
  <c r="B1270"/>
  <c r="A1270"/>
  <c r="P1269"/>
  <c r="O1269"/>
  <c r="N1269"/>
  <c r="M1269"/>
  <c r="L1269"/>
  <c r="K1269"/>
  <c r="J1269"/>
  <c r="I1269"/>
  <c r="H1269"/>
  <c r="G1269"/>
  <c r="F1269"/>
  <c r="E1269"/>
  <c r="D1269"/>
  <c r="B1269"/>
  <c r="A1269" s="1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 s="1"/>
  <c r="P1266"/>
  <c r="O1266"/>
  <c r="N1266"/>
  <c r="M1266"/>
  <c r="L1266"/>
  <c r="K1266"/>
  <c r="J1266"/>
  <c r="I1266"/>
  <c r="H1266"/>
  <c r="G1266"/>
  <c r="F1266"/>
  <c r="E1266"/>
  <c r="D1266"/>
  <c r="B1266"/>
  <c r="A1266"/>
  <c r="P1265"/>
  <c r="O1265"/>
  <c r="N1265"/>
  <c r="M1265"/>
  <c r="L1265"/>
  <c r="K1265"/>
  <c r="J1265"/>
  <c r="I1265"/>
  <c r="H1265"/>
  <c r="G1265"/>
  <c r="F1265"/>
  <c r="E1265"/>
  <c r="D1265"/>
  <c r="B1265"/>
  <c r="A1265" s="1"/>
  <c r="P1264"/>
  <c r="O1264"/>
  <c r="N1264"/>
  <c r="M1264"/>
  <c r="L1264"/>
  <c r="K1264"/>
  <c r="J1264"/>
  <c r="I1264"/>
  <c r="H1264"/>
  <c r="G1264"/>
  <c r="F1264"/>
  <c r="E1264"/>
  <c r="D1264"/>
  <c r="B1264"/>
  <c r="A1264" s="1"/>
  <c r="P1263"/>
  <c r="O1263"/>
  <c r="N1263"/>
  <c r="M1263"/>
  <c r="L1263"/>
  <c r="K1263"/>
  <c r="J1263"/>
  <c r="I1263"/>
  <c r="H1263"/>
  <c r="G1263"/>
  <c r="F1263"/>
  <c r="E1263"/>
  <c r="D1263"/>
  <c r="B1263"/>
  <c r="A1263"/>
  <c r="P1262"/>
  <c r="O1262"/>
  <c r="N1262"/>
  <c r="M1262"/>
  <c r="L1262"/>
  <c r="K1262"/>
  <c r="J1262"/>
  <c r="I1262"/>
  <c r="H1262"/>
  <c r="G1262"/>
  <c r="F1262"/>
  <c r="E1262"/>
  <c r="D1262"/>
  <c r="B1262"/>
  <c r="A1262"/>
  <c r="P1261"/>
  <c r="O1261"/>
  <c r="N1261"/>
  <c r="M1261"/>
  <c r="L1261"/>
  <c r="K1261"/>
  <c r="J1261"/>
  <c r="I1261"/>
  <c r="H1261"/>
  <c r="G1261"/>
  <c r="F1261"/>
  <c r="E1261"/>
  <c r="D1261"/>
  <c r="B1261"/>
  <c r="A1261" s="1"/>
  <c r="P1260"/>
  <c r="O1260"/>
  <c r="N1260"/>
  <c r="M1260"/>
  <c r="L1260"/>
  <c r="K1260"/>
  <c r="J1260"/>
  <c r="I1260"/>
  <c r="H1260"/>
  <c r="G1260"/>
  <c r="F1260"/>
  <c r="E1260"/>
  <c r="D1260"/>
  <c r="B1260"/>
  <c r="A1260"/>
  <c r="P1259"/>
  <c r="O1259"/>
  <c r="N1259"/>
  <c r="M1259"/>
  <c r="L1259"/>
  <c r="K1259"/>
  <c r="J1259"/>
  <c r="I1259"/>
  <c r="H1259"/>
  <c r="G1259"/>
  <c r="F1259"/>
  <c r="E1259"/>
  <c r="D1259"/>
  <c r="B1259"/>
  <c r="A1259" s="1"/>
  <c r="P1258"/>
  <c r="O1258"/>
  <c r="N1258"/>
  <c r="M1258"/>
  <c r="L1258"/>
  <c r="K1258"/>
  <c r="J1258"/>
  <c r="I1258"/>
  <c r="H1258"/>
  <c r="G1258"/>
  <c r="F1258"/>
  <c r="E1258"/>
  <c r="D1258"/>
  <c r="B1258"/>
  <c r="A1258"/>
  <c r="P1257"/>
  <c r="O1257"/>
  <c r="N1257"/>
  <c r="M1257"/>
  <c r="L1257"/>
  <c r="K1257"/>
  <c r="J1257"/>
  <c r="I1257"/>
  <c r="H1257"/>
  <c r="G1257"/>
  <c r="F1257"/>
  <c r="E1257"/>
  <c r="D1257"/>
  <c r="B1257"/>
  <c r="A1257" s="1"/>
  <c r="P1256"/>
  <c r="O1256"/>
  <c r="N1256"/>
  <c r="M1256"/>
  <c r="L1256"/>
  <c r="K1256"/>
  <c r="J1256"/>
  <c r="I1256"/>
  <c r="H1256"/>
  <c r="G1256"/>
  <c r="F1256"/>
  <c r="E1256"/>
  <c r="D1256"/>
  <c r="B1256"/>
  <c r="A1256" s="1"/>
  <c r="P1255"/>
  <c r="O1255"/>
  <c r="N1255"/>
  <c r="M1255"/>
  <c r="L1255"/>
  <c r="K1255"/>
  <c r="J1255"/>
  <c r="I1255"/>
  <c r="H1255"/>
  <c r="G1255"/>
  <c r="F1255"/>
  <c r="E1255"/>
  <c r="D1255"/>
  <c r="B1255"/>
  <c r="A1255"/>
  <c r="P1254"/>
  <c r="O1254"/>
  <c r="N1254"/>
  <c r="M1254"/>
  <c r="L1254"/>
  <c r="K1254"/>
  <c r="J1254"/>
  <c r="I1254"/>
  <c r="H1254"/>
  <c r="G1254"/>
  <c r="F1254"/>
  <c r="E1254"/>
  <c r="D1254"/>
  <c r="B1254"/>
  <c r="A1254"/>
  <c r="P1253"/>
  <c r="O1253"/>
  <c r="N1253"/>
  <c r="M1253"/>
  <c r="L1253"/>
  <c r="K1253"/>
  <c r="J1253"/>
  <c r="I1253"/>
  <c r="H1253"/>
  <c r="G1253"/>
  <c r="F1253"/>
  <c r="E1253"/>
  <c r="D1253"/>
  <c r="B1253"/>
  <c r="A1253" s="1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 s="1"/>
  <c r="P1250"/>
  <c r="O1250"/>
  <c r="N1250"/>
  <c r="M1250"/>
  <c r="L1250"/>
  <c r="K1250"/>
  <c r="J1250"/>
  <c r="I1250"/>
  <c r="H1250"/>
  <c r="G1250"/>
  <c r="F1250"/>
  <c r="E1250"/>
  <c r="D1250"/>
  <c r="B1250"/>
  <c r="A1250"/>
  <c r="P1249"/>
  <c r="O1249"/>
  <c r="N1249"/>
  <c r="M1249"/>
  <c r="L1249"/>
  <c r="K1249"/>
  <c r="J1249"/>
  <c r="I1249"/>
  <c r="H1249"/>
  <c r="G1249"/>
  <c r="F1249"/>
  <c r="E1249"/>
  <c r="D1249"/>
  <c r="B1249"/>
  <c r="A1249" s="1"/>
  <c r="P1248"/>
  <c r="O1248"/>
  <c r="N1248"/>
  <c r="M1248"/>
  <c r="L1248"/>
  <c r="K1248"/>
  <c r="J1248"/>
  <c r="I1248"/>
  <c r="H1248"/>
  <c r="G1248"/>
  <c r="F1248"/>
  <c r="E1248"/>
  <c r="D1248"/>
  <c r="B1248"/>
  <c r="A1248" s="1"/>
  <c r="P1247"/>
  <c r="O1247"/>
  <c r="N1247"/>
  <c r="M1247"/>
  <c r="L1247"/>
  <c r="K1247"/>
  <c r="J1247"/>
  <c r="I1247"/>
  <c r="H1247"/>
  <c r="G1247"/>
  <c r="F1247"/>
  <c r="E1247"/>
  <c r="D1247"/>
  <c r="B1247"/>
  <c r="A1247"/>
  <c r="P1246"/>
  <c r="O1246"/>
  <c r="N1246"/>
  <c r="M1246"/>
  <c r="L1246"/>
  <c r="K1246"/>
  <c r="J1246"/>
  <c r="I1246"/>
  <c r="H1246"/>
  <c r="G1246"/>
  <c r="F1246"/>
  <c r="E1246"/>
  <c r="D1246"/>
  <c r="B1246"/>
  <c r="A1246"/>
  <c r="P1245"/>
  <c r="O1245"/>
  <c r="N1245"/>
  <c r="M1245"/>
  <c r="L1245"/>
  <c r="K1245"/>
  <c r="J1245"/>
  <c r="I1245"/>
  <c r="H1245"/>
  <c r="G1245"/>
  <c r="F1245"/>
  <c r="E1245"/>
  <c r="D1245"/>
  <c r="B1245"/>
  <c r="A1245" s="1"/>
  <c r="P1244"/>
  <c r="O1244"/>
  <c r="N1244"/>
  <c r="M1244"/>
  <c r="L1244"/>
  <c r="K1244"/>
  <c r="J1244"/>
  <c r="I1244"/>
  <c r="H1244"/>
  <c r="G1244"/>
  <c r="F1244"/>
  <c r="E1244"/>
  <c r="D1244"/>
  <c r="B1244"/>
  <c r="A1244"/>
  <c r="P1243"/>
  <c r="O1243"/>
  <c r="N1243"/>
  <c r="M1243"/>
  <c r="L1243"/>
  <c r="K1243"/>
  <c r="J1243"/>
  <c r="I1243"/>
  <c r="H1243"/>
  <c r="G1243"/>
  <c r="F1243"/>
  <c r="E1243"/>
  <c r="D1243"/>
  <c r="B1243"/>
  <c r="A1243" s="1"/>
  <c r="P1242"/>
  <c r="O1242"/>
  <c r="N1242"/>
  <c r="M1242"/>
  <c r="L1242"/>
  <c r="K1242"/>
  <c r="J1242"/>
  <c r="I1242"/>
  <c r="H1242"/>
  <c r="G1242"/>
  <c r="F1242"/>
  <c r="E1242"/>
  <c r="D1242"/>
  <c r="B1242"/>
  <c r="A1242"/>
  <c r="P1241"/>
  <c r="O1241"/>
  <c r="N1241"/>
  <c r="M1241"/>
  <c r="L1241"/>
  <c r="K1241"/>
  <c r="J1241"/>
  <c r="I1241"/>
  <c r="H1241"/>
  <c r="G1241"/>
  <c r="F1241"/>
  <c r="E1241"/>
  <c r="D1241"/>
  <c r="B1241"/>
  <c r="A1241" s="1"/>
  <c r="P1240"/>
  <c r="O1240"/>
  <c r="N1240"/>
  <c r="M1240"/>
  <c r="L1240"/>
  <c r="K1240"/>
  <c r="J1240"/>
  <c r="I1240"/>
  <c r="H1240"/>
  <c r="G1240"/>
  <c r="F1240"/>
  <c r="E1240"/>
  <c r="D1240"/>
  <c r="B1240"/>
  <c r="A1240" s="1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/>
  <c r="P1237"/>
  <c r="O1237"/>
  <c r="N1237"/>
  <c r="M1237"/>
  <c r="L1237"/>
  <c r="K1237"/>
  <c r="J1237"/>
  <c r="I1237"/>
  <c r="H1237"/>
  <c r="G1237"/>
  <c r="F1237"/>
  <c r="E1237"/>
  <c r="D1237"/>
  <c r="B1237"/>
  <c r="A1237" s="1"/>
  <c r="P1236"/>
  <c r="O1236"/>
  <c r="N1236"/>
  <c r="M1236"/>
  <c r="L1236"/>
  <c r="K1236"/>
  <c r="J1236"/>
  <c r="I1236"/>
  <c r="H1236"/>
  <c r="G1236"/>
  <c r="F1236"/>
  <c r="E1236"/>
  <c r="D1236"/>
  <c r="B1236"/>
  <c r="A1236"/>
  <c r="P1235"/>
  <c r="O1235"/>
  <c r="N1235"/>
  <c r="M1235"/>
  <c r="L1235"/>
  <c r="K1235"/>
  <c r="J1235"/>
  <c r="I1235"/>
  <c r="H1235"/>
  <c r="G1235"/>
  <c r="F1235"/>
  <c r="E1235"/>
  <c r="D1235"/>
  <c r="B1235"/>
  <c r="A1235" s="1"/>
  <c r="P1234"/>
  <c r="O1234"/>
  <c r="N1234"/>
  <c r="M1234"/>
  <c r="L1234"/>
  <c r="K1234"/>
  <c r="J1234"/>
  <c r="I1234"/>
  <c r="H1234"/>
  <c r="G1234"/>
  <c r="F1234"/>
  <c r="E1234"/>
  <c r="D1234"/>
  <c r="B1234"/>
  <c r="A1234"/>
  <c r="P1233"/>
  <c r="O1233"/>
  <c r="N1233"/>
  <c r="M1233"/>
  <c r="L1233"/>
  <c r="K1233"/>
  <c r="J1233"/>
  <c r="I1233"/>
  <c r="H1233"/>
  <c r="G1233"/>
  <c r="F1233"/>
  <c r="E1233"/>
  <c r="D1233"/>
  <c r="B1233"/>
  <c r="A1233" s="1"/>
  <c r="P1232"/>
  <c r="O1232"/>
  <c r="N1232"/>
  <c r="M1232"/>
  <c r="L1232"/>
  <c r="K1232"/>
  <c r="J1232"/>
  <c r="I1232"/>
  <c r="H1232"/>
  <c r="G1232"/>
  <c r="F1232"/>
  <c r="E1232"/>
  <c r="D1232"/>
  <c r="B1232"/>
  <c r="A1232" s="1"/>
  <c r="P1231"/>
  <c r="O1231"/>
  <c r="N1231"/>
  <c r="M1231"/>
  <c r="L1231"/>
  <c r="K1231"/>
  <c r="J1231"/>
  <c r="I1231"/>
  <c r="H1231"/>
  <c r="G1231"/>
  <c r="F1231"/>
  <c r="E1231"/>
  <c r="D1231"/>
  <c r="B1231"/>
  <c r="A1231"/>
  <c r="P1230"/>
  <c r="O1230"/>
  <c r="N1230"/>
  <c r="M1230"/>
  <c r="L1230"/>
  <c r="K1230"/>
  <c r="J1230"/>
  <c r="I1230"/>
  <c r="H1230"/>
  <c r="G1230"/>
  <c r="F1230"/>
  <c r="E1230"/>
  <c r="D1230"/>
  <c r="B1230"/>
  <c r="A1230"/>
  <c r="P1229"/>
  <c r="O1229"/>
  <c r="N1229"/>
  <c r="M1229"/>
  <c r="L1229"/>
  <c r="K1229"/>
  <c r="J1229"/>
  <c r="I1229"/>
  <c r="H1229"/>
  <c r="G1229"/>
  <c r="F1229"/>
  <c r="E1229"/>
  <c r="D1229"/>
  <c r="B1229"/>
  <c r="A1229" s="1"/>
  <c r="P1228"/>
  <c r="O1228"/>
  <c r="N1228"/>
  <c r="M1228"/>
  <c r="L1228"/>
  <c r="K1228"/>
  <c r="J1228"/>
  <c r="I1228"/>
  <c r="H1228"/>
  <c r="G1228"/>
  <c r="F1228"/>
  <c r="E1228"/>
  <c r="D1228"/>
  <c r="B1228"/>
  <c r="A1228"/>
  <c r="P1227"/>
  <c r="O1227"/>
  <c r="N1227"/>
  <c r="M1227"/>
  <c r="L1227"/>
  <c r="K1227"/>
  <c r="J1227"/>
  <c r="I1227"/>
  <c r="H1227"/>
  <c r="G1227"/>
  <c r="F1227"/>
  <c r="E1227"/>
  <c r="D1227"/>
  <c r="B1227"/>
  <c r="A1227" s="1"/>
  <c r="P1226"/>
  <c r="O1226"/>
  <c r="N1226"/>
  <c r="M1226"/>
  <c r="L1226"/>
  <c r="K1226"/>
  <c r="J1226"/>
  <c r="I1226"/>
  <c r="H1226"/>
  <c r="G1226"/>
  <c r="F1226"/>
  <c r="E1226"/>
  <c r="D1226"/>
  <c r="B1226"/>
  <c r="A1226"/>
  <c r="P1225"/>
  <c r="O1225"/>
  <c r="N1225"/>
  <c r="M1225"/>
  <c r="L1225"/>
  <c r="K1225"/>
  <c r="J1225"/>
  <c r="I1225"/>
  <c r="H1225"/>
  <c r="G1225"/>
  <c r="F1225"/>
  <c r="E1225"/>
  <c r="D1225"/>
  <c r="B1225"/>
  <c r="A1225" s="1"/>
  <c r="P1224"/>
  <c r="O1224"/>
  <c r="N1224"/>
  <c r="M1224"/>
  <c r="L1224"/>
  <c r="K1224"/>
  <c r="J1224"/>
  <c r="I1224"/>
  <c r="H1224"/>
  <c r="G1224"/>
  <c r="F1224"/>
  <c r="E1224"/>
  <c r="D1224"/>
  <c r="B1224"/>
  <c r="A1224" s="1"/>
  <c r="P1223"/>
  <c r="O1223"/>
  <c r="N1223"/>
  <c r="M1223"/>
  <c r="L1223"/>
  <c r="K1223"/>
  <c r="J1223"/>
  <c r="I1223"/>
  <c r="H1223"/>
  <c r="G1223"/>
  <c r="F1223"/>
  <c r="E1223"/>
  <c r="D1223"/>
  <c r="B1223"/>
  <c r="A1223"/>
  <c r="P1222"/>
  <c r="O1222"/>
  <c r="N1222"/>
  <c r="M1222"/>
  <c r="L1222"/>
  <c r="K1222"/>
  <c r="J1222"/>
  <c r="I1222"/>
  <c r="H1222"/>
  <c r="G1222"/>
  <c r="F1222"/>
  <c r="E1222"/>
  <c r="D1222"/>
  <c r="B1222"/>
  <c r="A1222"/>
  <c r="P1221"/>
  <c r="O1221"/>
  <c r="N1221"/>
  <c r="M1221"/>
  <c r="L1221"/>
  <c r="K1221"/>
  <c r="J1221"/>
  <c r="I1221"/>
  <c r="H1221"/>
  <c r="G1221"/>
  <c r="F1221"/>
  <c r="E1221"/>
  <c r="D1221"/>
  <c r="B1221"/>
  <c r="A1221" s="1"/>
  <c r="P1220"/>
  <c r="O1220"/>
  <c r="N1220"/>
  <c r="M1220"/>
  <c r="L1220"/>
  <c r="K1220"/>
  <c r="J1220"/>
  <c r="I1220"/>
  <c r="H1220"/>
  <c r="G1220"/>
  <c r="F1220"/>
  <c r="E1220"/>
  <c r="D1220"/>
  <c r="B1220"/>
  <c r="A1220"/>
  <c r="P1219"/>
  <c r="O1219"/>
  <c r="N1219"/>
  <c r="M1219"/>
  <c r="L1219"/>
  <c r="K1219"/>
  <c r="J1219"/>
  <c r="I1219"/>
  <c r="H1219"/>
  <c r="G1219"/>
  <c r="F1219"/>
  <c r="E1219"/>
  <c r="D1219"/>
  <c r="B1219"/>
  <c r="A1219" s="1"/>
  <c r="P1218"/>
  <c r="O1218"/>
  <c r="N1218"/>
  <c r="M1218"/>
  <c r="L1218"/>
  <c r="K1218"/>
  <c r="J1218"/>
  <c r="I1218"/>
  <c r="H1218"/>
  <c r="G1218"/>
  <c r="F1218"/>
  <c r="E1218"/>
  <c r="D1218"/>
  <c r="B1218"/>
  <c r="A1218"/>
  <c r="P1217"/>
  <c r="O1217"/>
  <c r="N1217"/>
  <c r="M1217"/>
  <c r="L1217"/>
  <c r="K1217"/>
  <c r="J1217"/>
  <c r="I1217"/>
  <c r="H1217"/>
  <c r="G1217"/>
  <c r="F1217"/>
  <c r="E1217"/>
  <c r="D1217"/>
  <c r="B1217"/>
  <c r="A1217" s="1"/>
  <c r="P1216"/>
  <c r="O1216"/>
  <c r="N1216"/>
  <c r="M1216"/>
  <c r="L1216"/>
  <c r="K1216"/>
  <c r="J1216"/>
  <c r="I1216"/>
  <c r="H1216"/>
  <c r="G1216"/>
  <c r="F1216"/>
  <c r="E1216"/>
  <c r="D1216"/>
  <c r="B1216"/>
  <c r="A1216" s="1"/>
  <c r="P1215"/>
  <c r="O1215"/>
  <c r="N1215"/>
  <c r="M1215"/>
  <c r="L1215"/>
  <c r="K1215"/>
  <c r="J1215"/>
  <c r="I1215"/>
  <c r="H1215"/>
  <c r="G1215"/>
  <c r="F1215"/>
  <c r="E1215"/>
  <c r="D1215"/>
  <c r="B1215"/>
  <c r="A1215"/>
  <c r="P1214"/>
  <c r="O1214"/>
  <c r="N1214"/>
  <c r="M1214"/>
  <c r="L1214"/>
  <c r="K1214"/>
  <c r="J1214"/>
  <c r="I1214"/>
  <c r="H1214"/>
  <c r="G1214"/>
  <c r="F1214"/>
  <c r="E1214"/>
  <c r="D1214"/>
  <c r="B1214"/>
  <c r="A1214"/>
  <c r="P1213"/>
  <c r="O1213"/>
  <c r="N1213"/>
  <c r="M1213"/>
  <c r="L1213"/>
  <c r="K1213"/>
  <c r="J1213"/>
  <c r="I1213"/>
  <c r="H1213"/>
  <c r="G1213"/>
  <c r="F1213"/>
  <c r="E1213"/>
  <c r="D1213"/>
  <c r="B1213"/>
  <c r="A1213" s="1"/>
  <c r="P1212"/>
  <c r="O1212"/>
  <c r="N1212"/>
  <c r="M1212"/>
  <c r="L1212"/>
  <c r="K1212"/>
  <c r="J1212"/>
  <c r="I1212"/>
  <c r="H1212"/>
  <c r="G1212"/>
  <c r="F1212"/>
  <c r="E1212"/>
  <c r="D1212"/>
  <c r="B1212"/>
  <c r="A1212"/>
  <c r="P1211"/>
  <c r="O1211"/>
  <c r="N1211"/>
  <c r="M1211"/>
  <c r="L1211"/>
  <c r="K1211"/>
  <c r="J1211"/>
  <c r="I1211"/>
  <c r="H1211"/>
  <c r="G1211"/>
  <c r="F1211"/>
  <c r="E1211"/>
  <c r="D1211"/>
  <c r="B1211"/>
  <c r="A1211" s="1"/>
  <c r="P1210"/>
  <c r="O1210"/>
  <c r="N1210"/>
  <c r="M1210"/>
  <c r="L1210"/>
  <c r="K1210"/>
  <c r="J1210"/>
  <c r="I1210"/>
  <c r="H1210"/>
  <c r="G1210"/>
  <c r="F1210"/>
  <c r="E1210"/>
  <c r="D1210"/>
  <c r="B1210"/>
  <c r="A1210"/>
  <c r="P1209"/>
  <c r="O1209"/>
  <c r="N1209"/>
  <c r="M1209"/>
  <c r="L1209"/>
  <c r="K1209"/>
  <c r="J1209"/>
  <c r="I1209"/>
  <c r="H1209"/>
  <c r="G1209"/>
  <c r="F1209"/>
  <c r="E1209"/>
  <c r="D1209"/>
  <c r="B1209"/>
  <c r="A1209" s="1"/>
  <c r="P1208"/>
  <c r="O1208"/>
  <c r="N1208"/>
  <c r="M1208"/>
  <c r="L1208"/>
  <c r="K1208"/>
  <c r="J1208"/>
  <c r="I1208"/>
  <c r="H1208"/>
  <c r="G1208"/>
  <c r="F1208"/>
  <c r="E1208"/>
  <c r="D1208"/>
  <c r="B1208"/>
  <c r="A1208" s="1"/>
  <c r="P1207"/>
  <c r="O1207"/>
  <c r="N1207"/>
  <c r="M1207"/>
  <c r="L1207"/>
  <c r="K1207"/>
  <c r="J1207"/>
  <c r="I1207"/>
  <c r="H1207"/>
  <c r="G1207"/>
  <c r="F1207"/>
  <c r="E1207"/>
  <c r="D1207"/>
  <c r="B1207"/>
  <c r="A1207"/>
  <c r="P1206"/>
  <c r="O1206"/>
  <c r="N1206"/>
  <c r="M1206"/>
  <c r="L1206"/>
  <c r="K1206"/>
  <c r="J1206"/>
  <c r="I1206"/>
  <c r="H1206"/>
  <c r="G1206"/>
  <c r="F1206"/>
  <c r="E1206"/>
  <c r="D1206"/>
  <c r="B1206"/>
  <c r="A1206"/>
  <c r="P1205"/>
  <c r="O1205"/>
  <c r="N1205"/>
  <c r="M1205"/>
  <c r="L1205"/>
  <c r="K1205"/>
  <c r="J1205"/>
  <c r="I1205"/>
  <c r="H1205"/>
  <c r="G1205"/>
  <c r="F1205"/>
  <c r="E1205"/>
  <c r="D1205"/>
  <c r="B1205"/>
  <c r="A1205" s="1"/>
  <c r="P1204"/>
  <c r="O1204"/>
  <c r="N1204"/>
  <c r="M1204"/>
  <c r="L1204"/>
  <c r="K1204"/>
  <c r="J1204"/>
  <c r="I1204"/>
  <c r="H1204"/>
  <c r="G1204"/>
  <c r="F1204"/>
  <c r="E1204"/>
  <c r="D1204"/>
  <c r="B1204"/>
  <c r="A1204"/>
  <c r="P1203"/>
  <c r="O1203"/>
  <c r="N1203"/>
  <c r="M1203"/>
  <c r="L1203"/>
  <c r="K1203"/>
  <c r="J1203"/>
  <c r="I1203"/>
  <c r="H1203"/>
  <c r="G1203"/>
  <c r="F1203"/>
  <c r="E1203"/>
  <c r="D1203"/>
  <c r="B1203"/>
  <c r="A1203" s="1"/>
  <c r="P1202"/>
  <c r="O1202"/>
  <c r="N1202"/>
  <c r="M1202"/>
  <c r="L1202"/>
  <c r="K1202"/>
  <c r="J1202"/>
  <c r="I1202"/>
  <c r="H1202"/>
  <c r="G1202"/>
  <c r="F1202"/>
  <c r="E1202"/>
  <c r="D1202"/>
  <c r="B1202"/>
  <c r="A1202"/>
  <c r="P1201"/>
  <c r="O1201"/>
  <c r="N1201"/>
  <c r="M1201"/>
  <c r="L1201"/>
  <c r="K1201"/>
  <c r="J1201"/>
  <c r="I1201"/>
  <c r="H1201"/>
  <c r="G1201"/>
  <c r="F1201"/>
  <c r="E1201"/>
  <c r="D1201"/>
  <c r="B1201"/>
  <c r="A1201" s="1"/>
  <c r="P1200"/>
  <c r="O1200"/>
  <c r="N1200"/>
  <c r="M1200"/>
  <c r="L1200"/>
  <c r="K1200"/>
  <c r="J1200"/>
  <c r="I1200"/>
  <c r="H1200"/>
  <c r="G1200"/>
  <c r="F1200"/>
  <c r="E1200"/>
  <c r="D1200"/>
  <c r="B1200"/>
  <c r="A1200" s="1"/>
  <c r="P1199"/>
  <c r="O1199"/>
  <c r="N1199"/>
  <c r="M1199"/>
  <c r="L1199"/>
  <c r="K1199"/>
  <c r="J1199"/>
  <c r="I1199"/>
  <c r="H1199"/>
  <c r="G1199"/>
  <c r="F1199"/>
  <c r="E1199"/>
  <c r="D1199"/>
  <c r="B1199"/>
  <c r="A1199"/>
  <c r="P1198"/>
  <c r="O1198"/>
  <c r="N1198"/>
  <c r="M1198"/>
  <c r="L1198"/>
  <c r="K1198"/>
  <c r="J1198"/>
  <c r="I1198"/>
  <c r="H1198"/>
  <c r="G1198"/>
  <c r="F1198"/>
  <c r="E1198"/>
  <c r="D1198"/>
  <c r="B1198"/>
  <c r="A1198"/>
  <c r="P1197"/>
  <c r="O1197"/>
  <c r="N1197"/>
  <c r="M1197"/>
  <c r="L1197"/>
  <c r="K1197"/>
  <c r="J1197"/>
  <c r="I1197"/>
  <c r="H1197"/>
  <c r="G1197"/>
  <c r="F1197"/>
  <c r="E1197"/>
  <c r="D1197"/>
  <c r="B1197"/>
  <c r="A1197" s="1"/>
  <c r="P1196"/>
  <c r="O1196"/>
  <c r="N1196"/>
  <c r="M1196"/>
  <c r="L1196"/>
  <c r="K1196"/>
  <c r="J1196"/>
  <c r="I1196"/>
  <c r="H1196"/>
  <c r="G1196"/>
  <c r="F1196"/>
  <c r="E1196"/>
  <c r="D1196"/>
  <c r="B1196"/>
  <c r="A1196"/>
  <c r="P1195"/>
  <c r="O1195"/>
  <c r="N1195"/>
  <c r="M1195"/>
  <c r="L1195"/>
  <c r="K1195"/>
  <c r="J1195"/>
  <c r="I1195"/>
  <c r="H1195"/>
  <c r="G1195"/>
  <c r="F1195"/>
  <c r="E1195"/>
  <c r="D1195"/>
  <c r="B1195"/>
  <c r="A1195" s="1"/>
  <c r="P1194"/>
  <c r="O1194"/>
  <c r="N1194"/>
  <c r="M1194"/>
  <c r="L1194"/>
  <c r="K1194"/>
  <c r="J1194"/>
  <c r="I1194"/>
  <c r="H1194"/>
  <c r="G1194"/>
  <c r="F1194"/>
  <c r="E1194"/>
  <c r="D1194"/>
  <c r="B1194"/>
  <c r="A1194"/>
  <c r="P1193"/>
  <c r="O1193"/>
  <c r="N1193"/>
  <c r="M1193"/>
  <c r="L1193"/>
  <c r="K1193"/>
  <c r="J1193"/>
  <c r="I1193"/>
  <c r="H1193"/>
  <c r="G1193"/>
  <c r="F1193"/>
  <c r="E1193"/>
  <c r="D1193"/>
  <c r="B1193"/>
  <c r="A1193" s="1"/>
  <c r="P1192"/>
  <c r="O1192"/>
  <c r="N1192"/>
  <c r="M1192"/>
  <c r="L1192"/>
  <c r="K1192"/>
  <c r="J1192"/>
  <c r="I1192"/>
  <c r="H1192"/>
  <c r="G1192"/>
  <c r="F1192"/>
  <c r="E1192"/>
  <c r="D1192"/>
  <c r="B1192"/>
  <c r="A1192" s="1"/>
  <c r="P1191"/>
  <c r="O1191"/>
  <c r="N1191"/>
  <c r="M1191"/>
  <c r="L1191"/>
  <c r="K1191"/>
  <c r="J1191"/>
  <c r="I1191"/>
  <c r="H1191"/>
  <c r="G1191"/>
  <c r="F1191"/>
  <c r="E1191"/>
  <c r="D1191"/>
  <c r="B1191"/>
  <c r="A1191"/>
  <c r="P1190"/>
  <c r="O1190"/>
  <c r="N1190"/>
  <c r="M1190"/>
  <c r="L1190"/>
  <c r="K1190"/>
  <c r="J1190"/>
  <c r="I1190"/>
  <c r="H1190"/>
  <c r="G1190"/>
  <c r="F1190"/>
  <c r="E1190"/>
  <c r="D1190"/>
  <c r="B1190"/>
  <c r="A1190"/>
  <c r="P1189"/>
  <c r="O1189"/>
  <c r="N1189"/>
  <c r="M1189"/>
  <c r="L1189"/>
  <c r="K1189"/>
  <c r="J1189"/>
  <c r="I1189"/>
  <c r="H1189"/>
  <c r="G1189"/>
  <c r="F1189"/>
  <c r="E1189"/>
  <c r="D1189"/>
  <c r="B1189"/>
  <c r="A1189" s="1"/>
  <c r="P1188"/>
  <c r="O1188"/>
  <c r="N1188"/>
  <c r="M1188"/>
  <c r="L1188"/>
  <c r="K1188"/>
  <c r="J1188"/>
  <c r="I1188"/>
  <c r="H1188"/>
  <c r="G1188"/>
  <c r="F1188"/>
  <c r="E1188"/>
  <c r="D1188"/>
  <c r="B1188"/>
  <c r="A1188"/>
  <c r="P1187"/>
  <c r="O1187"/>
  <c r="N1187"/>
  <c r="M1187"/>
  <c r="L1187"/>
  <c r="K1187"/>
  <c r="J1187"/>
  <c r="I1187"/>
  <c r="H1187"/>
  <c r="G1187"/>
  <c r="F1187"/>
  <c r="E1187"/>
  <c r="D1187"/>
  <c r="B1187"/>
  <c r="A1187" s="1"/>
  <c r="P1186"/>
  <c r="O1186"/>
  <c r="N1186"/>
  <c r="M1186"/>
  <c r="L1186"/>
  <c r="K1186"/>
  <c r="J1186"/>
  <c r="I1186"/>
  <c r="H1186"/>
  <c r="G1186"/>
  <c r="F1186"/>
  <c r="E1186"/>
  <c r="D1186"/>
  <c r="B1186"/>
  <c r="A1186"/>
  <c r="P1185"/>
  <c r="O1185"/>
  <c r="N1185"/>
  <c r="M1185"/>
  <c r="L1185"/>
  <c r="K1185"/>
  <c r="J1185"/>
  <c r="I1185"/>
  <c r="H1185"/>
  <c r="G1185"/>
  <c r="F1185"/>
  <c r="E1185"/>
  <c r="D1185"/>
  <c r="B1185"/>
  <c r="A1185" s="1"/>
  <c r="P1184"/>
  <c r="O1184"/>
  <c r="N1184"/>
  <c r="M1184"/>
  <c r="L1184"/>
  <c r="K1184"/>
  <c r="J1184"/>
  <c r="I1184"/>
  <c r="H1184"/>
  <c r="G1184"/>
  <c r="F1184"/>
  <c r="E1184"/>
  <c r="D1184"/>
  <c r="B1184"/>
  <c r="A1184" s="1"/>
  <c r="P1183"/>
  <c r="O1183"/>
  <c r="N1183"/>
  <c r="M1183"/>
  <c r="L1183"/>
  <c r="K1183"/>
  <c r="J1183"/>
  <c r="I1183"/>
  <c r="H1183"/>
  <c r="G1183"/>
  <c r="F1183"/>
  <c r="E1183"/>
  <c r="D1183"/>
  <c r="B1183"/>
  <c r="A1183"/>
  <c r="P1182"/>
  <c r="O1182"/>
  <c r="N1182"/>
  <c r="M1182"/>
  <c r="L1182"/>
  <c r="K1182"/>
  <c r="J1182"/>
  <c r="I1182"/>
  <c r="H1182"/>
  <c r="G1182"/>
  <c r="F1182"/>
  <c r="E1182"/>
  <c r="D1182"/>
  <c r="B1182"/>
  <c r="A1182"/>
  <c r="P1181"/>
  <c r="O1181"/>
  <c r="N1181"/>
  <c r="M1181"/>
  <c r="L1181"/>
  <c r="K1181"/>
  <c r="J1181"/>
  <c r="I1181"/>
  <c r="H1181"/>
  <c r="G1181"/>
  <c r="F1181"/>
  <c r="E1181"/>
  <c r="D1181"/>
  <c r="B1181"/>
  <c r="A1181" s="1"/>
  <c r="P1180"/>
  <c r="O1180"/>
  <c r="N1180"/>
  <c r="M1180"/>
  <c r="L1180"/>
  <c r="K1180"/>
  <c r="J1180"/>
  <c r="I1180"/>
  <c r="H1180"/>
  <c r="G1180"/>
  <c r="F1180"/>
  <c r="E1180"/>
  <c r="D1180"/>
  <c r="B1180"/>
  <c r="A1180"/>
  <c r="P1179"/>
  <c r="O1179"/>
  <c r="N1179"/>
  <c r="M1179"/>
  <c r="L1179"/>
  <c r="K1179"/>
  <c r="J1179"/>
  <c r="I1179"/>
  <c r="H1179"/>
  <c r="G1179"/>
  <c r="F1179"/>
  <c r="E1179"/>
  <c r="D1179"/>
  <c r="B1179"/>
  <c r="A1179" s="1"/>
  <c r="P1178"/>
  <c r="O1178"/>
  <c r="N1178"/>
  <c r="M1178"/>
  <c r="L1178"/>
  <c r="K1178"/>
  <c r="J1178"/>
  <c r="I1178"/>
  <c r="H1178"/>
  <c r="G1178"/>
  <c r="F1178"/>
  <c r="E1178"/>
  <c r="D1178"/>
  <c r="B1178"/>
  <c r="A1178"/>
  <c r="P1177"/>
  <c r="O1177"/>
  <c r="N1177"/>
  <c r="M1177"/>
  <c r="L1177"/>
  <c r="K1177"/>
  <c r="J1177"/>
  <c r="I1177"/>
  <c r="H1177"/>
  <c r="G1177"/>
  <c r="F1177"/>
  <c r="E1177"/>
  <c r="D1177"/>
  <c r="B1177"/>
  <c r="A1177" s="1"/>
  <c r="P1176"/>
  <c r="O1176"/>
  <c r="N1176"/>
  <c r="M1176"/>
  <c r="L1176"/>
  <c r="K1176"/>
  <c r="J1176"/>
  <c r="I1176"/>
  <c r="H1176"/>
  <c r="G1176"/>
  <c r="F1176"/>
  <c r="E1176"/>
  <c r="D1176"/>
  <c r="B1176"/>
  <c r="A1176" s="1"/>
  <c r="P1175"/>
  <c r="O1175"/>
  <c r="N1175"/>
  <c r="M1175"/>
  <c r="L1175"/>
  <c r="K1175"/>
  <c r="J1175"/>
  <c r="I1175"/>
  <c r="H1175"/>
  <c r="G1175"/>
  <c r="F1175"/>
  <c r="E1175"/>
  <c r="D1175"/>
  <c r="B1175"/>
  <c r="A1175"/>
  <c r="P1174"/>
  <c r="O1174"/>
  <c r="N1174"/>
  <c r="M1174"/>
  <c r="L1174"/>
  <c r="K1174"/>
  <c r="J1174"/>
  <c r="I1174"/>
  <c r="H1174"/>
  <c r="G1174"/>
  <c r="F1174"/>
  <c r="E1174"/>
  <c r="D1174"/>
  <c r="B1174"/>
  <c r="A1174"/>
  <c r="P1173"/>
  <c r="O1173"/>
  <c r="N1173"/>
  <c r="M1173"/>
  <c r="L1173"/>
  <c r="K1173"/>
  <c r="J1173"/>
  <c r="I1173"/>
  <c r="H1173"/>
  <c r="G1173"/>
  <c r="F1173"/>
  <c r="E1173"/>
  <c r="D1173"/>
  <c r="B1173"/>
  <c r="A1173" s="1"/>
  <c r="P1172"/>
  <c r="O1172"/>
  <c r="N1172"/>
  <c r="M1172"/>
  <c r="L1172"/>
  <c r="K1172"/>
  <c r="J1172"/>
  <c r="I1172"/>
  <c r="H1172"/>
  <c r="G1172"/>
  <c r="F1172"/>
  <c r="E1172"/>
  <c r="D1172"/>
  <c r="B1172"/>
  <c r="A1172"/>
  <c r="P1171"/>
  <c r="O1171"/>
  <c r="N1171"/>
  <c r="M1171"/>
  <c r="L1171"/>
  <c r="K1171"/>
  <c r="J1171"/>
  <c r="I1171"/>
  <c r="H1171"/>
  <c r="G1171"/>
  <c r="F1171"/>
  <c r="E1171"/>
  <c r="D1171"/>
  <c r="B1171"/>
  <c r="A1171" s="1"/>
  <c r="P1170"/>
  <c r="O1170"/>
  <c r="N1170"/>
  <c r="M1170"/>
  <c r="L1170"/>
  <c r="K1170"/>
  <c r="J1170"/>
  <c r="I1170"/>
  <c r="H1170"/>
  <c r="G1170"/>
  <c r="F1170"/>
  <c r="E1170"/>
  <c r="D1170"/>
  <c r="B1170"/>
  <c r="A1170"/>
  <c r="P1169"/>
  <c r="O1169"/>
  <c r="N1169"/>
  <c r="M1169"/>
  <c r="L1169"/>
  <c r="K1169"/>
  <c r="J1169"/>
  <c r="I1169"/>
  <c r="H1169"/>
  <c r="G1169"/>
  <c r="F1169"/>
  <c r="E1169"/>
  <c r="D1169"/>
  <c r="B1169"/>
  <c r="A1169" s="1"/>
  <c r="P1168"/>
  <c r="O1168"/>
  <c r="N1168"/>
  <c r="M1168"/>
  <c r="L1168"/>
  <c r="K1168"/>
  <c r="J1168"/>
  <c r="I1168"/>
  <c r="H1168"/>
  <c r="G1168"/>
  <c r="F1168"/>
  <c r="E1168"/>
  <c r="D1168"/>
  <c r="B1168"/>
  <c r="A1168" s="1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/>
  <c r="P1165"/>
  <c r="O1165"/>
  <c r="N1165"/>
  <c r="M1165"/>
  <c r="L1165"/>
  <c r="K1165"/>
  <c r="J1165"/>
  <c r="I1165"/>
  <c r="H1165"/>
  <c r="G1165"/>
  <c r="F1165"/>
  <c r="E1165"/>
  <c r="D1165"/>
  <c r="B1165"/>
  <c r="A1165" s="1"/>
  <c r="P1164"/>
  <c r="O1164"/>
  <c r="N1164"/>
  <c r="M1164"/>
  <c r="L1164"/>
  <c r="K1164"/>
  <c r="J1164"/>
  <c r="I1164"/>
  <c r="H1164"/>
  <c r="G1164"/>
  <c r="F1164"/>
  <c r="E1164"/>
  <c r="D1164"/>
  <c r="B1164"/>
  <c r="A1164"/>
  <c r="P1163"/>
  <c r="O1163"/>
  <c r="N1163"/>
  <c r="M1163"/>
  <c r="L1163"/>
  <c r="K1163"/>
  <c r="J1163"/>
  <c r="I1163"/>
  <c r="H1163"/>
  <c r="G1163"/>
  <c r="F1163"/>
  <c r="E1163"/>
  <c r="D1163"/>
  <c r="B1163"/>
  <c r="A1163" s="1"/>
  <c r="P1162"/>
  <c r="O1162"/>
  <c r="N1162"/>
  <c r="M1162"/>
  <c r="L1162"/>
  <c r="K1162"/>
  <c r="J1162"/>
  <c r="I1162"/>
  <c r="H1162"/>
  <c r="G1162"/>
  <c r="F1162"/>
  <c r="E1162"/>
  <c r="D1162"/>
  <c r="B1162"/>
  <c r="A1162"/>
  <c r="P1161"/>
  <c r="O1161"/>
  <c r="N1161"/>
  <c r="M1161"/>
  <c r="L1161"/>
  <c r="K1161"/>
  <c r="J1161"/>
  <c r="I1161"/>
  <c r="H1161"/>
  <c r="G1161"/>
  <c r="F1161"/>
  <c r="E1161"/>
  <c r="D1161"/>
  <c r="B1161"/>
  <c r="A1161" s="1"/>
  <c r="P1160"/>
  <c r="O1160"/>
  <c r="N1160"/>
  <c r="M1160"/>
  <c r="L1160"/>
  <c r="K1160"/>
  <c r="J1160"/>
  <c r="I1160"/>
  <c r="H1160"/>
  <c r="G1160"/>
  <c r="F1160"/>
  <c r="E1160"/>
  <c r="D1160"/>
  <c r="B1160"/>
  <c r="A1160" s="1"/>
  <c r="P1159"/>
  <c r="O1159"/>
  <c r="N1159"/>
  <c r="M1159"/>
  <c r="L1159"/>
  <c r="K1159"/>
  <c r="J1159"/>
  <c r="I1159"/>
  <c r="H1159"/>
  <c r="G1159"/>
  <c r="F1159"/>
  <c r="E1159"/>
  <c r="D1159"/>
  <c r="B1159"/>
  <c r="A1159"/>
  <c r="P1158"/>
  <c r="O1158"/>
  <c r="N1158"/>
  <c r="M1158"/>
  <c r="L1158"/>
  <c r="K1158"/>
  <c r="J1158"/>
  <c r="I1158"/>
  <c r="H1158"/>
  <c r="G1158"/>
  <c r="F1158"/>
  <c r="E1158"/>
  <c r="D1158"/>
  <c r="B1158"/>
  <c r="A1158"/>
  <c r="P1157"/>
  <c r="O1157"/>
  <c r="N1157"/>
  <c r="M1157"/>
  <c r="L1157"/>
  <c r="K1157"/>
  <c r="J1157"/>
  <c r="I1157"/>
  <c r="H1157"/>
  <c r="G1157"/>
  <c r="F1157"/>
  <c r="E1157"/>
  <c r="D1157"/>
  <c r="B1157"/>
  <c r="A1157" s="1"/>
  <c r="P1156"/>
  <c r="O1156"/>
  <c r="N1156"/>
  <c r="M1156"/>
  <c r="L1156"/>
  <c r="K1156"/>
  <c r="J1156"/>
  <c r="I1156"/>
  <c r="H1156"/>
  <c r="G1156"/>
  <c r="F1156"/>
  <c r="E1156"/>
  <c r="D1156"/>
  <c r="B1156"/>
  <c r="A1156"/>
  <c r="P1155"/>
  <c r="O1155"/>
  <c r="N1155"/>
  <c r="M1155"/>
  <c r="L1155"/>
  <c r="K1155"/>
  <c r="J1155"/>
  <c r="I1155"/>
  <c r="H1155"/>
  <c r="G1155"/>
  <c r="F1155"/>
  <c r="E1155"/>
  <c r="D1155"/>
  <c r="B1155"/>
  <c r="A1155" s="1"/>
  <c r="P1154"/>
  <c r="O1154"/>
  <c r="N1154"/>
  <c r="M1154"/>
  <c r="L1154"/>
  <c r="K1154"/>
  <c r="J1154"/>
  <c r="I1154"/>
  <c r="H1154"/>
  <c r="G1154"/>
  <c r="F1154"/>
  <c r="E1154"/>
  <c r="D1154"/>
  <c r="B1154"/>
  <c r="A1154"/>
  <c r="P1153"/>
  <c r="O1153"/>
  <c r="N1153"/>
  <c r="M1153"/>
  <c r="L1153"/>
  <c r="K1153"/>
  <c r="J1153"/>
  <c r="I1153"/>
  <c r="H1153"/>
  <c r="G1153"/>
  <c r="F1153"/>
  <c r="E1153"/>
  <c r="D1153"/>
  <c r="B1153"/>
  <c r="A1153" s="1"/>
  <c r="P1152"/>
  <c r="O1152"/>
  <c r="N1152"/>
  <c r="M1152"/>
  <c r="L1152"/>
  <c r="K1152"/>
  <c r="J1152"/>
  <c r="I1152"/>
  <c r="H1152"/>
  <c r="G1152"/>
  <c r="F1152"/>
  <c r="E1152"/>
  <c r="D1152"/>
  <c r="B1152"/>
  <c r="A1152" s="1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 s="1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 s="1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 s="1"/>
  <c r="P1145"/>
  <c r="O1145"/>
  <c r="N1145"/>
  <c r="M1145"/>
  <c r="L1145"/>
  <c r="K1145"/>
  <c r="J1145"/>
  <c r="I1145"/>
  <c r="H1145"/>
  <c r="G1145"/>
  <c r="F1145"/>
  <c r="E1145"/>
  <c r="D1145"/>
  <c r="B1145"/>
  <c r="A1145"/>
  <c r="P1144"/>
  <c r="O1144"/>
  <c r="N1144"/>
  <c r="M1144"/>
  <c r="L1144"/>
  <c r="K1144"/>
  <c r="J1144"/>
  <c r="I1144"/>
  <c r="H1144"/>
  <c r="G1144"/>
  <c r="F1144"/>
  <c r="E1144"/>
  <c r="D1144"/>
  <c r="B1144"/>
  <c r="A1144" s="1"/>
  <c r="P1143"/>
  <c r="O1143"/>
  <c r="N1143"/>
  <c r="M1143"/>
  <c r="L1143"/>
  <c r="K1143"/>
  <c r="J1143"/>
  <c r="I1143"/>
  <c r="H1143"/>
  <c r="G1143"/>
  <c r="F1143"/>
  <c r="E1143"/>
  <c r="D1143"/>
  <c r="B1143"/>
  <c r="A1143"/>
  <c r="P1142"/>
  <c r="O1142"/>
  <c r="N1142"/>
  <c r="M1142"/>
  <c r="L1142"/>
  <c r="K1142"/>
  <c r="J1142"/>
  <c r="I1142"/>
  <c r="H1142"/>
  <c r="G1142"/>
  <c r="F1142"/>
  <c r="E1142"/>
  <c r="D1142"/>
  <c r="B1142"/>
  <c r="A1142" s="1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 s="1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 s="1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 s="1"/>
  <c r="P1135"/>
  <c r="O1135"/>
  <c r="N1135"/>
  <c r="M1135"/>
  <c r="L1135"/>
  <c r="K1135"/>
  <c r="J1135"/>
  <c r="I1135"/>
  <c r="H1135"/>
  <c r="G1135"/>
  <c r="F1135"/>
  <c r="E1135"/>
  <c r="D1135"/>
  <c r="B1135"/>
  <c r="A1135"/>
  <c r="P1134"/>
  <c r="O1134"/>
  <c r="N1134"/>
  <c r="M1134"/>
  <c r="L1134"/>
  <c r="K1134"/>
  <c r="J1134"/>
  <c r="I1134"/>
  <c r="H1134"/>
  <c r="G1134"/>
  <c r="F1134"/>
  <c r="E1134"/>
  <c r="D1134"/>
  <c r="B1134"/>
  <c r="A1134" s="1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 s="1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 s="1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 s="1"/>
  <c r="P1127"/>
  <c r="O1127"/>
  <c r="N1127"/>
  <c r="M1127"/>
  <c r="L1127"/>
  <c r="K1127"/>
  <c r="J1127"/>
  <c r="I1127"/>
  <c r="H1127"/>
  <c r="G1127"/>
  <c r="F1127"/>
  <c r="E1127"/>
  <c r="D1127"/>
  <c r="B1127"/>
  <c r="A1127"/>
  <c r="P1126"/>
  <c r="O1126"/>
  <c r="N1126"/>
  <c r="M1126"/>
  <c r="L1126"/>
  <c r="K1126"/>
  <c r="J1126"/>
  <c r="I1126"/>
  <c r="H1126"/>
  <c r="G1126"/>
  <c r="F1126"/>
  <c r="E1126"/>
  <c r="D1126"/>
  <c r="B1126"/>
  <c r="A1126" s="1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 s="1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 s="1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 s="1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 s="1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 s="1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 s="1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 s="1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 s="1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 s="1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 s="1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 s="1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 s="1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 s="1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 s="1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 s="1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 s="1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 s="1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 s="1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 s="1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 s="1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 s="1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 s="1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 s="1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 s="1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 s="1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 s="1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 s="1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 s="1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 s="1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 s="1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 s="1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 s="1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 s="1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 s="1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 s="1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 s="1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 s="1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 s="1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 s="1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 s="1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 s="1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 s="1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 s="1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 s="1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 s="1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 s="1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 s="1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 s="1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 s="1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 s="1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 s="1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 s="1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 s="1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 s="1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 s="1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 s="1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 s="1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 s="1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 s="1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 s="1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 s="1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 s="1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 s="1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 s="1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 s="1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 s="1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 s="1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 s="1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 s="1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 s="1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 s="1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 s="1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 s="1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 s="1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 s="1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 s="1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 s="1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 s="1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 s="1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 s="1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 s="1"/>
  <c r="P963"/>
  <c r="O963"/>
  <c r="N963"/>
  <c r="M963"/>
  <c r="L963"/>
  <c r="K963"/>
  <c r="J963"/>
  <c r="I963"/>
  <c r="H963"/>
  <c r="G963"/>
  <c r="F963"/>
  <c r="E963"/>
  <c r="D963"/>
  <c r="B963"/>
  <c r="A963"/>
  <c r="P962"/>
  <c r="O962"/>
  <c r="N962"/>
  <c r="M962"/>
  <c r="L962"/>
  <c r="K962"/>
  <c r="J962"/>
  <c r="I962"/>
  <c r="H962"/>
  <c r="G962"/>
  <c r="F962"/>
  <c r="E962"/>
  <c r="D962"/>
  <c r="B962"/>
  <c r="A962" s="1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 s="1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 s="1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 s="1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 s="1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 s="1"/>
  <c r="P951"/>
  <c r="O951"/>
  <c r="N951"/>
  <c r="M951"/>
  <c r="L951"/>
  <c r="K951"/>
  <c r="J951"/>
  <c r="I951"/>
  <c r="H951"/>
  <c r="G951"/>
  <c r="F951"/>
  <c r="E951"/>
  <c r="D951"/>
  <c r="B951"/>
  <c r="A951"/>
  <c r="P950"/>
  <c r="O950"/>
  <c r="N950"/>
  <c r="M950"/>
  <c r="L950"/>
  <c r="K950"/>
  <c r="J950"/>
  <c r="I950"/>
  <c r="H950"/>
  <c r="G950"/>
  <c r="F950"/>
  <c r="E950"/>
  <c r="D950"/>
  <c r="B950"/>
  <c r="A950" s="1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 s="1"/>
  <c r="P947"/>
  <c r="O947"/>
  <c r="N947"/>
  <c r="M947"/>
  <c r="L947"/>
  <c r="K947"/>
  <c r="J947"/>
  <c r="I947"/>
  <c r="H947"/>
  <c r="G947"/>
  <c r="F947"/>
  <c r="E947"/>
  <c r="D947"/>
  <c r="B947"/>
  <c r="A947"/>
  <c r="P946"/>
  <c r="O946"/>
  <c r="N946"/>
  <c r="M946"/>
  <c r="L946"/>
  <c r="K946"/>
  <c r="J946"/>
  <c r="I946"/>
  <c r="H946"/>
  <c r="G946"/>
  <c r="F946"/>
  <c r="E946"/>
  <c r="D946"/>
  <c r="B946"/>
  <c r="A946" s="1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 s="1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 s="1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 s="1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 s="1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 s="1"/>
  <c r="P935"/>
  <c r="O935"/>
  <c r="N935"/>
  <c r="M935"/>
  <c r="L935"/>
  <c r="K935"/>
  <c r="J935"/>
  <c r="I935"/>
  <c r="H935"/>
  <c r="G935"/>
  <c r="F935"/>
  <c r="E935"/>
  <c r="D935"/>
  <c r="B935"/>
  <c r="A935"/>
  <c r="P934"/>
  <c r="O934"/>
  <c r="N934"/>
  <c r="M934"/>
  <c r="L934"/>
  <c r="K934"/>
  <c r="J934"/>
  <c r="I934"/>
  <c r="H934"/>
  <c r="G934"/>
  <c r="F934"/>
  <c r="E934"/>
  <c r="D934"/>
  <c r="B934"/>
  <c r="A934" s="1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 s="1"/>
  <c r="P931"/>
  <c r="O931"/>
  <c r="N931"/>
  <c r="M931"/>
  <c r="L931"/>
  <c r="K931"/>
  <c r="J931"/>
  <c r="I931"/>
  <c r="H931"/>
  <c r="G931"/>
  <c r="F931"/>
  <c r="E931"/>
  <c r="D931"/>
  <c r="B931"/>
  <c r="A931"/>
  <c r="P930"/>
  <c r="O930"/>
  <c r="N930"/>
  <c r="M930"/>
  <c r="L930"/>
  <c r="K930"/>
  <c r="J930"/>
  <c r="I930"/>
  <c r="H930"/>
  <c r="G930"/>
  <c r="F930"/>
  <c r="E930"/>
  <c r="D930"/>
  <c r="B930"/>
  <c r="A930" s="1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 s="1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 s="1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 s="1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 s="1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 s="1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 s="1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 s="1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 s="1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 s="1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 s="1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 s="1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 s="1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 s="1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 s="1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 s="1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 s="1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 s="1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 s="1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 s="1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 s="1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 s="1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 s="1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 s="1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 s="1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 s="1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 s="1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 s="1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 s="1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 s="1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 s="1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 s="1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 s="1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 s="1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 s="1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 s="1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 s="1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 s="1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 s="1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 s="1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 s="1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 s="1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 s="1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 s="1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 s="1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 s="1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 s="1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 s="1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 s="1"/>
  <c r="P833"/>
  <c r="O833"/>
  <c r="N833"/>
  <c r="M833"/>
  <c r="L833"/>
  <c r="K833"/>
  <c r="J833"/>
  <c r="I833"/>
  <c r="H833"/>
  <c r="G833"/>
  <c r="F833"/>
  <c r="E833"/>
  <c r="D833"/>
  <c r="B833"/>
  <c r="A833"/>
  <c r="P832"/>
  <c r="O832"/>
  <c r="N832"/>
  <c r="M832"/>
  <c r="L832"/>
  <c r="K832"/>
  <c r="J832"/>
  <c r="I832"/>
  <c r="H832"/>
  <c r="G832"/>
  <c r="F832"/>
  <c r="E832"/>
  <c r="D832"/>
  <c r="B832"/>
  <c r="A832" s="1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 s="1"/>
  <c r="P829"/>
  <c r="O829"/>
  <c r="N829"/>
  <c r="M829"/>
  <c r="L829"/>
  <c r="K829"/>
  <c r="J829"/>
  <c r="I829"/>
  <c r="H829"/>
  <c r="G829"/>
  <c r="F829"/>
  <c r="E829"/>
  <c r="D829"/>
  <c r="B829"/>
  <c r="A829"/>
  <c r="P828"/>
  <c r="O828"/>
  <c r="N828"/>
  <c r="M828"/>
  <c r="L828"/>
  <c r="K828"/>
  <c r="J828"/>
  <c r="I828"/>
  <c r="H828"/>
  <c r="G828"/>
  <c r="F828"/>
  <c r="E828"/>
  <c r="D828"/>
  <c r="B828"/>
  <c r="A828" s="1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 s="1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 s="1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 s="1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 s="1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 s="1"/>
  <c r="P817"/>
  <c r="O817"/>
  <c r="N817"/>
  <c r="M817"/>
  <c r="L817"/>
  <c r="K817"/>
  <c r="J817"/>
  <c r="I817"/>
  <c r="H817"/>
  <c r="G817"/>
  <c r="F817"/>
  <c r="E817"/>
  <c r="D817"/>
  <c r="B817"/>
  <c r="A817"/>
  <c r="P816"/>
  <c r="O816"/>
  <c r="N816"/>
  <c r="M816"/>
  <c r="L816"/>
  <c r="K816"/>
  <c r="J816"/>
  <c r="I816"/>
  <c r="H816"/>
  <c r="G816"/>
  <c r="F816"/>
  <c r="E816"/>
  <c r="D816"/>
  <c r="B816"/>
  <c r="A816" s="1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 s="1"/>
  <c r="P813"/>
  <c r="O813"/>
  <c r="N813"/>
  <c r="M813"/>
  <c r="L813"/>
  <c r="K813"/>
  <c r="J813"/>
  <c r="I813"/>
  <c r="H813"/>
  <c r="G813"/>
  <c r="F813"/>
  <c r="E813"/>
  <c r="D813"/>
  <c r="B813"/>
  <c r="A813"/>
  <c r="P812"/>
  <c r="O812"/>
  <c r="N812"/>
  <c r="M812"/>
  <c r="L812"/>
  <c r="K812"/>
  <c r="J812"/>
  <c r="I812"/>
  <c r="H812"/>
  <c r="G812"/>
  <c r="F812"/>
  <c r="E812"/>
  <c r="D812"/>
  <c r="B812"/>
  <c r="A812" s="1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 s="1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 s="1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 s="1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 s="1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 s="1"/>
  <c r="P801"/>
  <c r="O801"/>
  <c r="N801"/>
  <c r="M801"/>
  <c r="L801"/>
  <c r="K801"/>
  <c r="J801"/>
  <c r="I801"/>
  <c r="H801"/>
  <c r="G801"/>
  <c r="F801"/>
  <c r="E801"/>
  <c r="D801"/>
  <c r="B801"/>
  <c r="A801"/>
  <c r="P800"/>
  <c r="O800"/>
  <c r="N800"/>
  <c r="M800"/>
  <c r="L800"/>
  <c r="K800"/>
  <c r="J800"/>
  <c r="I800"/>
  <c r="H800"/>
  <c r="G800"/>
  <c r="F800"/>
  <c r="E800"/>
  <c r="D800"/>
  <c r="B800"/>
  <c r="A800" s="1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 s="1"/>
  <c r="P797"/>
  <c r="O797"/>
  <c r="N797"/>
  <c r="M797"/>
  <c r="L797"/>
  <c r="K797"/>
  <c r="J797"/>
  <c r="I797"/>
  <c r="H797"/>
  <c r="G797"/>
  <c r="F797"/>
  <c r="E797"/>
  <c r="D797"/>
  <c r="B797"/>
  <c r="A797"/>
  <c r="P796"/>
  <c r="O796"/>
  <c r="N796"/>
  <c r="M796"/>
  <c r="L796"/>
  <c r="K796"/>
  <c r="J796"/>
  <c r="I796"/>
  <c r="H796"/>
  <c r="G796"/>
  <c r="F796"/>
  <c r="E796"/>
  <c r="D796"/>
  <c r="B796"/>
  <c r="A796" s="1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 s="1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 s="1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 s="1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 s="1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 s="1"/>
  <c r="P785"/>
  <c r="O785"/>
  <c r="N785"/>
  <c r="M785"/>
  <c r="L785"/>
  <c r="K785"/>
  <c r="J785"/>
  <c r="I785"/>
  <c r="H785"/>
  <c r="G785"/>
  <c r="F785"/>
  <c r="E785"/>
  <c r="D785"/>
  <c r="B785"/>
  <c r="A785"/>
  <c r="P784"/>
  <c r="O784"/>
  <c r="N784"/>
  <c r="M784"/>
  <c r="L784"/>
  <c r="K784"/>
  <c r="J784"/>
  <c r="I784"/>
  <c r="H784"/>
  <c r="G784"/>
  <c r="F784"/>
  <c r="E784"/>
  <c r="D784"/>
  <c r="B784"/>
  <c r="A784" s="1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 s="1"/>
  <c r="P781"/>
  <c r="O781"/>
  <c r="N781"/>
  <c r="M781"/>
  <c r="L781"/>
  <c r="K781"/>
  <c r="J781"/>
  <c r="I781"/>
  <c r="H781"/>
  <c r="G781"/>
  <c r="F781"/>
  <c r="E781"/>
  <c r="D781"/>
  <c r="B781"/>
  <c r="A781"/>
  <c r="P780"/>
  <c r="O780"/>
  <c r="N780"/>
  <c r="M780"/>
  <c r="L780"/>
  <c r="K780"/>
  <c r="J780"/>
  <c r="I780"/>
  <c r="H780"/>
  <c r="G780"/>
  <c r="F780"/>
  <c r="E780"/>
  <c r="D780"/>
  <c r="B780"/>
  <c r="A780" s="1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 s="1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 s="1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 s="1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 s="1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 s="1"/>
  <c r="P769"/>
  <c r="O769"/>
  <c r="N769"/>
  <c r="M769"/>
  <c r="L769"/>
  <c r="K769"/>
  <c r="J769"/>
  <c r="I769"/>
  <c r="H769"/>
  <c r="G769"/>
  <c r="F769"/>
  <c r="E769"/>
  <c r="D769"/>
  <c r="B769"/>
  <c r="A769"/>
  <c r="P768"/>
  <c r="O768"/>
  <c r="N768"/>
  <c r="M768"/>
  <c r="L768"/>
  <c r="K768"/>
  <c r="J768"/>
  <c r="I768"/>
  <c r="H768"/>
  <c r="G768"/>
  <c r="F768"/>
  <c r="E768"/>
  <c r="D768"/>
  <c r="B768"/>
  <c r="A768" s="1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 s="1"/>
  <c r="P765"/>
  <c r="O765"/>
  <c r="N765"/>
  <c r="M765"/>
  <c r="L765"/>
  <c r="K765"/>
  <c r="J765"/>
  <c r="I765"/>
  <c r="H765"/>
  <c r="G765"/>
  <c r="F765"/>
  <c r="E765"/>
  <c r="D765"/>
  <c r="B765"/>
  <c r="A765"/>
  <c r="P764"/>
  <c r="O764"/>
  <c r="N764"/>
  <c r="M764"/>
  <c r="L764"/>
  <c r="K764"/>
  <c r="J764"/>
  <c r="I764"/>
  <c r="H764"/>
  <c r="G764"/>
  <c r="F764"/>
  <c r="E764"/>
  <c r="D764"/>
  <c r="B764"/>
  <c r="A764" s="1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 s="1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 s="1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 s="1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 s="1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 s="1"/>
  <c r="P753"/>
  <c r="O753"/>
  <c r="N753"/>
  <c r="M753"/>
  <c r="L753"/>
  <c r="K753"/>
  <c r="J753"/>
  <c r="I753"/>
  <c r="H753"/>
  <c r="G753"/>
  <c r="F753"/>
  <c r="E753"/>
  <c r="D753"/>
  <c r="B753"/>
  <c r="A753"/>
  <c r="P752"/>
  <c r="O752"/>
  <c r="N752"/>
  <c r="M752"/>
  <c r="L752"/>
  <c r="K752"/>
  <c r="J752"/>
  <c r="I752"/>
  <c r="H752"/>
  <c r="G752"/>
  <c r="F752"/>
  <c r="E752"/>
  <c r="D752"/>
  <c r="B752"/>
  <c r="A752" s="1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 s="1"/>
  <c r="P749"/>
  <c r="O749"/>
  <c r="N749"/>
  <c r="M749"/>
  <c r="L749"/>
  <c r="K749"/>
  <c r="J749"/>
  <c r="I749"/>
  <c r="H749"/>
  <c r="G749"/>
  <c r="F749"/>
  <c r="E749"/>
  <c r="D749"/>
  <c r="B749"/>
  <c r="A749"/>
  <c r="P748"/>
  <c r="O748"/>
  <c r="N748"/>
  <c r="M748"/>
  <c r="L748"/>
  <c r="K748"/>
  <c r="J748"/>
  <c r="I748"/>
  <c r="H748"/>
  <c r="G748"/>
  <c r="F748"/>
  <c r="E748"/>
  <c r="D748"/>
  <c r="B748"/>
  <c r="A748" s="1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 s="1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 s="1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 s="1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 s="1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 s="1"/>
  <c r="P737"/>
  <c r="O737"/>
  <c r="N737"/>
  <c r="M737"/>
  <c r="L737"/>
  <c r="K737"/>
  <c r="J737"/>
  <c r="I737"/>
  <c r="H737"/>
  <c r="G737"/>
  <c r="F737"/>
  <c r="E737"/>
  <c r="D737"/>
  <c r="B737"/>
  <c r="A737"/>
  <c r="P736"/>
  <c r="O736"/>
  <c r="N736"/>
  <c r="M736"/>
  <c r="L736"/>
  <c r="K736"/>
  <c r="J736"/>
  <c r="I736"/>
  <c r="H736"/>
  <c r="G736"/>
  <c r="F736"/>
  <c r="E736"/>
  <c r="D736"/>
  <c r="B736"/>
  <c r="A736" s="1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 s="1"/>
  <c r="P733"/>
  <c r="O733"/>
  <c r="N733"/>
  <c r="M733"/>
  <c r="L733"/>
  <c r="K733"/>
  <c r="J733"/>
  <c r="I733"/>
  <c r="H733"/>
  <c r="G733"/>
  <c r="F733"/>
  <c r="E733"/>
  <c r="D733"/>
  <c r="B733"/>
  <c r="A733"/>
  <c r="P732"/>
  <c r="O732"/>
  <c r="N732"/>
  <c r="M732"/>
  <c r="L732"/>
  <c r="K732"/>
  <c r="J732"/>
  <c r="I732"/>
  <c r="H732"/>
  <c r="G732"/>
  <c r="F732"/>
  <c r="E732"/>
  <c r="D732"/>
  <c r="B732"/>
  <c r="A732" s="1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 s="1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 s="1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 s="1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 s="1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 s="1"/>
  <c r="P721"/>
  <c r="O721"/>
  <c r="N721"/>
  <c r="M721"/>
  <c r="L721"/>
  <c r="K721"/>
  <c r="J721"/>
  <c r="I721"/>
  <c r="H721"/>
  <c r="G721"/>
  <c r="F721"/>
  <c r="E721"/>
  <c r="D721"/>
  <c r="B721"/>
  <c r="A721"/>
  <c r="P720"/>
  <c r="O720"/>
  <c r="N720"/>
  <c r="M720"/>
  <c r="L720"/>
  <c r="K720"/>
  <c r="J720"/>
  <c r="I720"/>
  <c r="H720"/>
  <c r="G720"/>
  <c r="F720"/>
  <c r="E720"/>
  <c r="D720"/>
  <c r="B720"/>
  <c r="A720" s="1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 s="1"/>
  <c r="P717"/>
  <c r="O717"/>
  <c r="N717"/>
  <c r="M717"/>
  <c r="L717"/>
  <c r="K717"/>
  <c r="J717"/>
  <c r="I717"/>
  <c r="H717"/>
  <c r="G717"/>
  <c r="F717"/>
  <c r="E717"/>
  <c r="D717"/>
  <c r="B717"/>
  <c r="A717"/>
  <c r="P716"/>
  <c r="O716"/>
  <c r="N716"/>
  <c r="M716"/>
  <c r="L716"/>
  <c r="K716"/>
  <c r="J716"/>
  <c r="I716"/>
  <c r="H716"/>
  <c r="G716"/>
  <c r="F716"/>
  <c r="E716"/>
  <c r="D716"/>
  <c r="B716"/>
  <c r="A716" s="1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 s="1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 s="1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 s="1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 s="1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 s="1"/>
  <c r="P705"/>
  <c r="O705"/>
  <c r="N705"/>
  <c r="M705"/>
  <c r="L705"/>
  <c r="K705"/>
  <c r="J705"/>
  <c r="I705"/>
  <c r="H705"/>
  <c r="G705"/>
  <c r="F705"/>
  <c r="E705"/>
  <c r="D705"/>
  <c r="B705"/>
  <c r="A705"/>
  <c r="P704"/>
  <c r="O704"/>
  <c r="N704"/>
  <c r="M704"/>
  <c r="L704"/>
  <c r="K704"/>
  <c r="J704"/>
  <c r="I704"/>
  <c r="H704"/>
  <c r="G704"/>
  <c r="F704"/>
  <c r="E704"/>
  <c r="D704"/>
  <c r="B704"/>
  <c r="A704" s="1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 s="1"/>
  <c r="P701"/>
  <c r="O701"/>
  <c r="N701"/>
  <c r="M701"/>
  <c r="L701"/>
  <c r="K701"/>
  <c r="J701"/>
  <c r="I701"/>
  <c r="H701"/>
  <c r="G701"/>
  <c r="F701"/>
  <c r="E701"/>
  <c r="D701"/>
  <c r="B701"/>
  <c r="A701"/>
  <c r="P700"/>
  <c r="O700"/>
  <c r="N700"/>
  <c r="M700"/>
  <c r="L700"/>
  <c r="K700"/>
  <c r="J700"/>
  <c r="I700"/>
  <c r="H700"/>
  <c r="G700"/>
  <c r="F700"/>
  <c r="E700"/>
  <c r="D700"/>
  <c r="B700"/>
  <c r="A700" s="1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 s="1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 s="1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 s="1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 s="1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 s="1"/>
  <c r="P689"/>
  <c r="O689"/>
  <c r="N689"/>
  <c r="M689"/>
  <c r="L689"/>
  <c r="K689"/>
  <c r="J689"/>
  <c r="I689"/>
  <c r="H689"/>
  <c r="G689"/>
  <c r="F689"/>
  <c r="E689"/>
  <c r="D689"/>
  <c r="B689"/>
  <c r="A689"/>
  <c r="P688"/>
  <c r="O688"/>
  <c r="N688"/>
  <c r="M688"/>
  <c r="L688"/>
  <c r="K688"/>
  <c r="J688"/>
  <c r="I688"/>
  <c r="H688"/>
  <c r="G688"/>
  <c r="F688"/>
  <c r="E688"/>
  <c r="D688"/>
  <c r="B688"/>
  <c r="A688" s="1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 s="1"/>
  <c r="P685"/>
  <c r="O685"/>
  <c r="N685"/>
  <c r="M685"/>
  <c r="L685"/>
  <c r="K685"/>
  <c r="J685"/>
  <c r="I685"/>
  <c r="H685"/>
  <c r="G685"/>
  <c r="F685"/>
  <c r="E685"/>
  <c r="D685"/>
  <c r="B685"/>
  <c r="A685"/>
  <c r="P684"/>
  <c r="O684"/>
  <c r="N684"/>
  <c r="M684"/>
  <c r="L684"/>
  <c r="K684"/>
  <c r="J684"/>
  <c r="I684"/>
  <c r="H684"/>
  <c r="G684"/>
  <c r="F684"/>
  <c r="E684"/>
  <c r="D684"/>
  <c r="B684"/>
  <c r="A684" s="1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 s="1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 s="1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 s="1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 s="1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 s="1"/>
  <c r="P673"/>
  <c r="O673"/>
  <c r="N673"/>
  <c r="M673"/>
  <c r="L673"/>
  <c r="K673"/>
  <c r="J673"/>
  <c r="I673"/>
  <c r="H673"/>
  <c r="G673"/>
  <c r="F673"/>
  <c r="E673"/>
  <c r="D673"/>
  <c r="B673"/>
  <c r="A673"/>
  <c r="P672"/>
  <c r="O672"/>
  <c r="N672"/>
  <c r="M672"/>
  <c r="L672"/>
  <c r="K672"/>
  <c r="J672"/>
  <c r="I672"/>
  <c r="H672"/>
  <c r="G672"/>
  <c r="F672"/>
  <c r="E672"/>
  <c r="D672"/>
  <c r="B672"/>
  <c r="A672" s="1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 s="1"/>
  <c r="P669"/>
  <c r="O669"/>
  <c r="N669"/>
  <c r="M669"/>
  <c r="L669"/>
  <c r="K669"/>
  <c r="J669"/>
  <c r="I669"/>
  <c r="H669"/>
  <c r="G669"/>
  <c r="F669"/>
  <c r="E669"/>
  <c r="D669"/>
  <c r="B669"/>
  <c r="A669"/>
  <c r="P668"/>
  <c r="O668"/>
  <c r="N668"/>
  <c r="M668"/>
  <c r="L668"/>
  <c r="K668"/>
  <c r="J668"/>
  <c r="I668"/>
  <c r="H668"/>
  <c r="G668"/>
  <c r="F668"/>
  <c r="E668"/>
  <c r="D668"/>
  <c r="B668"/>
  <c r="A668" s="1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 s="1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 s="1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 s="1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 s="1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 s="1"/>
  <c r="P657"/>
  <c r="O657"/>
  <c r="N657"/>
  <c r="M657"/>
  <c r="L657"/>
  <c r="K657"/>
  <c r="J657"/>
  <c r="I657"/>
  <c r="H657"/>
  <c r="G657"/>
  <c r="F657"/>
  <c r="E657"/>
  <c r="D657"/>
  <c r="B657"/>
  <c r="A657"/>
  <c r="P656"/>
  <c r="O656"/>
  <c r="N656"/>
  <c r="M656"/>
  <c r="L656"/>
  <c r="K656"/>
  <c r="J656"/>
  <c r="I656"/>
  <c r="H656"/>
  <c r="G656"/>
  <c r="F656"/>
  <c r="E656"/>
  <c r="D656"/>
  <c r="B656"/>
  <c r="A656" s="1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 s="1"/>
  <c r="P653"/>
  <c r="O653"/>
  <c r="N653"/>
  <c r="M653"/>
  <c r="L653"/>
  <c r="K653"/>
  <c r="J653"/>
  <c r="I653"/>
  <c r="H653"/>
  <c r="G653"/>
  <c r="F653"/>
  <c r="E653"/>
  <c r="D653"/>
  <c r="B653"/>
  <c r="A653"/>
  <c r="P652"/>
  <c r="O652"/>
  <c r="N652"/>
  <c r="M652"/>
  <c r="L652"/>
  <c r="K652"/>
  <c r="J652"/>
  <c r="I652"/>
  <c r="H652"/>
  <c r="G652"/>
  <c r="F652"/>
  <c r="E652"/>
  <c r="D652"/>
  <c r="B652"/>
  <c r="A652" s="1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 s="1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 s="1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 s="1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 s="1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 s="1"/>
  <c r="P641"/>
  <c r="O641"/>
  <c r="N641"/>
  <c r="M641"/>
  <c r="L641"/>
  <c r="K641"/>
  <c r="J641"/>
  <c r="I641"/>
  <c r="H641"/>
  <c r="G641"/>
  <c r="F641"/>
  <c r="E641"/>
  <c r="D641"/>
  <c r="B641"/>
  <c r="A641"/>
  <c r="P640"/>
  <c r="O640"/>
  <c r="N640"/>
  <c r="M640"/>
  <c r="L640"/>
  <c r="K640"/>
  <c r="J640"/>
  <c r="I640"/>
  <c r="H640"/>
  <c r="G640"/>
  <c r="F640"/>
  <c r="E640"/>
  <c r="D640"/>
  <c r="B640"/>
  <c r="A640" s="1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 s="1"/>
  <c r="P637"/>
  <c r="O637"/>
  <c r="N637"/>
  <c r="M637"/>
  <c r="L637"/>
  <c r="K637"/>
  <c r="J637"/>
  <c r="I637"/>
  <c r="H637"/>
  <c r="G637"/>
  <c r="F637"/>
  <c r="E637"/>
  <c r="D637"/>
  <c r="B637"/>
  <c r="A637"/>
  <c r="P636"/>
  <c r="O636"/>
  <c r="N636"/>
  <c r="M636"/>
  <c r="L636"/>
  <c r="K636"/>
  <c r="J636"/>
  <c r="I636"/>
  <c r="H636"/>
  <c r="G636"/>
  <c r="F636"/>
  <c r="E636"/>
  <c r="D636"/>
  <c r="B636"/>
  <c r="A636" s="1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 s="1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 s="1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 s="1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 s="1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 s="1"/>
  <c r="P625"/>
  <c r="O625"/>
  <c r="N625"/>
  <c r="M625"/>
  <c r="L625"/>
  <c r="K625"/>
  <c r="J625"/>
  <c r="I625"/>
  <c r="H625"/>
  <c r="G625"/>
  <c r="F625"/>
  <c r="E625"/>
  <c r="D625"/>
  <c r="B625"/>
  <c r="A625"/>
  <c r="P624"/>
  <c r="O624"/>
  <c r="N624"/>
  <c r="M624"/>
  <c r="L624"/>
  <c r="K624"/>
  <c r="J624"/>
  <c r="I624"/>
  <c r="H624"/>
  <c r="G624"/>
  <c r="F624"/>
  <c r="E624"/>
  <c r="D624"/>
  <c r="B624"/>
  <c r="A624" s="1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 s="1"/>
  <c r="P621"/>
  <c r="O621"/>
  <c r="N621"/>
  <c r="M621"/>
  <c r="L621"/>
  <c r="K621"/>
  <c r="J621"/>
  <c r="I621"/>
  <c r="H621"/>
  <c r="G621"/>
  <c r="F621"/>
  <c r="E621"/>
  <c r="D621"/>
  <c r="B621"/>
  <c r="A621"/>
  <c r="P620"/>
  <c r="O620"/>
  <c r="N620"/>
  <c r="M620"/>
  <c r="L620"/>
  <c r="K620"/>
  <c r="J620"/>
  <c r="I620"/>
  <c r="H620"/>
  <c r="G620"/>
  <c r="F620"/>
  <c r="E620"/>
  <c r="D620"/>
  <c r="B620"/>
  <c r="A620" s="1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 s="1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 s="1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 s="1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 s="1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 s="1"/>
  <c r="P609"/>
  <c r="O609"/>
  <c r="N609"/>
  <c r="M609"/>
  <c r="L609"/>
  <c r="K609"/>
  <c r="J609"/>
  <c r="I609"/>
  <c r="H609"/>
  <c r="G609"/>
  <c r="F609"/>
  <c r="E609"/>
  <c r="D609"/>
  <c r="B609"/>
  <c r="A609"/>
  <c r="P608"/>
  <c r="O608"/>
  <c r="N608"/>
  <c r="M608"/>
  <c r="L608"/>
  <c r="K608"/>
  <c r="J608"/>
  <c r="I608"/>
  <c r="H608"/>
  <c r="G608"/>
  <c r="F608"/>
  <c r="E608"/>
  <c r="D608"/>
  <c r="B608"/>
  <c r="A608" s="1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 s="1"/>
  <c r="P605"/>
  <c r="O605"/>
  <c r="N605"/>
  <c r="M605"/>
  <c r="L605"/>
  <c r="K605"/>
  <c r="J605"/>
  <c r="I605"/>
  <c r="H605"/>
  <c r="G605"/>
  <c r="F605"/>
  <c r="E605"/>
  <c r="D605"/>
  <c r="B605"/>
  <c r="A605"/>
  <c r="P604"/>
  <c r="O604"/>
  <c r="N604"/>
  <c r="M604"/>
  <c r="L604"/>
  <c r="K604"/>
  <c r="J604"/>
  <c r="I604"/>
  <c r="H604"/>
  <c r="G604"/>
  <c r="F604"/>
  <c r="E604"/>
  <c r="D604"/>
  <c r="B604"/>
  <c r="A604" s="1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 s="1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 s="1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 s="1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 s="1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 s="1"/>
  <c r="P593"/>
  <c r="O593"/>
  <c r="N593"/>
  <c r="M593"/>
  <c r="L593"/>
  <c r="K593"/>
  <c r="J593"/>
  <c r="I593"/>
  <c r="H593"/>
  <c r="G593"/>
  <c r="F593"/>
  <c r="E593"/>
  <c r="D593"/>
  <c r="B593"/>
  <c r="A593"/>
  <c r="P592"/>
  <c r="O592"/>
  <c r="N592"/>
  <c r="M592"/>
  <c r="L592"/>
  <c r="K592"/>
  <c r="J592"/>
  <c r="I592"/>
  <c r="H592"/>
  <c r="G592"/>
  <c r="F592"/>
  <c r="E592"/>
  <c r="D592"/>
  <c r="B592"/>
  <c r="A592" s="1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 s="1"/>
  <c r="P589"/>
  <c r="O589"/>
  <c r="N589"/>
  <c r="M589"/>
  <c r="L589"/>
  <c r="K589"/>
  <c r="J589"/>
  <c r="I589"/>
  <c r="H589"/>
  <c r="G589"/>
  <c r="F589"/>
  <c r="E589"/>
  <c r="D589"/>
  <c r="B589"/>
  <c r="A589"/>
  <c r="P588"/>
  <c r="O588"/>
  <c r="N588"/>
  <c r="M588"/>
  <c r="L588"/>
  <c r="K588"/>
  <c r="J588"/>
  <c r="I588"/>
  <c r="H588"/>
  <c r="G588"/>
  <c r="F588"/>
  <c r="E588"/>
  <c r="D588"/>
  <c r="B588"/>
  <c r="A588" s="1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 s="1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 s="1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 s="1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 s="1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 s="1"/>
  <c r="P577"/>
  <c r="O577"/>
  <c r="N577"/>
  <c r="M577"/>
  <c r="L577"/>
  <c r="K577"/>
  <c r="J577"/>
  <c r="I577"/>
  <c r="H577"/>
  <c r="G577"/>
  <c r="F577"/>
  <c r="E577"/>
  <c r="D577"/>
  <c r="B577"/>
  <c r="A577"/>
  <c r="P576"/>
  <c r="O576"/>
  <c r="N576"/>
  <c r="M576"/>
  <c r="L576"/>
  <c r="K576"/>
  <c r="J576"/>
  <c r="I576"/>
  <c r="H576"/>
  <c r="G576"/>
  <c r="F576"/>
  <c r="E576"/>
  <c r="D576"/>
  <c r="B576"/>
  <c r="A576" s="1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 s="1"/>
  <c r="P573"/>
  <c r="O573"/>
  <c r="N573"/>
  <c r="M573"/>
  <c r="L573"/>
  <c r="K573"/>
  <c r="J573"/>
  <c r="I573"/>
  <c r="H573"/>
  <c r="G573"/>
  <c r="F573"/>
  <c r="E573"/>
  <c r="D573"/>
  <c r="B573"/>
  <c r="A573"/>
  <c r="P572"/>
  <c r="O572"/>
  <c r="N572"/>
  <c r="M572"/>
  <c r="L572"/>
  <c r="K572"/>
  <c r="J572"/>
  <c r="I572"/>
  <c r="H572"/>
  <c r="G572"/>
  <c r="F572"/>
  <c r="E572"/>
  <c r="D572"/>
  <c r="B572"/>
  <c r="A572" s="1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 s="1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 s="1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 s="1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 s="1"/>
  <c r="P563"/>
  <c r="O563"/>
  <c r="N563"/>
  <c r="M563"/>
  <c r="L563"/>
  <c r="K563"/>
  <c r="J563"/>
  <c r="I563"/>
  <c r="H563"/>
  <c r="G563"/>
  <c r="F563"/>
  <c r="E563"/>
  <c r="D563"/>
  <c r="B563"/>
  <c r="A563"/>
  <c r="P562"/>
  <c r="O562"/>
  <c r="N562"/>
  <c r="M562"/>
  <c r="L562"/>
  <c r="K562"/>
  <c r="J562"/>
  <c r="I562"/>
  <c r="H562"/>
  <c r="G562"/>
  <c r="F562"/>
  <c r="E562"/>
  <c r="D562"/>
  <c r="B562"/>
  <c r="A562" s="1"/>
  <c r="P561"/>
  <c r="O561"/>
  <c r="N561"/>
  <c r="M561"/>
  <c r="L561"/>
  <c r="K561"/>
  <c r="J561"/>
  <c r="I561"/>
  <c r="H561"/>
  <c r="G561"/>
  <c r="F561"/>
  <c r="E561"/>
  <c r="D561"/>
  <c r="B561"/>
  <c r="A561"/>
  <c r="P560"/>
  <c r="O560"/>
  <c r="N560"/>
  <c r="M560"/>
  <c r="L560"/>
  <c r="K560"/>
  <c r="J560"/>
  <c r="I560"/>
  <c r="H560"/>
  <c r="G560"/>
  <c r="F560"/>
  <c r="E560"/>
  <c r="D560"/>
  <c r="B560"/>
  <c r="A560" s="1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 s="1"/>
  <c r="P557"/>
  <c r="O557"/>
  <c r="N557"/>
  <c r="M557"/>
  <c r="L557"/>
  <c r="K557"/>
  <c r="J557"/>
  <c r="I557"/>
  <c r="H557"/>
  <c r="G557"/>
  <c r="F557"/>
  <c r="E557"/>
  <c r="D557"/>
  <c r="B557"/>
  <c r="A557"/>
  <c r="P556"/>
  <c r="O556"/>
  <c r="N556"/>
  <c r="M556"/>
  <c r="L556"/>
  <c r="K556"/>
  <c r="J556"/>
  <c r="I556"/>
  <c r="H556"/>
  <c r="G556"/>
  <c r="F556"/>
  <c r="E556"/>
  <c r="D556"/>
  <c r="B556"/>
  <c r="A556" s="1"/>
  <c r="P555"/>
  <c r="O555"/>
  <c r="N555"/>
  <c r="M555"/>
  <c r="L555"/>
  <c r="K555"/>
  <c r="J555"/>
  <c r="I555"/>
  <c r="H555"/>
  <c r="G555"/>
  <c r="F555"/>
  <c r="E555"/>
  <c r="D555"/>
  <c r="B555"/>
  <c r="A555"/>
  <c r="P554"/>
  <c r="O554"/>
  <c r="N554"/>
  <c r="M554"/>
  <c r="L554"/>
  <c r="K554"/>
  <c r="J554"/>
  <c r="I554"/>
  <c r="H554"/>
  <c r="G554"/>
  <c r="F554"/>
  <c r="E554"/>
  <c r="D554"/>
  <c r="B554"/>
  <c r="A554" s="1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 s="1"/>
  <c r="P551"/>
  <c r="O551"/>
  <c r="N551"/>
  <c r="M551"/>
  <c r="L551"/>
  <c r="K551"/>
  <c r="J551"/>
  <c r="I551"/>
  <c r="H551"/>
  <c r="G551"/>
  <c r="F551"/>
  <c r="E551"/>
  <c r="D551"/>
  <c r="B551"/>
  <c r="A551"/>
  <c r="P550"/>
  <c r="O550"/>
  <c r="N550"/>
  <c r="M550"/>
  <c r="L550"/>
  <c r="K550"/>
  <c r="J550"/>
  <c r="I550"/>
  <c r="H550"/>
  <c r="G550"/>
  <c r="F550"/>
  <c r="E550"/>
  <c r="D550"/>
  <c r="B550"/>
  <c r="A550" s="1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 s="1"/>
  <c r="P547"/>
  <c r="O547"/>
  <c r="N547"/>
  <c r="M547"/>
  <c r="L547"/>
  <c r="K547"/>
  <c r="J547"/>
  <c r="I547"/>
  <c r="H547"/>
  <c r="G547"/>
  <c r="F547"/>
  <c r="E547"/>
  <c r="D547"/>
  <c r="B547"/>
  <c r="A547"/>
  <c r="P546"/>
  <c r="O546"/>
  <c r="N546"/>
  <c r="M546"/>
  <c r="L546"/>
  <c r="K546"/>
  <c r="J546"/>
  <c r="I546"/>
  <c r="H546"/>
  <c r="G546"/>
  <c r="F546"/>
  <c r="E546"/>
  <c r="D546"/>
  <c r="B546"/>
  <c r="A546" s="1"/>
  <c r="P545"/>
  <c r="O545"/>
  <c r="N545"/>
  <c r="M545"/>
  <c r="L545"/>
  <c r="K545"/>
  <c r="J545"/>
  <c r="I545"/>
  <c r="H545"/>
  <c r="G545"/>
  <c r="F545"/>
  <c r="E545"/>
  <c r="D545"/>
  <c r="B545"/>
  <c r="A545"/>
  <c r="P544"/>
  <c r="O544"/>
  <c r="N544"/>
  <c r="M544"/>
  <c r="L544"/>
  <c r="K544"/>
  <c r="J544"/>
  <c r="I544"/>
  <c r="H544"/>
  <c r="G544"/>
  <c r="F544"/>
  <c r="E544"/>
  <c r="D544"/>
  <c r="B544"/>
  <c r="A544" s="1"/>
  <c r="P543"/>
  <c r="O543"/>
  <c r="N543"/>
  <c r="M543"/>
  <c r="L543"/>
  <c r="K543"/>
  <c r="J543"/>
  <c r="I543"/>
  <c r="H543"/>
  <c r="G543"/>
  <c r="F543"/>
  <c r="E543"/>
  <c r="D543"/>
  <c r="B543"/>
  <c r="A543"/>
  <c r="P542"/>
  <c r="O542"/>
  <c r="N542"/>
  <c r="M542"/>
  <c r="L542"/>
  <c r="K542"/>
  <c r="J542"/>
  <c r="I542"/>
  <c r="H542"/>
  <c r="G542"/>
  <c r="F542"/>
  <c r="E542"/>
  <c r="D542"/>
  <c r="B542"/>
  <c r="A542" s="1"/>
  <c r="P541"/>
  <c r="O541"/>
  <c r="N541"/>
  <c r="M541"/>
  <c r="L541"/>
  <c r="K541"/>
  <c r="J541"/>
  <c r="I541"/>
  <c r="H541"/>
  <c r="G541"/>
  <c r="F541"/>
  <c r="E541"/>
  <c r="D541"/>
  <c r="B541"/>
  <c r="A541"/>
  <c r="P540"/>
  <c r="O540"/>
  <c r="N540"/>
  <c r="M540"/>
  <c r="L540"/>
  <c r="K540"/>
  <c r="J540"/>
  <c r="I540"/>
  <c r="H540"/>
  <c r="G540"/>
  <c r="F540"/>
  <c r="E540"/>
  <c r="D540"/>
  <c r="B540"/>
  <c r="A540" s="1"/>
  <c r="P539"/>
  <c r="O539"/>
  <c r="N539"/>
  <c r="M539"/>
  <c r="L539"/>
  <c r="K539"/>
  <c r="J539"/>
  <c r="I539"/>
  <c r="H539"/>
  <c r="G539"/>
  <c r="F539"/>
  <c r="E539"/>
  <c r="D539"/>
  <c r="B539"/>
  <c r="A539"/>
  <c r="P538"/>
  <c r="O538"/>
  <c r="N538"/>
  <c r="M538"/>
  <c r="L538"/>
  <c r="K538"/>
  <c r="J538"/>
  <c r="I538"/>
  <c r="H538"/>
  <c r="G538"/>
  <c r="F538"/>
  <c r="E538"/>
  <c r="D538"/>
  <c r="B538"/>
  <c r="A538" s="1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 s="1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 s="1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 s="1"/>
  <c r="P531"/>
  <c r="O531"/>
  <c r="N531"/>
  <c r="M531"/>
  <c r="L531"/>
  <c r="K531"/>
  <c r="J531"/>
  <c r="I531"/>
  <c r="H531"/>
  <c r="G531"/>
  <c r="F531"/>
  <c r="E531"/>
  <c r="D531"/>
  <c r="B531"/>
  <c r="A531"/>
  <c r="P530"/>
  <c r="O530"/>
  <c r="N530"/>
  <c r="M530"/>
  <c r="L530"/>
  <c r="K530"/>
  <c r="J530"/>
  <c r="I530"/>
  <c r="H530"/>
  <c r="G530"/>
  <c r="F530"/>
  <c r="E530"/>
  <c r="D530"/>
  <c r="B530"/>
  <c r="A530" s="1"/>
  <c r="P529"/>
  <c r="O529"/>
  <c r="N529"/>
  <c r="M529"/>
  <c r="L529"/>
  <c r="K529"/>
  <c r="J529"/>
  <c r="I529"/>
  <c r="H529"/>
  <c r="G529"/>
  <c r="F529"/>
  <c r="E529"/>
  <c r="D529"/>
  <c r="B529"/>
  <c r="A529"/>
  <c r="P528"/>
  <c r="O528"/>
  <c r="N528"/>
  <c r="M528"/>
  <c r="L528"/>
  <c r="K528"/>
  <c r="J528"/>
  <c r="I528"/>
  <c r="H528"/>
  <c r="G528"/>
  <c r="F528"/>
  <c r="E528"/>
  <c r="D528"/>
  <c r="B528"/>
  <c r="A528" s="1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 s="1"/>
  <c r="P525"/>
  <c r="O525"/>
  <c r="N525"/>
  <c r="M525"/>
  <c r="L525"/>
  <c r="K525"/>
  <c r="J525"/>
  <c r="I525"/>
  <c r="H525"/>
  <c r="G525"/>
  <c r="F525"/>
  <c r="E525"/>
  <c r="D525"/>
  <c r="B525"/>
  <c r="A525"/>
  <c r="P524"/>
  <c r="O524"/>
  <c r="N524"/>
  <c r="M524"/>
  <c r="L524"/>
  <c r="K524"/>
  <c r="J524"/>
  <c r="I524"/>
  <c r="H524"/>
  <c r="G524"/>
  <c r="F524"/>
  <c r="E524"/>
  <c r="D524"/>
  <c r="B524"/>
  <c r="A524" s="1"/>
  <c r="P523"/>
  <c r="O523"/>
  <c r="N523"/>
  <c r="M523"/>
  <c r="L523"/>
  <c r="K523"/>
  <c r="J523"/>
  <c r="I523"/>
  <c r="H523"/>
  <c r="G523"/>
  <c r="F523"/>
  <c r="E523"/>
  <c r="D523"/>
  <c r="B523"/>
  <c r="A523"/>
  <c r="P522"/>
  <c r="O522"/>
  <c r="N522"/>
  <c r="M522"/>
  <c r="L522"/>
  <c r="K522"/>
  <c r="J522"/>
  <c r="I522"/>
  <c r="H522"/>
  <c r="G522"/>
  <c r="F522"/>
  <c r="E522"/>
  <c r="D522"/>
  <c r="B522"/>
  <c r="A522" s="1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 s="1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 s="1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 s="1"/>
  <c r="P515"/>
  <c r="O515"/>
  <c r="N515"/>
  <c r="M515"/>
  <c r="L515"/>
  <c r="K515"/>
  <c r="J515"/>
  <c r="I515"/>
  <c r="H515"/>
  <c r="G515"/>
  <c r="F515"/>
  <c r="E515"/>
  <c r="D515"/>
  <c r="B515"/>
  <c r="A515"/>
  <c r="P514"/>
  <c r="O514"/>
  <c r="N514"/>
  <c r="M514"/>
  <c r="L514"/>
  <c r="K514"/>
  <c r="J514"/>
  <c r="I514"/>
  <c r="H514"/>
  <c r="G514"/>
  <c r="F514"/>
  <c r="E514"/>
  <c r="D514"/>
  <c r="B514"/>
  <c r="A514" s="1"/>
  <c r="P513"/>
  <c r="O513"/>
  <c r="N513"/>
  <c r="M513"/>
  <c r="L513"/>
  <c r="K513"/>
  <c r="J513"/>
  <c r="I513"/>
  <c r="H513"/>
  <c r="G513"/>
  <c r="F513"/>
  <c r="E513"/>
  <c r="D513"/>
  <c r="B513"/>
  <c r="A513"/>
  <c r="P512"/>
  <c r="O512"/>
  <c r="N512"/>
  <c r="M512"/>
  <c r="L512"/>
  <c r="K512"/>
  <c r="J512"/>
  <c r="I512"/>
  <c r="H512"/>
  <c r="G512"/>
  <c r="F512"/>
  <c r="E512"/>
  <c r="D512"/>
  <c r="B512"/>
  <c r="A512" s="1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 s="1"/>
  <c r="P509"/>
  <c r="O509"/>
  <c r="N509"/>
  <c r="M509"/>
  <c r="L509"/>
  <c r="K509"/>
  <c r="J509"/>
  <c r="I509"/>
  <c r="H509"/>
  <c r="G509"/>
  <c r="F509"/>
  <c r="E509"/>
  <c r="D509"/>
  <c r="B509"/>
  <c r="A509"/>
  <c r="P508"/>
  <c r="O508"/>
  <c r="N508"/>
  <c r="M508"/>
  <c r="L508"/>
  <c r="K508"/>
  <c r="J508"/>
  <c r="I508"/>
  <c r="H508"/>
  <c r="G508"/>
  <c r="F508"/>
  <c r="E508"/>
  <c r="D508"/>
  <c r="B508"/>
  <c r="A508" s="1"/>
  <c r="P507"/>
  <c r="O507"/>
  <c r="N507"/>
  <c r="M507"/>
  <c r="L507"/>
  <c r="K507"/>
  <c r="J507"/>
  <c r="I507"/>
  <c r="H507"/>
  <c r="G507"/>
  <c r="F507"/>
  <c r="E507"/>
  <c r="D507"/>
  <c r="B507"/>
  <c r="A507"/>
  <c r="P506"/>
  <c r="O506"/>
  <c r="N506"/>
  <c r="M506"/>
  <c r="L506"/>
  <c r="K506"/>
  <c r="J506"/>
  <c r="I506"/>
  <c r="H506"/>
  <c r="G506"/>
  <c r="F506"/>
  <c r="E506"/>
  <c r="D506"/>
  <c r="B506"/>
  <c r="A506" s="1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 s="1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 s="1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 s="1"/>
  <c r="P499"/>
  <c r="O499"/>
  <c r="N499"/>
  <c r="M499"/>
  <c r="L499"/>
  <c r="K499"/>
  <c r="J499"/>
  <c r="I499"/>
  <c r="H499"/>
  <c r="G499"/>
  <c r="F499"/>
  <c r="E499"/>
  <c r="D499"/>
  <c r="B499"/>
  <c r="A499"/>
  <c r="P498"/>
  <c r="O498"/>
  <c r="N498"/>
  <c r="M498"/>
  <c r="L498"/>
  <c r="K498"/>
  <c r="J498"/>
  <c r="I498"/>
  <c r="H498"/>
  <c r="G498"/>
  <c r="F498"/>
  <c r="E498"/>
  <c r="D498"/>
  <c r="B498"/>
  <c r="A498" s="1"/>
  <c r="P497"/>
  <c r="O497"/>
  <c r="N497"/>
  <c r="M497"/>
  <c r="L497"/>
  <c r="K497"/>
  <c r="J497"/>
  <c r="I497"/>
  <c r="H497"/>
  <c r="G497"/>
  <c r="F497"/>
  <c r="E497"/>
  <c r="D497"/>
  <c r="B497"/>
  <c r="A497"/>
  <c r="P496"/>
  <c r="O496"/>
  <c r="N496"/>
  <c r="M496"/>
  <c r="L496"/>
  <c r="K496"/>
  <c r="J496"/>
  <c r="I496"/>
  <c r="H496"/>
  <c r="G496"/>
  <c r="F496"/>
  <c r="E496"/>
  <c r="D496"/>
  <c r="B496"/>
  <c r="A496" s="1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 s="1"/>
  <c r="P493"/>
  <c r="O493"/>
  <c r="N493"/>
  <c r="M493"/>
  <c r="L493"/>
  <c r="K493"/>
  <c r="J493"/>
  <c r="I493"/>
  <c r="H493"/>
  <c r="G493"/>
  <c r="F493"/>
  <c r="E493"/>
  <c r="D493"/>
  <c r="B493"/>
  <c r="A493"/>
  <c r="P492"/>
  <c r="O492"/>
  <c r="N492"/>
  <c r="M492"/>
  <c r="L492"/>
  <c r="K492"/>
  <c r="J492"/>
  <c r="I492"/>
  <c r="H492"/>
  <c r="G492"/>
  <c r="F492"/>
  <c r="E492"/>
  <c r="D492"/>
  <c r="B492"/>
  <c r="A492" s="1"/>
  <c r="P491"/>
  <c r="O491"/>
  <c r="N491"/>
  <c r="M491"/>
  <c r="L491"/>
  <c r="K491"/>
  <c r="J491"/>
  <c r="I491"/>
  <c r="H491"/>
  <c r="G491"/>
  <c r="F491"/>
  <c r="E491"/>
  <c r="D491"/>
  <c r="B491"/>
  <c r="A491"/>
  <c r="P490"/>
  <c r="O490"/>
  <c r="N490"/>
  <c r="M490"/>
  <c r="L490"/>
  <c r="K490"/>
  <c r="J490"/>
  <c r="I490"/>
  <c r="H490"/>
  <c r="G490"/>
  <c r="F490"/>
  <c r="E490"/>
  <c r="D490"/>
  <c r="B490"/>
  <c r="A490" s="1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 s="1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 s="1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 s="1"/>
  <c r="P483"/>
  <c r="O483"/>
  <c r="N483"/>
  <c r="M483"/>
  <c r="L483"/>
  <c r="K483"/>
  <c r="J483"/>
  <c r="I483"/>
  <c r="H483"/>
  <c r="G483"/>
  <c r="F483"/>
  <c r="E483"/>
  <c r="D483"/>
  <c r="B483"/>
  <c r="A483"/>
  <c r="P482"/>
  <c r="O482"/>
  <c r="N482"/>
  <c r="M482"/>
  <c r="L482"/>
  <c r="K482"/>
  <c r="J482"/>
  <c r="I482"/>
  <c r="H482"/>
  <c r="G482"/>
  <c r="F482"/>
  <c r="E482"/>
  <c r="D482"/>
  <c r="B482"/>
  <c r="A482" s="1"/>
  <c r="P481"/>
  <c r="O481"/>
  <c r="N481"/>
  <c r="M481"/>
  <c r="L481"/>
  <c r="K481"/>
  <c r="J481"/>
  <c r="I481"/>
  <c r="H481"/>
  <c r="G481"/>
  <c r="F481"/>
  <c r="E481"/>
  <c r="D481"/>
  <c r="B481"/>
  <c r="A481"/>
  <c r="P480"/>
  <c r="O480"/>
  <c r="N480"/>
  <c r="M480"/>
  <c r="L480"/>
  <c r="K480"/>
  <c r="J480"/>
  <c r="I480"/>
  <c r="H480"/>
  <c r="G480"/>
  <c r="F480"/>
  <c r="E480"/>
  <c r="D480"/>
  <c r="B480"/>
  <c r="A480" s="1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 s="1"/>
  <c r="P477"/>
  <c r="O477"/>
  <c r="N477"/>
  <c r="M477"/>
  <c r="L477"/>
  <c r="K477"/>
  <c r="J477"/>
  <c r="I477"/>
  <c r="H477"/>
  <c r="G477"/>
  <c r="F477"/>
  <c r="E477"/>
  <c r="D477"/>
  <c r="B477"/>
  <c r="A477"/>
  <c r="P476"/>
  <c r="O476"/>
  <c r="N476"/>
  <c r="M476"/>
  <c r="L476"/>
  <c r="K476"/>
  <c r="J476"/>
  <c r="I476"/>
  <c r="H476"/>
  <c r="G476"/>
  <c r="F476"/>
  <c r="E476"/>
  <c r="D476"/>
  <c r="B476"/>
  <c r="A476" s="1"/>
  <c r="P475"/>
  <c r="O475"/>
  <c r="N475"/>
  <c r="M475"/>
  <c r="L475"/>
  <c r="K475"/>
  <c r="J475"/>
  <c r="I475"/>
  <c r="H475"/>
  <c r="G475"/>
  <c r="F475"/>
  <c r="E475"/>
  <c r="D475"/>
  <c r="B475"/>
  <c r="A475"/>
  <c r="P474"/>
  <c r="O474"/>
  <c r="N474"/>
  <c r="M474"/>
  <c r="L474"/>
  <c r="K474"/>
  <c r="J474"/>
  <c r="I474"/>
  <c r="H474"/>
  <c r="G474"/>
  <c r="F474"/>
  <c r="E474"/>
  <c r="D474"/>
  <c r="B474"/>
  <c r="A474" s="1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 s="1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 s="1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 s="1"/>
  <c r="P467"/>
  <c r="O467"/>
  <c r="N467"/>
  <c r="M467"/>
  <c r="L467"/>
  <c r="K467"/>
  <c r="J467"/>
  <c r="I467"/>
  <c r="H467"/>
  <c r="G467"/>
  <c r="F467"/>
  <c r="E467"/>
  <c r="D467"/>
  <c r="B467"/>
  <c r="A467"/>
  <c r="P466"/>
  <c r="O466"/>
  <c r="N466"/>
  <c r="M466"/>
  <c r="L466"/>
  <c r="K466"/>
  <c r="J466"/>
  <c r="I466"/>
  <c r="H466"/>
  <c r="G466"/>
  <c r="F466"/>
  <c r="E466"/>
  <c r="D466"/>
  <c r="B466"/>
  <c r="A466" s="1"/>
  <c r="P465"/>
  <c r="O465"/>
  <c r="N465"/>
  <c r="M465"/>
  <c r="L465"/>
  <c r="K465"/>
  <c r="J465"/>
  <c r="I465"/>
  <c r="H465"/>
  <c r="G465"/>
  <c r="F465"/>
  <c r="E465"/>
  <c r="D465"/>
  <c r="B465"/>
  <c r="A465"/>
  <c r="P464"/>
  <c r="O464"/>
  <c r="N464"/>
  <c r="M464"/>
  <c r="L464"/>
  <c r="K464"/>
  <c r="J464"/>
  <c r="I464"/>
  <c r="H464"/>
  <c r="G464"/>
  <c r="F464"/>
  <c r="E464"/>
  <c r="D464"/>
  <c r="B464"/>
  <c r="A464" s="1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 s="1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 s="1"/>
  <c r="P459"/>
  <c r="O459"/>
  <c r="N459"/>
  <c r="M459"/>
  <c r="L459"/>
  <c r="K459"/>
  <c r="J459"/>
  <c r="I459"/>
  <c r="H459"/>
  <c r="G459"/>
  <c r="F459"/>
  <c r="E459"/>
  <c r="D459"/>
  <c r="B459"/>
  <c r="A459"/>
  <c r="P458"/>
  <c r="O458"/>
  <c r="N458"/>
  <c r="M458"/>
  <c r="L458"/>
  <c r="K458"/>
  <c r="J458"/>
  <c r="I458"/>
  <c r="H458"/>
  <c r="G458"/>
  <c r="F458"/>
  <c r="E458"/>
  <c r="D458"/>
  <c r="B458"/>
  <c r="A458" s="1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 s="1"/>
  <c r="P455"/>
  <c r="O455"/>
  <c r="N455"/>
  <c r="M455"/>
  <c r="L455"/>
  <c r="K455"/>
  <c r="J455"/>
  <c r="I455"/>
  <c r="H455"/>
  <c r="G455"/>
  <c r="F455"/>
  <c r="E455"/>
  <c r="D455"/>
  <c r="B455"/>
  <c r="A455"/>
  <c r="P454"/>
  <c r="O454"/>
  <c r="N454"/>
  <c r="M454"/>
  <c r="L454"/>
  <c r="K454"/>
  <c r="J454"/>
  <c r="I454"/>
  <c r="H454"/>
  <c r="G454"/>
  <c r="F454"/>
  <c r="E454"/>
  <c r="D454"/>
  <c r="B454"/>
  <c r="A454" s="1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 s="1"/>
  <c r="P451"/>
  <c r="O451"/>
  <c r="N451"/>
  <c r="M451"/>
  <c r="L451"/>
  <c r="K451"/>
  <c r="J451"/>
  <c r="I451"/>
  <c r="H451"/>
  <c r="G451"/>
  <c r="F451"/>
  <c r="E451"/>
  <c r="D451"/>
  <c r="B451"/>
  <c r="A451"/>
  <c r="P450"/>
  <c r="O450"/>
  <c r="N450"/>
  <c r="M450"/>
  <c r="L450"/>
  <c r="K450"/>
  <c r="J450"/>
  <c r="I450"/>
  <c r="H450"/>
  <c r="G450"/>
  <c r="F450"/>
  <c r="E450"/>
  <c r="D450"/>
  <c r="B450"/>
  <c r="A450" s="1"/>
  <c r="P449"/>
  <c r="O449"/>
  <c r="N449"/>
  <c r="M449"/>
  <c r="L449"/>
  <c r="K449"/>
  <c r="J449"/>
  <c r="I449"/>
  <c r="H449"/>
  <c r="G449"/>
  <c r="F449"/>
  <c r="E449"/>
  <c r="D449"/>
  <c r="B449"/>
  <c r="A449"/>
  <c r="P448"/>
  <c r="O448"/>
  <c r="N448"/>
  <c r="M448"/>
  <c r="L448"/>
  <c r="K448"/>
  <c r="J448"/>
  <c r="I448"/>
  <c r="H448"/>
  <c r="G448"/>
  <c r="F448"/>
  <c r="E448"/>
  <c r="D448"/>
  <c r="B448"/>
  <c r="A448" s="1"/>
  <c r="P447"/>
  <c r="O447"/>
  <c r="N447"/>
  <c r="M447"/>
  <c r="L447"/>
  <c r="K447"/>
  <c r="J447"/>
  <c r="I447"/>
  <c r="H447"/>
  <c r="G447"/>
  <c r="F447"/>
  <c r="E447"/>
  <c r="D447"/>
  <c r="B447"/>
  <c r="A447"/>
  <c r="P446"/>
  <c r="O446"/>
  <c r="N446"/>
  <c r="M446"/>
  <c r="L446"/>
  <c r="K446"/>
  <c r="J446"/>
  <c r="I446"/>
  <c r="H446"/>
  <c r="G446"/>
  <c r="F446"/>
  <c r="E446"/>
  <c r="D446"/>
  <c r="B446"/>
  <c r="A446" s="1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 s="1"/>
  <c r="P443"/>
  <c r="O443"/>
  <c r="N443"/>
  <c r="M443"/>
  <c r="L443"/>
  <c r="K443"/>
  <c r="J443"/>
  <c r="I443"/>
  <c r="H443"/>
  <c r="G443"/>
  <c r="F443"/>
  <c r="E443"/>
  <c r="D443"/>
  <c r="B443"/>
  <c r="A443"/>
  <c r="P442"/>
  <c r="O442"/>
  <c r="N442"/>
  <c r="M442"/>
  <c r="L442"/>
  <c r="K442"/>
  <c r="J442"/>
  <c r="I442"/>
  <c r="H442"/>
  <c r="G442"/>
  <c r="F442"/>
  <c r="E442"/>
  <c r="D442"/>
  <c r="B442"/>
  <c r="A442" s="1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 s="1"/>
  <c r="P439"/>
  <c r="O439"/>
  <c r="N439"/>
  <c r="M439"/>
  <c r="L439"/>
  <c r="K439"/>
  <c r="J439"/>
  <c r="I439"/>
  <c r="H439"/>
  <c r="G439"/>
  <c r="F439"/>
  <c r="E439"/>
  <c r="D439"/>
  <c r="B439"/>
  <c r="A439"/>
  <c r="P438"/>
  <c r="O438"/>
  <c r="N438"/>
  <c r="M438"/>
  <c r="L438"/>
  <c r="K438"/>
  <c r="J438"/>
  <c r="I438"/>
  <c r="H438"/>
  <c r="G438"/>
  <c r="F438"/>
  <c r="E438"/>
  <c r="D438"/>
  <c r="B438"/>
  <c r="A438" s="1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 s="1"/>
  <c r="P435"/>
  <c r="O435"/>
  <c r="N435"/>
  <c r="M435"/>
  <c r="L435"/>
  <c r="K435"/>
  <c r="J435"/>
  <c r="I435"/>
  <c r="H435"/>
  <c r="G435"/>
  <c r="F435"/>
  <c r="E435"/>
  <c r="D435"/>
  <c r="B435"/>
  <c r="A435"/>
  <c r="P434"/>
  <c r="O434"/>
  <c r="N434"/>
  <c r="M434"/>
  <c r="L434"/>
  <c r="K434"/>
  <c r="J434"/>
  <c r="I434"/>
  <c r="H434"/>
  <c r="G434"/>
  <c r="F434"/>
  <c r="E434"/>
  <c r="D434"/>
  <c r="B434"/>
  <c r="A434" s="1"/>
  <c r="P433"/>
  <c r="O433"/>
  <c r="N433"/>
  <c r="M433"/>
  <c r="L433"/>
  <c r="K433"/>
  <c r="J433"/>
  <c r="I433"/>
  <c r="H433"/>
  <c r="G433"/>
  <c r="F433"/>
  <c r="E433"/>
  <c r="D433"/>
  <c r="B433"/>
  <c r="A433"/>
  <c r="P432"/>
  <c r="O432"/>
  <c r="N432"/>
  <c r="M432"/>
  <c r="L432"/>
  <c r="K432"/>
  <c r="J432"/>
  <c r="I432"/>
  <c r="H432"/>
  <c r="G432"/>
  <c r="F432"/>
  <c r="E432"/>
  <c r="D432"/>
  <c r="B432"/>
  <c r="A432" s="1"/>
  <c r="P431"/>
  <c r="O431"/>
  <c r="N431"/>
  <c r="M431"/>
  <c r="L431"/>
  <c r="K431"/>
  <c r="J431"/>
  <c r="I431"/>
  <c r="H431"/>
  <c r="G431"/>
  <c r="F431"/>
  <c r="E431"/>
  <c r="D431"/>
  <c r="B431"/>
  <c r="A431"/>
  <c r="P430"/>
  <c r="O430"/>
  <c r="N430"/>
  <c r="M430"/>
  <c r="L430"/>
  <c r="K430"/>
  <c r="J430"/>
  <c r="I430"/>
  <c r="H430"/>
  <c r="G430"/>
  <c r="F430"/>
  <c r="E430"/>
  <c r="D430"/>
  <c r="B430"/>
  <c r="A430" s="1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 s="1"/>
  <c r="P427"/>
  <c r="O427"/>
  <c r="N427"/>
  <c r="M427"/>
  <c r="L427"/>
  <c r="K427"/>
  <c r="J427"/>
  <c r="I427"/>
  <c r="H427"/>
  <c r="G427"/>
  <c r="F427"/>
  <c r="E427"/>
  <c r="D427"/>
  <c r="B427"/>
  <c r="A427"/>
  <c r="P426"/>
  <c r="O426"/>
  <c r="N426"/>
  <c r="M426"/>
  <c r="L426"/>
  <c r="K426"/>
  <c r="J426"/>
  <c r="I426"/>
  <c r="H426"/>
  <c r="G426"/>
  <c r="F426"/>
  <c r="E426"/>
  <c r="D426"/>
  <c r="B426"/>
  <c r="A426" s="1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 s="1"/>
  <c r="P423"/>
  <c r="O423"/>
  <c r="N423"/>
  <c r="M423"/>
  <c r="L423"/>
  <c r="K423"/>
  <c r="J423"/>
  <c r="I423"/>
  <c r="H423"/>
  <c r="G423"/>
  <c r="F423"/>
  <c r="E423"/>
  <c r="D423"/>
  <c r="B423"/>
  <c r="A423"/>
  <c r="P422"/>
  <c r="O422"/>
  <c r="N422"/>
  <c r="M422"/>
  <c r="L422"/>
  <c r="K422"/>
  <c r="J422"/>
  <c r="I422"/>
  <c r="H422"/>
  <c r="G422"/>
  <c r="F422"/>
  <c r="E422"/>
  <c r="D422"/>
  <c r="B422"/>
  <c r="A422" s="1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 s="1"/>
  <c r="P419"/>
  <c r="O419"/>
  <c r="N419"/>
  <c r="M419"/>
  <c r="L419"/>
  <c r="K419"/>
  <c r="J419"/>
  <c r="I419"/>
  <c r="H419"/>
  <c r="G419"/>
  <c r="F419"/>
  <c r="E419"/>
  <c r="D419"/>
  <c r="B419"/>
  <c r="A419"/>
  <c r="P418"/>
  <c r="O418"/>
  <c r="N418"/>
  <c r="M418"/>
  <c r="L418"/>
  <c r="K418"/>
  <c r="J418"/>
  <c r="I418"/>
  <c r="H418"/>
  <c r="G418"/>
  <c r="F418"/>
  <c r="E418"/>
  <c r="D418"/>
  <c r="B418"/>
  <c r="A418" s="1"/>
  <c r="P417"/>
  <c r="O417"/>
  <c r="N417"/>
  <c r="M417"/>
  <c r="L417"/>
  <c r="K417"/>
  <c r="J417"/>
  <c r="I417"/>
  <c r="H417"/>
  <c r="G417"/>
  <c r="F417"/>
  <c r="E417"/>
  <c r="D417"/>
  <c r="B417"/>
  <c r="A417"/>
  <c r="P416"/>
  <c r="O416"/>
  <c r="N416"/>
  <c r="M416"/>
  <c r="L416"/>
  <c r="K416"/>
  <c r="J416"/>
  <c r="I416"/>
  <c r="H416"/>
  <c r="G416"/>
  <c r="F416"/>
  <c r="E416"/>
  <c r="D416"/>
  <c r="B416"/>
  <c r="A416" s="1"/>
  <c r="P415"/>
  <c r="O415"/>
  <c r="N415"/>
  <c r="M415"/>
  <c r="L415"/>
  <c r="K415"/>
  <c r="J415"/>
  <c r="I415"/>
  <c r="H415"/>
  <c r="G415"/>
  <c r="F415"/>
  <c r="E415"/>
  <c r="D415"/>
  <c r="B415"/>
  <c r="A415"/>
  <c r="P414"/>
  <c r="O414"/>
  <c r="N414"/>
  <c r="M414"/>
  <c r="L414"/>
  <c r="K414"/>
  <c r="J414"/>
  <c r="I414"/>
  <c r="H414"/>
  <c r="G414"/>
  <c r="F414"/>
  <c r="E414"/>
  <c r="D414"/>
  <c r="B414"/>
  <c r="A414" s="1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 s="1"/>
  <c r="P411"/>
  <c r="O411"/>
  <c r="N411"/>
  <c r="M411"/>
  <c r="L411"/>
  <c r="K411"/>
  <c r="J411"/>
  <c r="I411"/>
  <c r="H411"/>
  <c r="G411"/>
  <c r="F411"/>
  <c r="E411"/>
  <c r="D411"/>
  <c r="B411"/>
  <c r="A411"/>
  <c r="P410"/>
  <c r="O410"/>
  <c r="N410"/>
  <c r="M410"/>
  <c r="L410"/>
  <c r="K410"/>
  <c r="J410"/>
  <c r="I410"/>
  <c r="H410"/>
  <c r="G410"/>
  <c r="F410"/>
  <c r="E410"/>
  <c r="D410"/>
  <c r="B410"/>
  <c r="A410" s="1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 s="1"/>
  <c r="P407"/>
  <c r="O407"/>
  <c r="N407"/>
  <c r="M407"/>
  <c r="L407"/>
  <c r="K407"/>
  <c r="J407"/>
  <c r="I407"/>
  <c r="H407"/>
  <c r="G407"/>
  <c r="F407"/>
  <c r="E407"/>
  <c r="D407"/>
  <c r="B407"/>
  <c r="A407"/>
  <c r="P406"/>
  <c r="O406"/>
  <c r="N406"/>
  <c r="M406"/>
  <c r="L406"/>
  <c r="K406"/>
  <c r="J406"/>
  <c r="I406"/>
  <c r="H406"/>
  <c r="G406"/>
  <c r="F406"/>
  <c r="E406"/>
  <c r="D406"/>
  <c r="B406"/>
  <c r="A406" s="1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 s="1"/>
  <c r="P403"/>
  <c r="O403"/>
  <c r="N403"/>
  <c r="M403"/>
  <c r="L403"/>
  <c r="K403"/>
  <c r="J403"/>
  <c r="I403"/>
  <c r="H403"/>
  <c r="G403"/>
  <c r="F403"/>
  <c r="E403"/>
  <c r="D403"/>
  <c r="B403"/>
  <c r="A403"/>
  <c r="P402"/>
  <c r="O402"/>
  <c r="N402"/>
  <c r="M402"/>
  <c r="L402"/>
  <c r="K402"/>
  <c r="J402"/>
  <c r="I402"/>
  <c r="H402"/>
  <c r="G402"/>
  <c r="F402"/>
  <c r="E402"/>
  <c r="D402"/>
  <c r="B402"/>
  <c r="A402" s="1"/>
  <c r="P401"/>
  <c r="O401"/>
  <c r="N401"/>
  <c r="M401"/>
  <c r="L401"/>
  <c r="K401"/>
  <c r="J401"/>
  <c r="I401"/>
  <c r="H401"/>
  <c r="G401"/>
  <c r="F401"/>
  <c r="E401"/>
  <c r="D401"/>
  <c r="B401"/>
  <c r="A401"/>
  <c r="P400"/>
  <c r="O400"/>
  <c r="N400"/>
  <c r="M400"/>
  <c r="L400"/>
  <c r="K400"/>
  <c r="J400"/>
  <c r="I400"/>
  <c r="H400"/>
  <c r="G400"/>
  <c r="F400"/>
  <c r="E400"/>
  <c r="D400"/>
  <c r="B400"/>
  <c r="A400" s="1"/>
  <c r="P399"/>
  <c r="O399"/>
  <c r="N399"/>
  <c r="M399"/>
  <c r="L399"/>
  <c r="K399"/>
  <c r="J399"/>
  <c r="I399"/>
  <c r="H399"/>
  <c r="G399"/>
  <c r="F399"/>
  <c r="E399"/>
  <c r="D399"/>
  <c r="B399"/>
  <c r="A399"/>
  <c r="P398"/>
  <c r="O398"/>
  <c r="N398"/>
  <c r="M398"/>
  <c r="L398"/>
  <c r="K398"/>
  <c r="J398"/>
  <c r="I398"/>
  <c r="H398"/>
  <c r="G398"/>
  <c r="F398"/>
  <c r="E398"/>
  <c r="D398"/>
  <c r="B398"/>
  <c r="A398" s="1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 s="1"/>
  <c r="P395"/>
  <c r="O395"/>
  <c r="N395"/>
  <c r="M395"/>
  <c r="L395"/>
  <c r="K395"/>
  <c r="J395"/>
  <c r="I395"/>
  <c r="H395"/>
  <c r="G395"/>
  <c r="F395"/>
  <c r="E395"/>
  <c r="D395"/>
  <c r="B395"/>
  <c r="A395"/>
  <c r="P394"/>
  <c r="O394"/>
  <c r="N394"/>
  <c r="M394"/>
  <c r="L394"/>
  <c r="K394"/>
  <c r="J394"/>
  <c r="I394"/>
  <c r="H394"/>
  <c r="G394"/>
  <c r="F394"/>
  <c r="E394"/>
  <c r="D394"/>
  <c r="B394"/>
  <c r="A394" s="1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 s="1"/>
  <c r="P391"/>
  <c r="O391"/>
  <c r="N391"/>
  <c r="M391"/>
  <c r="L391"/>
  <c r="K391"/>
  <c r="J391"/>
  <c r="I391"/>
  <c r="H391"/>
  <c r="G391"/>
  <c r="F391"/>
  <c r="E391"/>
  <c r="D391"/>
  <c r="B391"/>
  <c r="A391"/>
  <c r="P390"/>
  <c r="O390"/>
  <c r="N390"/>
  <c r="M390"/>
  <c r="L390"/>
  <c r="K390"/>
  <c r="J390"/>
  <c r="I390"/>
  <c r="H390"/>
  <c r="G390"/>
  <c r="F390"/>
  <c r="E390"/>
  <c r="D390"/>
  <c r="B390"/>
  <c r="A390" s="1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 s="1"/>
  <c r="P387"/>
  <c r="O387"/>
  <c r="N387"/>
  <c r="M387"/>
  <c r="L387"/>
  <c r="K387"/>
  <c r="J387"/>
  <c r="I387"/>
  <c r="H387"/>
  <c r="G387"/>
  <c r="F387"/>
  <c r="E387"/>
  <c r="D387"/>
  <c r="B387"/>
  <c r="A387"/>
  <c r="P386"/>
  <c r="O386"/>
  <c r="N386"/>
  <c r="M386"/>
  <c r="L386"/>
  <c r="K386"/>
  <c r="J386"/>
  <c r="I386"/>
  <c r="H386"/>
  <c r="G386"/>
  <c r="F386"/>
  <c r="E386"/>
  <c r="D386"/>
  <c r="B386"/>
  <c r="A386" s="1"/>
  <c r="P385"/>
  <c r="O385"/>
  <c r="N385"/>
  <c r="M385"/>
  <c r="L385"/>
  <c r="K385"/>
  <c r="J385"/>
  <c r="I385"/>
  <c r="H385"/>
  <c r="G385"/>
  <c r="F385"/>
  <c r="E385"/>
  <c r="D385"/>
  <c r="B385"/>
  <c r="A385"/>
  <c r="P384"/>
  <c r="O384"/>
  <c r="N384"/>
  <c r="M384"/>
  <c r="L384"/>
  <c r="K384"/>
  <c r="J384"/>
  <c r="I384"/>
  <c r="H384"/>
  <c r="G384"/>
  <c r="F384"/>
  <c r="E384"/>
  <c r="D384"/>
  <c r="B384"/>
  <c r="A384" s="1"/>
  <c r="P383"/>
  <c r="O383"/>
  <c r="N383"/>
  <c r="M383"/>
  <c r="L383"/>
  <c r="K383"/>
  <c r="J383"/>
  <c r="I383"/>
  <c r="H383"/>
  <c r="G383"/>
  <c r="F383"/>
  <c r="E383"/>
  <c r="D383"/>
  <c r="B383"/>
  <c r="A383"/>
  <c r="P382"/>
  <c r="O382"/>
  <c r="N382"/>
  <c r="M382"/>
  <c r="L382"/>
  <c r="K382"/>
  <c r="J382"/>
  <c r="I382"/>
  <c r="H382"/>
  <c r="G382"/>
  <c r="F382"/>
  <c r="E382"/>
  <c r="D382"/>
  <c r="B382"/>
  <c r="A382" s="1"/>
  <c r="P381"/>
  <c r="O381"/>
  <c r="N381"/>
  <c r="M381"/>
  <c r="L381"/>
  <c r="K381"/>
  <c r="J381"/>
  <c r="I381"/>
  <c r="H381"/>
  <c r="G381"/>
  <c r="F381"/>
  <c r="E381"/>
  <c r="D381"/>
  <c r="B381"/>
  <c r="A381"/>
  <c r="P380"/>
  <c r="O380"/>
  <c r="N380"/>
  <c r="M380"/>
  <c r="L380"/>
  <c r="K380"/>
  <c r="J380"/>
  <c r="I380"/>
  <c r="H380"/>
  <c r="G380"/>
  <c r="F380"/>
  <c r="E380"/>
  <c r="D380"/>
  <c r="B380"/>
  <c r="A380" s="1"/>
  <c r="P379"/>
  <c r="O379"/>
  <c r="N379"/>
  <c r="M379"/>
  <c r="L379"/>
  <c r="K379"/>
  <c r="J379"/>
  <c r="I379"/>
  <c r="H379"/>
  <c r="G379"/>
  <c r="F379"/>
  <c r="E379"/>
  <c r="D379"/>
  <c r="B379"/>
  <c r="A379"/>
  <c r="P378"/>
  <c r="O378"/>
  <c r="N378"/>
  <c r="M378"/>
  <c r="L378"/>
  <c r="K378"/>
  <c r="J378"/>
  <c r="I378"/>
  <c r="H378"/>
  <c r="G378"/>
  <c r="F378"/>
  <c r="E378"/>
  <c r="D378"/>
  <c r="B378"/>
  <c r="A378" s="1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 s="1"/>
  <c r="P375"/>
  <c r="O375"/>
  <c r="N375"/>
  <c r="M375"/>
  <c r="L375"/>
  <c r="K375"/>
  <c r="J375"/>
  <c r="I375"/>
  <c r="H375"/>
  <c r="G375"/>
  <c r="F375"/>
  <c r="E375"/>
  <c r="D375"/>
  <c r="B375"/>
  <c r="A375"/>
  <c r="P374"/>
  <c r="O374"/>
  <c r="N374"/>
  <c r="M374"/>
  <c r="L374"/>
  <c r="K374"/>
  <c r="J374"/>
  <c r="I374"/>
  <c r="H374"/>
  <c r="G374"/>
  <c r="F374"/>
  <c r="E374"/>
  <c r="D374"/>
  <c r="B374"/>
  <c r="A374" s="1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 s="1"/>
  <c r="P371"/>
  <c r="O371"/>
  <c r="N371"/>
  <c r="M371"/>
  <c r="L371"/>
  <c r="K371"/>
  <c r="J371"/>
  <c r="I371"/>
  <c r="H371"/>
  <c r="G371"/>
  <c r="F371"/>
  <c r="E371"/>
  <c r="D371"/>
  <c r="B371"/>
  <c r="A371"/>
  <c r="P370"/>
  <c r="O370"/>
  <c r="N370"/>
  <c r="M370"/>
  <c r="L370"/>
  <c r="K370"/>
  <c r="J370"/>
  <c r="I370"/>
  <c r="H370"/>
  <c r="G370"/>
  <c r="F370"/>
  <c r="E370"/>
  <c r="D370"/>
  <c r="B370"/>
  <c r="A370" s="1"/>
  <c r="P369"/>
  <c r="O369"/>
  <c r="N369"/>
  <c r="M369"/>
  <c r="L369"/>
  <c r="K369"/>
  <c r="J369"/>
  <c r="I369"/>
  <c r="H369"/>
  <c r="G369"/>
  <c r="F369"/>
  <c r="E369"/>
  <c r="D369"/>
  <c r="B369"/>
  <c r="A369"/>
  <c r="P368"/>
  <c r="O368"/>
  <c r="N368"/>
  <c r="M368"/>
  <c r="L368"/>
  <c r="K368"/>
  <c r="J368"/>
  <c r="I368"/>
  <c r="H368"/>
  <c r="G368"/>
  <c r="F368"/>
  <c r="E368"/>
  <c r="D368"/>
  <c r="B368"/>
  <c r="A368" s="1"/>
  <c r="P367"/>
  <c r="O367"/>
  <c r="N367"/>
  <c r="M367"/>
  <c r="L367"/>
  <c r="K367"/>
  <c r="J367"/>
  <c r="I367"/>
  <c r="H367"/>
  <c r="G367"/>
  <c r="F367"/>
  <c r="E367"/>
  <c r="D367"/>
  <c r="B367"/>
  <c r="A367"/>
  <c r="P366"/>
  <c r="O366"/>
  <c r="N366"/>
  <c r="M366"/>
  <c r="L366"/>
  <c r="K366"/>
  <c r="J366"/>
  <c r="I366"/>
  <c r="H366"/>
  <c r="G366"/>
  <c r="F366"/>
  <c r="E366"/>
  <c r="D366"/>
  <c r="B366"/>
  <c r="A366" s="1"/>
  <c r="P365"/>
  <c r="O365"/>
  <c r="N365"/>
  <c r="M365"/>
  <c r="L365"/>
  <c r="K365"/>
  <c r="J365"/>
  <c r="I365"/>
  <c r="H365"/>
  <c r="G365"/>
  <c r="F365"/>
  <c r="E365"/>
  <c r="D365"/>
  <c r="B365"/>
  <c r="A365"/>
  <c r="P364"/>
  <c r="O364"/>
  <c r="N364"/>
  <c r="M364"/>
  <c r="L364"/>
  <c r="K364"/>
  <c r="J364"/>
  <c r="I364"/>
  <c r="H364"/>
  <c r="G364"/>
  <c r="F364"/>
  <c r="E364"/>
  <c r="D364"/>
  <c r="B364"/>
  <c r="A364" s="1"/>
  <c r="P363"/>
  <c r="O363"/>
  <c r="N363"/>
  <c r="M363"/>
  <c r="L363"/>
  <c r="K363"/>
  <c r="J363"/>
  <c r="I363"/>
  <c r="H363"/>
  <c r="G363"/>
  <c r="F363"/>
  <c r="E363"/>
  <c r="D363"/>
  <c r="B363"/>
  <c r="A363"/>
  <c r="P362"/>
  <c r="O362"/>
  <c r="N362"/>
  <c r="M362"/>
  <c r="L362"/>
  <c r="K362"/>
  <c r="J362"/>
  <c r="I362"/>
  <c r="H362"/>
  <c r="G362"/>
  <c r="F362"/>
  <c r="E362"/>
  <c r="D362"/>
  <c r="B362"/>
  <c r="A362" s="1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 s="1"/>
  <c r="P359"/>
  <c r="O359"/>
  <c r="N359"/>
  <c r="M359"/>
  <c r="L359"/>
  <c r="K359"/>
  <c r="J359"/>
  <c r="I359"/>
  <c r="H359"/>
  <c r="G359"/>
  <c r="F359"/>
  <c r="E359"/>
  <c r="D359"/>
  <c r="B359"/>
  <c r="A359"/>
  <c r="P358"/>
  <c r="O358"/>
  <c r="N358"/>
  <c r="M358"/>
  <c r="L358"/>
  <c r="K358"/>
  <c r="J358"/>
  <c r="I358"/>
  <c r="H358"/>
  <c r="G358"/>
  <c r="F358"/>
  <c r="E358"/>
  <c r="D358"/>
  <c r="B358"/>
  <c r="A358" s="1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/>
  <c r="P355"/>
  <c r="O355"/>
  <c r="N355"/>
  <c r="M355"/>
  <c r="L355"/>
  <c r="K355"/>
  <c r="J355"/>
  <c r="I355"/>
  <c r="H355"/>
  <c r="G355"/>
  <c r="F355"/>
  <c r="E355"/>
  <c r="D355"/>
  <c r="B355"/>
  <c r="A355" s="1"/>
  <c r="P354"/>
  <c r="O354"/>
  <c r="N354"/>
  <c r="M354"/>
  <c r="L354"/>
  <c r="K354"/>
  <c r="J354"/>
  <c r="I354"/>
  <c r="H354"/>
  <c r="G354"/>
  <c r="F354"/>
  <c r="E354"/>
  <c r="D354"/>
  <c r="B354"/>
  <c r="A354" s="1"/>
  <c r="P353"/>
  <c r="O353"/>
  <c r="N353"/>
  <c r="M353"/>
  <c r="L353"/>
  <c r="K353"/>
  <c r="J353"/>
  <c r="I353"/>
  <c r="H353"/>
  <c r="G353"/>
  <c r="F353"/>
  <c r="E353"/>
  <c r="D353"/>
  <c r="B353"/>
  <c r="A353"/>
  <c r="P352"/>
  <c r="O352"/>
  <c r="N352"/>
  <c r="M352"/>
  <c r="L352"/>
  <c r="K352"/>
  <c r="J352"/>
  <c r="I352"/>
  <c r="H352"/>
  <c r="G352"/>
  <c r="F352"/>
  <c r="E352"/>
  <c r="D352"/>
  <c r="B352"/>
  <c r="A352"/>
  <c r="P351"/>
  <c r="O351"/>
  <c r="N351"/>
  <c r="M351"/>
  <c r="L351"/>
  <c r="K351"/>
  <c r="J351"/>
  <c r="I351"/>
  <c r="H351"/>
  <c r="G351"/>
  <c r="F351"/>
  <c r="E351"/>
  <c r="D351"/>
  <c r="B351"/>
  <c r="A351"/>
  <c r="P350"/>
  <c r="O350"/>
  <c r="N350"/>
  <c r="M350"/>
  <c r="L350"/>
  <c r="K350"/>
  <c r="J350"/>
  <c r="I350"/>
  <c r="H350"/>
  <c r="G350"/>
  <c r="F350"/>
  <c r="E350"/>
  <c r="D350"/>
  <c r="B350"/>
  <c r="A350" s="1"/>
  <c r="P349"/>
  <c r="O349"/>
  <c r="N349"/>
  <c r="M349"/>
  <c r="L349"/>
  <c r="K349"/>
  <c r="J349"/>
  <c r="I349"/>
  <c r="H349"/>
  <c r="G349"/>
  <c r="F349"/>
  <c r="E349"/>
  <c r="D349"/>
  <c r="B349"/>
  <c r="A349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/>
  <c r="P346"/>
  <c r="O346"/>
  <c r="N346"/>
  <c r="M346"/>
  <c r="L346"/>
  <c r="K346"/>
  <c r="J346"/>
  <c r="I346"/>
  <c r="H346"/>
  <c r="G346"/>
  <c r="F346"/>
  <c r="E346"/>
  <c r="D346"/>
  <c r="B346"/>
  <c r="A346" s="1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/>
  <c r="P342"/>
  <c r="O342"/>
  <c r="N342"/>
  <c r="M342"/>
  <c r="L342"/>
  <c r="K342"/>
  <c r="J342"/>
  <c r="I342"/>
  <c r="H342"/>
  <c r="G342"/>
  <c r="F342"/>
  <c r="E342"/>
  <c r="D342"/>
  <c r="B342"/>
  <c r="A342" s="1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/>
  <c r="P339"/>
  <c r="O339"/>
  <c r="N339"/>
  <c r="M339"/>
  <c r="L339"/>
  <c r="K339"/>
  <c r="J339"/>
  <c r="I339"/>
  <c r="H339"/>
  <c r="G339"/>
  <c r="F339"/>
  <c r="E339"/>
  <c r="D339"/>
  <c r="B339"/>
  <c r="A339"/>
  <c r="P338"/>
  <c r="O338"/>
  <c r="N338"/>
  <c r="M338"/>
  <c r="L338"/>
  <c r="K338"/>
  <c r="J338"/>
  <c r="I338"/>
  <c r="H338"/>
  <c r="G338"/>
  <c r="F338"/>
  <c r="E338"/>
  <c r="D338"/>
  <c r="B338"/>
  <c r="A338" s="1"/>
  <c r="P337"/>
  <c r="O337"/>
  <c r="N337"/>
  <c r="M337"/>
  <c r="L337"/>
  <c r="K337"/>
  <c r="J337"/>
  <c r="I337"/>
  <c r="H337"/>
  <c r="G337"/>
  <c r="F337"/>
  <c r="E337"/>
  <c r="D337"/>
  <c r="B337"/>
  <c r="A337"/>
  <c r="P336"/>
  <c r="O336"/>
  <c r="N336"/>
  <c r="M336"/>
  <c r="L336"/>
  <c r="K336"/>
  <c r="J336"/>
  <c r="I336"/>
  <c r="H336"/>
  <c r="G336"/>
  <c r="F336"/>
  <c r="E336"/>
  <c r="D336"/>
  <c r="B336"/>
  <c r="A336"/>
  <c r="P335"/>
  <c r="O335"/>
  <c r="N335"/>
  <c r="M335"/>
  <c r="L335"/>
  <c r="K335"/>
  <c r="J335"/>
  <c r="I335"/>
  <c r="H335"/>
  <c r="G335"/>
  <c r="F335"/>
  <c r="E335"/>
  <c r="D335"/>
  <c r="B335"/>
  <c r="A335"/>
  <c r="P334"/>
  <c r="O334"/>
  <c r="N334"/>
  <c r="M334"/>
  <c r="L334"/>
  <c r="K334"/>
  <c r="J334"/>
  <c r="I334"/>
  <c r="H334"/>
  <c r="G334"/>
  <c r="F334"/>
  <c r="E334"/>
  <c r="D334"/>
  <c r="B334"/>
  <c r="A334" s="1"/>
  <c r="P333"/>
  <c r="O333"/>
  <c r="N333"/>
  <c r="M333"/>
  <c r="L333"/>
  <c r="K333"/>
  <c r="J333"/>
  <c r="I333"/>
  <c r="H333"/>
  <c r="G333"/>
  <c r="F333"/>
  <c r="E333"/>
  <c r="D333"/>
  <c r="B333"/>
  <c r="A333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/>
  <c r="P330"/>
  <c r="O330"/>
  <c r="N330"/>
  <c r="M330"/>
  <c r="L330"/>
  <c r="K330"/>
  <c r="J330"/>
  <c r="I330"/>
  <c r="H330"/>
  <c r="G330"/>
  <c r="F330"/>
  <c r="E330"/>
  <c r="D330"/>
  <c r="B330"/>
  <c r="A330" s="1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/>
  <c r="P326"/>
  <c r="O326"/>
  <c r="N326"/>
  <c r="M326"/>
  <c r="L326"/>
  <c r="K326"/>
  <c r="J326"/>
  <c r="I326"/>
  <c r="H326"/>
  <c r="G326"/>
  <c r="F326"/>
  <c r="E326"/>
  <c r="D326"/>
  <c r="B326"/>
  <c r="A326" s="1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/>
  <c r="P323"/>
  <c r="O323"/>
  <c r="N323"/>
  <c r="M323"/>
  <c r="L323"/>
  <c r="K323"/>
  <c r="J323"/>
  <c r="I323"/>
  <c r="H323"/>
  <c r="G323"/>
  <c r="F323"/>
  <c r="E323"/>
  <c r="D323"/>
  <c r="B323"/>
  <c r="A323"/>
  <c r="P322"/>
  <c r="O322"/>
  <c r="N322"/>
  <c r="M322"/>
  <c r="L322"/>
  <c r="K322"/>
  <c r="J322"/>
  <c r="I322"/>
  <c r="H322"/>
  <c r="G322"/>
  <c r="F322"/>
  <c r="E322"/>
  <c r="D322"/>
  <c r="B322"/>
  <c r="A322" s="1"/>
  <c r="P321"/>
  <c r="O321"/>
  <c r="N321"/>
  <c r="M321"/>
  <c r="L321"/>
  <c r="K321"/>
  <c r="J321"/>
  <c r="I321"/>
  <c r="H321"/>
  <c r="G321"/>
  <c r="F321"/>
  <c r="E321"/>
  <c r="D321"/>
  <c r="B321"/>
  <c r="A321" s="1"/>
  <c r="P320"/>
  <c r="O320"/>
  <c r="N320"/>
  <c r="M320"/>
  <c r="L320"/>
  <c r="K320"/>
  <c r="J320"/>
  <c r="I320"/>
  <c r="H320"/>
  <c r="G320"/>
  <c r="F320"/>
  <c r="E320"/>
  <c r="D320"/>
  <c r="B320"/>
  <c r="A320"/>
  <c r="P319"/>
  <c r="O319"/>
  <c r="N319"/>
  <c r="M319"/>
  <c r="L319"/>
  <c r="K319"/>
  <c r="J319"/>
  <c r="I319"/>
  <c r="H319"/>
  <c r="G319"/>
  <c r="F319"/>
  <c r="E319"/>
  <c r="D319"/>
  <c r="B319"/>
  <c r="A319"/>
  <c r="P318"/>
  <c r="O318"/>
  <c r="N318"/>
  <c r="M318"/>
  <c r="L318"/>
  <c r="K318"/>
  <c r="J318"/>
  <c r="I318"/>
  <c r="H318"/>
  <c r="G318"/>
  <c r="F318"/>
  <c r="E318"/>
  <c r="D318"/>
  <c r="B318"/>
  <c r="A318" s="1"/>
  <c r="P317"/>
  <c r="O317"/>
  <c r="N317"/>
  <c r="M317"/>
  <c r="L317"/>
  <c r="K317"/>
  <c r="J317"/>
  <c r="I317"/>
  <c r="H317"/>
  <c r="G317"/>
  <c r="F317"/>
  <c r="E317"/>
  <c r="D317"/>
  <c r="B317"/>
  <c r="A317" s="1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/>
  <c r="P314"/>
  <c r="O314"/>
  <c r="N314"/>
  <c r="M314"/>
  <c r="L314"/>
  <c r="K314"/>
  <c r="J314"/>
  <c r="I314"/>
  <c r="H314"/>
  <c r="G314"/>
  <c r="F314"/>
  <c r="E314"/>
  <c r="D314"/>
  <c r="B314"/>
  <c r="A314" s="1"/>
  <c r="P313"/>
  <c r="O313"/>
  <c r="N313"/>
  <c r="M313"/>
  <c r="L313"/>
  <c r="K313"/>
  <c r="J313"/>
  <c r="I313"/>
  <c r="H313"/>
  <c r="G313"/>
  <c r="F313"/>
  <c r="E313"/>
  <c r="D313"/>
  <c r="B313"/>
  <c r="A313" s="1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/>
  <c r="P310"/>
  <c r="O310"/>
  <c r="N310"/>
  <c r="M310"/>
  <c r="L310"/>
  <c r="K310"/>
  <c r="J310"/>
  <c r="I310"/>
  <c r="H310"/>
  <c r="G310"/>
  <c r="F310"/>
  <c r="E310"/>
  <c r="D310"/>
  <c r="B310"/>
  <c r="A310" s="1"/>
  <c r="P309"/>
  <c r="O309"/>
  <c r="N309"/>
  <c r="M309"/>
  <c r="L309"/>
  <c r="K309"/>
  <c r="J309"/>
  <c r="I309"/>
  <c r="H309"/>
  <c r="G309"/>
  <c r="F309"/>
  <c r="E309"/>
  <c r="D309"/>
  <c r="B309"/>
  <c r="A309" s="1"/>
  <c r="P308"/>
  <c r="O308"/>
  <c r="N308"/>
  <c r="M308"/>
  <c r="L308"/>
  <c r="K308"/>
  <c r="J308"/>
  <c r="I308"/>
  <c r="H308"/>
  <c r="G308"/>
  <c r="F308"/>
  <c r="E308"/>
  <c r="D308"/>
  <c r="B308"/>
  <c r="A308"/>
  <c r="P307"/>
  <c r="O307"/>
  <c r="N307"/>
  <c r="M307"/>
  <c r="L307"/>
  <c r="K307"/>
  <c r="J307"/>
  <c r="I307"/>
  <c r="H307"/>
  <c r="G307"/>
  <c r="F307"/>
  <c r="E307"/>
  <c r="D307"/>
  <c r="B307"/>
  <c r="A307"/>
  <c r="P306"/>
  <c r="O306"/>
  <c r="N306"/>
  <c r="M306"/>
  <c r="L306"/>
  <c r="K306"/>
  <c r="J306"/>
  <c r="I306"/>
  <c r="H306"/>
  <c r="G306"/>
  <c r="F306"/>
  <c r="E306"/>
  <c r="D306"/>
  <c r="B306"/>
  <c r="A306" s="1"/>
  <c r="P305"/>
  <c r="O305"/>
  <c r="N305"/>
  <c r="M305"/>
  <c r="L305"/>
  <c r="K305"/>
  <c r="J305"/>
  <c r="I305"/>
  <c r="H305"/>
  <c r="G305"/>
  <c r="F305"/>
  <c r="E305"/>
  <c r="D305"/>
  <c r="B305"/>
  <c r="A305" s="1"/>
  <c r="P304"/>
  <c r="O304"/>
  <c r="N304"/>
  <c r="M304"/>
  <c r="L304"/>
  <c r="K304"/>
  <c r="J304"/>
  <c r="I304"/>
  <c r="H304"/>
  <c r="G304"/>
  <c r="F304"/>
  <c r="E304"/>
  <c r="D304"/>
  <c r="B304"/>
  <c r="A304"/>
  <c r="P303"/>
  <c r="O303"/>
  <c r="N303"/>
  <c r="M303"/>
  <c r="L303"/>
  <c r="K303"/>
  <c r="J303"/>
  <c r="I303"/>
  <c r="H303"/>
  <c r="G303"/>
  <c r="F303"/>
  <c r="E303"/>
  <c r="D303"/>
  <c r="B303"/>
  <c r="A303"/>
  <c r="P302"/>
  <c r="O302"/>
  <c r="N302"/>
  <c r="M302"/>
  <c r="L302"/>
  <c r="K302"/>
  <c r="J302"/>
  <c r="I302"/>
  <c r="H302"/>
  <c r="G302"/>
  <c r="F302"/>
  <c r="E302"/>
  <c r="D302"/>
  <c r="B302"/>
  <c r="A302" s="1"/>
  <c r="P301"/>
  <c r="O301"/>
  <c r="N301"/>
  <c r="M301"/>
  <c r="L301"/>
  <c r="K301"/>
  <c r="J301"/>
  <c r="I301"/>
  <c r="H301"/>
  <c r="G301"/>
  <c r="F301"/>
  <c r="E301"/>
  <c r="D301"/>
  <c r="B301"/>
  <c r="A301" s="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/>
  <c r="P298"/>
  <c r="O298"/>
  <c r="N298"/>
  <c r="M298"/>
  <c r="L298"/>
  <c r="K298"/>
  <c r="J298"/>
  <c r="I298"/>
  <c r="H298"/>
  <c r="G298"/>
  <c r="F298"/>
  <c r="E298"/>
  <c r="D298"/>
  <c r="B298"/>
  <c r="A298" s="1"/>
  <c r="P297"/>
  <c r="O297"/>
  <c r="N297"/>
  <c r="M297"/>
  <c r="L297"/>
  <c r="K297"/>
  <c r="J297"/>
  <c r="I297"/>
  <c r="H297"/>
  <c r="G297"/>
  <c r="F297"/>
  <c r="E297"/>
  <c r="D297"/>
  <c r="B297"/>
  <c r="A297" s="1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/>
  <c r="P294"/>
  <c r="O294"/>
  <c r="N294"/>
  <c r="M294"/>
  <c r="L294"/>
  <c r="K294"/>
  <c r="J294"/>
  <c r="I294"/>
  <c r="H294"/>
  <c r="G294"/>
  <c r="F294"/>
  <c r="E294"/>
  <c r="D294"/>
  <c r="B294"/>
  <c r="A294" s="1"/>
  <c r="P293"/>
  <c r="O293"/>
  <c r="N293"/>
  <c r="M293"/>
  <c r="L293"/>
  <c r="K293"/>
  <c r="J293"/>
  <c r="I293"/>
  <c r="H293"/>
  <c r="G293"/>
  <c r="F293"/>
  <c r="E293"/>
  <c r="D293"/>
  <c r="B293"/>
  <c r="A293" s="1"/>
  <c r="P292"/>
  <c r="O292"/>
  <c r="N292"/>
  <c r="M292"/>
  <c r="L292"/>
  <c r="K292"/>
  <c r="J292"/>
  <c r="I292"/>
  <c r="H292"/>
  <c r="G292"/>
  <c r="F292"/>
  <c r="E292"/>
  <c r="D292"/>
  <c r="B292"/>
  <c r="A292"/>
  <c r="P291"/>
  <c r="O291"/>
  <c r="N291"/>
  <c r="M291"/>
  <c r="L291"/>
  <c r="K291"/>
  <c r="J291"/>
  <c r="I291"/>
  <c r="H291"/>
  <c r="G291"/>
  <c r="F291"/>
  <c r="E291"/>
  <c r="D291"/>
  <c r="B291"/>
  <c r="A291"/>
  <c r="P290"/>
  <c r="O290"/>
  <c r="N290"/>
  <c r="M290"/>
  <c r="L290"/>
  <c r="K290"/>
  <c r="J290"/>
  <c r="I290"/>
  <c r="H290"/>
  <c r="G290"/>
  <c r="F290"/>
  <c r="E290"/>
  <c r="D290"/>
  <c r="B290"/>
  <c r="A290" s="1"/>
  <c r="P289"/>
  <c r="O289"/>
  <c r="N289"/>
  <c r="M289"/>
  <c r="L289"/>
  <c r="K289"/>
  <c r="J289"/>
  <c r="I289"/>
  <c r="H289"/>
  <c r="G289"/>
  <c r="F289"/>
  <c r="E289"/>
  <c r="D289"/>
  <c r="B289"/>
  <c r="A289" s="1"/>
  <c r="P288"/>
  <c r="O288"/>
  <c r="N288"/>
  <c r="M288"/>
  <c r="L288"/>
  <c r="K288"/>
  <c r="J288"/>
  <c r="I288"/>
  <c r="H288"/>
  <c r="G288"/>
  <c r="F288"/>
  <c r="E288"/>
  <c r="D288"/>
  <c r="B288"/>
  <c r="A288"/>
  <c r="P287"/>
  <c r="O287"/>
  <c r="N287"/>
  <c r="M287"/>
  <c r="L287"/>
  <c r="K287"/>
  <c r="J287"/>
  <c r="I287"/>
  <c r="H287"/>
  <c r="G287"/>
  <c r="F287"/>
  <c r="E287"/>
  <c r="D287"/>
  <c r="B287"/>
  <c r="A287"/>
  <c r="P286"/>
  <c r="O286"/>
  <c r="N286"/>
  <c r="M286"/>
  <c r="L286"/>
  <c r="K286"/>
  <c r="J286"/>
  <c r="I286"/>
  <c r="H286"/>
  <c r="G286"/>
  <c r="F286"/>
  <c r="E286"/>
  <c r="D286"/>
  <c r="B286"/>
  <c r="A286" s="1"/>
  <c r="P285"/>
  <c r="O285"/>
  <c r="N285"/>
  <c r="M285"/>
  <c r="L285"/>
  <c r="K285"/>
  <c r="J285"/>
  <c r="I285"/>
  <c r="H285"/>
  <c r="G285"/>
  <c r="F285"/>
  <c r="E285"/>
  <c r="D285"/>
  <c r="B285"/>
  <c r="A285" s="1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/>
  <c r="P282"/>
  <c r="O282"/>
  <c r="N282"/>
  <c r="M282"/>
  <c r="L282"/>
  <c r="K282"/>
  <c r="J282"/>
  <c r="I282"/>
  <c r="H282"/>
  <c r="G282"/>
  <c r="F282"/>
  <c r="E282"/>
  <c r="D282"/>
  <c r="B282"/>
  <c r="A282" s="1"/>
  <c r="P281"/>
  <c r="O281"/>
  <c r="N281"/>
  <c r="M281"/>
  <c r="L281"/>
  <c r="K281"/>
  <c r="J281"/>
  <c r="I281"/>
  <c r="H281"/>
  <c r="G281"/>
  <c r="F281"/>
  <c r="E281"/>
  <c r="D281"/>
  <c r="B281"/>
  <c r="A281" s="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/>
  <c r="P278"/>
  <c r="O278"/>
  <c r="N278"/>
  <c r="M278"/>
  <c r="L278"/>
  <c r="K278"/>
  <c r="J278"/>
  <c r="I278"/>
  <c r="H278"/>
  <c r="G278"/>
  <c r="F278"/>
  <c r="E278"/>
  <c r="D278"/>
  <c r="B278"/>
  <c r="A278" s="1"/>
  <c r="P277"/>
  <c r="O277"/>
  <c r="N277"/>
  <c r="M277"/>
  <c r="L277"/>
  <c r="K277"/>
  <c r="J277"/>
  <c r="I277"/>
  <c r="H277"/>
  <c r="G277"/>
  <c r="F277"/>
  <c r="E277"/>
  <c r="D277"/>
  <c r="B277"/>
  <c r="A277" s="1"/>
  <c r="P276"/>
  <c r="O276"/>
  <c r="N276"/>
  <c r="M276"/>
  <c r="L276"/>
  <c r="K276"/>
  <c r="J276"/>
  <c r="I276"/>
  <c r="H276"/>
  <c r="G276"/>
  <c r="F276"/>
  <c r="E276"/>
  <c r="D276"/>
  <c r="B276"/>
  <c r="A276"/>
  <c r="P275"/>
  <c r="O275"/>
  <c r="N275"/>
  <c r="M275"/>
  <c r="L275"/>
  <c r="K275"/>
  <c r="J275"/>
  <c r="I275"/>
  <c r="H275"/>
  <c r="G275"/>
  <c r="F275"/>
  <c r="E275"/>
  <c r="D275"/>
  <c r="B275"/>
  <c r="A275"/>
  <c r="P274"/>
  <c r="O274"/>
  <c r="N274"/>
  <c r="M274"/>
  <c r="L274"/>
  <c r="K274"/>
  <c r="J274"/>
  <c r="I274"/>
  <c r="H274"/>
  <c r="G274"/>
  <c r="F274"/>
  <c r="E274"/>
  <c r="D274"/>
  <c r="B274"/>
  <c r="A274" s="1"/>
  <c r="P273"/>
  <c r="O273"/>
  <c r="N273"/>
  <c r="M273"/>
  <c r="L273"/>
  <c r="K273"/>
  <c r="J273"/>
  <c r="I273"/>
  <c r="H273"/>
  <c r="G273"/>
  <c r="F273"/>
  <c r="E273"/>
  <c r="D273"/>
  <c r="B273"/>
  <c r="A273" s="1"/>
  <c r="P272"/>
  <c r="O272"/>
  <c r="N272"/>
  <c r="M272"/>
  <c r="L272"/>
  <c r="K272"/>
  <c r="J272"/>
  <c r="I272"/>
  <c r="H272"/>
  <c r="G272"/>
  <c r="F272"/>
  <c r="E272"/>
  <c r="D272"/>
  <c r="B272"/>
  <c r="A272"/>
  <c r="P271"/>
  <c r="O271"/>
  <c r="N271"/>
  <c r="M271"/>
  <c r="L271"/>
  <c r="K271"/>
  <c r="J271"/>
  <c r="I271"/>
  <c r="H271"/>
  <c r="G271"/>
  <c r="F271"/>
  <c r="E271"/>
  <c r="D271"/>
  <c r="B271"/>
  <c r="A271"/>
  <c r="P270"/>
  <c r="O270"/>
  <c r="N270"/>
  <c r="M270"/>
  <c r="L270"/>
  <c r="K270"/>
  <c r="J270"/>
  <c r="I270"/>
  <c r="H270"/>
  <c r="G270"/>
  <c r="F270"/>
  <c r="E270"/>
  <c r="D270"/>
  <c r="B270"/>
  <c r="A270" s="1"/>
  <c r="P269"/>
  <c r="O269"/>
  <c r="N269"/>
  <c r="M269"/>
  <c r="L269"/>
  <c r="K269"/>
  <c r="J269"/>
  <c r="I269"/>
  <c r="H269"/>
  <c r="G269"/>
  <c r="F269"/>
  <c r="E269"/>
  <c r="D269"/>
  <c r="B269"/>
  <c r="A269" s="1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/>
  <c r="P266"/>
  <c r="O266"/>
  <c r="N266"/>
  <c r="M266"/>
  <c r="L266"/>
  <c r="K266"/>
  <c r="J266"/>
  <c r="I266"/>
  <c r="H266"/>
  <c r="G266"/>
  <c r="F266"/>
  <c r="E266"/>
  <c r="D266"/>
  <c r="B266"/>
  <c r="A266" s="1"/>
  <c r="P265"/>
  <c r="O265"/>
  <c r="N265"/>
  <c r="M265"/>
  <c r="L265"/>
  <c r="K265"/>
  <c r="J265"/>
  <c r="I265"/>
  <c r="H265"/>
  <c r="G265"/>
  <c r="F265"/>
  <c r="E265"/>
  <c r="D265"/>
  <c r="B265"/>
  <c r="A265" s="1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/>
  <c r="P262"/>
  <c r="O262"/>
  <c r="N262"/>
  <c r="M262"/>
  <c r="L262"/>
  <c r="K262"/>
  <c r="J262"/>
  <c r="I262"/>
  <c r="H262"/>
  <c r="G262"/>
  <c r="F262"/>
  <c r="E262"/>
  <c r="D262"/>
  <c r="B262"/>
  <c r="A262" s="1"/>
  <c r="P261"/>
  <c r="O261"/>
  <c r="N261"/>
  <c r="M261"/>
  <c r="L261"/>
  <c r="K261"/>
  <c r="J261"/>
  <c r="I261"/>
  <c r="H261"/>
  <c r="G261"/>
  <c r="F261"/>
  <c r="E261"/>
  <c r="D261"/>
  <c r="B261"/>
  <c r="A261" s="1"/>
  <c r="P260"/>
  <c r="O260"/>
  <c r="N260"/>
  <c r="M260"/>
  <c r="L260"/>
  <c r="K260"/>
  <c r="J260"/>
  <c r="I260"/>
  <c r="H260"/>
  <c r="G260"/>
  <c r="F260"/>
  <c r="E260"/>
  <c r="D260"/>
  <c r="B260"/>
  <c r="A260"/>
  <c r="P259"/>
  <c r="O259"/>
  <c r="N259"/>
  <c r="M259"/>
  <c r="L259"/>
  <c r="K259"/>
  <c r="J259"/>
  <c r="I259"/>
  <c r="H259"/>
  <c r="G259"/>
  <c r="F259"/>
  <c r="E259"/>
  <c r="D259"/>
  <c r="B259"/>
  <c r="A259"/>
  <c r="P258"/>
  <c r="O258"/>
  <c r="N258"/>
  <c r="M258"/>
  <c r="L258"/>
  <c r="K258"/>
  <c r="J258"/>
  <c r="I258"/>
  <c r="H258"/>
  <c r="G258"/>
  <c r="F258"/>
  <c r="E258"/>
  <c r="D258"/>
  <c r="B258"/>
  <c r="A258" s="1"/>
  <c r="P257"/>
  <c r="O257"/>
  <c r="N257"/>
  <c r="M257"/>
  <c r="L257"/>
  <c r="K257"/>
  <c r="J257"/>
  <c r="I257"/>
  <c r="H257"/>
  <c r="G257"/>
  <c r="F257"/>
  <c r="E257"/>
  <c r="D257"/>
  <c r="B257"/>
  <c r="A257" s="1"/>
  <c r="P256"/>
  <c r="O256"/>
  <c r="N256"/>
  <c r="M256"/>
  <c r="L256"/>
  <c r="K256"/>
  <c r="J256"/>
  <c r="I256"/>
  <c r="H256"/>
  <c r="G256"/>
  <c r="F256"/>
  <c r="E256"/>
  <c r="D256"/>
  <c r="B256"/>
  <c r="A256"/>
  <c r="P255"/>
  <c r="O255"/>
  <c r="N255"/>
  <c r="M255"/>
  <c r="L255"/>
  <c r="K255"/>
  <c r="J255"/>
  <c r="I255"/>
  <c r="H255"/>
  <c r="G255"/>
  <c r="F255"/>
  <c r="E255"/>
  <c r="D255"/>
  <c r="B255"/>
  <c r="A255"/>
  <c r="P254"/>
  <c r="O254"/>
  <c r="N254"/>
  <c r="M254"/>
  <c r="L254"/>
  <c r="K254"/>
  <c r="J254"/>
  <c r="I254"/>
  <c r="H254"/>
  <c r="G254"/>
  <c r="F254"/>
  <c r="E254"/>
  <c r="D254"/>
  <c r="B254"/>
  <c r="A254" s="1"/>
  <c r="P253"/>
  <c r="O253"/>
  <c r="N253"/>
  <c r="M253"/>
  <c r="L253"/>
  <c r="K253"/>
  <c r="J253"/>
  <c r="I253"/>
  <c r="H253"/>
  <c r="G253"/>
  <c r="F253"/>
  <c r="E253"/>
  <c r="D253"/>
  <c r="B253"/>
  <c r="A253" s="1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/>
  <c r="P250"/>
  <c r="O250"/>
  <c r="N250"/>
  <c r="M250"/>
  <c r="L250"/>
  <c r="K250"/>
  <c r="J250"/>
  <c r="I250"/>
  <c r="H250"/>
  <c r="G250"/>
  <c r="F250"/>
  <c r="E250"/>
  <c r="D250"/>
  <c r="B250"/>
  <c r="A250" s="1"/>
  <c r="P249"/>
  <c r="O249"/>
  <c r="N249"/>
  <c r="M249"/>
  <c r="L249"/>
  <c r="K249"/>
  <c r="J249"/>
  <c r="I249"/>
  <c r="H249"/>
  <c r="G249"/>
  <c r="F249"/>
  <c r="E249"/>
  <c r="D249"/>
  <c r="B249"/>
  <c r="A249" s="1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/>
  <c r="P246"/>
  <c r="O246"/>
  <c r="N246"/>
  <c r="M246"/>
  <c r="L246"/>
  <c r="K246"/>
  <c r="J246"/>
  <c r="I246"/>
  <c r="H246"/>
  <c r="G246"/>
  <c r="F246"/>
  <c r="E246"/>
  <c r="D246"/>
  <c r="B246"/>
  <c r="A246" s="1"/>
  <c r="P245"/>
  <c r="O245"/>
  <c r="N245"/>
  <c r="M245"/>
  <c r="L245"/>
  <c r="K245"/>
  <c r="J245"/>
  <c r="I245"/>
  <c r="H245"/>
  <c r="G245"/>
  <c r="F245"/>
  <c r="E245"/>
  <c r="D245"/>
  <c r="B245"/>
  <c r="A245" s="1"/>
  <c r="P244"/>
  <c r="O244"/>
  <c r="N244"/>
  <c r="M244"/>
  <c r="L244"/>
  <c r="K244"/>
  <c r="J244"/>
  <c r="I244"/>
  <c r="H244"/>
  <c r="G244"/>
  <c r="F244"/>
  <c r="E244"/>
  <c r="D244"/>
  <c r="B244"/>
  <c r="A244"/>
  <c r="P243"/>
  <c r="O243"/>
  <c r="N243"/>
  <c r="M243"/>
  <c r="L243"/>
  <c r="K243"/>
  <c r="J243"/>
  <c r="I243"/>
  <c r="H243"/>
  <c r="G243"/>
  <c r="F243"/>
  <c r="E243"/>
  <c r="D243"/>
  <c r="B243"/>
  <c r="A243"/>
  <c r="P242"/>
  <c r="O242"/>
  <c r="N242"/>
  <c r="M242"/>
  <c r="L242"/>
  <c r="K242"/>
  <c r="J242"/>
  <c r="I242"/>
  <c r="H242"/>
  <c r="G242"/>
  <c r="F242"/>
  <c r="E242"/>
  <c r="D242"/>
  <c r="B242"/>
  <c r="A242" s="1"/>
  <c r="P241"/>
  <c r="O241"/>
  <c r="N241"/>
  <c r="M241"/>
  <c r="L241"/>
  <c r="K241"/>
  <c r="J241"/>
  <c r="I241"/>
  <c r="H241"/>
  <c r="G241"/>
  <c r="F241"/>
  <c r="E241"/>
  <c r="D241"/>
  <c r="B241"/>
  <c r="A241" s="1"/>
  <c r="P240"/>
  <c r="O240"/>
  <c r="N240"/>
  <c r="M240"/>
  <c r="L240"/>
  <c r="K240"/>
  <c r="J240"/>
  <c r="I240"/>
  <c r="H240"/>
  <c r="G240"/>
  <c r="F240"/>
  <c r="E240"/>
  <c r="D240"/>
  <c r="B240"/>
  <c r="A240"/>
  <c r="P239"/>
  <c r="O239"/>
  <c r="N239"/>
  <c r="M239"/>
  <c r="L239"/>
  <c r="K239"/>
  <c r="J239"/>
  <c r="I239"/>
  <c r="H239"/>
  <c r="G239"/>
  <c r="F239"/>
  <c r="E239"/>
  <c r="D239"/>
  <c r="B239"/>
  <c r="A239"/>
  <c r="P238"/>
  <c r="O238"/>
  <c r="N238"/>
  <c r="M238"/>
  <c r="L238"/>
  <c r="K238"/>
  <c r="J238"/>
  <c r="I238"/>
  <c r="H238"/>
  <c r="G238"/>
  <c r="F238"/>
  <c r="E238"/>
  <c r="D238"/>
  <c r="B238"/>
  <c r="A238" s="1"/>
  <c r="P237"/>
  <c r="O237"/>
  <c r="N237"/>
  <c r="M237"/>
  <c r="L237"/>
  <c r="K237"/>
  <c r="J237"/>
  <c r="I237"/>
  <c r="H237"/>
  <c r="G237"/>
  <c r="F237"/>
  <c r="E237"/>
  <c r="D237"/>
  <c r="B237"/>
  <c r="A237" s="1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/>
  <c r="P234"/>
  <c r="O234"/>
  <c r="N234"/>
  <c r="M234"/>
  <c r="L234"/>
  <c r="K234"/>
  <c r="J234"/>
  <c r="I234"/>
  <c r="H234"/>
  <c r="G234"/>
  <c r="F234"/>
  <c r="E234"/>
  <c r="D234"/>
  <c r="B234"/>
  <c r="A234" s="1"/>
  <c r="P233"/>
  <c r="O233"/>
  <c r="N233"/>
  <c r="M233"/>
  <c r="L233"/>
  <c r="K233"/>
  <c r="J233"/>
  <c r="I233"/>
  <c r="H233"/>
  <c r="G233"/>
  <c r="F233"/>
  <c r="E233"/>
  <c r="D233"/>
  <c r="B233"/>
  <c r="A233" s="1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/>
  <c r="P230"/>
  <c r="O230"/>
  <c r="N230"/>
  <c r="M230"/>
  <c r="L230"/>
  <c r="K230"/>
  <c r="J230"/>
  <c r="I230"/>
  <c r="H230"/>
  <c r="G230"/>
  <c r="F230"/>
  <c r="E230"/>
  <c r="D230"/>
  <c r="B230"/>
  <c r="A230" s="1"/>
  <c r="P229"/>
  <c r="O229"/>
  <c r="N229"/>
  <c r="M229"/>
  <c r="L229"/>
  <c r="K229"/>
  <c r="J229"/>
  <c r="I229"/>
  <c r="H229"/>
  <c r="G229"/>
  <c r="F229"/>
  <c r="E229"/>
  <c r="D229"/>
  <c r="B229"/>
  <c r="A229" s="1"/>
  <c r="P228"/>
  <c r="O228"/>
  <c r="N228"/>
  <c r="M228"/>
  <c r="L228"/>
  <c r="K228"/>
  <c r="J228"/>
  <c r="I228"/>
  <c r="H228"/>
  <c r="G228"/>
  <c r="F228"/>
  <c r="E228"/>
  <c r="D228"/>
  <c r="B228"/>
  <c r="A228"/>
  <c r="P227"/>
  <c r="O227"/>
  <c r="N227"/>
  <c r="M227"/>
  <c r="L227"/>
  <c r="K227"/>
  <c r="J227"/>
  <c r="I227"/>
  <c r="H227"/>
  <c r="G227"/>
  <c r="F227"/>
  <c r="E227"/>
  <c r="D227"/>
  <c r="B227"/>
  <c r="A227"/>
  <c r="P226"/>
  <c r="O226"/>
  <c r="N226"/>
  <c r="M226"/>
  <c r="L226"/>
  <c r="K226"/>
  <c r="J226"/>
  <c r="I226"/>
  <c r="H226"/>
  <c r="G226"/>
  <c r="F226"/>
  <c r="E226"/>
  <c r="D226"/>
  <c r="B226"/>
  <c r="A226" s="1"/>
  <c r="P225"/>
  <c r="O225"/>
  <c r="N225"/>
  <c r="M225"/>
  <c r="L225"/>
  <c r="K225"/>
  <c r="J225"/>
  <c r="I225"/>
  <c r="H225"/>
  <c r="G225"/>
  <c r="F225"/>
  <c r="E225"/>
  <c r="D225"/>
  <c r="B225"/>
  <c r="A225" s="1"/>
  <c r="P224"/>
  <c r="O224"/>
  <c r="N224"/>
  <c r="M224"/>
  <c r="L224"/>
  <c r="K224"/>
  <c r="J224"/>
  <c r="I224"/>
  <c r="H224"/>
  <c r="G224"/>
  <c r="F224"/>
  <c r="E224"/>
  <c r="D224"/>
  <c r="B224"/>
  <c r="A224"/>
  <c r="P223"/>
  <c r="O223"/>
  <c r="N223"/>
  <c r="M223"/>
  <c r="L223"/>
  <c r="K223"/>
  <c r="J223"/>
  <c r="I223"/>
  <c r="H223"/>
  <c r="G223"/>
  <c r="F223"/>
  <c r="E223"/>
  <c r="D223"/>
  <c r="B223"/>
  <c r="A223"/>
  <c r="P222"/>
  <c r="O222"/>
  <c r="N222"/>
  <c r="M222"/>
  <c r="L222"/>
  <c r="K222"/>
  <c r="J222"/>
  <c r="I222"/>
  <c r="H222"/>
  <c r="G222"/>
  <c r="F222"/>
  <c r="E222"/>
  <c r="D222"/>
  <c r="B222"/>
  <c r="A222" s="1"/>
  <c r="P221"/>
  <c r="O221"/>
  <c r="N221"/>
  <c r="M221"/>
  <c r="L221"/>
  <c r="K221"/>
  <c r="J221"/>
  <c r="I221"/>
  <c r="H221"/>
  <c r="G221"/>
  <c r="F221"/>
  <c r="E221"/>
  <c r="D221"/>
  <c r="B221"/>
  <c r="A221" s="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/>
  <c r="P218"/>
  <c r="O218"/>
  <c r="N218"/>
  <c r="M218"/>
  <c r="L218"/>
  <c r="K218"/>
  <c r="J218"/>
  <c r="I218"/>
  <c r="H218"/>
  <c r="G218"/>
  <c r="F218"/>
  <c r="E218"/>
  <c r="D218"/>
  <c r="B218"/>
  <c r="A218" s="1"/>
  <c r="P217"/>
  <c r="O217"/>
  <c r="N217"/>
  <c r="M217"/>
  <c r="L217"/>
  <c r="K217"/>
  <c r="J217"/>
  <c r="I217"/>
  <c r="H217"/>
  <c r="G217"/>
  <c r="F217"/>
  <c r="E217"/>
  <c r="D217"/>
  <c r="B217"/>
  <c r="A217" s="1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/>
  <c r="P214"/>
  <c r="O214"/>
  <c r="N214"/>
  <c r="M214"/>
  <c r="L214"/>
  <c r="K214"/>
  <c r="J214"/>
  <c r="I214"/>
  <c r="H214"/>
  <c r="G214"/>
  <c r="F214"/>
  <c r="E214"/>
  <c r="D214"/>
  <c r="B214"/>
  <c r="A214" s="1"/>
  <c r="P213"/>
  <c r="O213"/>
  <c r="N213"/>
  <c r="M213"/>
  <c r="L213"/>
  <c r="K213"/>
  <c r="J213"/>
  <c r="I213"/>
  <c r="H213"/>
  <c r="G213"/>
  <c r="F213"/>
  <c r="E213"/>
  <c r="D213"/>
  <c r="B213"/>
  <c r="A213" s="1"/>
  <c r="P212"/>
  <c r="O212"/>
  <c r="N212"/>
  <c r="M212"/>
  <c r="L212"/>
  <c r="K212"/>
  <c r="J212"/>
  <c r="I212"/>
  <c r="H212"/>
  <c r="G212"/>
  <c r="F212"/>
  <c r="E212"/>
  <c r="D212"/>
  <c r="B212"/>
  <c r="A212"/>
  <c r="P211"/>
  <c r="O211"/>
  <c r="N211"/>
  <c r="M211"/>
  <c r="L211"/>
  <c r="K211"/>
  <c r="J211"/>
  <c r="I211"/>
  <c r="H211"/>
  <c r="G211"/>
  <c r="F211"/>
  <c r="E211"/>
  <c r="D211"/>
  <c r="B211"/>
  <c r="A211"/>
  <c r="P210"/>
  <c r="O210"/>
  <c r="N210"/>
  <c r="M210"/>
  <c r="L210"/>
  <c r="K210"/>
  <c r="J210"/>
  <c r="I210"/>
  <c r="H210"/>
  <c r="G210"/>
  <c r="F210"/>
  <c r="E210"/>
  <c r="D210"/>
  <c r="B210"/>
  <c r="A210" s="1"/>
  <c r="P209"/>
  <c r="O209"/>
  <c r="N209"/>
  <c r="M209"/>
  <c r="L209"/>
  <c r="K209"/>
  <c r="J209"/>
  <c r="I209"/>
  <c r="H209"/>
  <c r="G209"/>
  <c r="F209"/>
  <c r="E209"/>
  <c r="D209"/>
  <c r="B209"/>
  <c r="A209" s="1"/>
  <c r="P208"/>
  <c r="O208"/>
  <c r="N208"/>
  <c r="M208"/>
  <c r="L208"/>
  <c r="K208"/>
  <c r="J208"/>
  <c r="I208"/>
  <c r="H208"/>
  <c r="G208"/>
  <c r="F208"/>
  <c r="E208"/>
  <c r="D208"/>
  <c r="B208"/>
  <c r="A208"/>
  <c r="P207"/>
  <c r="O207"/>
  <c r="N207"/>
  <c r="M207"/>
  <c r="L207"/>
  <c r="K207"/>
  <c r="J207"/>
  <c r="I207"/>
  <c r="H207"/>
  <c r="G207"/>
  <c r="F207"/>
  <c r="E207"/>
  <c r="D207"/>
  <c r="B207"/>
  <c r="A207"/>
  <c r="P206"/>
  <c r="O206"/>
  <c r="N206"/>
  <c r="M206"/>
  <c r="L206"/>
  <c r="K206"/>
  <c r="J206"/>
  <c r="I206"/>
  <c r="H206"/>
  <c r="G206"/>
  <c r="F206"/>
  <c r="E206"/>
  <c r="D206"/>
  <c r="B206"/>
  <c r="A206" s="1"/>
  <c r="P205"/>
  <c r="O205"/>
  <c r="N205"/>
  <c r="M205"/>
  <c r="L205"/>
  <c r="K205"/>
  <c r="J205"/>
  <c r="I205"/>
  <c r="H205"/>
  <c r="G205"/>
  <c r="F205"/>
  <c r="E205"/>
  <c r="D205"/>
  <c r="B205"/>
  <c r="A205" s="1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/>
  <c r="P202"/>
  <c r="O202"/>
  <c r="N202"/>
  <c r="M202"/>
  <c r="L202"/>
  <c r="K202"/>
  <c r="J202"/>
  <c r="I202"/>
  <c r="H202"/>
  <c r="G202"/>
  <c r="F202"/>
  <c r="E202"/>
  <c r="D202"/>
  <c r="B202"/>
  <c r="A202" s="1"/>
  <c r="P201"/>
  <c r="O201"/>
  <c r="N201"/>
  <c r="M201"/>
  <c r="L201"/>
  <c r="K201"/>
  <c r="J201"/>
  <c r="I201"/>
  <c r="H201"/>
  <c r="G201"/>
  <c r="F201"/>
  <c r="E201"/>
  <c r="D201"/>
  <c r="B201"/>
  <c r="A201" s="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/>
  <c r="P198"/>
  <c r="O198"/>
  <c r="N198"/>
  <c r="M198"/>
  <c r="L198"/>
  <c r="K198"/>
  <c r="J198"/>
  <c r="I198"/>
  <c r="H198"/>
  <c r="G198"/>
  <c r="F198"/>
  <c r="E198"/>
  <c r="D198"/>
  <c r="B198"/>
  <c r="A198" s="1"/>
  <c r="P197"/>
  <c r="O197"/>
  <c r="N197"/>
  <c r="M197"/>
  <c r="L197"/>
  <c r="K197"/>
  <c r="J197"/>
  <c r="I197"/>
  <c r="H197"/>
  <c r="G197"/>
  <c r="F197"/>
  <c r="E197"/>
  <c r="D197"/>
  <c r="B197"/>
  <c r="A197" s="1"/>
  <c r="P196"/>
  <c r="O196"/>
  <c r="N196"/>
  <c r="M196"/>
  <c r="L196"/>
  <c r="K196"/>
  <c r="J196"/>
  <c r="I196"/>
  <c r="H196"/>
  <c r="G196"/>
  <c r="F196"/>
  <c r="E196"/>
  <c r="D196"/>
  <c r="B196"/>
  <c r="A196"/>
  <c r="P195"/>
  <c r="O195"/>
  <c r="N195"/>
  <c r="M195"/>
  <c r="L195"/>
  <c r="K195"/>
  <c r="J195"/>
  <c r="I195"/>
  <c r="H195"/>
  <c r="G195"/>
  <c r="F195"/>
  <c r="E195"/>
  <c r="D195"/>
  <c r="B195"/>
  <c r="A195"/>
  <c r="P194"/>
  <c r="O194"/>
  <c r="N194"/>
  <c r="M194"/>
  <c r="L194"/>
  <c r="K194"/>
  <c r="J194"/>
  <c r="I194"/>
  <c r="H194"/>
  <c r="G194"/>
  <c r="F194"/>
  <c r="E194"/>
  <c r="D194"/>
  <c r="B194"/>
  <c r="A194" s="1"/>
  <c r="P193"/>
  <c r="O193"/>
  <c r="N193"/>
  <c r="M193"/>
  <c r="L193"/>
  <c r="K193"/>
  <c r="J193"/>
  <c r="I193"/>
  <c r="H193"/>
  <c r="G193"/>
  <c r="F193"/>
  <c r="E193"/>
  <c r="D193"/>
  <c r="B193"/>
  <c r="A193" s="1"/>
  <c r="P192"/>
  <c r="O192"/>
  <c r="N192"/>
  <c r="M192"/>
  <c r="L192"/>
  <c r="K192"/>
  <c r="J192"/>
  <c r="I192"/>
  <c r="H192"/>
  <c r="G192"/>
  <c r="F192"/>
  <c r="E192"/>
  <c r="D192"/>
  <c r="B192"/>
  <c r="A192"/>
  <c r="P191"/>
  <c r="O191"/>
  <c r="N191"/>
  <c r="M191"/>
  <c r="L191"/>
  <c r="K191"/>
  <c r="J191"/>
  <c r="I191"/>
  <c r="H191"/>
  <c r="G191"/>
  <c r="F191"/>
  <c r="E191"/>
  <c r="D191"/>
  <c r="B191"/>
  <c r="A191"/>
  <c r="P190"/>
  <c r="O190"/>
  <c r="N190"/>
  <c r="M190"/>
  <c r="L190"/>
  <c r="K190"/>
  <c r="J190"/>
  <c r="I190"/>
  <c r="H190"/>
  <c r="G190"/>
  <c r="F190"/>
  <c r="E190"/>
  <c r="D190"/>
  <c r="B190"/>
  <c r="A190" s="1"/>
  <c r="P189"/>
  <c r="O189"/>
  <c r="N189"/>
  <c r="M189"/>
  <c r="L189"/>
  <c r="K189"/>
  <c r="J189"/>
  <c r="I189"/>
  <c r="H189"/>
  <c r="G189"/>
  <c r="F189"/>
  <c r="E189"/>
  <c r="D189"/>
  <c r="B189"/>
  <c r="A189" s="1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/>
  <c r="P186"/>
  <c r="O186"/>
  <c r="N186"/>
  <c r="M186"/>
  <c r="L186"/>
  <c r="K186"/>
  <c r="J186"/>
  <c r="I186"/>
  <c r="H186"/>
  <c r="G186"/>
  <c r="F186"/>
  <c r="E186"/>
  <c r="D186"/>
  <c r="B186"/>
  <c r="A186" s="1"/>
  <c r="P185"/>
  <c r="O185"/>
  <c r="N185"/>
  <c r="M185"/>
  <c r="L185"/>
  <c r="K185"/>
  <c r="J185"/>
  <c r="I185"/>
  <c r="H185"/>
  <c r="G185"/>
  <c r="F185"/>
  <c r="E185"/>
  <c r="D185"/>
  <c r="B185"/>
  <c r="A185" s="1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/>
  <c r="P182"/>
  <c r="O182"/>
  <c r="N182"/>
  <c r="M182"/>
  <c r="L182"/>
  <c r="K182"/>
  <c r="J182"/>
  <c r="I182"/>
  <c r="H182"/>
  <c r="G182"/>
  <c r="F182"/>
  <c r="E182"/>
  <c r="D182"/>
  <c r="B182"/>
  <c r="A182" s="1"/>
  <c r="P181"/>
  <c r="O181"/>
  <c r="N181"/>
  <c r="M181"/>
  <c r="L181"/>
  <c r="K181"/>
  <c r="J181"/>
  <c r="I181"/>
  <c r="H181"/>
  <c r="G181"/>
  <c r="F181"/>
  <c r="E181"/>
  <c r="D181"/>
  <c r="B181"/>
  <c r="A181" s="1"/>
  <c r="P180"/>
  <c r="O180"/>
  <c r="N180"/>
  <c r="M180"/>
  <c r="L180"/>
  <c r="K180"/>
  <c r="J180"/>
  <c r="I180"/>
  <c r="H180"/>
  <c r="G180"/>
  <c r="F180"/>
  <c r="E180"/>
  <c r="D180"/>
  <c r="B180"/>
  <c r="A180"/>
  <c r="P179"/>
  <c r="O179"/>
  <c r="N179"/>
  <c r="M179"/>
  <c r="L179"/>
  <c r="K179"/>
  <c r="J179"/>
  <c r="I179"/>
  <c r="H179"/>
  <c r="G179"/>
  <c r="F179"/>
  <c r="E179"/>
  <c r="D179"/>
  <c r="B179"/>
  <c r="A179"/>
  <c r="P178"/>
  <c r="O178"/>
  <c r="N178"/>
  <c r="M178"/>
  <c r="L178"/>
  <c r="K178"/>
  <c r="J178"/>
  <c r="I178"/>
  <c r="H178"/>
  <c r="G178"/>
  <c r="F178"/>
  <c r="E178"/>
  <c r="D178"/>
  <c r="B178"/>
  <c r="A178" s="1"/>
  <c r="P177"/>
  <c r="O177"/>
  <c r="N177"/>
  <c r="M177"/>
  <c r="L177"/>
  <c r="K177"/>
  <c r="J177"/>
  <c r="I177"/>
  <c r="H177"/>
  <c r="G177"/>
  <c r="F177"/>
  <c r="E177"/>
  <c r="D177"/>
  <c r="B177"/>
  <c r="A177" s="1"/>
  <c r="P176"/>
  <c r="O176"/>
  <c r="N176"/>
  <c r="M176"/>
  <c r="L176"/>
  <c r="K176"/>
  <c r="J176"/>
  <c r="I176"/>
  <c r="H176"/>
  <c r="G176"/>
  <c r="F176"/>
  <c r="E176"/>
  <c r="D176"/>
  <c r="B176"/>
  <c r="A176"/>
  <c r="P175"/>
  <c r="O175"/>
  <c r="N175"/>
  <c r="M175"/>
  <c r="L175"/>
  <c r="K175"/>
  <c r="J175"/>
  <c r="I175"/>
  <c r="H175"/>
  <c r="G175"/>
  <c r="F175"/>
  <c r="E175"/>
  <c r="D175"/>
  <c r="B175"/>
  <c r="A175"/>
  <c r="P174"/>
  <c r="O174"/>
  <c r="N174"/>
  <c r="M174"/>
  <c r="L174"/>
  <c r="K174"/>
  <c r="J174"/>
  <c r="I174"/>
  <c r="H174"/>
  <c r="G174"/>
  <c r="F174"/>
  <c r="E174"/>
  <c r="D174"/>
  <c r="B174"/>
  <c r="A174" s="1"/>
  <c r="P173"/>
  <c r="O173"/>
  <c r="N173"/>
  <c r="M173"/>
  <c r="L173"/>
  <c r="K173"/>
  <c r="J173"/>
  <c r="I173"/>
  <c r="H173"/>
  <c r="G173"/>
  <c r="F173"/>
  <c r="E173"/>
  <c r="D173"/>
  <c r="B173"/>
  <c r="A173" s="1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/>
  <c r="P170"/>
  <c r="O170"/>
  <c r="N170"/>
  <c r="M170"/>
  <c r="L170"/>
  <c r="K170"/>
  <c r="J170"/>
  <c r="I170"/>
  <c r="H170"/>
  <c r="G170"/>
  <c r="F170"/>
  <c r="E170"/>
  <c r="D170"/>
  <c r="B170"/>
  <c r="A170" s="1"/>
  <c r="P169"/>
  <c r="O169"/>
  <c r="N169"/>
  <c r="M169"/>
  <c r="L169"/>
  <c r="K169"/>
  <c r="J169"/>
  <c r="I169"/>
  <c r="H169"/>
  <c r="G169"/>
  <c r="F169"/>
  <c r="E169"/>
  <c r="D169"/>
  <c r="B169"/>
  <c r="A169" s="1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/>
  <c r="P166"/>
  <c r="O166"/>
  <c r="N166"/>
  <c r="M166"/>
  <c r="L166"/>
  <c r="K166"/>
  <c r="J166"/>
  <c r="I166"/>
  <c r="H166"/>
  <c r="G166"/>
  <c r="F166"/>
  <c r="E166"/>
  <c r="D166"/>
  <c r="B166"/>
  <c r="A166" s="1"/>
  <c r="P165"/>
  <c r="O165"/>
  <c r="N165"/>
  <c r="M165"/>
  <c r="L165"/>
  <c r="K165"/>
  <c r="J165"/>
  <c r="I165"/>
  <c r="H165"/>
  <c r="G165"/>
  <c r="F165"/>
  <c r="E165"/>
  <c r="D165"/>
  <c r="B165"/>
  <c r="A165" s="1"/>
  <c r="P164"/>
  <c r="O164"/>
  <c r="N164"/>
  <c r="M164"/>
  <c r="L164"/>
  <c r="K164"/>
  <c r="J164"/>
  <c r="I164"/>
  <c r="H164"/>
  <c r="G164"/>
  <c r="F164"/>
  <c r="E164"/>
  <c r="D164"/>
  <c r="B164"/>
  <c r="A164"/>
  <c r="P163"/>
  <c r="O163"/>
  <c r="N163"/>
  <c r="M163"/>
  <c r="L163"/>
  <c r="K163"/>
  <c r="J163"/>
  <c r="I163"/>
  <c r="H163"/>
  <c r="G163"/>
  <c r="F163"/>
  <c r="E163"/>
  <c r="D163"/>
  <c r="B163"/>
  <c r="A163"/>
  <c r="P162"/>
  <c r="O162"/>
  <c r="N162"/>
  <c r="M162"/>
  <c r="L162"/>
  <c r="K162"/>
  <c r="J162"/>
  <c r="I162"/>
  <c r="H162"/>
  <c r="G162"/>
  <c r="F162"/>
  <c r="E162"/>
  <c r="D162"/>
  <c r="B162"/>
  <c r="A162" s="1"/>
  <c r="P161"/>
  <c r="O161"/>
  <c r="N161"/>
  <c r="M161"/>
  <c r="L161"/>
  <c r="K161"/>
  <c r="J161"/>
  <c r="I161"/>
  <c r="H161"/>
  <c r="G161"/>
  <c r="F161"/>
  <c r="E161"/>
  <c r="D161"/>
  <c r="B161"/>
  <c r="A161" s="1"/>
  <c r="P160"/>
  <c r="O160"/>
  <c r="N160"/>
  <c r="M160"/>
  <c r="L160"/>
  <c r="K160"/>
  <c r="J160"/>
  <c r="I160"/>
  <c r="H160"/>
  <c r="G160"/>
  <c r="F160"/>
  <c r="E160"/>
  <c r="D160"/>
  <c r="B160"/>
  <c r="A160"/>
  <c r="P159"/>
  <c r="O159"/>
  <c r="N159"/>
  <c r="M159"/>
  <c r="L159"/>
  <c r="K159"/>
  <c r="J159"/>
  <c r="I159"/>
  <c r="H159"/>
  <c r="G159"/>
  <c r="F159"/>
  <c r="E159"/>
  <c r="D159"/>
  <c r="B159"/>
  <c r="A159"/>
  <c r="P158"/>
  <c r="O158"/>
  <c r="N158"/>
  <c r="M158"/>
  <c r="L158"/>
  <c r="K158"/>
  <c r="J158"/>
  <c r="I158"/>
  <c r="H158"/>
  <c r="G158"/>
  <c r="F158"/>
  <c r="E158"/>
  <c r="D158"/>
  <c r="B158"/>
  <c r="A158" s="1"/>
  <c r="P157"/>
  <c r="O157"/>
  <c r="N157"/>
  <c r="M157"/>
  <c r="L157"/>
  <c r="K157"/>
  <c r="J157"/>
  <c r="I157"/>
  <c r="H157"/>
  <c r="G157"/>
  <c r="F157"/>
  <c r="E157"/>
  <c r="D157"/>
  <c r="B157"/>
  <c r="A157" s="1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/>
  <c r="P154"/>
  <c r="O154"/>
  <c r="N154"/>
  <c r="M154"/>
  <c r="L154"/>
  <c r="K154"/>
  <c r="J154"/>
  <c r="I154"/>
  <c r="H154"/>
  <c r="G154"/>
  <c r="F154"/>
  <c r="E154"/>
  <c r="D154"/>
  <c r="B154"/>
  <c r="A154"/>
  <c r="P153"/>
  <c r="O153"/>
  <c r="N153"/>
  <c r="M153"/>
  <c r="L153"/>
  <c r="K153"/>
  <c r="J153"/>
  <c r="I153"/>
  <c r="H153"/>
  <c r="G153"/>
  <c r="F153"/>
  <c r="E153"/>
  <c r="D153"/>
  <c r="B153"/>
  <c r="A153" s="1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/>
  <c r="P150"/>
  <c r="O150"/>
  <c r="N150"/>
  <c r="M150"/>
  <c r="L150"/>
  <c r="K150"/>
  <c r="J150"/>
  <c r="I150"/>
  <c r="H150"/>
  <c r="G150"/>
  <c r="F150"/>
  <c r="E150"/>
  <c r="D150"/>
  <c r="B150"/>
  <c r="A150"/>
  <c r="P149"/>
  <c r="O149"/>
  <c r="N149"/>
  <c r="M149"/>
  <c r="L149"/>
  <c r="K149"/>
  <c r="J149"/>
  <c r="I149"/>
  <c r="H149"/>
  <c r="G149"/>
  <c r="F149"/>
  <c r="E149"/>
  <c r="D149"/>
  <c r="B149"/>
  <c r="A149" s="1"/>
  <c r="P148"/>
  <c r="O148"/>
  <c r="N148"/>
  <c r="M148"/>
  <c r="L148"/>
  <c r="K148"/>
  <c r="J148"/>
  <c r="I148"/>
  <c r="H148"/>
  <c r="G148"/>
  <c r="F148"/>
  <c r="E148"/>
  <c r="D148"/>
  <c r="B148"/>
  <c r="A148"/>
  <c r="P147"/>
  <c r="O147"/>
  <c r="N147"/>
  <c r="M147"/>
  <c r="L147"/>
  <c r="K147"/>
  <c r="J147"/>
  <c r="I147"/>
  <c r="H147"/>
  <c r="G147"/>
  <c r="F147"/>
  <c r="E147"/>
  <c r="D147"/>
  <c r="B147"/>
  <c r="A147"/>
  <c r="P146"/>
  <c r="O146"/>
  <c r="N146"/>
  <c r="M146"/>
  <c r="L146"/>
  <c r="K146"/>
  <c r="J146"/>
  <c r="I146"/>
  <c r="H146"/>
  <c r="G146"/>
  <c r="F146"/>
  <c r="E146"/>
  <c r="D146"/>
  <c r="B146"/>
  <c r="A146"/>
  <c r="P145"/>
  <c r="O145"/>
  <c r="N145"/>
  <c r="M145"/>
  <c r="L145"/>
  <c r="K145"/>
  <c r="J145"/>
  <c r="I145"/>
  <c r="H145"/>
  <c r="G145"/>
  <c r="F145"/>
  <c r="E145"/>
  <c r="D145"/>
  <c r="B145"/>
  <c r="A145" s="1"/>
  <c r="P144"/>
  <c r="O144"/>
  <c r="N144"/>
  <c r="M144"/>
  <c r="L144"/>
  <c r="K144"/>
  <c r="J144"/>
  <c r="I144"/>
  <c r="H144"/>
  <c r="G144"/>
  <c r="F144"/>
  <c r="E144"/>
  <c r="D144"/>
  <c r="B144"/>
  <c r="A144"/>
  <c r="P143"/>
  <c r="O143"/>
  <c r="N143"/>
  <c r="M143"/>
  <c r="L143"/>
  <c r="K143"/>
  <c r="J143"/>
  <c r="I143"/>
  <c r="H143"/>
  <c r="G143"/>
  <c r="F143"/>
  <c r="E143"/>
  <c r="D143"/>
  <c r="B143"/>
  <c r="A143"/>
  <c r="P142"/>
  <c r="O142"/>
  <c r="N142"/>
  <c r="M142"/>
  <c r="L142"/>
  <c r="K142"/>
  <c r="J142"/>
  <c r="I142"/>
  <c r="H142"/>
  <c r="G142"/>
  <c r="F142"/>
  <c r="E142"/>
  <c r="D142"/>
  <c r="B142"/>
  <c r="A142"/>
  <c r="P141"/>
  <c r="O141"/>
  <c r="N141"/>
  <c r="M141"/>
  <c r="L141"/>
  <c r="K141"/>
  <c r="J141"/>
  <c r="I141"/>
  <c r="H141"/>
  <c r="G141"/>
  <c r="F141"/>
  <c r="E141"/>
  <c r="D141"/>
  <c r="B141"/>
  <c r="A141" s="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/>
  <c r="P138"/>
  <c r="O138"/>
  <c r="N138"/>
  <c r="M138"/>
  <c r="L138"/>
  <c r="K138"/>
  <c r="J138"/>
  <c r="I138"/>
  <c r="H138"/>
  <c r="G138"/>
  <c r="F138"/>
  <c r="E138"/>
  <c r="D138"/>
  <c r="B138"/>
  <c r="A138"/>
  <c r="P137"/>
  <c r="O137"/>
  <c r="N137"/>
  <c r="M137"/>
  <c r="L137"/>
  <c r="K137"/>
  <c r="J137"/>
  <c r="I137"/>
  <c r="H137"/>
  <c r="G137"/>
  <c r="F137"/>
  <c r="E137"/>
  <c r="D137"/>
  <c r="B137"/>
  <c r="A137" s="1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/>
  <c r="P134"/>
  <c r="O134"/>
  <c r="N134"/>
  <c r="M134"/>
  <c r="L134"/>
  <c r="K134"/>
  <c r="J134"/>
  <c r="I134"/>
  <c r="H134"/>
  <c r="G134"/>
  <c r="F134"/>
  <c r="E134"/>
  <c r="D134"/>
  <c r="B134"/>
  <c r="A134"/>
  <c r="P133"/>
  <c r="O133"/>
  <c r="N133"/>
  <c r="M133"/>
  <c r="L133"/>
  <c r="K133"/>
  <c r="J133"/>
  <c r="I133"/>
  <c r="H133"/>
  <c r="G133"/>
  <c r="F133"/>
  <c r="E133"/>
  <c r="D133"/>
  <c r="B133"/>
  <c r="A133" s="1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/>
  <c r="P130"/>
  <c r="O130"/>
  <c r="N130"/>
  <c r="M130"/>
  <c r="L130"/>
  <c r="K130"/>
  <c r="J130"/>
  <c r="I130"/>
  <c r="H130"/>
  <c r="G130"/>
  <c r="F130"/>
  <c r="E130"/>
  <c r="D130"/>
  <c r="B130"/>
  <c r="A130"/>
  <c r="P129"/>
  <c r="O129"/>
  <c r="N129"/>
  <c r="M129"/>
  <c r="L129"/>
  <c r="K129"/>
  <c r="J129"/>
  <c r="I129"/>
  <c r="H129"/>
  <c r="G129"/>
  <c r="F129"/>
  <c r="E129"/>
  <c r="D129"/>
  <c r="B129"/>
  <c r="A129" s="1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/>
  <c r="P126"/>
  <c r="O126"/>
  <c r="N126"/>
  <c r="M126"/>
  <c r="L126"/>
  <c r="K126"/>
  <c r="J126"/>
  <c r="I126"/>
  <c r="H126"/>
  <c r="G126"/>
  <c r="F126"/>
  <c r="E126"/>
  <c r="D126"/>
  <c r="B126"/>
  <c r="A126"/>
  <c r="P125"/>
  <c r="O125"/>
  <c r="N125"/>
  <c r="M125"/>
  <c r="L125"/>
  <c r="K125"/>
  <c r="J125"/>
  <c r="I125"/>
  <c r="H125"/>
  <c r="G125"/>
  <c r="F125"/>
  <c r="E125"/>
  <c r="D125"/>
  <c r="B125"/>
  <c r="A125" s="1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/>
  <c r="P122"/>
  <c r="O122"/>
  <c r="N122"/>
  <c r="M122"/>
  <c r="L122"/>
  <c r="K122"/>
  <c r="J122"/>
  <c r="I122"/>
  <c r="H122"/>
  <c r="G122"/>
  <c r="F122"/>
  <c r="E122"/>
  <c r="D122"/>
  <c r="B122"/>
  <c r="A122"/>
  <c r="P121"/>
  <c r="O121"/>
  <c r="N121"/>
  <c r="M121"/>
  <c r="L121"/>
  <c r="K121"/>
  <c r="J121"/>
  <c r="I121"/>
  <c r="H121"/>
  <c r="G121"/>
  <c r="F121"/>
  <c r="E121"/>
  <c r="D121"/>
  <c r="B121"/>
  <c r="A121" s="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/>
  <c r="P118"/>
  <c r="O118"/>
  <c r="N118"/>
  <c r="M118"/>
  <c r="L118"/>
  <c r="K118"/>
  <c r="J118"/>
  <c r="I118"/>
  <c r="H118"/>
  <c r="G118"/>
  <c r="F118"/>
  <c r="E118"/>
  <c r="D118"/>
  <c r="B118"/>
  <c r="A118"/>
  <c r="P117"/>
  <c r="O117"/>
  <c r="N117"/>
  <c r="M117"/>
  <c r="L117"/>
  <c r="K117"/>
  <c r="J117"/>
  <c r="I117"/>
  <c r="H117"/>
  <c r="G117"/>
  <c r="F117"/>
  <c r="E117"/>
  <c r="D117"/>
  <c r="B117"/>
  <c r="A117" s="1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/>
  <c r="P114"/>
  <c r="O114"/>
  <c r="N114"/>
  <c r="M114"/>
  <c r="L114"/>
  <c r="K114"/>
  <c r="J114"/>
  <c r="I114"/>
  <c r="H114"/>
  <c r="G114"/>
  <c r="F114"/>
  <c r="E114"/>
  <c r="D114"/>
  <c r="B114"/>
  <c r="A114"/>
  <c r="P113"/>
  <c r="O113"/>
  <c r="N113"/>
  <c r="M113"/>
  <c r="L113"/>
  <c r="K113"/>
  <c r="J113"/>
  <c r="I113"/>
  <c r="H113"/>
  <c r="G113"/>
  <c r="F113"/>
  <c r="E113"/>
  <c r="D113"/>
  <c r="B113"/>
  <c r="A113" s="1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/>
  <c r="P110"/>
  <c r="O110"/>
  <c r="N110"/>
  <c r="M110"/>
  <c r="L110"/>
  <c r="K110"/>
  <c r="J110"/>
  <c r="I110"/>
  <c r="H110"/>
  <c r="G110"/>
  <c r="F110"/>
  <c r="E110"/>
  <c r="D110"/>
  <c r="B110"/>
  <c r="A110"/>
  <c r="P109"/>
  <c r="O109"/>
  <c r="N109"/>
  <c r="M109"/>
  <c r="L109"/>
  <c r="K109"/>
  <c r="J109"/>
  <c r="I109"/>
  <c r="H109"/>
  <c r="G109"/>
  <c r="F109"/>
  <c r="E109"/>
  <c r="D109"/>
  <c r="B109"/>
  <c r="A109" s="1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/>
  <c r="P106"/>
  <c r="O106"/>
  <c r="N106"/>
  <c r="M106"/>
  <c r="L106"/>
  <c r="K106"/>
  <c r="J106"/>
  <c r="I106"/>
  <c r="H106"/>
  <c r="G106"/>
  <c r="F106"/>
  <c r="E106"/>
  <c r="D106"/>
  <c r="B106"/>
  <c r="A106"/>
  <c r="P105"/>
  <c r="O105"/>
  <c r="N105"/>
  <c r="M105"/>
  <c r="L105"/>
  <c r="K105"/>
  <c r="J105"/>
  <c r="I105"/>
  <c r="H105"/>
  <c r="G105"/>
  <c r="F105"/>
  <c r="E105"/>
  <c r="D105"/>
  <c r="B105"/>
  <c r="A105" s="1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/>
  <c r="P102"/>
  <c r="O102"/>
  <c r="N102"/>
  <c r="M102"/>
  <c r="L102"/>
  <c r="K102"/>
  <c r="J102"/>
  <c r="I102"/>
  <c r="H102"/>
  <c r="G102"/>
  <c r="F102"/>
  <c r="E102"/>
  <c r="D102"/>
  <c r="B102"/>
  <c r="A102"/>
  <c r="P101"/>
  <c r="O101"/>
  <c r="N101"/>
  <c r="M101"/>
  <c r="L101"/>
  <c r="K101"/>
  <c r="J101"/>
  <c r="I101"/>
  <c r="H101"/>
  <c r="G101"/>
  <c r="F101"/>
  <c r="E101"/>
  <c r="D101"/>
  <c r="B101"/>
  <c r="A101" s="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/>
  <c r="P98"/>
  <c r="O98"/>
  <c r="N98"/>
  <c r="M98"/>
  <c r="L98"/>
  <c r="K98"/>
  <c r="J98"/>
  <c r="I98"/>
  <c r="H98"/>
  <c r="G98"/>
  <c r="F98"/>
  <c r="E98"/>
  <c r="D98"/>
  <c r="B98"/>
  <c r="A98"/>
  <c r="P97"/>
  <c r="O97"/>
  <c r="N97"/>
  <c r="M97"/>
  <c r="L97"/>
  <c r="K97"/>
  <c r="J97"/>
  <c r="I97"/>
  <c r="H97"/>
  <c r="G97"/>
  <c r="F97"/>
  <c r="E97"/>
  <c r="D97"/>
  <c r="B97"/>
  <c r="A97" s="1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/>
  <c r="P94"/>
  <c r="O94"/>
  <c r="N94"/>
  <c r="M94"/>
  <c r="L94"/>
  <c r="K94"/>
  <c r="J94"/>
  <c r="I94"/>
  <c r="H94"/>
  <c r="G94"/>
  <c r="F94"/>
  <c r="E94"/>
  <c r="D94"/>
  <c r="B94"/>
  <c r="A94"/>
  <c r="P93"/>
  <c r="O93"/>
  <c r="N93"/>
  <c r="M93"/>
  <c r="L93"/>
  <c r="K93"/>
  <c r="J93"/>
  <c r="I93"/>
  <c r="H93"/>
  <c r="G93"/>
  <c r="F93"/>
  <c r="E93"/>
  <c r="D93"/>
  <c r="B93"/>
  <c r="A93" s="1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/>
  <c r="P90"/>
  <c r="O90"/>
  <c r="N90"/>
  <c r="M90"/>
  <c r="L90"/>
  <c r="K90"/>
  <c r="J90"/>
  <c r="I90"/>
  <c r="H90"/>
  <c r="G90"/>
  <c r="F90"/>
  <c r="E90"/>
  <c r="D90"/>
  <c r="B90"/>
  <c r="A90"/>
  <c r="P89"/>
  <c r="O89"/>
  <c r="N89"/>
  <c r="M89"/>
  <c r="L89"/>
  <c r="K89"/>
  <c r="J89"/>
  <c r="I89"/>
  <c r="H89"/>
  <c r="G89"/>
  <c r="F89"/>
  <c r="E89"/>
  <c r="D89"/>
  <c r="B89"/>
  <c r="A89" s="1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/>
  <c r="P86"/>
  <c r="O86"/>
  <c r="N86"/>
  <c r="M86"/>
  <c r="L86"/>
  <c r="K86"/>
  <c r="J86"/>
  <c r="I86"/>
  <c r="H86"/>
  <c r="G86"/>
  <c r="F86"/>
  <c r="E86"/>
  <c r="D86"/>
  <c r="B86"/>
  <c r="A86"/>
  <c r="P85"/>
  <c r="O85"/>
  <c r="N85"/>
  <c r="M85"/>
  <c r="L85"/>
  <c r="K85"/>
  <c r="J85"/>
  <c r="I85"/>
  <c r="H85"/>
  <c r="G85"/>
  <c r="F85"/>
  <c r="E85"/>
  <c r="D85"/>
  <c r="B85"/>
  <c r="A85" s="1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/>
  <c r="P82"/>
  <c r="O82"/>
  <c r="N82"/>
  <c r="M82"/>
  <c r="L82"/>
  <c r="K82"/>
  <c r="J82"/>
  <c r="I82"/>
  <c r="H82"/>
  <c r="G82"/>
  <c r="F82"/>
  <c r="E82"/>
  <c r="D82"/>
  <c r="B82"/>
  <c r="A82"/>
  <c r="P81"/>
  <c r="O81"/>
  <c r="N81"/>
  <c r="M81"/>
  <c r="L81"/>
  <c r="K81"/>
  <c r="J81"/>
  <c r="I81"/>
  <c r="H81"/>
  <c r="G81"/>
  <c r="F81"/>
  <c r="E81"/>
  <c r="D81"/>
  <c r="B81"/>
  <c r="A81" s="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/>
  <c r="P78"/>
  <c r="O78"/>
  <c r="N78"/>
  <c r="M78"/>
  <c r="L78"/>
  <c r="K78"/>
  <c r="J78"/>
  <c r="I78"/>
  <c r="H78"/>
  <c r="G78"/>
  <c r="F78"/>
  <c r="E78"/>
  <c r="D78"/>
  <c r="B78"/>
  <c r="A78"/>
  <c r="P77"/>
  <c r="O77"/>
  <c r="N77"/>
  <c r="M77"/>
  <c r="L77"/>
  <c r="K77"/>
  <c r="J77"/>
  <c r="I77"/>
  <c r="H77"/>
  <c r="G77"/>
  <c r="F77"/>
  <c r="E77"/>
  <c r="D77"/>
  <c r="B77"/>
  <c r="A77" s="1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/>
  <c r="P74"/>
  <c r="O74"/>
  <c r="N74"/>
  <c r="M74"/>
  <c r="L74"/>
  <c r="K74"/>
  <c r="J74"/>
  <c r="I74"/>
  <c r="H74"/>
  <c r="G74"/>
  <c r="F74"/>
  <c r="E74"/>
  <c r="D74"/>
  <c r="B74"/>
  <c r="A74"/>
  <c r="P73"/>
  <c r="O73"/>
  <c r="N73"/>
  <c r="M73"/>
  <c r="L73"/>
  <c r="K73"/>
  <c r="J73"/>
  <c r="I73"/>
  <c r="H73"/>
  <c r="G73"/>
  <c r="F73"/>
  <c r="E73"/>
  <c r="D73"/>
  <c r="B73"/>
  <c r="A73" s="1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/>
  <c r="P70"/>
  <c r="O70"/>
  <c r="N70"/>
  <c r="M70"/>
  <c r="L70"/>
  <c r="K70"/>
  <c r="J70"/>
  <c r="I70"/>
  <c r="H70"/>
  <c r="G70"/>
  <c r="F70"/>
  <c r="E70"/>
  <c r="D70"/>
  <c r="B70"/>
  <c r="A70"/>
  <c r="P69"/>
  <c r="O69"/>
  <c r="N69"/>
  <c r="M69"/>
  <c r="L69"/>
  <c r="K69"/>
  <c r="J69"/>
  <c r="I69"/>
  <c r="H69"/>
  <c r="G69"/>
  <c r="F69"/>
  <c r="E69"/>
  <c r="D69"/>
  <c r="B69"/>
  <c r="A69" s="1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/>
  <c r="P66"/>
  <c r="O66"/>
  <c r="N66"/>
  <c r="M66"/>
  <c r="L66"/>
  <c r="K66"/>
  <c r="J66"/>
  <c r="I66"/>
  <c r="H66"/>
  <c r="G66"/>
  <c r="F66"/>
  <c r="E66"/>
  <c r="D66"/>
  <c r="B66"/>
  <c r="A66"/>
  <c r="P65"/>
  <c r="O65"/>
  <c r="N65"/>
  <c r="M65"/>
  <c r="L65"/>
  <c r="K65"/>
  <c r="J65"/>
  <c r="I65"/>
  <c r="H65"/>
  <c r="G65"/>
  <c r="F65"/>
  <c r="E65"/>
  <c r="D65"/>
  <c r="B65"/>
  <c r="A65" s="1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/>
  <c r="P62"/>
  <c r="O62"/>
  <c r="N62"/>
  <c r="M62"/>
  <c r="L62"/>
  <c r="K62"/>
  <c r="J62"/>
  <c r="I62"/>
  <c r="H62"/>
  <c r="G62"/>
  <c r="F62"/>
  <c r="E62"/>
  <c r="D62"/>
  <c r="B62"/>
  <c r="A62"/>
  <c r="P61"/>
  <c r="O61"/>
  <c r="N61"/>
  <c r="M61"/>
  <c r="L61"/>
  <c r="K61"/>
  <c r="J61"/>
  <c r="I61"/>
  <c r="H61"/>
  <c r="G61"/>
  <c r="F61"/>
  <c r="E61"/>
  <c r="D61"/>
  <c r="B61"/>
  <c r="A61" s="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/>
  <c r="P58"/>
  <c r="O58"/>
  <c r="N58"/>
  <c r="M58"/>
  <c r="L58"/>
  <c r="K58"/>
  <c r="J58"/>
  <c r="I58"/>
  <c r="H58"/>
  <c r="G58"/>
  <c r="F58"/>
  <c r="E58"/>
  <c r="D58"/>
  <c r="B58"/>
  <c r="A58"/>
  <c r="P57"/>
  <c r="O57"/>
  <c r="N57"/>
  <c r="M57"/>
  <c r="L57"/>
  <c r="K57"/>
  <c r="J57"/>
  <c r="I57"/>
  <c r="H57"/>
  <c r="G57"/>
  <c r="F57"/>
  <c r="E57"/>
  <c r="D57"/>
  <c r="B57"/>
  <c r="A57" s="1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/>
  <c r="P54"/>
  <c r="O54"/>
  <c r="N54"/>
  <c r="M54"/>
  <c r="L54"/>
  <c r="K54"/>
  <c r="J54"/>
  <c r="I54"/>
  <c r="H54"/>
  <c r="G54"/>
  <c r="F54"/>
  <c r="E54"/>
  <c r="D54"/>
  <c r="B54"/>
  <c r="A54"/>
  <c r="P53"/>
  <c r="O53"/>
  <c r="N53"/>
  <c r="M53"/>
  <c r="L53"/>
  <c r="K53"/>
  <c r="J53"/>
  <c r="I53"/>
  <c r="H53"/>
  <c r="G53"/>
  <c r="F53"/>
  <c r="E53"/>
  <c r="D53"/>
  <c r="B53"/>
  <c r="A53" s="1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/>
  <c r="P50"/>
  <c r="O50"/>
  <c r="N50"/>
  <c r="M50"/>
  <c r="L50"/>
  <c r="K50"/>
  <c r="J50"/>
  <c r="I50"/>
  <c r="H50"/>
  <c r="G50"/>
  <c r="F50"/>
  <c r="E50"/>
  <c r="D50"/>
  <c r="B50"/>
  <c r="A50"/>
  <c r="P49"/>
  <c r="O49"/>
  <c r="N49"/>
  <c r="M49"/>
  <c r="L49"/>
  <c r="K49"/>
  <c r="J49"/>
  <c r="I49"/>
  <c r="H49"/>
  <c r="G49"/>
  <c r="F49"/>
  <c r="E49"/>
  <c r="D49"/>
  <c r="B49"/>
  <c r="A49" s="1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/>
  <c r="P46"/>
  <c r="O46"/>
  <c r="N46"/>
  <c r="M46"/>
  <c r="L46"/>
  <c r="K46"/>
  <c r="J46"/>
  <c r="I46"/>
  <c r="H46"/>
  <c r="G46"/>
  <c r="F46"/>
  <c r="E46"/>
  <c r="D46"/>
  <c r="B46"/>
  <c r="A46"/>
  <c r="P45"/>
  <c r="O45"/>
  <c r="N45"/>
  <c r="M45"/>
  <c r="L45"/>
  <c r="K45"/>
  <c r="J45"/>
  <c r="I45"/>
  <c r="H45"/>
  <c r="G45"/>
  <c r="F45"/>
  <c r="E45"/>
  <c r="D45"/>
  <c r="B45"/>
  <c r="A45" s="1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/>
  <c r="P42"/>
  <c r="O42"/>
  <c r="N42"/>
  <c r="M42"/>
  <c r="L42"/>
  <c r="K42"/>
  <c r="J42"/>
  <c r="I42"/>
  <c r="H42"/>
  <c r="G42"/>
  <c r="F42"/>
  <c r="E42"/>
  <c r="D42"/>
  <c r="B42"/>
  <c r="A42"/>
  <c r="P41"/>
  <c r="O41"/>
  <c r="N41"/>
  <c r="M41"/>
  <c r="L41"/>
  <c r="K41"/>
  <c r="J41"/>
  <c r="I41"/>
  <c r="H41"/>
  <c r="G41"/>
  <c r="F41"/>
  <c r="E41"/>
  <c r="D41"/>
  <c r="B41"/>
  <c r="A41" s="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/>
  <c r="P38"/>
  <c r="O38"/>
  <c r="N38"/>
  <c r="M38"/>
  <c r="L38"/>
  <c r="K38"/>
  <c r="J38"/>
  <c r="I38"/>
  <c r="H38"/>
  <c r="G38"/>
  <c r="F38"/>
  <c r="E38"/>
  <c r="D38"/>
  <c r="B38"/>
  <c r="A38"/>
  <c r="P37"/>
  <c r="O37"/>
  <c r="N37"/>
  <c r="M37"/>
  <c r="L37"/>
  <c r="K37"/>
  <c r="J37"/>
  <c r="I37"/>
  <c r="H37"/>
  <c r="G37"/>
  <c r="F37"/>
  <c r="E37"/>
  <c r="D37"/>
  <c r="B37"/>
  <c r="A37" s="1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/>
  <c r="P34"/>
  <c r="O34"/>
  <c r="N34"/>
  <c r="M34"/>
  <c r="L34"/>
  <c r="K34"/>
  <c r="J34"/>
  <c r="I34"/>
  <c r="H34"/>
  <c r="G34"/>
  <c r="F34"/>
  <c r="E34"/>
  <c r="D34"/>
  <c r="B34"/>
  <c r="A34"/>
  <c r="P33"/>
  <c r="O33"/>
  <c r="N33"/>
  <c r="M33"/>
  <c r="L33"/>
  <c r="K33"/>
  <c r="J33"/>
  <c r="I33"/>
  <c r="H33"/>
  <c r="G33"/>
  <c r="F33"/>
  <c r="E33"/>
  <c r="D33"/>
  <c r="B33"/>
  <c r="A33" s="1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/>
  <c r="P30"/>
  <c r="O30"/>
  <c r="N30"/>
  <c r="M30"/>
  <c r="L30"/>
  <c r="K30"/>
  <c r="J30"/>
  <c r="I30"/>
  <c r="H30"/>
  <c r="G30"/>
  <c r="F30"/>
  <c r="E30"/>
  <c r="D30"/>
  <c r="B30"/>
  <c r="A30"/>
  <c r="P29"/>
  <c r="O29"/>
  <c r="N29"/>
  <c r="M29"/>
  <c r="L29"/>
  <c r="K29"/>
  <c r="J29"/>
  <c r="I29"/>
  <c r="H29"/>
  <c r="G29"/>
  <c r="F29"/>
  <c r="E29"/>
  <c r="D29"/>
  <c r="B29"/>
  <c r="A29" s="1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/>
  <c r="P26"/>
  <c r="O26"/>
  <c r="N26"/>
  <c r="M26"/>
  <c r="L26"/>
  <c r="K26"/>
  <c r="J26"/>
  <c r="I26"/>
  <c r="H26"/>
  <c r="G26"/>
  <c r="F26"/>
  <c r="E26"/>
  <c r="D26"/>
  <c r="B26"/>
  <c r="A26"/>
  <c r="P25"/>
  <c r="O25"/>
  <c r="N25"/>
  <c r="M25"/>
  <c r="L25"/>
  <c r="K25"/>
  <c r="J25"/>
  <c r="I25"/>
  <c r="H25"/>
  <c r="G25"/>
  <c r="F25"/>
  <c r="E25"/>
  <c r="D25"/>
  <c r="B25"/>
  <c r="A25" s="1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/>
  <c r="P22"/>
  <c r="O22"/>
  <c r="N22"/>
  <c r="M22"/>
  <c r="L22"/>
  <c r="K22"/>
  <c r="J22"/>
  <c r="I22"/>
  <c r="H22"/>
  <c r="G22"/>
  <c r="F22"/>
  <c r="E22"/>
  <c r="D22"/>
  <c r="B22"/>
  <c r="A22"/>
  <c r="P21"/>
  <c r="O21"/>
  <c r="N21"/>
  <c r="M21"/>
  <c r="L21"/>
  <c r="K21"/>
  <c r="J21"/>
  <c r="I21"/>
  <c r="H21"/>
  <c r="G21"/>
  <c r="F21"/>
  <c r="E21"/>
  <c r="D21"/>
  <c r="B21"/>
  <c r="A21" s="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/>
  <c r="P18"/>
  <c r="O18"/>
  <c r="N18"/>
  <c r="M18"/>
  <c r="L18"/>
  <c r="K18"/>
  <c r="J18"/>
  <c r="I18"/>
  <c r="H18"/>
  <c r="G18"/>
  <c r="F18"/>
  <c r="E18"/>
  <c r="D18"/>
  <c r="B18"/>
  <c r="A18"/>
  <c r="P17"/>
  <c r="O17"/>
  <c r="N17"/>
  <c r="M17"/>
  <c r="L17"/>
  <c r="K17"/>
  <c r="J17"/>
  <c r="I17"/>
  <c r="H17"/>
  <c r="G17"/>
  <c r="F17"/>
  <c r="E17"/>
  <c r="D17"/>
  <c r="B17"/>
  <c r="A17" s="1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/>
  <c r="P14"/>
  <c r="O14"/>
  <c r="N14"/>
  <c r="M14"/>
  <c r="L14"/>
  <c r="K14"/>
  <c r="J14"/>
  <c r="I14"/>
  <c r="H14"/>
  <c r="G14"/>
  <c r="F14"/>
  <c r="E14"/>
  <c r="D14"/>
  <c r="B14"/>
  <c r="A14"/>
  <c r="P13"/>
  <c r="O13"/>
  <c r="N13"/>
  <c r="M13"/>
  <c r="L13"/>
  <c r="K13"/>
  <c r="J13"/>
  <c r="I13"/>
  <c r="H13"/>
  <c r="G13"/>
  <c r="F13"/>
  <c r="E13"/>
  <c r="D13"/>
  <c r="B13"/>
  <c r="A13" s="1"/>
  <c r="P12"/>
  <c r="O12"/>
  <c r="N12"/>
  <c r="M12"/>
  <c r="L12"/>
  <c r="K12"/>
  <c r="J12"/>
  <c r="I12"/>
  <c r="H12"/>
  <c r="G12"/>
  <c r="F12"/>
  <c r="E12"/>
  <c r="D12"/>
  <c r="B12"/>
  <c r="A12" s="1"/>
  <c r="P11"/>
  <c r="O11"/>
  <c r="N11"/>
  <c r="M11"/>
  <c r="L11"/>
  <c r="K11"/>
  <c r="J11"/>
  <c r="I11"/>
  <c r="H11"/>
  <c r="G11"/>
  <c r="F11"/>
  <c r="E11"/>
  <c r="D11"/>
  <c r="B11"/>
  <c r="A11"/>
  <c r="P10"/>
  <c r="O10"/>
  <c r="N10"/>
  <c r="M10"/>
  <c r="L10"/>
  <c r="K10"/>
  <c r="J10"/>
  <c r="I10"/>
  <c r="H10"/>
  <c r="G10"/>
  <c r="F10"/>
  <c r="E10"/>
  <c r="D10"/>
  <c r="B10"/>
  <c r="A10"/>
  <c r="P9"/>
  <c r="O9"/>
  <c r="N9"/>
  <c r="M9"/>
  <c r="L9"/>
  <c r="K9"/>
  <c r="J9"/>
  <c r="I9"/>
  <c r="H9"/>
  <c r="G9"/>
  <c r="F9"/>
  <c r="E9"/>
  <c r="D9"/>
  <c r="B9"/>
  <c r="A9" s="1"/>
  <c r="P8"/>
  <c r="O8"/>
  <c r="N8"/>
  <c r="M8"/>
  <c r="L8"/>
  <c r="K8"/>
  <c r="J8"/>
  <c r="I8"/>
  <c r="H8"/>
  <c r="G8"/>
  <c r="F8"/>
  <c r="E8"/>
  <c r="D8"/>
  <c r="B8"/>
  <c r="A8" s="1"/>
  <c r="P7"/>
  <c r="O7"/>
  <c r="N7"/>
  <c r="M7"/>
  <c r="L7"/>
  <c r="K7"/>
  <c r="J7"/>
  <c r="I7"/>
  <c r="H7"/>
  <c r="G7"/>
  <c r="F7"/>
  <c r="E7"/>
  <c r="D7"/>
  <c r="B7"/>
  <c r="A7"/>
  <c r="P6"/>
  <c r="O6"/>
  <c r="N6"/>
  <c r="M6"/>
  <c r="L6"/>
  <c r="K6"/>
  <c r="J6"/>
  <c r="I6"/>
  <c r="H6"/>
  <c r="G6"/>
  <c r="F6"/>
  <c r="E6"/>
  <c r="D6"/>
  <c r="B6"/>
  <c r="A6"/>
  <c r="P5"/>
  <c r="O5"/>
  <c r="N5"/>
  <c r="M5"/>
  <c r="L5"/>
  <c r="K5"/>
  <c r="J5"/>
  <c r="I5"/>
  <c r="H5"/>
  <c r="G5"/>
  <c r="F5"/>
  <c r="E5"/>
  <c r="D5"/>
  <c r="B5"/>
  <c r="A5" s="1"/>
  <c r="P4"/>
  <c r="O4"/>
  <c r="N4"/>
  <c r="M4"/>
  <c r="L4"/>
  <c r="K4"/>
  <c r="J4"/>
  <c r="I4"/>
  <c r="H4"/>
  <c r="G4"/>
  <c r="F4"/>
  <c r="E4"/>
  <c r="D4"/>
  <c r="B4"/>
  <c r="A4" s="1"/>
  <c r="P3"/>
  <c r="O3"/>
  <c r="N3"/>
  <c r="M3"/>
  <c r="L3"/>
  <c r="K3"/>
  <c r="J3"/>
  <c r="I3"/>
  <c r="H3"/>
  <c r="G3"/>
  <c r="F3"/>
  <c r="E3"/>
  <c r="D3"/>
  <c r="B3"/>
  <c r="A3"/>
  <c r="P2"/>
  <c r="O2"/>
  <c r="N2"/>
  <c r="M2"/>
  <c r="L2"/>
  <c r="K2"/>
  <c r="J2"/>
  <c r="I2"/>
  <c r="H2"/>
  <c r="G2"/>
  <c r="F2"/>
  <c r="E2"/>
  <c r="D2"/>
  <c r="B2"/>
  <c r="A2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<sst xmlns="http://schemas.openxmlformats.org/spreadsheetml/2006/main" count="17" uniqueCount="16">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</sst>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0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iro\Relat&#243;rio%20Financeiro\2020\Relat&#243;rio%20Financeiro\2020.06%20PCF%202020%20-%20REV%2006%20-%20em%2015.07.20%20-%20VERS&#195;O%200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SILVIO MAGALHÃES</v>
          </cell>
          <cell r="E11" t="str">
            <v>ABINADABE DOS SANTOS PIRES SOARES</v>
          </cell>
          <cell r="F11" t="str">
            <v>1 - Médico</v>
          </cell>
          <cell r="G11">
            <v>225225</v>
          </cell>
          <cell r="H11">
            <v>43983</v>
          </cell>
          <cell r="I11" t="str">
            <v>1 - Plantonista</v>
          </cell>
          <cell r="J11">
            <v>24</v>
          </cell>
          <cell r="K11">
            <v>7795.2</v>
          </cell>
          <cell r="O11">
            <v>0</v>
          </cell>
          <cell r="Q11">
            <v>2198.1999999999998</v>
          </cell>
          <cell r="R11">
            <v>0</v>
          </cell>
          <cell r="V11">
            <v>2349.4</v>
          </cell>
          <cell r="W11">
            <v>7644</v>
          </cell>
        </row>
        <row r="12">
          <cell r="C12" t="str">
            <v>HOSPITAL SILVIO MAGALHÃES</v>
          </cell>
          <cell r="E12" t="str">
            <v>ADAIAS GOUVEIA SILVA</v>
          </cell>
          <cell r="F12" t="str">
            <v>2 - Outros Profissionais da Saúde</v>
          </cell>
          <cell r="G12">
            <v>324115</v>
          </cell>
          <cell r="H12">
            <v>43983</v>
          </cell>
          <cell r="I12" t="str">
            <v>1 - Plantonista</v>
          </cell>
          <cell r="J12">
            <v>24</v>
          </cell>
          <cell r="K12">
            <v>1285.96</v>
          </cell>
          <cell r="O12">
            <v>0</v>
          </cell>
          <cell r="Q12">
            <v>1367.87</v>
          </cell>
          <cell r="R12">
            <v>0</v>
          </cell>
          <cell r="V12">
            <v>846.83</v>
          </cell>
          <cell r="W12">
            <v>1807</v>
          </cell>
        </row>
        <row r="13">
          <cell r="C13" t="str">
            <v>HOSPITAL SILVIO MAGALHÃES</v>
          </cell>
          <cell r="E13" t="str">
            <v>ADERNANDA BUARQUE DIAS DE MELO</v>
          </cell>
          <cell r="F13" t="str">
            <v>3 - Administrativo</v>
          </cell>
          <cell r="G13">
            <v>513205</v>
          </cell>
          <cell r="H13">
            <v>43983</v>
          </cell>
          <cell r="I13" t="str">
            <v>1 - Plantonista</v>
          </cell>
          <cell r="J13">
            <v>36</v>
          </cell>
          <cell r="K13">
            <v>39.200000000000003</v>
          </cell>
          <cell r="O13">
            <v>1814.88</v>
          </cell>
          <cell r="Q13">
            <v>0.61</v>
          </cell>
          <cell r="R13">
            <v>0</v>
          </cell>
          <cell r="V13">
            <v>1818.69</v>
          </cell>
          <cell r="W13">
            <v>36</v>
          </cell>
        </row>
        <row r="14">
          <cell r="C14" t="str">
            <v>HOSPITAL SILVIO MAGALHÃES</v>
          </cell>
          <cell r="E14" t="str">
            <v>ADILMA MARTINS DA SILVA</v>
          </cell>
          <cell r="F14" t="str">
            <v>2 - Outros Profissionais da Saúde</v>
          </cell>
          <cell r="G14">
            <v>322205</v>
          </cell>
          <cell r="H14">
            <v>43983</v>
          </cell>
          <cell r="I14" t="str">
            <v>1 - Plantonista</v>
          </cell>
          <cell r="J14">
            <v>36</v>
          </cell>
          <cell r="K14">
            <v>1045</v>
          </cell>
          <cell r="O14">
            <v>0</v>
          </cell>
          <cell r="Q14">
            <v>601.83999999999992</v>
          </cell>
          <cell r="R14">
            <v>54.31</v>
          </cell>
          <cell r="V14">
            <v>137.15</v>
          </cell>
          <cell r="W14">
            <v>1563.9999999999998</v>
          </cell>
        </row>
        <row r="15">
          <cell r="C15" t="str">
            <v>HOSPITAL SILVIO MAGALHÃES</v>
          </cell>
          <cell r="E15" t="str">
            <v xml:space="preserve">ADLA VANESSA FELICIANO DA SILVA </v>
          </cell>
          <cell r="F15" t="str">
            <v>2 - Outros Profissionais da Saúde</v>
          </cell>
          <cell r="G15">
            <v>322205</v>
          </cell>
          <cell r="H15">
            <v>43983</v>
          </cell>
          <cell r="I15" t="str">
            <v>1 - Plantonista</v>
          </cell>
          <cell r="J15">
            <v>36</v>
          </cell>
          <cell r="K15">
            <v>1045</v>
          </cell>
          <cell r="O15">
            <v>0</v>
          </cell>
          <cell r="Q15">
            <v>299.32</v>
          </cell>
          <cell r="R15">
            <v>54.31</v>
          </cell>
          <cell r="V15">
            <v>237.63</v>
          </cell>
          <cell r="W15">
            <v>1161</v>
          </cell>
        </row>
        <row r="16">
          <cell r="C16" t="str">
            <v>HOSPITAL SILVIO MAGALHÃES</v>
          </cell>
          <cell r="E16" t="str">
            <v>ADRIANA BEZERRA DA SILVA</v>
          </cell>
          <cell r="F16" t="str">
            <v>2 - Outros Profissionais da Saúde</v>
          </cell>
          <cell r="G16">
            <v>322205</v>
          </cell>
          <cell r="H16">
            <v>43983</v>
          </cell>
          <cell r="I16" t="str">
            <v>1 - Plantonista</v>
          </cell>
          <cell r="J16">
            <v>36</v>
          </cell>
          <cell r="K16">
            <v>1045</v>
          </cell>
          <cell r="O16">
            <v>0</v>
          </cell>
          <cell r="Q16">
            <v>299.19</v>
          </cell>
          <cell r="R16">
            <v>0</v>
          </cell>
          <cell r="V16">
            <v>410.19</v>
          </cell>
          <cell r="W16">
            <v>934</v>
          </cell>
        </row>
        <row r="17">
          <cell r="C17" t="str">
            <v>HOSPITAL SILVIO MAGALHÃES</v>
          </cell>
          <cell r="E17" t="str">
            <v>ADRIANA DA SILVA</v>
          </cell>
          <cell r="F17" t="str">
            <v>2 - Outros Profissionais da Saúde</v>
          </cell>
          <cell r="G17">
            <v>223505</v>
          </cell>
          <cell r="H17">
            <v>43983</v>
          </cell>
          <cell r="I17" t="str">
            <v>1 - Plantonista</v>
          </cell>
          <cell r="J17">
            <v>60</v>
          </cell>
          <cell r="K17">
            <v>1622.77</v>
          </cell>
          <cell r="O17">
            <v>0</v>
          </cell>
          <cell r="Q17">
            <v>209.31</v>
          </cell>
          <cell r="R17">
            <v>0</v>
          </cell>
          <cell r="V17">
            <v>523.08000000000004</v>
          </cell>
          <cell r="W17">
            <v>1309</v>
          </cell>
        </row>
        <row r="18">
          <cell r="C18" t="str">
            <v>HOSPITAL SILVIO MAGALHÃES</v>
          </cell>
          <cell r="E18" t="str">
            <v>ADRIANA KARLA ALVES DA SILVA</v>
          </cell>
          <cell r="F18" t="str">
            <v>2 - Outros Profissionais da Saúde</v>
          </cell>
          <cell r="G18" t="str">
            <v>3222-05</v>
          </cell>
          <cell r="H18">
            <v>43983</v>
          </cell>
          <cell r="I18" t="str">
            <v>1 - Plantonista</v>
          </cell>
          <cell r="J18">
            <v>36</v>
          </cell>
          <cell r="K18">
            <v>0</v>
          </cell>
          <cell r="O18">
            <v>0</v>
          </cell>
          <cell r="Q18">
            <v>0</v>
          </cell>
          <cell r="R18">
            <v>0</v>
          </cell>
          <cell r="V18">
            <v>0</v>
          </cell>
          <cell r="W18">
            <v>0</v>
          </cell>
        </row>
        <row r="19">
          <cell r="C19" t="str">
            <v>HOSPITAL SILVIO MAGALHÃES</v>
          </cell>
          <cell r="E19" t="str">
            <v>ADRIANA LUCIA PEREIRA ANSELMO DA SILVA</v>
          </cell>
          <cell r="F19" t="str">
            <v>2 - Outros Profissionais da Saúde</v>
          </cell>
          <cell r="G19">
            <v>322205</v>
          </cell>
          <cell r="H19">
            <v>43983</v>
          </cell>
          <cell r="I19" t="str">
            <v>1 - Plantonista</v>
          </cell>
          <cell r="J19">
            <v>36</v>
          </cell>
          <cell r="K19">
            <v>1045</v>
          </cell>
          <cell r="O19">
            <v>0</v>
          </cell>
          <cell r="Q19">
            <v>430.54999999999995</v>
          </cell>
          <cell r="R19">
            <v>0</v>
          </cell>
          <cell r="V19">
            <v>410.55</v>
          </cell>
          <cell r="W19">
            <v>1065</v>
          </cell>
        </row>
        <row r="20">
          <cell r="C20" t="str">
            <v>HOSPITAL SILVIO MAGALHÃES</v>
          </cell>
          <cell r="E20" t="str">
            <v>ADRIANA MARIA DA SILVA</v>
          </cell>
          <cell r="F20" t="str">
            <v>2 - Outros Profissionais da Saúde</v>
          </cell>
          <cell r="G20">
            <v>322205</v>
          </cell>
          <cell r="H20">
            <v>43983</v>
          </cell>
          <cell r="I20" t="str">
            <v>1 - Plantonista</v>
          </cell>
          <cell r="J20">
            <v>36</v>
          </cell>
          <cell r="K20">
            <v>69.67</v>
          </cell>
          <cell r="O20">
            <v>0</v>
          </cell>
          <cell r="Q20">
            <v>13.969999999999999</v>
          </cell>
          <cell r="R20">
            <v>0</v>
          </cell>
          <cell r="V20">
            <v>6.64</v>
          </cell>
          <cell r="W20">
            <v>77</v>
          </cell>
        </row>
        <row r="21">
          <cell r="C21" t="str">
            <v>HOSPITAL SILVIO MAGALHÃES</v>
          </cell>
          <cell r="E21" t="str">
            <v>ADRIANA PAULA BEATRIZ DA SILVA</v>
          </cell>
          <cell r="F21" t="str">
            <v>3 - Administrativo</v>
          </cell>
          <cell r="G21">
            <v>521130</v>
          </cell>
          <cell r="H21">
            <v>43983</v>
          </cell>
          <cell r="I21" t="str">
            <v>1 - Plantonista</v>
          </cell>
          <cell r="J21">
            <v>36</v>
          </cell>
          <cell r="K21">
            <v>1076.1500000000001</v>
          </cell>
          <cell r="O21">
            <v>0</v>
          </cell>
          <cell r="Q21">
            <v>292.78000000000003</v>
          </cell>
          <cell r="R21">
            <v>0</v>
          </cell>
          <cell r="V21">
            <v>401.93</v>
          </cell>
          <cell r="W21">
            <v>967</v>
          </cell>
        </row>
        <row r="22">
          <cell r="C22" t="str">
            <v>HOSPITAL SILVIO MAGALHÃES</v>
          </cell>
          <cell r="E22" t="str">
            <v>ADRIANO BATISTA DOS SANTOS</v>
          </cell>
          <cell r="F22" t="str">
            <v>3 - Administrativo</v>
          </cell>
          <cell r="G22">
            <v>521130</v>
          </cell>
          <cell r="H22">
            <v>43983</v>
          </cell>
          <cell r="I22" t="str">
            <v>1 - Plantonista</v>
          </cell>
          <cell r="J22">
            <v>36</v>
          </cell>
          <cell r="K22">
            <v>1076.1500000000001</v>
          </cell>
          <cell r="O22">
            <v>0</v>
          </cell>
          <cell r="Q22">
            <v>127.15</v>
          </cell>
          <cell r="R22">
            <v>0</v>
          </cell>
          <cell r="V22">
            <v>98.3</v>
          </cell>
          <cell r="W22">
            <v>1105.0000000000002</v>
          </cell>
        </row>
        <row r="23">
          <cell r="C23" t="str">
            <v>HOSPITAL SILVIO MAGALHÃES</v>
          </cell>
          <cell r="E23" t="str">
            <v>ADRIANO RAMOS DOS SANTOS</v>
          </cell>
          <cell r="F23" t="str">
            <v>3 - Administrativo</v>
          </cell>
          <cell r="G23">
            <v>252210</v>
          </cell>
          <cell r="H23">
            <v>43983</v>
          </cell>
          <cell r="I23" t="str">
            <v>2 - Diarista</v>
          </cell>
          <cell r="J23">
            <v>44</v>
          </cell>
          <cell r="K23">
            <v>2495.39</v>
          </cell>
          <cell r="O23">
            <v>0</v>
          </cell>
          <cell r="Q23">
            <v>0.56999999999999995</v>
          </cell>
          <cell r="R23">
            <v>0</v>
          </cell>
          <cell r="V23">
            <v>226.96</v>
          </cell>
          <cell r="W23">
            <v>2269</v>
          </cell>
        </row>
        <row r="24">
          <cell r="C24" t="str">
            <v>HOSPITAL SILVIO MAGALHÃES</v>
          </cell>
          <cell r="E24" t="str">
            <v xml:space="preserve">ADRIELLY LARISSA BEZERRA DA SILVA </v>
          </cell>
          <cell r="F24" t="str">
            <v>2 - Outros Profissionais da Saúde</v>
          </cell>
          <cell r="G24">
            <v>223505</v>
          </cell>
          <cell r="H24">
            <v>43983</v>
          </cell>
          <cell r="I24" t="str">
            <v>1 - Plantonista</v>
          </cell>
          <cell r="J24">
            <v>12</v>
          </cell>
          <cell r="K24">
            <v>1622.77</v>
          </cell>
          <cell r="O24">
            <v>0</v>
          </cell>
          <cell r="Q24">
            <v>409.28</v>
          </cell>
          <cell r="R24">
            <v>0</v>
          </cell>
          <cell r="V24">
            <v>155.05000000000001</v>
          </cell>
          <cell r="W24">
            <v>1877</v>
          </cell>
        </row>
        <row r="25">
          <cell r="C25" t="str">
            <v>HOSPITAL SILVIO MAGALHÃES</v>
          </cell>
          <cell r="E25" t="str">
            <v>ADRIENE PATRICIA FREIRE DOS SANTOS MENDONCA</v>
          </cell>
          <cell r="F25" t="str">
            <v>2 - Outros Profissionais da Saúde</v>
          </cell>
          <cell r="G25">
            <v>223505</v>
          </cell>
          <cell r="H25">
            <v>43983</v>
          </cell>
          <cell r="I25" t="str">
            <v>1 - Plantonista</v>
          </cell>
          <cell r="J25">
            <v>60</v>
          </cell>
          <cell r="K25">
            <v>2231.92</v>
          </cell>
          <cell r="O25">
            <v>0</v>
          </cell>
          <cell r="Q25">
            <v>1062.1000000000001</v>
          </cell>
          <cell r="R25">
            <v>177.06</v>
          </cell>
          <cell r="V25">
            <v>725.08</v>
          </cell>
          <cell r="W25">
            <v>2746.0000000000005</v>
          </cell>
        </row>
        <row r="26">
          <cell r="C26" t="str">
            <v>HOSPITAL SILVIO MAGALHÃES</v>
          </cell>
          <cell r="E26" t="str">
            <v>AGRIPINA MANUELA DOS SANTOS FREITAS</v>
          </cell>
          <cell r="F26" t="str">
            <v>2 - Outros Profissionais da Saúde</v>
          </cell>
          <cell r="G26">
            <v>223505</v>
          </cell>
          <cell r="H26">
            <v>43983</v>
          </cell>
          <cell r="I26" t="str">
            <v>1 - Plantonista</v>
          </cell>
          <cell r="J26">
            <v>60</v>
          </cell>
          <cell r="K26">
            <v>2231.92</v>
          </cell>
          <cell r="O26">
            <v>0</v>
          </cell>
          <cell r="Q26">
            <v>321.16999999999996</v>
          </cell>
          <cell r="R26">
            <v>122.76</v>
          </cell>
          <cell r="V26">
            <v>259.85000000000002</v>
          </cell>
          <cell r="W26">
            <v>2416.0000000000005</v>
          </cell>
        </row>
        <row r="27">
          <cell r="C27" t="str">
            <v>HOSPITAL SILVIO MAGALHÃES</v>
          </cell>
          <cell r="E27" t="str">
            <v>ALAIDE MARIA DO NASCIMENTO</v>
          </cell>
          <cell r="F27" t="str">
            <v>2 - Outros Profissionais da Saúde</v>
          </cell>
          <cell r="G27">
            <v>223505</v>
          </cell>
          <cell r="H27">
            <v>43983</v>
          </cell>
          <cell r="I27" t="str">
            <v>2 - Diarista</v>
          </cell>
          <cell r="J27">
            <v>44</v>
          </cell>
          <cell r="K27">
            <v>3459.7</v>
          </cell>
          <cell r="O27">
            <v>0</v>
          </cell>
          <cell r="Q27">
            <v>382.97</v>
          </cell>
          <cell r="R27">
            <v>244.59</v>
          </cell>
          <cell r="V27">
            <v>630.26</v>
          </cell>
          <cell r="W27">
            <v>3457</v>
          </cell>
        </row>
        <row r="28">
          <cell r="C28" t="str">
            <v>HOSPITAL SILVIO MAGALHÃES</v>
          </cell>
          <cell r="E28" t="str">
            <v>ALANA LOBO FIGUEIREDO</v>
          </cell>
          <cell r="F28" t="str">
            <v>2 - Outros Profissionais da Saúde</v>
          </cell>
          <cell r="G28">
            <v>223505</v>
          </cell>
          <cell r="H28">
            <v>43983</v>
          </cell>
          <cell r="I28" t="str">
            <v>1 - Plantonista</v>
          </cell>
          <cell r="J28">
            <v>36</v>
          </cell>
          <cell r="K28">
            <v>3459.7</v>
          </cell>
          <cell r="O28">
            <v>0</v>
          </cell>
          <cell r="Q28">
            <v>209.28</v>
          </cell>
          <cell r="R28">
            <v>0</v>
          </cell>
          <cell r="V28">
            <v>517.98</v>
          </cell>
          <cell r="W28">
            <v>3151</v>
          </cell>
        </row>
        <row r="29">
          <cell r="C29" t="str">
            <v>HOSPITAL SILVIO MAGALHÃES</v>
          </cell>
          <cell r="E29" t="str">
            <v xml:space="preserve">ALBANICE BETANIA DA SILVA ALMEIDA </v>
          </cell>
          <cell r="F29" t="str">
            <v>3 - Administrativo</v>
          </cell>
          <cell r="G29">
            <v>252210</v>
          </cell>
          <cell r="H29">
            <v>43983</v>
          </cell>
          <cell r="I29" t="str">
            <v>2 - Diarista</v>
          </cell>
          <cell r="J29">
            <v>44</v>
          </cell>
          <cell r="K29">
            <v>0</v>
          </cell>
          <cell r="O29">
            <v>4246.45</v>
          </cell>
          <cell r="Q29">
            <v>0.9</v>
          </cell>
          <cell r="R29">
            <v>0</v>
          </cell>
          <cell r="V29">
            <v>4247.3500000000004</v>
          </cell>
          <cell r="W29">
            <v>-9.0949470177292824E-13</v>
          </cell>
        </row>
        <row r="30">
          <cell r="C30" t="str">
            <v>HOSPITAL SILVIO MAGALHÃES</v>
          </cell>
          <cell r="E30" t="str">
            <v>ALBERTO OLIVEIRA CAVALCANTI</v>
          </cell>
          <cell r="F30" t="str">
            <v>3 - Administrativo</v>
          </cell>
          <cell r="G30">
            <v>142105</v>
          </cell>
          <cell r="H30">
            <v>43983</v>
          </cell>
          <cell r="I30" t="str">
            <v>2 - Diarista</v>
          </cell>
          <cell r="J30">
            <v>44</v>
          </cell>
          <cell r="K30">
            <v>0</v>
          </cell>
          <cell r="O30">
            <v>0</v>
          </cell>
          <cell r="Q30">
            <v>0</v>
          </cell>
          <cell r="R30">
            <v>0</v>
          </cell>
          <cell r="V30">
            <v>0</v>
          </cell>
          <cell r="W30">
            <v>0</v>
          </cell>
        </row>
        <row r="31">
          <cell r="C31" t="str">
            <v>HOSPITAL SILVIO MAGALHÃES</v>
          </cell>
          <cell r="E31" t="str">
            <v>ALCINEIDE MOURA SILVA DE OLIVEIRA</v>
          </cell>
          <cell r="F31" t="str">
            <v>2 - Outros Profissionais da Saúde</v>
          </cell>
          <cell r="G31">
            <v>322205</v>
          </cell>
          <cell r="H31">
            <v>43983</v>
          </cell>
          <cell r="I31" t="str">
            <v>1 - Plantonista</v>
          </cell>
          <cell r="J31">
            <v>36</v>
          </cell>
          <cell r="K31">
            <v>1045</v>
          </cell>
          <cell r="O31">
            <v>0</v>
          </cell>
          <cell r="Q31">
            <v>477.90999999999997</v>
          </cell>
          <cell r="R31">
            <v>0</v>
          </cell>
          <cell r="V31">
            <v>426.91</v>
          </cell>
          <cell r="W31">
            <v>1095.9999999999998</v>
          </cell>
        </row>
        <row r="32">
          <cell r="C32" t="str">
            <v>HOSPITAL SILVIO MAGALHÃES</v>
          </cell>
          <cell r="E32" t="str">
            <v>ALDEIR CANDIDO DA SILVA</v>
          </cell>
          <cell r="F32" t="str">
            <v>3 - Administrativo</v>
          </cell>
          <cell r="G32">
            <v>351605</v>
          </cell>
          <cell r="H32">
            <v>43983</v>
          </cell>
          <cell r="I32" t="str">
            <v>1 - Plantonista</v>
          </cell>
          <cell r="J32">
            <v>36</v>
          </cell>
          <cell r="K32">
            <v>1470.16</v>
          </cell>
          <cell r="O32">
            <v>0</v>
          </cell>
          <cell r="Q32">
            <v>0.64</v>
          </cell>
          <cell r="R32">
            <v>0</v>
          </cell>
          <cell r="V32">
            <v>122.8</v>
          </cell>
          <cell r="W32">
            <v>1348.0000000000002</v>
          </cell>
        </row>
        <row r="33">
          <cell r="C33" t="str">
            <v>HOSPITAL SILVIO MAGALHÃES</v>
          </cell>
          <cell r="E33" t="str">
            <v>ALESSANDRA MARIA DA SILVA</v>
          </cell>
          <cell r="F33" t="str">
            <v>2 - Outros Profissionais da Saúde</v>
          </cell>
          <cell r="G33">
            <v>322205</v>
          </cell>
          <cell r="H33">
            <v>43983</v>
          </cell>
          <cell r="I33" t="str">
            <v>1 - Plantonista</v>
          </cell>
          <cell r="J33">
            <v>24</v>
          </cell>
          <cell r="K33">
            <v>0</v>
          </cell>
          <cell r="O33">
            <v>0</v>
          </cell>
          <cell r="Q33">
            <v>0</v>
          </cell>
          <cell r="R33">
            <v>0</v>
          </cell>
          <cell r="V33">
            <v>0</v>
          </cell>
          <cell r="W33">
            <v>0</v>
          </cell>
        </row>
        <row r="34">
          <cell r="C34" t="str">
            <v>HOSPITAL SILVIO MAGALHÃES</v>
          </cell>
          <cell r="E34" t="str">
            <v>ALEX MAURICIO GARCIA SANTOS</v>
          </cell>
          <cell r="F34" t="str">
            <v>1 - Médico</v>
          </cell>
          <cell r="G34">
            <v>225103</v>
          </cell>
          <cell r="H34">
            <v>43983</v>
          </cell>
          <cell r="I34" t="str">
            <v>1 - Plantonista</v>
          </cell>
          <cell r="J34">
            <v>44</v>
          </cell>
          <cell r="K34">
            <v>4032</v>
          </cell>
          <cell r="O34">
            <v>0</v>
          </cell>
          <cell r="Q34">
            <v>306.40999999999997</v>
          </cell>
          <cell r="R34">
            <v>0</v>
          </cell>
          <cell r="V34">
            <v>701.41</v>
          </cell>
          <cell r="W34">
            <v>3637</v>
          </cell>
        </row>
        <row r="35">
          <cell r="C35" t="str">
            <v>HOSPITAL SILVIO MAGALHÃES</v>
          </cell>
          <cell r="E35" t="str">
            <v>ALEXANDRA ALVES DA SILVA</v>
          </cell>
          <cell r="F35" t="str">
            <v>3 - Administrativo</v>
          </cell>
          <cell r="G35">
            <v>414105</v>
          </cell>
          <cell r="H35">
            <v>43983</v>
          </cell>
          <cell r="I35" t="str">
            <v>2 - Diarista</v>
          </cell>
          <cell r="J35">
            <v>44</v>
          </cell>
          <cell r="K35">
            <v>1212.5899999999999</v>
          </cell>
          <cell r="O35">
            <v>0</v>
          </cell>
          <cell r="Q35">
            <v>61.260000000000005</v>
          </cell>
          <cell r="R35">
            <v>0</v>
          </cell>
          <cell r="V35">
            <v>189.85</v>
          </cell>
          <cell r="W35">
            <v>1084</v>
          </cell>
        </row>
        <row r="36">
          <cell r="C36" t="str">
            <v>HOSPITAL SILVIO MAGALHÃES</v>
          </cell>
          <cell r="E36" t="str">
            <v>ALEXANDRO DARIO DE ARAUJO</v>
          </cell>
          <cell r="F36" t="str">
            <v>3 - Administrativo</v>
          </cell>
          <cell r="G36">
            <v>517410</v>
          </cell>
          <cell r="H36">
            <v>43983</v>
          </cell>
          <cell r="I36" t="str">
            <v>1 - Plantonista</v>
          </cell>
          <cell r="J36">
            <v>36</v>
          </cell>
          <cell r="K36">
            <v>1045</v>
          </cell>
          <cell r="O36">
            <v>0</v>
          </cell>
          <cell r="Q36">
            <v>175.28</v>
          </cell>
          <cell r="R36">
            <v>0</v>
          </cell>
          <cell r="V36">
            <v>95.28</v>
          </cell>
          <cell r="W36">
            <v>1125</v>
          </cell>
        </row>
        <row r="37">
          <cell r="C37" t="str">
            <v>HOSPITAL SILVIO MAGALHÃES</v>
          </cell>
          <cell r="E37" t="str">
            <v>ALEXSANDRA ALVES CAMPELO</v>
          </cell>
          <cell r="F37" t="str">
            <v>3 - Administrativo</v>
          </cell>
          <cell r="G37">
            <v>411005</v>
          </cell>
          <cell r="H37">
            <v>43983</v>
          </cell>
          <cell r="I37" t="str">
            <v>2 - Diarista</v>
          </cell>
          <cell r="J37">
            <v>44</v>
          </cell>
          <cell r="K37">
            <v>1393.92</v>
          </cell>
          <cell r="O37">
            <v>0</v>
          </cell>
          <cell r="Q37">
            <v>0.52</v>
          </cell>
          <cell r="R37">
            <v>0</v>
          </cell>
          <cell r="V37">
            <v>199.44</v>
          </cell>
          <cell r="W37">
            <v>1195</v>
          </cell>
        </row>
        <row r="38">
          <cell r="C38" t="str">
            <v>HOSPITAL SILVIO MAGALHÃES</v>
          </cell>
          <cell r="E38" t="str">
            <v>ALEXSANDRA DE MENDONCA LIMA</v>
          </cell>
          <cell r="F38" t="str">
            <v>2 - Outros Profissionais da Saúde</v>
          </cell>
          <cell r="G38">
            <v>322205</v>
          </cell>
          <cell r="H38">
            <v>43983</v>
          </cell>
          <cell r="I38" t="str">
            <v>1 - Plantonista</v>
          </cell>
          <cell r="J38">
            <v>36</v>
          </cell>
          <cell r="K38">
            <v>1045</v>
          </cell>
          <cell r="O38">
            <v>0</v>
          </cell>
          <cell r="Q38">
            <v>348.11</v>
          </cell>
          <cell r="R38">
            <v>0</v>
          </cell>
          <cell r="V38">
            <v>403.11</v>
          </cell>
          <cell r="W38">
            <v>990.00000000000011</v>
          </cell>
        </row>
        <row r="39">
          <cell r="C39" t="str">
            <v>HOSPITAL SILVIO MAGALHÃES</v>
          </cell>
          <cell r="E39" t="str">
            <v xml:space="preserve">ALINE COSTA DA SILVA ESPINDOLA </v>
          </cell>
          <cell r="F39" t="str">
            <v>2 - Outros Profissionais da Saúde</v>
          </cell>
          <cell r="G39">
            <v>322205</v>
          </cell>
          <cell r="H39">
            <v>43983</v>
          </cell>
          <cell r="I39" t="str">
            <v>1 - Plantonista</v>
          </cell>
          <cell r="J39">
            <v>36</v>
          </cell>
          <cell r="K39">
            <v>1045</v>
          </cell>
          <cell r="O39">
            <v>0</v>
          </cell>
          <cell r="Q39">
            <v>411.52</v>
          </cell>
          <cell r="R39">
            <v>0</v>
          </cell>
          <cell r="V39">
            <v>110.52</v>
          </cell>
          <cell r="W39">
            <v>1346</v>
          </cell>
        </row>
        <row r="40">
          <cell r="C40" t="str">
            <v>HOSPITAL SILVIO MAGALHÃES</v>
          </cell>
          <cell r="E40" t="str">
            <v>ALINE DINIZ OLEGARIO DA LUZ</v>
          </cell>
          <cell r="F40" t="str">
            <v>1 - Médico</v>
          </cell>
          <cell r="G40">
            <v>225124</v>
          </cell>
          <cell r="H40">
            <v>43983</v>
          </cell>
          <cell r="I40" t="str">
            <v>1 - Plantonista</v>
          </cell>
          <cell r="J40">
            <v>24</v>
          </cell>
          <cell r="K40">
            <v>8064</v>
          </cell>
          <cell r="O40">
            <v>0</v>
          </cell>
          <cell r="Q40">
            <v>2225.9499999999998</v>
          </cell>
          <cell r="R40">
            <v>0</v>
          </cell>
          <cell r="V40">
            <v>2482.9499999999998</v>
          </cell>
          <cell r="W40">
            <v>7807.0000000000009</v>
          </cell>
        </row>
        <row r="41">
          <cell r="C41" t="str">
            <v>HOSPITAL SILVIO MAGALHÃES</v>
          </cell>
          <cell r="E41" t="str">
            <v>ALINE GRASIELLE EUDAMIDAS DE CASTRO</v>
          </cell>
          <cell r="F41" t="str">
            <v>2 - Outros Profissionais da Saúde</v>
          </cell>
          <cell r="G41">
            <v>322205</v>
          </cell>
          <cell r="H41">
            <v>43983</v>
          </cell>
          <cell r="I41" t="str">
            <v>1 - Plantonista</v>
          </cell>
          <cell r="J41">
            <v>36</v>
          </cell>
          <cell r="K41">
            <v>1045</v>
          </cell>
          <cell r="O41">
            <v>0</v>
          </cell>
          <cell r="Q41">
            <v>298.90999999999997</v>
          </cell>
          <cell r="R41">
            <v>0</v>
          </cell>
          <cell r="V41">
            <v>409.91</v>
          </cell>
          <cell r="W41">
            <v>933.99999999999977</v>
          </cell>
        </row>
        <row r="42">
          <cell r="C42" t="str">
            <v>HOSPITAL SILVIO MAGALHÃES</v>
          </cell>
          <cell r="E42" t="str">
            <v>ALINE MARIA MARQUES TRINDADE</v>
          </cell>
          <cell r="F42" t="str">
            <v>2 - Outros Profissionais da Saúde</v>
          </cell>
          <cell r="G42">
            <v>322205</v>
          </cell>
          <cell r="H42">
            <v>43983</v>
          </cell>
          <cell r="I42" t="str">
            <v>1 - Plantonista</v>
          </cell>
          <cell r="J42">
            <v>36</v>
          </cell>
          <cell r="K42">
            <v>1045</v>
          </cell>
          <cell r="O42">
            <v>0</v>
          </cell>
          <cell r="Q42">
            <v>350.88</v>
          </cell>
          <cell r="R42">
            <v>54.31</v>
          </cell>
          <cell r="V42">
            <v>120.19</v>
          </cell>
          <cell r="W42">
            <v>1330</v>
          </cell>
        </row>
        <row r="43">
          <cell r="C43" t="str">
            <v>HOSPITAL SILVIO MAGALHÃES</v>
          </cell>
          <cell r="E43" t="str">
            <v>ALMIR FERNANDES DA SILVA</v>
          </cell>
          <cell r="F43" t="str">
            <v>3 - Administrativo</v>
          </cell>
          <cell r="G43">
            <v>513505</v>
          </cell>
          <cell r="H43">
            <v>43983</v>
          </cell>
          <cell r="I43" t="str">
            <v>1 - Plantonista</v>
          </cell>
          <cell r="J43">
            <v>36</v>
          </cell>
          <cell r="K43">
            <v>1045</v>
          </cell>
          <cell r="O43">
            <v>0</v>
          </cell>
          <cell r="Q43">
            <v>223.62</v>
          </cell>
          <cell r="R43">
            <v>0</v>
          </cell>
          <cell r="V43">
            <v>400.62</v>
          </cell>
          <cell r="W43">
            <v>867.99999999999989</v>
          </cell>
        </row>
        <row r="44">
          <cell r="C44" t="str">
            <v>HOSPITAL SILVIO MAGALHÃES</v>
          </cell>
          <cell r="E44" t="str">
            <v>ALMIR ROGERIO FERREIRA DOS SANTOS</v>
          </cell>
          <cell r="F44" t="str">
            <v>3 - Administrativo</v>
          </cell>
          <cell r="G44">
            <v>517410</v>
          </cell>
          <cell r="H44">
            <v>43983</v>
          </cell>
          <cell r="I44" t="str">
            <v>1 - Plantonista</v>
          </cell>
          <cell r="J44">
            <v>36</v>
          </cell>
          <cell r="K44">
            <v>1045</v>
          </cell>
          <cell r="O44">
            <v>0</v>
          </cell>
          <cell r="Q44">
            <v>335.22</v>
          </cell>
          <cell r="R44">
            <v>0</v>
          </cell>
          <cell r="V44">
            <v>864.22</v>
          </cell>
          <cell r="W44">
            <v>516</v>
          </cell>
        </row>
        <row r="45">
          <cell r="C45" t="str">
            <v>HOSPITAL SILVIO MAGALHÃES</v>
          </cell>
          <cell r="E45" t="str">
            <v>ALUISIO BALBINO DA SILVA</v>
          </cell>
          <cell r="F45" t="str">
            <v>3 - Administrativo</v>
          </cell>
          <cell r="G45">
            <v>313120</v>
          </cell>
          <cell r="H45">
            <v>43983</v>
          </cell>
          <cell r="I45" t="str">
            <v>1 - Plantonista</v>
          </cell>
          <cell r="J45">
            <v>44</v>
          </cell>
          <cell r="K45">
            <v>1538.37</v>
          </cell>
          <cell r="O45">
            <v>0</v>
          </cell>
          <cell r="Q45">
            <v>494.95</v>
          </cell>
          <cell r="R45">
            <v>0</v>
          </cell>
          <cell r="V45">
            <v>586.32000000000005</v>
          </cell>
          <cell r="W45">
            <v>1447</v>
          </cell>
        </row>
        <row r="46">
          <cell r="C46" t="str">
            <v>HOSPITAL SILVIO MAGALHÃES</v>
          </cell>
          <cell r="E46" t="str">
            <v>ALUIZIO PEREIRA DA SILVA JUNIOR</v>
          </cell>
          <cell r="F46" t="str">
            <v>3 - Administrativo</v>
          </cell>
          <cell r="G46">
            <v>517410</v>
          </cell>
          <cell r="H46">
            <v>43983</v>
          </cell>
          <cell r="I46" t="str">
            <v>1 - Plantonista</v>
          </cell>
          <cell r="J46">
            <v>36</v>
          </cell>
          <cell r="K46">
            <v>1045</v>
          </cell>
          <cell r="O46">
            <v>0</v>
          </cell>
          <cell r="Q46">
            <v>234.19</v>
          </cell>
          <cell r="R46">
            <v>0</v>
          </cell>
          <cell r="V46">
            <v>363.19</v>
          </cell>
          <cell r="W46">
            <v>916</v>
          </cell>
        </row>
        <row r="47">
          <cell r="C47" t="str">
            <v>HOSPITAL SILVIO MAGALHÃES</v>
          </cell>
          <cell r="E47" t="str">
            <v xml:space="preserve">AMANDA BEZERRA DA SILVA </v>
          </cell>
          <cell r="F47" t="str">
            <v>2 - Outros Profissionais da Saúde</v>
          </cell>
          <cell r="G47">
            <v>223505</v>
          </cell>
          <cell r="H47">
            <v>43983</v>
          </cell>
          <cell r="I47" t="str">
            <v>1 - Plantonista</v>
          </cell>
          <cell r="J47">
            <v>24</v>
          </cell>
          <cell r="K47">
            <v>3487.4</v>
          </cell>
          <cell r="O47">
            <v>0</v>
          </cell>
          <cell r="Q47">
            <v>209.01</v>
          </cell>
          <cell r="R47">
            <v>0</v>
          </cell>
          <cell r="V47">
            <v>525.41</v>
          </cell>
          <cell r="W47">
            <v>3171</v>
          </cell>
        </row>
        <row r="48">
          <cell r="C48" t="str">
            <v>HOSPITAL SILVIO MAGALHÃES</v>
          </cell>
          <cell r="E48" t="str">
            <v>AMANDA GISELLE DE SOUZA ARAUJO SANTOS</v>
          </cell>
          <cell r="F48" t="str">
            <v>3 - Administrativo</v>
          </cell>
          <cell r="G48">
            <v>322215</v>
          </cell>
          <cell r="H48">
            <v>43983</v>
          </cell>
          <cell r="I48" t="str">
            <v>2 - Diarista</v>
          </cell>
          <cell r="J48">
            <v>44</v>
          </cell>
          <cell r="K48">
            <v>779.14</v>
          </cell>
          <cell r="O48">
            <v>1038.8499999999999</v>
          </cell>
          <cell r="Q48">
            <v>64.87</v>
          </cell>
          <cell r="R48">
            <v>300</v>
          </cell>
          <cell r="V48">
            <v>1142.8599999999999</v>
          </cell>
          <cell r="W48">
            <v>1039.9999999999998</v>
          </cell>
        </row>
        <row r="49">
          <cell r="C49" t="str">
            <v>HOSPITAL SILVIO MAGALHÃES</v>
          </cell>
          <cell r="E49" t="str">
            <v>AMANDA REGINA NASCIMENTO DA SILVA</v>
          </cell>
          <cell r="F49" t="str">
            <v>2 - Outros Profissionais da Saúde</v>
          </cell>
          <cell r="G49">
            <v>223505</v>
          </cell>
          <cell r="H49">
            <v>43983</v>
          </cell>
          <cell r="I49" t="str">
            <v>1 - Plantonista</v>
          </cell>
          <cell r="J49">
            <v>44</v>
          </cell>
          <cell r="K49">
            <v>1622.77</v>
          </cell>
          <cell r="O49">
            <v>0</v>
          </cell>
          <cell r="Q49">
            <v>496.77</v>
          </cell>
          <cell r="R49">
            <v>54.31</v>
          </cell>
          <cell r="V49">
            <v>493.85</v>
          </cell>
          <cell r="W49">
            <v>1680</v>
          </cell>
        </row>
        <row r="50">
          <cell r="C50" t="str">
            <v>HOSPITAL SILVIO MAGALHÃES</v>
          </cell>
          <cell r="E50" t="str">
            <v>AMANDA VANESSA CAVALCANTI VASCONCELOS ARAGAO</v>
          </cell>
          <cell r="F50" t="str">
            <v>2 - Outros Profissionais da Saúde</v>
          </cell>
          <cell r="G50">
            <v>223710</v>
          </cell>
          <cell r="H50">
            <v>43983</v>
          </cell>
          <cell r="I50" t="str">
            <v>1 - Plantonista</v>
          </cell>
          <cell r="J50">
            <v>36</v>
          </cell>
          <cell r="K50">
            <v>0</v>
          </cell>
          <cell r="O50">
            <v>0</v>
          </cell>
          <cell r="Q50">
            <v>638.54</v>
          </cell>
          <cell r="R50">
            <v>0</v>
          </cell>
          <cell r="V50">
            <v>6.54</v>
          </cell>
          <cell r="W50">
            <v>632</v>
          </cell>
        </row>
        <row r="51">
          <cell r="C51" t="str">
            <v>HOSPITAL SILVIO MAGALHÃES</v>
          </cell>
          <cell r="E51" t="str">
            <v>AMARA MARIA DA SILVA</v>
          </cell>
          <cell r="F51" t="str">
            <v>3 - Administrativo</v>
          </cell>
          <cell r="G51">
            <v>513430</v>
          </cell>
          <cell r="H51">
            <v>43983</v>
          </cell>
          <cell r="I51" t="str">
            <v>1 - Plantonista</v>
          </cell>
          <cell r="J51">
            <v>36</v>
          </cell>
          <cell r="K51">
            <v>1045</v>
          </cell>
          <cell r="O51">
            <v>0</v>
          </cell>
          <cell r="Q51">
            <v>334.76</v>
          </cell>
          <cell r="R51">
            <v>0</v>
          </cell>
          <cell r="V51">
            <v>114.76</v>
          </cell>
          <cell r="W51">
            <v>1265</v>
          </cell>
        </row>
        <row r="52">
          <cell r="C52" t="str">
            <v>HOSPITAL SILVIO MAGALHÃES</v>
          </cell>
          <cell r="E52" t="str">
            <v>AMARO INACIO DA SILVA JUNIOR</v>
          </cell>
          <cell r="F52" t="str">
            <v>3 - Administrativo</v>
          </cell>
          <cell r="G52">
            <v>515110</v>
          </cell>
          <cell r="H52">
            <v>43983</v>
          </cell>
          <cell r="I52" t="str">
            <v>1 - Plantonista</v>
          </cell>
          <cell r="J52">
            <v>36</v>
          </cell>
          <cell r="K52">
            <v>1045</v>
          </cell>
          <cell r="O52">
            <v>0</v>
          </cell>
          <cell r="Q52">
            <v>366.09</v>
          </cell>
          <cell r="R52">
            <v>0</v>
          </cell>
          <cell r="V52">
            <v>408.09</v>
          </cell>
          <cell r="W52">
            <v>1003</v>
          </cell>
        </row>
        <row r="53">
          <cell r="C53" t="str">
            <v>HOSPITAL SILVIO MAGALHÃES</v>
          </cell>
          <cell r="E53" t="str">
            <v>ANA CAROLINA DA SILVA</v>
          </cell>
          <cell r="F53" t="str">
            <v>3 - Administrativo</v>
          </cell>
          <cell r="G53">
            <v>411005</v>
          </cell>
          <cell r="H53">
            <v>43983</v>
          </cell>
          <cell r="I53" t="str">
            <v>2 - Diarista</v>
          </cell>
          <cell r="J53">
            <v>44</v>
          </cell>
          <cell r="K53">
            <v>1634.81</v>
          </cell>
          <cell r="O53">
            <v>0</v>
          </cell>
          <cell r="Q53">
            <v>82.259999999999991</v>
          </cell>
          <cell r="R53">
            <v>0</v>
          </cell>
          <cell r="V53">
            <v>144.16999999999999</v>
          </cell>
          <cell r="W53">
            <v>1572.8999999999999</v>
          </cell>
        </row>
        <row r="54">
          <cell r="C54" t="str">
            <v>HOSPITAL SILVIO MAGALHÃES</v>
          </cell>
          <cell r="E54" t="str">
            <v>ANA CAROLINA SANTOS MARTINS</v>
          </cell>
          <cell r="F54" t="str">
            <v>3 - Administrativo</v>
          </cell>
          <cell r="G54">
            <v>123105</v>
          </cell>
          <cell r="H54">
            <v>43983</v>
          </cell>
          <cell r="I54" t="str">
            <v>2 - Diarista</v>
          </cell>
          <cell r="J54">
            <v>44</v>
          </cell>
          <cell r="K54">
            <v>13289.35</v>
          </cell>
          <cell r="O54">
            <v>0</v>
          </cell>
          <cell r="Q54">
            <v>664.73</v>
          </cell>
          <cell r="R54">
            <v>0</v>
          </cell>
          <cell r="V54">
            <v>3438</v>
          </cell>
          <cell r="W54">
            <v>10516.08</v>
          </cell>
        </row>
        <row r="55">
          <cell r="C55" t="str">
            <v>HOSPITAL SILVIO MAGALHÃES</v>
          </cell>
          <cell r="E55" t="str">
            <v xml:space="preserve">ANA CLAUDIA BEZERRA DA SILVA </v>
          </cell>
          <cell r="F55" t="str">
            <v>3 - Administrativo</v>
          </cell>
          <cell r="G55">
            <v>422110</v>
          </cell>
          <cell r="H55">
            <v>43983</v>
          </cell>
          <cell r="I55" t="str">
            <v>1 - Plantonista</v>
          </cell>
          <cell r="J55">
            <v>36</v>
          </cell>
          <cell r="K55">
            <v>801.17</v>
          </cell>
          <cell r="O55">
            <v>0</v>
          </cell>
          <cell r="Q55">
            <v>463.18</v>
          </cell>
          <cell r="R55">
            <v>0</v>
          </cell>
          <cell r="V55">
            <v>103.35</v>
          </cell>
          <cell r="W55">
            <v>1161</v>
          </cell>
        </row>
        <row r="56">
          <cell r="C56" t="str">
            <v>HOSPITAL SILVIO MAGALHÃES</v>
          </cell>
          <cell r="E56" t="str">
            <v>ANA CLAUDIA CAVALCANTI DE MELO</v>
          </cell>
          <cell r="F56" t="str">
            <v>2 - Outros Profissionais da Saúde</v>
          </cell>
          <cell r="G56">
            <v>322205</v>
          </cell>
          <cell r="H56">
            <v>43983</v>
          </cell>
          <cell r="I56" t="str">
            <v>1 - Plantonista</v>
          </cell>
          <cell r="J56">
            <v>44</v>
          </cell>
          <cell r="K56">
            <v>1045</v>
          </cell>
          <cell r="O56">
            <v>0</v>
          </cell>
          <cell r="Q56">
            <v>350.85999999999996</v>
          </cell>
          <cell r="R56">
            <v>0</v>
          </cell>
          <cell r="V56">
            <v>115.86</v>
          </cell>
          <cell r="W56">
            <v>1280</v>
          </cell>
        </row>
        <row r="57">
          <cell r="C57" t="str">
            <v>HOSPITAL SILVIO MAGALHÃES</v>
          </cell>
          <cell r="E57" t="str">
            <v>ANA CLAUDIA DE OLIVEIRA LINS LEITE</v>
          </cell>
          <cell r="F57" t="str">
            <v>2 - Outros Profissionais da Saúde</v>
          </cell>
          <cell r="G57">
            <v>223605</v>
          </cell>
          <cell r="H57">
            <v>43983</v>
          </cell>
          <cell r="I57" t="str">
            <v>1 - Plantonista</v>
          </cell>
          <cell r="J57">
            <v>30</v>
          </cell>
          <cell r="K57">
            <v>1836.35</v>
          </cell>
          <cell r="O57">
            <v>0</v>
          </cell>
          <cell r="Q57">
            <v>377.03</v>
          </cell>
          <cell r="R57">
            <v>54.31</v>
          </cell>
          <cell r="V57">
            <v>212.69</v>
          </cell>
          <cell r="W57">
            <v>2055</v>
          </cell>
        </row>
        <row r="58">
          <cell r="C58" t="str">
            <v>HOSPITAL SILVIO MAGALHÃES</v>
          </cell>
          <cell r="E58" t="str">
            <v>ANA CRISTINA PESSOA DAS NEVES</v>
          </cell>
          <cell r="F58" t="str">
            <v>3 - Administrativo</v>
          </cell>
          <cell r="G58">
            <v>252305</v>
          </cell>
          <cell r="H58">
            <v>43983</v>
          </cell>
          <cell r="I58" t="str">
            <v>2 - Diarista</v>
          </cell>
          <cell r="J58">
            <v>44</v>
          </cell>
          <cell r="K58">
            <v>2117.0300000000002</v>
          </cell>
          <cell r="O58">
            <v>0</v>
          </cell>
          <cell r="Q58">
            <v>106.47</v>
          </cell>
          <cell r="R58">
            <v>0</v>
          </cell>
          <cell r="V58">
            <v>738.5</v>
          </cell>
          <cell r="W58">
            <v>1485</v>
          </cell>
        </row>
        <row r="59">
          <cell r="C59" t="str">
            <v>HOSPITAL SILVIO MAGALHÃES</v>
          </cell>
          <cell r="E59" t="str">
            <v>ANA LUZIA DE CAMPOS LOPES</v>
          </cell>
          <cell r="F59" t="str">
            <v>1 - Médico</v>
          </cell>
          <cell r="G59">
            <v>225150</v>
          </cell>
          <cell r="H59">
            <v>43983</v>
          </cell>
          <cell r="I59" t="str">
            <v>1 - Plantonista</v>
          </cell>
          <cell r="J59">
            <v>24</v>
          </cell>
          <cell r="K59">
            <v>9408</v>
          </cell>
          <cell r="O59">
            <v>0</v>
          </cell>
          <cell r="Q59">
            <v>4965.84</v>
          </cell>
          <cell r="R59">
            <v>0</v>
          </cell>
          <cell r="V59">
            <v>3449.84</v>
          </cell>
          <cell r="W59">
            <v>10924</v>
          </cell>
        </row>
        <row r="60">
          <cell r="C60" t="str">
            <v>HOSPITAL SILVIO MAGALHÃES</v>
          </cell>
          <cell r="E60" t="str">
            <v>ANA MARCELLY FERREIRA CORDEIRO</v>
          </cell>
          <cell r="F60" t="str">
            <v>3 - Administrativo</v>
          </cell>
          <cell r="G60">
            <v>422110</v>
          </cell>
          <cell r="H60">
            <v>43983</v>
          </cell>
          <cell r="I60" t="str">
            <v>1 - Plantonista</v>
          </cell>
          <cell r="J60">
            <v>36</v>
          </cell>
          <cell r="K60">
            <v>0</v>
          </cell>
          <cell r="O60">
            <v>0</v>
          </cell>
          <cell r="Q60">
            <v>282.85999999999996</v>
          </cell>
          <cell r="R60">
            <v>0</v>
          </cell>
          <cell r="V60">
            <v>0.86</v>
          </cell>
          <cell r="W60">
            <v>281.99999999999994</v>
          </cell>
        </row>
        <row r="61">
          <cell r="C61" t="str">
            <v>HOSPITAL SILVIO MAGALHÃES</v>
          </cell>
          <cell r="E61" t="str">
            <v xml:space="preserve">ANA MARIA MARTINS DOS SANTOS  </v>
          </cell>
          <cell r="F61" t="str">
            <v>2 - Outros Profissionais da Saúde</v>
          </cell>
          <cell r="G61">
            <v>322205</v>
          </cell>
          <cell r="H61">
            <v>43983</v>
          </cell>
          <cell r="I61" t="str">
            <v>1 - Plantonista</v>
          </cell>
          <cell r="J61">
            <v>36</v>
          </cell>
          <cell r="K61">
            <v>1045</v>
          </cell>
          <cell r="O61">
            <v>0</v>
          </cell>
          <cell r="Q61">
            <v>298.88</v>
          </cell>
          <cell r="R61">
            <v>0</v>
          </cell>
          <cell r="V61">
            <v>110.88</v>
          </cell>
          <cell r="W61">
            <v>1233</v>
          </cell>
        </row>
        <row r="62">
          <cell r="C62" t="str">
            <v>HOSPITAL SILVIO MAGALHÃES</v>
          </cell>
          <cell r="E62" t="str">
            <v>ANA OLIVIA PEREIRA</v>
          </cell>
          <cell r="F62" t="str">
            <v>3 - Administrativo</v>
          </cell>
          <cell r="G62">
            <v>513205</v>
          </cell>
          <cell r="H62">
            <v>43983</v>
          </cell>
          <cell r="I62" t="str">
            <v>1 - Plantonista</v>
          </cell>
          <cell r="J62">
            <v>36</v>
          </cell>
          <cell r="K62">
            <v>1176.1199999999999</v>
          </cell>
          <cell r="O62">
            <v>0</v>
          </cell>
          <cell r="Q62">
            <v>298.31000000000006</v>
          </cell>
          <cell r="R62">
            <v>0</v>
          </cell>
          <cell r="V62">
            <v>453.43</v>
          </cell>
          <cell r="W62">
            <v>1020.9999999999998</v>
          </cell>
        </row>
        <row r="63">
          <cell r="C63" t="str">
            <v>HOSPITAL SILVIO MAGALHÃES</v>
          </cell>
          <cell r="E63" t="str">
            <v>ANA PAULA AUGUSTO DA SILVA</v>
          </cell>
          <cell r="F63" t="str">
            <v>2 - Outros Profissionais da Saúde</v>
          </cell>
          <cell r="G63">
            <v>322205</v>
          </cell>
          <cell r="H63">
            <v>43983</v>
          </cell>
          <cell r="I63" t="str">
            <v>1 - Plantonista</v>
          </cell>
          <cell r="J63">
            <v>60</v>
          </cell>
          <cell r="K63">
            <v>1045</v>
          </cell>
          <cell r="O63">
            <v>0</v>
          </cell>
          <cell r="Q63">
            <v>385.89</v>
          </cell>
          <cell r="R63">
            <v>0</v>
          </cell>
          <cell r="V63">
            <v>118.89</v>
          </cell>
          <cell r="W63">
            <v>1311.9999999999998</v>
          </cell>
        </row>
        <row r="64">
          <cell r="C64" t="str">
            <v>HOSPITAL SILVIO MAGALHÃES</v>
          </cell>
          <cell r="E64" t="str">
            <v>ANA PAULA DA CONCEICAO</v>
          </cell>
          <cell r="F64" t="str">
            <v>3 - Administrativo</v>
          </cell>
          <cell r="G64">
            <v>422110</v>
          </cell>
          <cell r="H64">
            <v>43983</v>
          </cell>
          <cell r="I64" t="str">
            <v>1 - Plantonista</v>
          </cell>
          <cell r="J64">
            <v>36</v>
          </cell>
          <cell r="K64">
            <v>1045</v>
          </cell>
          <cell r="O64">
            <v>0</v>
          </cell>
          <cell r="Q64">
            <v>1227.04</v>
          </cell>
          <cell r="R64">
            <v>0</v>
          </cell>
          <cell r="V64">
            <v>95.04</v>
          </cell>
          <cell r="W64">
            <v>2177</v>
          </cell>
        </row>
        <row r="65">
          <cell r="C65" t="str">
            <v>HOSPITAL SILVIO MAGALHÃES</v>
          </cell>
          <cell r="E65" t="str">
            <v>ANA PAULA DA SILVA</v>
          </cell>
          <cell r="F65" t="str">
            <v>2 - Outros Profissionais da Saúde</v>
          </cell>
          <cell r="G65">
            <v>322205</v>
          </cell>
          <cell r="H65">
            <v>43983</v>
          </cell>
          <cell r="I65" t="str">
            <v>1 - Plantonista</v>
          </cell>
          <cell r="J65">
            <v>36</v>
          </cell>
          <cell r="K65">
            <v>1045</v>
          </cell>
          <cell r="O65">
            <v>0</v>
          </cell>
          <cell r="Q65">
            <v>351.18</v>
          </cell>
          <cell r="R65">
            <v>54.31</v>
          </cell>
          <cell r="V65">
            <v>120.49</v>
          </cell>
          <cell r="W65">
            <v>1330</v>
          </cell>
        </row>
        <row r="66">
          <cell r="C66" t="str">
            <v>HOSPITAL SILVIO MAGALHÃES</v>
          </cell>
          <cell r="E66" t="str">
            <v>ANA PAULA DA SILVA</v>
          </cell>
          <cell r="F66" t="str">
            <v>2 - Outros Profissionais da Saúde</v>
          </cell>
          <cell r="G66">
            <v>322205</v>
          </cell>
          <cell r="H66">
            <v>43983</v>
          </cell>
          <cell r="I66" t="str">
            <v>1 - Plantonista</v>
          </cell>
          <cell r="J66">
            <v>36</v>
          </cell>
          <cell r="K66">
            <v>1045</v>
          </cell>
          <cell r="O66">
            <v>0</v>
          </cell>
          <cell r="Q66">
            <v>399.68</v>
          </cell>
          <cell r="R66">
            <v>0</v>
          </cell>
          <cell r="V66">
            <v>414.68</v>
          </cell>
          <cell r="W66">
            <v>1030</v>
          </cell>
        </row>
        <row r="67">
          <cell r="C67" t="str">
            <v>HOSPITAL SILVIO MAGALHÃES</v>
          </cell>
          <cell r="E67" t="str">
            <v>ANA PAULA DOS SANTOS SILVA</v>
          </cell>
          <cell r="F67" t="str">
            <v>2 - Outros Profissionais da Saúde</v>
          </cell>
          <cell r="G67">
            <v>322205</v>
          </cell>
          <cell r="H67">
            <v>43983</v>
          </cell>
          <cell r="I67" t="str">
            <v>1 - Plantonista</v>
          </cell>
          <cell r="J67">
            <v>36</v>
          </cell>
          <cell r="K67">
            <v>1045</v>
          </cell>
          <cell r="O67">
            <v>0</v>
          </cell>
          <cell r="Q67">
            <v>299.22999999999996</v>
          </cell>
          <cell r="R67">
            <v>0</v>
          </cell>
          <cell r="V67">
            <v>111.23</v>
          </cell>
          <cell r="W67">
            <v>1233</v>
          </cell>
        </row>
        <row r="68">
          <cell r="C68" t="str">
            <v>HOSPITAL SILVIO MAGALHÃES</v>
          </cell>
          <cell r="E68" t="str">
            <v xml:space="preserve">ANA PAULA FIRMINO DA SILVA </v>
          </cell>
          <cell r="F68" t="str">
            <v>3 - Administrativo</v>
          </cell>
          <cell r="G68">
            <v>413115</v>
          </cell>
          <cell r="H68">
            <v>43983</v>
          </cell>
          <cell r="I68" t="str">
            <v>2 - Diarista</v>
          </cell>
          <cell r="J68">
            <v>44</v>
          </cell>
          <cell r="K68">
            <v>1733.61</v>
          </cell>
          <cell r="O68">
            <v>0</v>
          </cell>
          <cell r="Q68">
            <v>86.7</v>
          </cell>
          <cell r="R68">
            <v>0</v>
          </cell>
          <cell r="V68">
            <v>438.31</v>
          </cell>
          <cell r="W68">
            <v>1382</v>
          </cell>
        </row>
        <row r="69">
          <cell r="C69" t="str">
            <v>HOSPITAL SILVIO MAGALHÃES</v>
          </cell>
          <cell r="E69" t="str">
            <v>ANDERSON KLEYTON DOS SANTOS</v>
          </cell>
          <cell r="F69" t="str">
            <v>3 - Administrativo</v>
          </cell>
          <cell r="G69">
            <v>517410</v>
          </cell>
          <cell r="H69">
            <v>43983</v>
          </cell>
          <cell r="I69" t="str">
            <v>1 - Plantonista</v>
          </cell>
          <cell r="J69">
            <v>36</v>
          </cell>
          <cell r="K69">
            <v>1045</v>
          </cell>
          <cell r="O69">
            <v>0</v>
          </cell>
          <cell r="Q69">
            <v>282.51</v>
          </cell>
          <cell r="R69">
            <v>0</v>
          </cell>
          <cell r="V69">
            <v>109.51</v>
          </cell>
          <cell r="W69">
            <v>1218</v>
          </cell>
        </row>
        <row r="70">
          <cell r="C70" t="str">
            <v>HOSPITAL SILVIO MAGALHÃES</v>
          </cell>
          <cell r="E70" t="str">
            <v>ANDRE AKEL PEREIRA DE ARAUJO</v>
          </cell>
          <cell r="F70" t="str">
            <v>3 - Administrativo</v>
          </cell>
          <cell r="G70">
            <v>131205</v>
          </cell>
          <cell r="H70">
            <v>43983</v>
          </cell>
          <cell r="I70" t="str">
            <v>2 - Diarista</v>
          </cell>
          <cell r="J70">
            <v>44</v>
          </cell>
          <cell r="K70">
            <v>16999.72</v>
          </cell>
          <cell r="O70">
            <v>0</v>
          </cell>
          <cell r="Q70">
            <v>850.56000000000006</v>
          </cell>
          <cell r="R70">
            <v>0</v>
          </cell>
          <cell r="V70">
            <v>4457.28</v>
          </cell>
          <cell r="W70">
            <v>13393.000000000004</v>
          </cell>
        </row>
        <row r="71">
          <cell r="C71" t="str">
            <v>HOSPITAL SILVIO MAGALHÃES</v>
          </cell>
          <cell r="E71" t="str">
            <v>ANDRE CASTRO COSTA LIMA</v>
          </cell>
          <cell r="F71" t="str">
            <v>3 - Administrativo</v>
          </cell>
          <cell r="G71">
            <v>142530</v>
          </cell>
          <cell r="H71">
            <v>43983</v>
          </cell>
          <cell r="I71" t="str">
            <v>2 - Diarista</v>
          </cell>
          <cell r="J71">
            <v>44</v>
          </cell>
          <cell r="K71">
            <v>4704.51</v>
          </cell>
          <cell r="O71">
            <v>0</v>
          </cell>
          <cell r="Q71">
            <v>235.85999999999999</v>
          </cell>
          <cell r="R71">
            <v>0</v>
          </cell>
          <cell r="V71">
            <v>902.37</v>
          </cell>
          <cell r="W71">
            <v>4038</v>
          </cell>
        </row>
        <row r="72">
          <cell r="C72" t="str">
            <v>HOSPITAL SILVIO MAGALHÃES</v>
          </cell>
          <cell r="E72" t="str">
            <v>ANDRE MARQUES DE MOURA</v>
          </cell>
          <cell r="F72" t="str">
            <v>2 - Outros Profissionais da Saúde</v>
          </cell>
          <cell r="G72">
            <v>322205</v>
          </cell>
          <cell r="H72">
            <v>43983</v>
          </cell>
          <cell r="I72" t="str">
            <v>1 - Plantonista</v>
          </cell>
          <cell r="J72">
            <v>36</v>
          </cell>
          <cell r="K72">
            <v>1045</v>
          </cell>
          <cell r="O72">
            <v>0</v>
          </cell>
          <cell r="Q72">
            <v>351</v>
          </cell>
          <cell r="R72">
            <v>54.31</v>
          </cell>
          <cell r="V72">
            <v>120.31</v>
          </cell>
          <cell r="W72">
            <v>1330</v>
          </cell>
        </row>
        <row r="73">
          <cell r="C73" t="str">
            <v>HOSPITAL SILVIO MAGALHÃES</v>
          </cell>
          <cell r="E73" t="str">
            <v>ANDRE PEREIRA LINHARES</v>
          </cell>
          <cell r="F73" t="str">
            <v>1 - Médico</v>
          </cell>
          <cell r="G73">
            <v>225151</v>
          </cell>
          <cell r="H73">
            <v>43983</v>
          </cell>
          <cell r="I73" t="str">
            <v>1 - Plantonista</v>
          </cell>
          <cell r="J73">
            <v>24</v>
          </cell>
          <cell r="K73">
            <v>11020</v>
          </cell>
          <cell r="O73">
            <v>0</v>
          </cell>
          <cell r="Q73">
            <v>2964.16</v>
          </cell>
          <cell r="R73">
            <v>0</v>
          </cell>
          <cell r="V73">
            <v>3499.16</v>
          </cell>
          <cell r="W73">
            <v>10485</v>
          </cell>
        </row>
        <row r="74">
          <cell r="C74" t="str">
            <v>HOSPITAL SILVIO MAGALHÃES</v>
          </cell>
          <cell r="E74" t="str">
            <v>ANDRE RICARDO XAVIER DA SILVA</v>
          </cell>
          <cell r="F74" t="str">
            <v>3 - Administrativo</v>
          </cell>
          <cell r="G74">
            <v>313115</v>
          </cell>
          <cell r="H74">
            <v>43983</v>
          </cell>
          <cell r="I74" t="str">
            <v>2 - Diarista</v>
          </cell>
          <cell r="J74">
            <v>44</v>
          </cell>
          <cell r="K74">
            <v>2940.32</v>
          </cell>
          <cell r="O74">
            <v>0</v>
          </cell>
          <cell r="Q74">
            <v>147.13000000000002</v>
          </cell>
          <cell r="R74">
            <v>0</v>
          </cell>
          <cell r="V74">
            <v>936.45</v>
          </cell>
          <cell r="W74">
            <v>2151</v>
          </cell>
        </row>
        <row r="75">
          <cell r="C75" t="str">
            <v>HOSPITAL SILVIO MAGALHÃES</v>
          </cell>
          <cell r="E75" t="str">
            <v>ANDREA LUIZA NUNES DOS SANTOS</v>
          </cell>
          <cell r="F75" t="str">
            <v>3 - Administrativo</v>
          </cell>
          <cell r="G75">
            <v>251605</v>
          </cell>
          <cell r="H75">
            <v>43983</v>
          </cell>
          <cell r="I75" t="str">
            <v>1 - Plantonista</v>
          </cell>
          <cell r="J75">
            <v>24</v>
          </cell>
          <cell r="K75">
            <v>2177.0100000000002</v>
          </cell>
          <cell r="O75">
            <v>0</v>
          </cell>
          <cell r="Q75">
            <v>636.17999999999995</v>
          </cell>
          <cell r="R75">
            <v>0</v>
          </cell>
          <cell r="V75">
            <v>739.19</v>
          </cell>
          <cell r="W75">
            <v>2074</v>
          </cell>
        </row>
        <row r="76">
          <cell r="C76" t="str">
            <v>HOSPITAL SILVIO MAGALHÃES</v>
          </cell>
          <cell r="E76" t="str">
            <v xml:space="preserve">ANDREA MARIA DA SILVA </v>
          </cell>
          <cell r="F76" t="str">
            <v>2 - Outros Profissionais da Saúde</v>
          </cell>
          <cell r="G76">
            <v>322205</v>
          </cell>
          <cell r="H76">
            <v>43983</v>
          </cell>
          <cell r="I76" t="str">
            <v>1 - Plantonista</v>
          </cell>
          <cell r="J76">
            <v>36</v>
          </cell>
          <cell r="K76">
            <v>592.16999999999996</v>
          </cell>
          <cell r="O76">
            <v>0</v>
          </cell>
          <cell r="Q76">
            <v>620.14</v>
          </cell>
          <cell r="R76">
            <v>54.31</v>
          </cell>
          <cell r="V76">
            <v>398.62</v>
          </cell>
          <cell r="W76">
            <v>867.99999999999989</v>
          </cell>
        </row>
        <row r="77">
          <cell r="C77" t="str">
            <v>HOSPITAL SILVIO MAGALHÃES</v>
          </cell>
          <cell r="E77" t="str">
            <v>ANDREA MARIA DE SOUZA</v>
          </cell>
          <cell r="F77" t="str">
            <v>2 - Outros Profissionais da Saúde</v>
          </cell>
          <cell r="G77">
            <v>322205</v>
          </cell>
          <cell r="H77">
            <v>43983</v>
          </cell>
          <cell r="I77" t="str">
            <v>1 - Plantonista</v>
          </cell>
          <cell r="J77">
            <v>36</v>
          </cell>
          <cell r="K77">
            <v>1045</v>
          </cell>
          <cell r="O77">
            <v>0</v>
          </cell>
          <cell r="Q77">
            <v>438.40000000000003</v>
          </cell>
          <cell r="R77">
            <v>54.31</v>
          </cell>
          <cell r="V77">
            <v>412.71</v>
          </cell>
          <cell r="W77">
            <v>1125</v>
          </cell>
        </row>
        <row r="78">
          <cell r="C78" t="str">
            <v>HOSPITAL SILVIO MAGALHÃES</v>
          </cell>
          <cell r="E78" t="str">
            <v>ANDREIA SANTOS DA SILVA</v>
          </cell>
          <cell r="F78" t="str">
            <v>2 - Outros Profissionais da Saúde</v>
          </cell>
          <cell r="G78">
            <v>322205</v>
          </cell>
          <cell r="H78">
            <v>43983</v>
          </cell>
          <cell r="I78" t="str">
            <v>1 - Plantonista</v>
          </cell>
          <cell r="J78">
            <v>36</v>
          </cell>
          <cell r="K78">
            <v>696.67</v>
          </cell>
          <cell r="O78">
            <v>0</v>
          </cell>
          <cell r="Q78">
            <v>644.79</v>
          </cell>
          <cell r="R78">
            <v>0</v>
          </cell>
          <cell r="V78">
            <v>102.46</v>
          </cell>
          <cell r="W78">
            <v>1239</v>
          </cell>
        </row>
        <row r="79">
          <cell r="C79" t="str">
            <v>HOSPITAL SILVIO MAGALHÃES</v>
          </cell>
          <cell r="E79" t="str">
            <v>ANDREZA KELLY GOMES</v>
          </cell>
          <cell r="F79" t="str">
            <v>2 - Outros Profissionais da Saúde</v>
          </cell>
          <cell r="G79">
            <v>322205</v>
          </cell>
          <cell r="H79">
            <v>43983</v>
          </cell>
          <cell r="I79" t="str">
            <v>1 - Plantonista</v>
          </cell>
          <cell r="J79">
            <v>36</v>
          </cell>
          <cell r="K79">
            <v>1045</v>
          </cell>
          <cell r="O79">
            <v>0</v>
          </cell>
          <cell r="Q79">
            <v>298.60999999999996</v>
          </cell>
          <cell r="R79">
            <v>54.31</v>
          </cell>
          <cell r="V79">
            <v>115.92</v>
          </cell>
          <cell r="W79">
            <v>1281.9999999999998</v>
          </cell>
        </row>
        <row r="80">
          <cell r="C80" t="str">
            <v>HOSPITAL SILVIO MAGALHÃES</v>
          </cell>
          <cell r="E80" t="str">
            <v>ANDREZA MOREIRA DE LIMA</v>
          </cell>
          <cell r="F80" t="str">
            <v>2 - Outros Profissionais da Saúde</v>
          </cell>
          <cell r="G80">
            <v>223505</v>
          </cell>
          <cell r="H80">
            <v>43983</v>
          </cell>
          <cell r="I80" t="str">
            <v>1 - Plantonista</v>
          </cell>
          <cell r="J80">
            <v>60</v>
          </cell>
          <cell r="K80">
            <v>1622.77</v>
          </cell>
          <cell r="O80">
            <v>0</v>
          </cell>
          <cell r="Q80">
            <v>209.88</v>
          </cell>
          <cell r="R80">
            <v>54.31</v>
          </cell>
          <cell r="V80">
            <v>159.96</v>
          </cell>
          <cell r="W80">
            <v>1727</v>
          </cell>
        </row>
        <row r="81">
          <cell r="C81" t="str">
            <v>HOSPITAL SILVIO MAGALHÃES</v>
          </cell>
          <cell r="E81" t="str">
            <v>ANDREZA RAYANNA SANTOS DE OLIVEIRA CARDIAL</v>
          </cell>
          <cell r="F81" t="str">
            <v>2 - Outros Profissionais da Saúde</v>
          </cell>
          <cell r="G81">
            <v>223505</v>
          </cell>
          <cell r="H81">
            <v>43983</v>
          </cell>
          <cell r="I81" t="str">
            <v>1 - Plantonista</v>
          </cell>
          <cell r="J81">
            <v>60</v>
          </cell>
          <cell r="K81">
            <v>1622.77</v>
          </cell>
          <cell r="O81">
            <v>0</v>
          </cell>
          <cell r="Q81">
            <v>534.34</v>
          </cell>
          <cell r="R81">
            <v>54.31</v>
          </cell>
          <cell r="V81">
            <v>180.42</v>
          </cell>
          <cell r="W81">
            <v>2031</v>
          </cell>
        </row>
        <row r="82">
          <cell r="C82" t="str">
            <v>HOSPITAL SILVIO MAGALHÃES</v>
          </cell>
          <cell r="E82" t="str">
            <v>ANE KELLY MUNIZ VIEIRA</v>
          </cell>
          <cell r="F82" t="str">
            <v>2 - Outros Profissionais da Saúde</v>
          </cell>
          <cell r="G82">
            <v>322205</v>
          </cell>
          <cell r="H82">
            <v>43983</v>
          </cell>
          <cell r="I82" t="str">
            <v>1 - Plantonista</v>
          </cell>
          <cell r="J82">
            <v>36</v>
          </cell>
          <cell r="K82">
            <v>557.33000000000004</v>
          </cell>
          <cell r="O82">
            <v>0</v>
          </cell>
          <cell r="Q82">
            <v>689.12</v>
          </cell>
          <cell r="R82">
            <v>0</v>
          </cell>
          <cell r="V82">
            <v>102.45</v>
          </cell>
          <cell r="W82">
            <v>1144</v>
          </cell>
        </row>
        <row r="83">
          <cell r="C83" t="str">
            <v>HOSPITAL SILVIO MAGALHÃES</v>
          </cell>
          <cell r="E83" t="str">
            <v xml:space="preserve">ANGELICA MARIA DE OLIVEIRA MENDES </v>
          </cell>
          <cell r="F83" t="str">
            <v>2 - Outros Profissionais da Saúde</v>
          </cell>
          <cell r="G83">
            <v>322205</v>
          </cell>
          <cell r="H83">
            <v>43983</v>
          </cell>
          <cell r="I83" t="str">
            <v>1 - Plantonista</v>
          </cell>
          <cell r="J83">
            <v>36</v>
          </cell>
          <cell r="K83">
            <v>801.17</v>
          </cell>
          <cell r="O83">
            <v>0</v>
          </cell>
          <cell r="Q83">
            <v>404.57</v>
          </cell>
          <cell r="R83">
            <v>0</v>
          </cell>
          <cell r="V83">
            <v>98.74</v>
          </cell>
          <cell r="W83">
            <v>1107</v>
          </cell>
        </row>
        <row r="84">
          <cell r="C84" t="str">
            <v>HOSPITAL SILVIO MAGALHÃES</v>
          </cell>
          <cell r="E84" t="str">
            <v>ANGELICA PATRICIA ALVES PEDROSA</v>
          </cell>
          <cell r="F84" t="str">
            <v>2 - Outros Profissionais da Saúde</v>
          </cell>
          <cell r="G84">
            <v>322205</v>
          </cell>
          <cell r="H84">
            <v>43983</v>
          </cell>
          <cell r="I84" t="str">
            <v>1 - Plantonista</v>
          </cell>
          <cell r="J84">
            <v>36</v>
          </cell>
          <cell r="K84">
            <v>557.33000000000004</v>
          </cell>
          <cell r="O84">
            <v>0</v>
          </cell>
          <cell r="Q84">
            <v>676.61</v>
          </cell>
          <cell r="R84">
            <v>54.31</v>
          </cell>
          <cell r="V84">
            <v>101.25</v>
          </cell>
          <cell r="W84">
            <v>1187</v>
          </cell>
        </row>
        <row r="85">
          <cell r="C85" t="str">
            <v>HOSPITAL SILVIO MAGALHÃES</v>
          </cell>
          <cell r="E85" t="str">
            <v>ANNALIEZE CARIOLANDA BATISTA DA SILVA</v>
          </cell>
          <cell r="F85" t="str">
            <v>2 - Outros Profissionais da Saúde</v>
          </cell>
          <cell r="G85">
            <v>322205</v>
          </cell>
          <cell r="H85">
            <v>43983</v>
          </cell>
          <cell r="I85" t="str">
            <v>1 - Plantonista</v>
          </cell>
          <cell r="J85">
            <v>36</v>
          </cell>
          <cell r="K85">
            <v>1045</v>
          </cell>
          <cell r="O85">
            <v>0</v>
          </cell>
          <cell r="Q85">
            <v>487.36</v>
          </cell>
          <cell r="R85">
            <v>54.31</v>
          </cell>
          <cell r="V85">
            <v>112.67</v>
          </cell>
          <cell r="W85">
            <v>1474</v>
          </cell>
        </row>
        <row r="86">
          <cell r="C86" t="str">
            <v>HOSPITAL SILVIO MAGALHÃES</v>
          </cell>
          <cell r="E86" t="str">
            <v>ANNE CAROLINE DA SILVA</v>
          </cell>
          <cell r="F86" t="str">
            <v>3 - Administrativo</v>
          </cell>
          <cell r="G86">
            <v>422110</v>
          </cell>
          <cell r="H86">
            <v>43983</v>
          </cell>
          <cell r="I86" t="str">
            <v>1 - Plantonista</v>
          </cell>
          <cell r="J86">
            <v>36</v>
          </cell>
          <cell r="K86">
            <v>1045</v>
          </cell>
          <cell r="O86">
            <v>0</v>
          </cell>
          <cell r="Q86">
            <v>137.17000000000002</v>
          </cell>
          <cell r="R86">
            <v>0</v>
          </cell>
          <cell r="V86">
            <v>96.17</v>
          </cell>
          <cell r="W86">
            <v>1086</v>
          </cell>
        </row>
        <row r="87">
          <cell r="C87" t="str">
            <v>HOSPITAL SILVIO MAGALHÃES</v>
          </cell>
          <cell r="E87" t="str">
            <v>ANNE CAROLINE DA SILVA</v>
          </cell>
          <cell r="F87" t="str">
            <v>3 - Administrativo</v>
          </cell>
          <cell r="G87">
            <v>413110</v>
          </cell>
          <cell r="H87">
            <v>43983</v>
          </cell>
          <cell r="I87" t="str">
            <v>2 - Diarista</v>
          </cell>
          <cell r="J87">
            <v>44</v>
          </cell>
          <cell r="K87">
            <v>1458.04</v>
          </cell>
          <cell r="O87">
            <v>0</v>
          </cell>
          <cell r="Q87">
            <v>0.1</v>
          </cell>
          <cell r="R87">
            <v>0</v>
          </cell>
          <cell r="V87">
            <v>493.14</v>
          </cell>
          <cell r="W87">
            <v>964.99999999999989</v>
          </cell>
        </row>
        <row r="88">
          <cell r="C88" t="str">
            <v>HOSPITAL SILVIO MAGALHÃES</v>
          </cell>
          <cell r="E88" t="str">
            <v>ANTONIA ANDRE DA SILVA</v>
          </cell>
          <cell r="F88" t="str">
            <v>2 - Outros Profissionais da Saúde</v>
          </cell>
          <cell r="G88">
            <v>322205</v>
          </cell>
          <cell r="H88">
            <v>43983</v>
          </cell>
          <cell r="I88" t="str">
            <v>1 - Plantonista</v>
          </cell>
          <cell r="J88">
            <v>36</v>
          </cell>
          <cell r="K88">
            <v>1045</v>
          </cell>
          <cell r="O88">
            <v>0</v>
          </cell>
          <cell r="Q88">
            <v>617.42000000000007</v>
          </cell>
          <cell r="R88">
            <v>0</v>
          </cell>
          <cell r="V88">
            <v>139.41999999999999</v>
          </cell>
          <cell r="W88">
            <v>1523</v>
          </cell>
        </row>
        <row r="89">
          <cell r="C89" t="str">
            <v>HOSPITAL SILVIO MAGALHÃES</v>
          </cell>
          <cell r="E89" t="str">
            <v>ANTONIO CARLOS FERREIRA CAVALCANTE</v>
          </cell>
          <cell r="F89" t="str">
            <v>2 - Outros Profissionais da Saúde</v>
          </cell>
          <cell r="G89">
            <v>223505</v>
          </cell>
          <cell r="H89">
            <v>43983</v>
          </cell>
          <cell r="I89" t="str">
            <v>1 - Plantonista</v>
          </cell>
          <cell r="J89">
            <v>60</v>
          </cell>
          <cell r="K89">
            <v>2371.4299999999998</v>
          </cell>
          <cell r="O89">
            <v>0</v>
          </cell>
          <cell r="Q89">
            <v>328.39</v>
          </cell>
          <cell r="R89">
            <v>0</v>
          </cell>
          <cell r="V89">
            <v>761.82</v>
          </cell>
          <cell r="W89">
            <v>1937.9999999999995</v>
          </cell>
        </row>
        <row r="90">
          <cell r="C90" t="str">
            <v>HOSPITAL SILVIO MAGALHÃES</v>
          </cell>
          <cell r="E90" t="str">
            <v>ANTONIO GUSTAVO MELO FREIRE</v>
          </cell>
          <cell r="F90" t="str">
            <v>2 - Outros Profissionais da Saúde</v>
          </cell>
          <cell r="G90">
            <v>324115</v>
          </cell>
          <cell r="H90">
            <v>43983</v>
          </cell>
          <cell r="I90" t="str">
            <v>1 - Plantonista</v>
          </cell>
          <cell r="J90">
            <v>24</v>
          </cell>
          <cell r="K90">
            <v>2030.47</v>
          </cell>
          <cell r="O90">
            <v>0</v>
          </cell>
          <cell r="Q90">
            <v>1150.0900000000001</v>
          </cell>
          <cell r="R90">
            <v>0</v>
          </cell>
          <cell r="V90">
            <v>929.56</v>
          </cell>
          <cell r="W90">
            <v>2251.0000000000005</v>
          </cell>
        </row>
        <row r="91">
          <cell r="C91" t="str">
            <v>HOSPITAL SILVIO MAGALHÃES</v>
          </cell>
          <cell r="E91" t="str">
            <v>ANTONIO JOSE DA CUNHA NETO</v>
          </cell>
          <cell r="F91" t="str">
            <v>2 - Outros Profissionais da Saúde</v>
          </cell>
          <cell r="G91">
            <v>223505</v>
          </cell>
          <cell r="H91">
            <v>43983</v>
          </cell>
          <cell r="I91" t="str">
            <v>1 - Plantonista</v>
          </cell>
          <cell r="J91">
            <v>60</v>
          </cell>
          <cell r="K91">
            <v>0</v>
          </cell>
          <cell r="O91">
            <v>0</v>
          </cell>
          <cell r="Q91">
            <v>0</v>
          </cell>
          <cell r="R91">
            <v>0</v>
          </cell>
          <cell r="V91">
            <v>0</v>
          </cell>
          <cell r="W91">
            <v>0</v>
          </cell>
        </row>
        <row r="92">
          <cell r="C92" t="str">
            <v>HOSPITAL SILVIO MAGALHÃES</v>
          </cell>
          <cell r="E92" t="str">
            <v>ANTONIO JOSE PEREIRA DE ARAUJO</v>
          </cell>
          <cell r="F92" t="str">
            <v>3 - Administrativo</v>
          </cell>
          <cell r="G92">
            <v>142405</v>
          </cell>
          <cell r="H92">
            <v>43983</v>
          </cell>
          <cell r="I92" t="str">
            <v>2 - Diarista</v>
          </cell>
          <cell r="J92">
            <v>44</v>
          </cell>
          <cell r="K92">
            <v>5404.29</v>
          </cell>
          <cell r="O92">
            <v>0</v>
          </cell>
          <cell r="Q92">
            <v>0.64</v>
          </cell>
          <cell r="R92">
            <v>0</v>
          </cell>
          <cell r="V92">
            <v>1063.93</v>
          </cell>
          <cell r="W92">
            <v>4341</v>
          </cell>
        </row>
        <row r="93">
          <cell r="C93" t="str">
            <v>HOSPITAL SILVIO MAGALHÃES</v>
          </cell>
          <cell r="E93" t="str">
            <v>ANTONIO ONORATO DA SILVA</v>
          </cell>
          <cell r="F93" t="str">
            <v>3 - Administrativo</v>
          </cell>
          <cell r="G93">
            <v>951105</v>
          </cell>
          <cell r="H93">
            <v>43983</v>
          </cell>
          <cell r="I93" t="str">
            <v>1 - Plantonista</v>
          </cell>
          <cell r="J93">
            <v>36</v>
          </cell>
          <cell r="K93">
            <v>1538.37</v>
          </cell>
          <cell r="O93">
            <v>0</v>
          </cell>
          <cell r="Q93">
            <v>788.09999999999991</v>
          </cell>
          <cell r="R93">
            <v>0</v>
          </cell>
          <cell r="V93">
            <v>596.47</v>
          </cell>
          <cell r="W93">
            <v>1729.9999999999998</v>
          </cell>
        </row>
        <row r="94">
          <cell r="C94" t="str">
            <v>HOSPITAL SILVIO MAGALHÃES</v>
          </cell>
          <cell r="E94" t="str">
            <v>ANTONIO TORRES DE LIMA</v>
          </cell>
          <cell r="F94" t="str">
            <v>3 - Administrativo</v>
          </cell>
          <cell r="G94">
            <v>771105</v>
          </cell>
          <cell r="H94">
            <v>43983</v>
          </cell>
          <cell r="I94" t="str">
            <v>1 - Plantonista</v>
          </cell>
          <cell r="J94">
            <v>44</v>
          </cell>
          <cell r="K94">
            <v>2039.42</v>
          </cell>
          <cell r="O94">
            <v>0</v>
          </cell>
          <cell r="Q94">
            <v>229.01</v>
          </cell>
          <cell r="R94">
            <v>0</v>
          </cell>
          <cell r="V94">
            <v>199.43</v>
          </cell>
          <cell r="W94">
            <v>2069.0000000000005</v>
          </cell>
        </row>
        <row r="95">
          <cell r="C95" t="str">
            <v>HOSPITAL SILVIO MAGALHÃES</v>
          </cell>
          <cell r="E95" t="str">
            <v>ARIADENY MAYARA SILVA PEREIRA</v>
          </cell>
          <cell r="F95" t="str">
            <v>3 - Administrativo</v>
          </cell>
          <cell r="G95">
            <v>223405</v>
          </cell>
          <cell r="H95">
            <v>43983</v>
          </cell>
          <cell r="I95" t="str">
            <v>1 - Plantonista</v>
          </cell>
          <cell r="J95">
            <v>44</v>
          </cell>
          <cell r="K95">
            <v>2632.56</v>
          </cell>
          <cell r="O95">
            <v>0</v>
          </cell>
          <cell r="Q95">
            <v>0.04</v>
          </cell>
          <cell r="R95">
            <v>0</v>
          </cell>
          <cell r="V95">
            <v>988.6</v>
          </cell>
          <cell r="W95">
            <v>1644</v>
          </cell>
        </row>
        <row r="96">
          <cell r="C96" t="str">
            <v>HOSPITAL SILVIO MAGALHÃES</v>
          </cell>
          <cell r="E96" t="str">
            <v>ARIANA KARLA BEZERRA DA SILVA</v>
          </cell>
          <cell r="F96" t="str">
            <v>2 - Outros Profissionais da Saúde</v>
          </cell>
          <cell r="G96">
            <v>223505</v>
          </cell>
          <cell r="H96">
            <v>43983</v>
          </cell>
          <cell r="I96" t="str">
            <v>1 - Plantonista</v>
          </cell>
          <cell r="J96">
            <v>60</v>
          </cell>
          <cell r="K96">
            <v>1847.47</v>
          </cell>
          <cell r="O96">
            <v>0</v>
          </cell>
          <cell r="Q96">
            <v>309.56</v>
          </cell>
          <cell r="R96">
            <v>54.31</v>
          </cell>
          <cell r="V96">
            <v>651.44000000000005</v>
          </cell>
          <cell r="W96">
            <v>1559.9</v>
          </cell>
        </row>
        <row r="97">
          <cell r="C97" t="str">
            <v>HOSPITAL SILVIO MAGALHÃES</v>
          </cell>
          <cell r="E97" t="str">
            <v>ARIELA CRISTINA GOMES DA SILVA</v>
          </cell>
          <cell r="F97" t="str">
            <v>2 - Outros Profissionais da Saúde</v>
          </cell>
          <cell r="G97">
            <v>322205</v>
          </cell>
          <cell r="H97">
            <v>43983</v>
          </cell>
          <cell r="I97" t="str">
            <v>1 - Plantonista</v>
          </cell>
          <cell r="J97">
            <v>36</v>
          </cell>
          <cell r="K97">
            <v>1045</v>
          </cell>
          <cell r="O97">
            <v>0</v>
          </cell>
          <cell r="Q97">
            <v>396.55</v>
          </cell>
          <cell r="R97">
            <v>0</v>
          </cell>
          <cell r="V97">
            <v>110.55</v>
          </cell>
          <cell r="W97">
            <v>1331</v>
          </cell>
        </row>
        <row r="98">
          <cell r="C98" t="str">
            <v>HOSPITAL SILVIO MAGALHÃES</v>
          </cell>
          <cell r="E98" t="str">
            <v>ARLETE RAMOS DE ANDRADE</v>
          </cell>
          <cell r="F98" t="str">
            <v>2 - Outros Profissionais da Saúde</v>
          </cell>
          <cell r="G98">
            <v>322205</v>
          </cell>
          <cell r="H98">
            <v>43983</v>
          </cell>
          <cell r="I98" t="str">
            <v>1 - Plantonista</v>
          </cell>
          <cell r="J98">
            <v>36</v>
          </cell>
          <cell r="K98">
            <v>1045</v>
          </cell>
          <cell r="O98">
            <v>0</v>
          </cell>
          <cell r="Q98">
            <v>399.76</v>
          </cell>
          <cell r="R98">
            <v>0</v>
          </cell>
          <cell r="V98">
            <v>115.76</v>
          </cell>
          <cell r="W98">
            <v>1329</v>
          </cell>
        </row>
        <row r="99">
          <cell r="C99" t="str">
            <v>HOSPITAL SILVIO MAGALHÃES</v>
          </cell>
          <cell r="E99" t="str">
            <v>ARQUIDOVEL OLIVEIRA DA SILVA</v>
          </cell>
          <cell r="F99" t="str">
            <v>3 - Administrativo</v>
          </cell>
          <cell r="G99">
            <v>142105</v>
          </cell>
          <cell r="H99">
            <v>43983</v>
          </cell>
          <cell r="I99" t="str">
            <v>2 - Diarista</v>
          </cell>
          <cell r="J99">
            <v>44</v>
          </cell>
          <cell r="K99">
            <v>3528.38</v>
          </cell>
          <cell r="O99">
            <v>0</v>
          </cell>
          <cell r="Q99">
            <v>177.30999999999997</v>
          </cell>
          <cell r="R99">
            <v>0</v>
          </cell>
          <cell r="V99">
            <v>1169.69</v>
          </cell>
          <cell r="W99">
            <v>2536</v>
          </cell>
        </row>
        <row r="100">
          <cell r="C100" t="str">
            <v>HOSPITAL SILVIO MAGALHÃES</v>
          </cell>
          <cell r="E100" t="str">
            <v>ATALISSE KARINNY ALVES DO REGO RIBEIRO</v>
          </cell>
          <cell r="F100" t="str">
            <v>2 - Outros Profissionais da Saúde</v>
          </cell>
          <cell r="G100">
            <v>223505</v>
          </cell>
          <cell r="H100">
            <v>43983</v>
          </cell>
          <cell r="I100" t="str">
            <v>1 - Plantonista</v>
          </cell>
          <cell r="J100">
            <v>60</v>
          </cell>
          <cell r="K100">
            <v>1847.47</v>
          </cell>
          <cell r="O100">
            <v>0</v>
          </cell>
          <cell r="Q100">
            <v>209.07</v>
          </cell>
          <cell r="R100">
            <v>54.31</v>
          </cell>
          <cell r="V100">
            <v>182.85</v>
          </cell>
          <cell r="W100">
            <v>1928</v>
          </cell>
        </row>
        <row r="101">
          <cell r="C101" t="str">
            <v>HOSPITAL SILVIO MAGALHÃES</v>
          </cell>
          <cell r="E101" t="str">
            <v>ATILA VANESSA FERREIRA DA SILVA</v>
          </cell>
          <cell r="F101" t="str">
            <v>3 - Administrativo</v>
          </cell>
          <cell r="G101">
            <v>252305</v>
          </cell>
          <cell r="H101">
            <v>43983</v>
          </cell>
          <cell r="I101" t="str">
            <v>2 - Diarista</v>
          </cell>
          <cell r="J101">
            <v>44</v>
          </cell>
          <cell r="K101">
            <v>2045.44</v>
          </cell>
          <cell r="O101">
            <v>0</v>
          </cell>
          <cell r="Q101">
            <v>167.11</v>
          </cell>
          <cell r="R101">
            <v>0</v>
          </cell>
          <cell r="V101">
            <v>585.54999999999995</v>
          </cell>
          <cell r="W101">
            <v>1627.0000000000002</v>
          </cell>
        </row>
        <row r="102">
          <cell r="C102" t="str">
            <v>HOSPITAL SILVIO MAGALHÃES</v>
          </cell>
          <cell r="E102" t="str">
            <v>AUANE BEATRIZ DE ARAUJO RODRIGUES</v>
          </cell>
          <cell r="F102" t="str">
            <v>2 - Outros Profissionais da Saúde</v>
          </cell>
          <cell r="G102">
            <v>223605</v>
          </cell>
          <cell r="H102">
            <v>43983</v>
          </cell>
          <cell r="I102" t="str">
            <v>2 - Diarista</v>
          </cell>
          <cell r="J102">
            <v>60</v>
          </cell>
          <cell r="K102">
            <v>200.58</v>
          </cell>
          <cell r="O102">
            <v>3188.09</v>
          </cell>
          <cell r="Q102">
            <v>33.64</v>
          </cell>
          <cell r="R102">
            <v>5.43</v>
          </cell>
          <cell r="V102">
            <v>3221.74</v>
          </cell>
          <cell r="W102">
            <v>206</v>
          </cell>
        </row>
        <row r="103">
          <cell r="C103" t="str">
            <v>HOSPITAL SILVIO MAGALHÃES</v>
          </cell>
          <cell r="E103" t="str">
            <v>AURIANA MARIA DA SILVA</v>
          </cell>
          <cell r="F103" t="str">
            <v>3 - Administrativo</v>
          </cell>
          <cell r="G103">
            <v>516310</v>
          </cell>
          <cell r="H103">
            <v>43983</v>
          </cell>
          <cell r="I103" t="str">
            <v>1 - Plantonista</v>
          </cell>
          <cell r="J103">
            <v>36</v>
          </cell>
          <cell r="K103">
            <v>1045</v>
          </cell>
          <cell r="O103">
            <v>0</v>
          </cell>
          <cell r="Q103">
            <v>53.23</v>
          </cell>
          <cell r="R103">
            <v>0</v>
          </cell>
          <cell r="V103">
            <v>380.23</v>
          </cell>
          <cell r="W103">
            <v>718</v>
          </cell>
        </row>
        <row r="104">
          <cell r="C104" t="str">
            <v>HOSPITAL SILVIO MAGALHÃES</v>
          </cell>
          <cell r="E104" t="str">
            <v>AUSELE SOARES LUCENA DA SILVA</v>
          </cell>
          <cell r="F104" t="str">
            <v>2 - Outros Profissionais da Saúde</v>
          </cell>
          <cell r="G104">
            <v>322205</v>
          </cell>
          <cell r="H104">
            <v>43983</v>
          </cell>
          <cell r="I104" t="str">
            <v>1 - Plantonista</v>
          </cell>
          <cell r="J104">
            <v>36</v>
          </cell>
          <cell r="K104">
            <v>1045</v>
          </cell>
          <cell r="O104">
            <v>0</v>
          </cell>
          <cell r="Q104">
            <v>351</v>
          </cell>
          <cell r="R104">
            <v>0</v>
          </cell>
          <cell r="V104">
            <v>116</v>
          </cell>
          <cell r="W104">
            <v>1280</v>
          </cell>
        </row>
        <row r="105">
          <cell r="C105" t="str">
            <v>HOSPITAL SILVIO MAGALHÃES</v>
          </cell>
          <cell r="E105" t="str">
            <v>BARBARA PEREIRA GOMES NOVAIS</v>
          </cell>
          <cell r="F105" t="str">
            <v>1 - Médico</v>
          </cell>
          <cell r="G105">
            <v>225250</v>
          </cell>
          <cell r="H105">
            <v>43983</v>
          </cell>
          <cell r="I105" t="str">
            <v>1 - Plantonista</v>
          </cell>
          <cell r="J105">
            <v>24</v>
          </cell>
          <cell r="K105">
            <v>8064</v>
          </cell>
          <cell r="O105">
            <v>0</v>
          </cell>
          <cell r="Q105">
            <v>1822.42</v>
          </cell>
          <cell r="R105">
            <v>2040</v>
          </cell>
          <cell r="V105">
            <v>2416.42</v>
          </cell>
          <cell r="W105">
            <v>9510</v>
          </cell>
        </row>
        <row r="106">
          <cell r="C106" t="str">
            <v>HOSPITAL SILVIO MAGALHÃES</v>
          </cell>
          <cell r="E106" t="str">
            <v>BETANIA DA SILVA</v>
          </cell>
          <cell r="F106" t="str">
            <v>2 - Outros Profissionais da Saúde</v>
          </cell>
          <cell r="G106">
            <v>322205</v>
          </cell>
          <cell r="H106">
            <v>43983</v>
          </cell>
          <cell r="I106" t="str">
            <v>1 - Plantonista</v>
          </cell>
          <cell r="J106">
            <v>36</v>
          </cell>
          <cell r="K106">
            <v>1045</v>
          </cell>
          <cell r="O106">
            <v>0</v>
          </cell>
          <cell r="Q106">
            <v>261.56</v>
          </cell>
          <cell r="R106">
            <v>0</v>
          </cell>
          <cell r="V106">
            <v>107.56</v>
          </cell>
          <cell r="W106">
            <v>1199</v>
          </cell>
        </row>
        <row r="107">
          <cell r="C107" t="str">
            <v>HOSPITAL SILVIO MAGALHÃES</v>
          </cell>
          <cell r="E107" t="str">
            <v>BRENDO WASHINGTON SALES SILVA</v>
          </cell>
          <cell r="F107" t="str">
            <v>3 - Administrativo</v>
          </cell>
          <cell r="G107">
            <v>351605</v>
          </cell>
          <cell r="H107">
            <v>43983</v>
          </cell>
          <cell r="I107" t="str">
            <v>2 - Diarista</v>
          </cell>
          <cell r="J107">
            <v>44</v>
          </cell>
          <cell r="K107">
            <v>1470.16</v>
          </cell>
          <cell r="O107">
            <v>0</v>
          </cell>
          <cell r="Q107">
            <v>0.22</v>
          </cell>
          <cell r="R107">
            <v>0</v>
          </cell>
          <cell r="V107">
            <v>210.38</v>
          </cell>
          <cell r="W107">
            <v>1260</v>
          </cell>
        </row>
        <row r="108">
          <cell r="C108" t="str">
            <v>HOSPITAL SILVIO MAGALHÃES</v>
          </cell>
          <cell r="E108" t="str">
            <v xml:space="preserve">BRENO ANDREW GAUBERTO DA SILVA </v>
          </cell>
          <cell r="F108" t="str">
            <v>2 - Outros Profissionais da Saúde</v>
          </cell>
          <cell r="G108">
            <v>223605</v>
          </cell>
          <cell r="H108">
            <v>43983</v>
          </cell>
          <cell r="I108" t="str">
            <v>1 - Plantonista</v>
          </cell>
          <cell r="J108">
            <v>30</v>
          </cell>
          <cell r="K108">
            <v>1836.35</v>
          </cell>
          <cell r="O108">
            <v>0</v>
          </cell>
          <cell r="Q108">
            <v>377.38</v>
          </cell>
          <cell r="R108">
            <v>54.31</v>
          </cell>
          <cell r="V108">
            <v>627.04</v>
          </cell>
          <cell r="W108">
            <v>1641</v>
          </cell>
        </row>
        <row r="109">
          <cell r="C109" t="str">
            <v>HOSPITAL SILVIO MAGALHÃES</v>
          </cell>
          <cell r="E109" t="str">
            <v>BRUNA CORREA DE MELO</v>
          </cell>
          <cell r="F109" t="str">
            <v>4 - Assistência Odontológica</v>
          </cell>
          <cell r="G109">
            <v>223208</v>
          </cell>
          <cell r="H109">
            <v>43983</v>
          </cell>
          <cell r="I109" t="str">
            <v>2 - Diarista</v>
          </cell>
          <cell r="J109">
            <v>24</v>
          </cell>
          <cell r="K109">
            <v>1600</v>
          </cell>
          <cell r="O109">
            <v>0</v>
          </cell>
          <cell r="Q109">
            <v>517.97</v>
          </cell>
          <cell r="R109">
            <v>0</v>
          </cell>
          <cell r="V109">
            <v>142.97</v>
          </cell>
          <cell r="W109">
            <v>1975.0000000000002</v>
          </cell>
        </row>
        <row r="110">
          <cell r="C110" t="str">
            <v>HOSPITAL SILVIO MAGALHÃES</v>
          </cell>
          <cell r="E110" t="str">
            <v>BRUNA FERNANDA PEREIRA DA SILVA VALADARES</v>
          </cell>
          <cell r="F110" t="str">
            <v>1 - Médico</v>
          </cell>
          <cell r="G110">
            <v>225151</v>
          </cell>
          <cell r="H110">
            <v>43983</v>
          </cell>
          <cell r="I110" t="str">
            <v>1 - Plantonista</v>
          </cell>
          <cell r="J110">
            <v>24</v>
          </cell>
          <cell r="K110">
            <v>11020</v>
          </cell>
          <cell r="O110">
            <v>0</v>
          </cell>
          <cell r="Q110">
            <v>2413.4899999999998</v>
          </cell>
          <cell r="R110">
            <v>0</v>
          </cell>
          <cell r="V110">
            <v>3111.49</v>
          </cell>
          <cell r="W110">
            <v>10322</v>
          </cell>
        </row>
        <row r="111">
          <cell r="C111" t="str">
            <v>HOSPITAL SILVIO MAGALHÃES</v>
          </cell>
          <cell r="E111" t="str">
            <v xml:space="preserve">BRUNO EMANUEL BUARQUE DE SOUZA </v>
          </cell>
          <cell r="F111" t="str">
            <v>2 - Outros Profissionais da Saúde</v>
          </cell>
          <cell r="G111">
            <v>322205</v>
          </cell>
          <cell r="H111">
            <v>43983</v>
          </cell>
          <cell r="I111" t="str">
            <v>1 - Plantonista</v>
          </cell>
          <cell r="J111">
            <v>36</v>
          </cell>
          <cell r="K111">
            <v>1045</v>
          </cell>
          <cell r="O111">
            <v>0</v>
          </cell>
          <cell r="Q111">
            <v>299.14</v>
          </cell>
          <cell r="R111">
            <v>54.31</v>
          </cell>
          <cell r="V111">
            <v>115.55</v>
          </cell>
          <cell r="W111">
            <v>1282.8999999999999</v>
          </cell>
        </row>
        <row r="112">
          <cell r="C112" t="str">
            <v>HOSPITAL SILVIO MAGALHÃES</v>
          </cell>
          <cell r="E112" t="str">
            <v>BRUNO FLAVIO DOS SANTOS</v>
          </cell>
          <cell r="F112" t="str">
            <v>3 - Administrativo</v>
          </cell>
          <cell r="G112">
            <v>521130</v>
          </cell>
          <cell r="H112">
            <v>43983</v>
          </cell>
          <cell r="I112" t="str">
            <v>1 - Plantonista</v>
          </cell>
          <cell r="J112">
            <v>36</v>
          </cell>
          <cell r="K112">
            <v>1076.1500000000001</v>
          </cell>
          <cell r="O112">
            <v>0</v>
          </cell>
          <cell r="Q112">
            <v>384.19</v>
          </cell>
          <cell r="R112">
            <v>0</v>
          </cell>
          <cell r="V112">
            <v>424.34</v>
          </cell>
          <cell r="W112">
            <v>1036.0000000000002</v>
          </cell>
        </row>
        <row r="113">
          <cell r="C113" t="str">
            <v>HOSPITAL SILVIO MAGALHÃES</v>
          </cell>
          <cell r="E113" t="str">
            <v>BRUNO TERTULIANO DA SILVA JALES</v>
          </cell>
          <cell r="F113" t="str">
            <v>1 - Médico</v>
          </cell>
          <cell r="G113">
            <v>225270</v>
          </cell>
          <cell r="H113">
            <v>43983</v>
          </cell>
          <cell r="I113" t="str">
            <v>1 - Plantonista</v>
          </cell>
          <cell r="J113">
            <v>24</v>
          </cell>
          <cell r="K113">
            <v>9408</v>
          </cell>
          <cell r="O113">
            <v>0</v>
          </cell>
          <cell r="Q113">
            <v>6969.4600000000009</v>
          </cell>
          <cell r="R113">
            <v>0</v>
          </cell>
          <cell r="V113">
            <v>4052.46</v>
          </cell>
          <cell r="W113">
            <v>12325</v>
          </cell>
        </row>
        <row r="114">
          <cell r="C114" t="str">
            <v>HOSPITAL SILVIO MAGALHÃES</v>
          </cell>
          <cell r="E114" t="str">
            <v>CAIQUE RUFINO DA SILVA</v>
          </cell>
          <cell r="F114" t="str">
            <v>2 - Outros Profissionais da Saúde</v>
          </cell>
          <cell r="G114">
            <v>322205</v>
          </cell>
          <cell r="H114">
            <v>43983</v>
          </cell>
          <cell r="I114" t="str">
            <v>2 - Diarista</v>
          </cell>
          <cell r="J114">
            <v>36</v>
          </cell>
          <cell r="K114">
            <v>1045</v>
          </cell>
          <cell r="O114">
            <v>0</v>
          </cell>
          <cell r="Q114">
            <v>347</v>
          </cell>
          <cell r="R114">
            <v>54.31</v>
          </cell>
          <cell r="V114">
            <v>414.66</v>
          </cell>
          <cell r="W114">
            <v>1031.6499999999999</v>
          </cell>
        </row>
        <row r="115">
          <cell r="C115" t="str">
            <v>HOSPITAL SILVIO MAGALHÃES</v>
          </cell>
          <cell r="E115" t="str">
            <v xml:space="preserve">CAMILA CARLA ALVES DA SILVA </v>
          </cell>
          <cell r="F115" t="str">
            <v>3 - Administrativo</v>
          </cell>
          <cell r="G115">
            <v>422110</v>
          </cell>
          <cell r="H115">
            <v>43983</v>
          </cell>
          <cell r="I115" t="str">
            <v>2 - Diarista</v>
          </cell>
          <cell r="J115">
            <v>20</v>
          </cell>
          <cell r="K115">
            <v>0</v>
          </cell>
          <cell r="O115">
            <v>54.19</v>
          </cell>
          <cell r="Q115">
            <v>147</v>
          </cell>
          <cell r="R115">
            <v>0</v>
          </cell>
          <cell r="V115">
            <v>0</v>
          </cell>
          <cell r="W115">
            <v>201.19</v>
          </cell>
        </row>
        <row r="116">
          <cell r="C116" t="str">
            <v>HOSPITAL SILVIO MAGALHÃES</v>
          </cell>
          <cell r="E116" t="str">
            <v>CAMILA QUEIROGA DA SILVEIRA</v>
          </cell>
          <cell r="F116" t="str">
            <v>1 - Médico</v>
          </cell>
          <cell r="G116">
            <v>225124</v>
          </cell>
          <cell r="H116">
            <v>43983</v>
          </cell>
          <cell r="I116" t="str">
            <v>1 - Plantonista</v>
          </cell>
          <cell r="J116">
            <v>24</v>
          </cell>
          <cell r="K116">
            <v>0</v>
          </cell>
          <cell r="O116">
            <v>0</v>
          </cell>
          <cell r="Q116">
            <v>0</v>
          </cell>
          <cell r="R116">
            <v>0</v>
          </cell>
          <cell r="V116">
            <v>0</v>
          </cell>
          <cell r="W116">
            <v>0</v>
          </cell>
        </row>
        <row r="117">
          <cell r="C117" t="str">
            <v>HOSPITAL SILVIO MAGALHÃES</v>
          </cell>
          <cell r="E117" t="str">
            <v>CARLA GRAZIELA DOS SANTOS OLIVEIRA</v>
          </cell>
          <cell r="F117" t="str">
            <v>2 - Outros Profissionais da Saúde</v>
          </cell>
          <cell r="G117">
            <v>322205</v>
          </cell>
          <cell r="H117">
            <v>43983</v>
          </cell>
          <cell r="I117" t="str">
            <v>1 - Plantonista</v>
          </cell>
          <cell r="J117">
            <v>36</v>
          </cell>
          <cell r="K117">
            <v>1622.77</v>
          </cell>
          <cell r="O117">
            <v>0</v>
          </cell>
          <cell r="Q117">
            <v>1983.04</v>
          </cell>
          <cell r="R117">
            <v>0</v>
          </cell>
          <cell r="V117">
            <v>704.81</v>
          </cell>
          <cell r="W117">
            <v>2901</v>
          </cell>
        </row>
        <row r="118">
          <cell r="C118" t="str">
            <v>HOSPITAL SILVIO MAGALHÃES</v>
          </cell>
          <cell r="E118" t="str">
            <v>CARLA MARIA DE MORAIS</v>
          </cell>
          <cell r="F118" t="str">
            <v>3 - Administrativo</v>
          </cell>
          <cell r="G118">
            <v>422110</v>
          </cell>
          <cell r="H118">
            <v>43983</v>
          </cell>
          <cell r="I118" t="str">
            <v>2 - Diarista</v>
          </cell>
          <cell r="J118">
            <v>36</v>
          </cell>
          <cell r="K118">
            <v>557.33000000000004</v>
          </cell>
          <cell r="O118">
            <v>0</v>
          </cell>
          <cell r="Q118">
            <v>632.38</v>
          </cell>
          <cell r="R118">
            <v>0</v>
          </cell>
          <cell r="V118">
            <v>125.71</v>
          </cell>
          <cell r="W118">
            <v>1064</v>
          </cell>
        </row>
        <row r="119">
          <cell r="C119" t="str">
            <v>HOSPITAL SILVIO MAGALHÃES</v>
          </cell>
          <cell r="E119" t="str">
            <v>CARLA ROBERTA RODRIGUES BARBOSA DA SILVA</v>
          </cell>
          <cell r="F119" t="str">
            <v>2 - Outros Profissionais da Saúde</v>
          </cell>
          <cell r="G119">
            <v>322205</v>
          </cell>
          <cell r="H119">
            <v>43983</v>
          </cell>
          <cell r="I119" t="str">
            <v>1 - Plantonista</v>
          </cell>
          <cell r="J119">
            <v>36</v>
          </cell>
          <cell r="K119">
            <v>1045</v>
          </cell>
          <cell r="O119">
            <v>0</v>
          </cell>
          <cell r="Q119">
            <v>299.24</v>
          </cell>
          <cell r="R119">
            <v>0</v>
          </cell>
          <cell r="V119">
            <v>111.24</v>
          </cell>
          <cell r="W119">
            <v>1233</v>
          </cell>
        </row>
        <row r="120">
          <cell r="C120" t="str">
            <v>HOSPITAL SILVIO MAGALHÃES</v>
          </cell>
          <cell r="E120" t="str">
            <v>CARLA VANESSA DOS SANTOS SILVA ALVES</v>
          </cell>
          <cell r="F120" t="str">
            <v>2 - Outros Profissionais da Saúde</v>
          </cell>
          <cell r="G120">
            <v>322205</v>
          </cell>
          <cell r="H120">
            <v>43983</v>
          </cell>
          <cell r="I120" t="str">
            <v>1 - Plantonista</v>
          </cell>
          <cell r="J120">
            <v>36</v>
          </cell>
          <cell r="K120">
            <v>1045</v>
          </cell>
          <cell r="O120">
            <v>0</v>
          </cell>
          <cell r="Q120">
            <v>460.5</v>
          </cell>
          <cell r="R120">
            <v>0</v>
          </cell>
          <cell r="V120">
            <v>410.5</v>
          </cell>
          <cell r="W120">
            <v>1095</v>
          </cell>
        </row>
        <row r="121">
          <cell r="C121" t="str">
            <v>HOSPITAL SILVIO MAGALHÃES</v>
          </cell>
          <cell r="E121" t="str">
            <v>CARLOMANO MACIEL DE MORAES PRAZERES</v>
          </cell>
          <cell r="F121" t="str">
            <v>1 - Médico</v>
          </cell>
          <cell r="G121">
            <v>225270</v>
          </cell>
          <cell r="H121">
            <v>43983</v>
          </cell>
          <cell r="I121" t="str">
            <v>1 - Plantonista</v>
          </cell>
          <cell r="J121">
            <v>24</v>
          </cell>
          <cell r="K121">
            <v>9408</v>
          </cell>
          <cell r="O121">
            <v>0</v>
          </cell>
          <cell r="Q121">
            <v>4164.99</v>
          </cell>
          <cell r="R121">
            <v>0</v>
          </cell>
          <cell r="V121">
            <v>3385.99</v>
          </cell>
          <cell r="W121">
            <v>10187</v>
          </cell>
        </row>
        <row r="122">
          <cell r="C122" t="str">
            <v>HOSPITAL SILVIO MAGALHÃES</v>
          </cell>
          <cell r="E122" t="str">
            <v>CARLOS ANDRE BUARQUE DE MELO</v>
          </cell>
          <cell r="F122" t="str">
            <v>3 - Administrativo</v>
          </cell>
          <cell r="G122">
            <v>951105</v>
          </cell>
          <cell r="H122">
            <v>43983</v>
          </cell>
          <cell r="I122" t="str">
            <v>1 - Plantonista</v>
          </cell>
          <cell r="J122">
            <v>36</v>
          </cell>
          <cell r="K122">
            <v>1538.37</v>
          </cell>
          <cell r="O122">
            <v>0</v>
          </cell>
          <cell r="Q122">
            <v>445.98</v>
          </cell>
          <cell r="R122">
            <v>0</v>
          </cell>
          <cell r="V122">
            <v>168.35</v>
          </cell>
          <cell r="W122">
            <v>1816</v>
          </cell>
        </row>
        <row r="123">
          <cell r="C123" t="str">
            <v>HOSPITAL SILVIO MAGALHÃES</v>
          </cell>
          <cell r="E123" t="str">
            <v>CARLOS HENRIQUE DA SILVA RIBEIRO</v>
          </cell>
          <cell r="F123" t="str">
            <v>3 - Administrativo</v>
          </cell>
          <cell r="G123">
            <v>411005</v>
          </cell>
          <cell r="H123">
            <v>43983</v>
          </cell>
          <cell r="I123" t="str">
            <v>2 - Diarista</v>
          </cell>
          <cell r="J123">
            <v>44</v>
          </cell>
          <cell r="K123">
            <v>1393.92</v>
          </cell>
          <cell r="O123">
            <v>0</v>
          </cell>
          <cell r="Q123">
            <v>0.35</v>
          </cell>
          <cell r="R123">
            <v>0</v>
          </cell>
          <cell r="V123">
            <v>115.27</v>
          </cell>
          <cell r="W123">
            <v>1279</v>
          </cell>
        </row>
        <row r="124">
          <cell r="C124" t="str">
            <v>HOSPITAL SILVIO MAGALHÃES</v>
          </cell>
          <cell r="E124" t="str">
            <v>CARLOS JOSE DE LIMA SILVA</v>
          </cell>
          <cell r="F124" t="str">
            <v>3 - Administrativo</v>
          </cell>
          <cell r="G124">
            <v>521130</v>
          </cell>
          <cell r="H124">
            <v>43983</v>
          </cell>
          <cell r="I124" t="str">
            <v>1 - Plantonista</v>
          </cell>
          <cell r="J124">
            <v>36</v>
          </cell>
          <cell r="K124">
            <v>1076.1500000000001</v>
          </cell>
          <cell r="O124">
            <v>0</v>
          </cell>
          <cell r="Q124">
            <v>126.48</v>
          </cell>
          <cell r="R124">
            <v>0</v>
          </cell>
          <cell r="V124">
            <v>260.63</v>
          </cell>
          <cell r="W124">
            <v>942.00000000000011</v>
          </cell>
        </row>
        <row r="125">
          <cell r="C125" t="str">
            <v>HOSPITAL SILVIO MAGALHÃES</v>
          </cell>
          <cell r="E125" t="str">
            <v>CASSIA MICAELLY ALVES DE FRANCA</v>
          </cell>
          <cell r="F125" t="str">
            <v>2 - Outros Profissionais da Saúde</v>
          </cell>
          <cell r="G125">
            <v>223505</v>
          </cell>
          <cell r="H125">
            <v>43983</v>
          </cell>
          <cell r="I125" t="str">
            <v>1 - Plantonista</v>
          </cell>
          <cell r="J125">
            <v>60</v>
          </cell>
          <cell r="K125">
            <v>1847.47</v>
          </cell>
          <cell r="O125">
            <v>0</v>
          </cell>
          <cell r="Q125">
            <v>884.51</v>
          </cell>
          <cell r="R125">
            <v>0</v>
          </cell>
          <cell r="V125">
            <v>298.98</v>
          </cell>
          <cell r="W125">
            <v>2433</v>
          </cell>
        </row>
        <row r="126">
          <cell r="C126" t="str">
            <v>HOSPITAL SILVIO MAGALHÃES</v>
          </cell>
          <cell r="E126" t="str">
            <v>CELIA KATIA DA SILVA</v>
          </cell>
          <cell r="F126" t="str">
            <v>2 - Outros Profissionais da Saúde</v>
          </cell>
          <cell r="G126">
            <v>324115</v>
          </cell>
          <cell r="H126">
            <v>43983</v>
          </cell>
          <cell r="I126" t="str">
            <v>1 - Plantonista</v>
          </cell>
          <cell r="J126">
            <v>24</v>
          </cell>
          <cell r="K126">
            <v>2030.47</v>
          </cell>
          <cell r="O126">
            <v>0</v>
          </cell>
          <cell r="Q126">
            <v>1149.95</v>
          </cell>
          <cell r="R126">
            <v>0</v>
          </cell>
          <cell r="V126">
            <v>368.42</v>
          </cell>
          <cell r="W126">
            <v>2812</v>
          </cell>
        </row>
        <row r="127">
          <cell r="C127" t="str">
            <v>HOSPITAL SILVIO MAGALHÃES</v>
          </cell>
          <cell r="E127" t="str">
            <v>CHRISTIANO JOSE KUHL DE PAIVA</v>
          </cell>
          <cell r="F127" t="str">
            <v>3 - Administrativo</v>
          </cell>
          <cell r="G127">
            <v>131205</v>
          </cell>
          <cell r="H127">
            <v>43983</v>
          </cell>
          <cell r="I127" t="str">
            <v>2 - Diarista</v>
          </cell>
          <cell r="J127">
            <v>44</v>
          </cell>
          <cell r="K127">
            <v>19839.18</v>
          </cell>
          <cell r="O127">
            <v>0</v>
          </cell>
          <cell r="Q127">
            <v>992.7</v>
          </cell>
          <cell r="R127">
            <v>0</v>
          </cell>
          <cell r="V127">
            <v>4812.96</v>
          </cell>
          <cell r="W127">
            <v>16018.920000000002</v>
          </cell>
        </row>
        <row r="128">
          <cell r="C128" t="str">
            <v>HOSPITAL SILVIO MAGALHÃES</v>
          </cell>
          <cell r="E128" t="str">
            <v>CHRISTILANE NUNES DE LIMA</v>
          </cell>
          <cell r="F128" t="str">
            <v>2 - Outros Profissionais da Saúde</v>
          </cell>
          <cell r="G128">
            <v>322205</v>
          </cell>
          <cell r="H128">
            <v>43983</v>
          </cell>
          <cell r="I128" t="str">
            <v>1 - Plantonista</v>
          </cell>
          <cell r="J128">
            <v>36</v>
          </cell>
          <cell r="K128">
            <v>1045</v>
          </cell>
          <cell r="O128">
            <v>0</v>
          </cell>
          <cell r="Q128">
            <v>351.40999999999997</v>
          </cell>
          <cell r="R128">
            <v>0</v>
          </cell>
          <cell r="V128">
            <v>178.41</v>
          </cell>
          <cell r="W128">
            <v>1217.9999999999998</v>
          </cell>
        </row>
        <row r="129">
          <cell r="C129" t="str">
            <v>HOSPITAL SILVIO MAGALHÃES</v>
          </cell>
          <cell r="E129" t="str">
            <v>CHRISTOPHE DASAYEV VITOR DE SOUSA</v>
          </cell>
          <cell r="F129" t="str">
            <v>2 - Outros Profissionais da Saúde</v>
          </cell>
          <cell r="G129">
            <v>322205</v>
          </cell>
          <cell r="H129">
            <v>43983</v>
          </cell>
          <cell r="I129" t="str">
            <v>1 - Plantonista</v>
          </cell>
          <cell r="J129">
            <v>36</v>
          </cell>
          <cell r="K129">
            <v>1045</v>
          </cell>
          <cell r="O129">
            <v>0</v>
          </cell>
          <cell r="Q129">
            <v>448.27</v>
          </cell>
          <cell r="R129">
            <v>0</v>
          </cell>
          <cell r="V129">
            <v>415.27</v>
          </cell>
          <cell r="W129">
            <v>1078</v>
          </cell>
        </row>
        <row r="130">
          <cell r="C130" t="str">
            <v>HOSPITAL SILVIO MAGALHÃES</v>
          </cell>
          <cell r="E130" t="str">
            <v>CIBELLE PETRILLE DE OLIVEIRA LIMA</v>
          </cell>
          <cell r="F130" t="str">
            <v>3 - Administrativo</v>
          </cell>
          <cell r="G130">
            <v>513430</v>
          </cell>
          <cell r="H130">
            <v>43983</v>
          </cell>
          <cell r="I130" t="str">
            <v>1 - Plantonista</v>
          </cell>
          <cell r="J130">
            <v>36</v>
          </cell>
          <cell r="K130">
            <v>69.67</v>
          </cell>
          <cell r="O130">
            <v>0</v>
          </cell>
          <cell r="Q130">
            <v>627.38</v>
          </cell>
          <cell r="R130">
            <v>0</v>
          </cell>
          <cell r="V130">
            <v>41.05</v>
          </cell>
          <cell r="W130">
            <v>656</v>
          </cell>
        </row>
        <row r="131">
          <cell r="C131" t="str">
            <v>HOSPITAL SILVIO MAGALHÃES</v>
          </cell>
          <cell r="E131" t="str">
            <v>CICERA MARIA COSTA DA SILVA</v>
          </cell>
          <cell r="F131" t="str">
            <v>3 - Administrativo</v>
          </cell>
          <cell r="G131">
            <v>413115</v>
          </cell>
          <cell r="H131">
            <v>43983</v>
          </cell>
          <cell r="I131" t="str">
            <v>2 - Diarista</v>
          </cell>
          <cell r="J131">
            <v>44</v>
          </cell>
          <cell r="K131">
            <v>1733.61</v>
          </cell>
          <cell r="O131">
            <v>0</v>
          </cell>
          <cell r="Q131">
            <v>151.54000000000002</v>
          </cell>
          <cell r="R131">
            <v>0</v>
          </cell>
          <cell r="V131">
            <v>154.15</v>
          </cell>
          <cell r="W131">
            <v>1730.9999999999998</v>
          </cell>
        </row>
        <row r="132">
          <cell r="C132" t="str">
            <v>HOSPITAL SILVIO MAGALHÃES</v>
          </cell>
          <cell r="E132" t="str">
            <v>CICERA MARIA DA SILVA</v>
          </cell>
          <cell r="F132" t="str">
            <v>2 - Outros Profissionais da Saúde</v>
          </cell>
          <cell r="G132">
            <v>322205</v>
          </cell>
          <cell r="H132">
            <v>43983</v>
          </cell>
          <cell r="I132" t="str">
            <v>1 - Plantonista</v>
          </cell>
          <cell r="J132">
            <v>36</v>
          </cell>
          <cell r="K132">
            <v>1045</v>
          </cell>
          <cell r="O132">
            <v>0</v>
          </cell>
          <cell r="Q132">
            <v>438.26</v>
          </cell>
          <cell r="R132">
            <v>0</v>
          </cell>
          <cell r="V132">
            <v>123.26</v>
          </cell>
          <cell r="W132">
            <v>1360</v>
          </cell>
        </row>
        <row r="133">
          <cell r="C133" t="str">
            <v>HOSPITAL SILVIO MAGALHÃES</v>
          </cell>
          <cell r="E133" t="str">
            <v>CICERO ANTONIO DA SILVA</v>
          </cell>
          <cell r="F133" t="str">
            <v>3 - Administrativo</v>
          </cell>
          <cell r="G133">
            <v>513505</v>
          </cell>
          <cell r="H133">
            <v>43983</v>
          </cell>
          <cell r="I133" t="str">
            <v>2 - Diarista</v>
          </cell>
          <cell r="J133">
            <v>44</v>
          </cell>
          <cell r="K133">
            <v>1045</v>
          </cell>
          <cell r="O133">
            <v>0</v>
          </cell>
          <cell r="Q133">
            <v>175.82</v>
          </cell>
          <cell r="R133">
            <v>0</v>
          </cell>
          <cell r="V133">
            <v>95.82</v>
          </cell>
          <cell r="W133">
            <v>1125</v>
          </cell>
        </row>
        <row r="134">
          <cell r="C134" t="str">
            <v>HOSPITAL SILVIO MAGALHÃES</v>
          </cell>
          <cell r="E134" t="str">
            <v>CICERO EVANIO FRAZAO DA SILVA</v>
          </cell>
          <cell r="F134" t="str">
            <v>2 - Outros Profissionais da Saúde</v>
          </cell>
          <cell r="G134">
            <v>322205</v>
          </cell>
          <cell r="H134">
            <v>43983</v>
          </cell>
          <cell r="I134" t="str">
            <v>1 - Plantonista</v>
          </cell>
          <cell r="J134">
            <v>36</v>
          </cell>
          <cell r="K134">
            <v>1045</v>
          </cell>
          <cell r="O134">
            <v>0</v>
          </cell>
          <cell r="Q134">
            <v>448.19</v>
          </cell>
          <cell r="R134">
            <v>0</v>
          </cell>
          <cell r="V134">
            <v>415.19</v>
          </cell>
          <cell r="W134">
            <v>1078</v>
          </cell>
        </row>
        <row r="135">
          <cell r="C135" t="str">
            <v>HOSPITAL SILVIO MAGALHÃES</v>
          </cell>
          <cell r="E135" t="str">
            <v>CICERO FRANCISCO DE LIMA</v>
          </cell>
          <cell r="F135" t="str">
            <v>2 - Outros Profissionais da Saúde</v>
          </cell>
          <cell r="G135">
            <v>322205</v>
          </cell>
          <cell r="H135">
            <v>43983</v>
          </cell>
          <cell r="I135" t="str">
            <v>1 - Plantonista</v>
          </cell>
          <cell r="J135">
            <v>36</v>
          </cell>
          <cell r="K135">
            <v>1045</v>
          </cell>
          <cell r="O135">
            <v>0</v>
          </cell>
          <cell r="Q135">
            <v>400.44</v>
          </cell>
          <cell r="R135">
            <v>0</v>
          </cell>
          <cell r="V135">
            <v>115.44</v>
          </cell>
          <cell r="W135">
            <v>1330</v>
          </cell>
        </row>
        <row r="136">
          <cell r="C136" t="str">
            <v>HOSPITAL SILVIO MAGALHÃES</v>
          </cell>
          <cell r="E136" t="str">
            <v>CICERO JOSE PONTUAL DE BRITO</v>
          </cell>
          <cell r="F136" t="str">
            <v>2 - Outros Profissionais da Saúde</v>
          </cell>
          <cell r="G136">
            <v>322605</v>
          </cell>
          <cell r="H136">
            <v>43983</v>
          </cell>
          <cell r="I136" t="str">
            <v>1 - Plantonista</v>
          </cell>
          <cell r="J136">
            <v>36</v>
          </cell>
          <cell r="K136">
            <v>1045</v>
          </cell>
          <cell r="O136">
            <v>0</v>
          </cell>
          <cell r="Q136">
            <v>396.02</v>
          </cell>
          <cell r="R136">
            <v>0</v>
          </cell>
          <cell r="V136">
            <v>410.02</v>
          </cell>
          <cell r="W136">
            <v>1031</v>
          </cell>
        </row>
        <row r="137">
          <cell r="C137" t="str">
            <v>HOSPITAL SILVIO MAGALHÃES</v>
          </cell>
          <cell r="E137" t="str">
            <v>CINTIA MARIA DE MELO LINS</v>
          </cell>
          <cell r="F137" t="str">
            <v>2 - Outros Profissionais da Saúde</v>
          </cell>
          <cell r="G137">
            <v>322205</v>
          </cell>
          <cell r="H137">
            <v>43983</v>
          </cell>
          <cell r="I137" t="str">
            <v>1 - Plantonista</v>
          </cell>
          <cell r="J137">
            <v>36</v>
          </cell>
          <cell r="K137">
            <v>1010.17</v>
          </cell>
          <cell r="O137">
            <v>0</v>
          </cell>
          <cell r="Q137">
            <v>562.53</v>
          </cell>
          <cell r="R137">
            <v>54.31</v>
          </cell>
          <cell r="V137">
            <v>136.01</v>
          </cell>
          <cell r="W137">
            <v>1490.9999999999998</v>
          </cell>
        </row>
        <row r="138">
          <cell r="C138" t="str">
            <v>HOSPITAL SILVIO MAGALHÃES</v>
          </cell>
          <cell r="E138" t="str">
            <v>CLAUCIONE PINHEIRO DA SILVA</v>
          </cell>
          <cell r="F138" t="str">
            <v>2 - Outros Profissionais da Saúde</v>
          </cell>
          <cell r="G138">
            <v>322205</v>
          </cell>
          <cell r="H138">
            <v>43983</v>
          </cell>
          <cell r="I138" t="str">
            <v>1 - Plantonista</v>
          </cell>
          <cell r="J138">
            <v>36</v>
          </cell>
          <cell r="K138">
            <v>1045</v>
          </cell>
          <cell r="O138">
            <v>0</v>
          </cell>
          <cell r="Q138">
            <v>351.34999999999997</v>
          </cell>
          <cell r="R138">
            <v>0</v>
          </cell>
          <cell r="V138">
            <v>398.35</v>
          </cell>
          <cell r="W138">
            <v>997.99999999999989</v>
          </cell>
        </row>
        <row r="139">
          <cell r="C139" t="str">
            <v>HOSPITAL SILVIO MAGALHÃES</v>
          </cell>
          <cell r="E139" t="str">
            <v xml:space="preserve">CLAUDAVIDSON THYALLYS DA SILVA LUIZ </v>
          </cell>
          <cell r="F139" t="str">
            <v>3 - Administrativo</v>
          </cell>
          <cell r="G139">
            <v>521130</v>
          </cell>
          <cell r="H139">
            <v>43983</v>
          </cell>
          <cell r="I139" t="str">
            <v>1 - Plantonista</v>
          </cell>
          <cell r="J139">
            <v>36</v>
          </cell>
          <cell r="K139">
            <v>1076.1500000000001</v>
          </cell>
          <cell r="O139">
            <v>0</v>
          </cell>
          <cell r="Q139">
            <v>127.21000000000001</v>
          </cell>
          <cell r="R139">
            <v>0</v>
          </cell>
          <cell r="V139">
            <v>162.36000000000001</v>
          </cell>
          <cell r="W139">
            <v>1041</v>
          </cell>
        </row>
        <row r="140">
          <cell r="C140" t="str">
            <v>HOSPITAL SILVIO MAGALHÃES</v>
          </cell>
          <cell r="E140" t="str">
            <v xml:space="preserve">CLAUDEMI JOSE BARBOSA </v>
          </cell>
          <cell r="F140" t="str">
            <v>3 - Administrativo</v>
          </cell>
          <cell r="G140">
            <v>513505</v>
          </cell>
          <cell r="H140">
            <v>43983</v>
          </cell>
          <cell r="I140" t="str">
            <v>2 - Diarista</v>
          </cell>
          <cell r="J140">
            <v>44</v>
          </cell>
          <cell r="K140">
            <v>0</v>
          </cell>
          <cell r="O140">
            <v>0</v>
          </cell>
          <cell r="Q140">
            <v>0</v>
          </cell>
          <cell r="R140">
            <v>0</v>
          </cell>
          <cell r="V140">
            <v>0</v>
          </cell>
          <cell r="W140">
            <v>0</v>
          </cell>
        </row>
        <row r="141">
          <cell r="C141" t="str">
            <v>HOSPITAL SILVIO MAGALHÃES</v>
          </cell>
          <cell r="E141" t="str">
            <v>CLAUDEVAN JORGE DA SILVA</v>
          </cell>
          <cell r="F141" t="str">
            <v>3 - Administrativo</v>
          </cell>
          <cell r="G141">
            <v>517410</v>
          </cell>
          <cell r="H141">
            <v>43983</v>
          </cell>
          <cell r="I141" t="str">
            <v>1 - Plantonista</v>
          </cell>
          <cell r="J141">
            <v>36</v>
          </cell>
          <cell r="K141">
            <v>1045</v>
          </cell>
          <cell r="O141">
            <v>0</v>
          </cell>
          <cell r="Q141">
            <v>380.35</v>
          </cell>
          <cell r="R141">
            <v>0</v>
          </cell>
          <cell r="V141">
            <v>109.35</v>
          </cell>
          <cell r="W141">
            <v>1316</v>
          </cell>
        </row>
        <row r="142">
          <cell r="C142" t="str">
            <v>HOSPITAL SILVIO MAGALHÃES</v>
          </cell>
          <cell r="E142" t="str">
            <v>CLAUDIA GUILHERMINO DA SILVA</v>
          </cell>
          <cell r="F142" t="str">
            <v>3 - Administrativo</v>
          </cell>
          <cell r="G142">
            <v>516310</v>
          </cell>
          <cell r="H142">
            <v>43983</v>
          </cell>
          <cell r="I142" t="str">
            <v>1 - Plantonista</v>
          </cell>
          <cell r="J142">
            <v>36</v>
          </cell>
          <cell r="K142">
            <v>627</v>
          </cell>
          <cell r="O142">
            <v>0</v>
          </cell>
          <cell r="Q142">
            <v>588.83000000000004</v>
          </cell>
          <cell r="R142">
            <v>0</v>
          </cell>
          <cell r="V142">
            <v>393.83</v>
          </cell>
          <cell r="W142">
            <v>822</v>
          </cell>
        </row>
        <row r="143">
          <cell r="C143" t="str">
            <v>HOSPITAL SILVIO MAGALHÃES</v>
          </cell>
          <cell r="E143" t="str">
            <v>CLAUDIA MONTEIRO DE SOUZA SILVA</v>
          </cell>
          <cell r="F143" t="str">
            <v>2 - Outros Profissionais da Saúde</v>
          </cell>
          <cell r="G143">
            <v>322205</v>
          </cell>
          <cell r="H143">
            <v>43983</v>
          </cell>
          <cell r="I143" t="str">
            <v>1 - Plantonista</v>
          </cell>
          <cell r="J143">
            <v>36</v>
          </cell>
          <cell r="K143">
            <v>1045</v>
          </cell>
          <cell r="O143">
            <v>0</v>
          </cell>
          <cell r="Q143">
            <v>298.66999999999996</v>
          </cell>
          <cell r="R143">
            <v>54.31</v>
          </cell>
          <cell r="V143">
            <v>115.98</v>
          </cell>
          <cell r="W143">
            <v>1282</v>
          </cell>
        </row>
        <row r="144">
          <cell r="C144" t="str">
            <v>HOSPITAL SILVIO MAGALHÃES</v>
          </cell>
          <cell r="E144" t="str">
            <v>CLAUDIA ROBERTA DO NASCIMENTO ALVES</v>
          </cell>
          <cell r="F144" t="str">
            <v>2 - Outros Profissionais da Saúde</v>
          </cell>
          <cell r="G144">
            <v>322205</v>
          </cell>
          <cell r="H144">
            <v>43983</v>
          </cell>
          <cell r="I144" t="str">
            <v>1 - Plantonista</v>
          </cell>
          <cell r="J144">
            <v>36</v>
          </cell>
          <cell r="K144">
            <v>1045</v>
          </cell>
          <cell r="O144">
            <v>0</v>
          </cell>
          <cell r="Q144">
            <v>930.66</v>
          </cell>
          <cell r="R144">
            <v>354.31</v>
          </cell>
          <cell r="V144">
            <v>508.97</v>
          </cell>
          <cell r="W144">
            <v>1820.9999999999998</v>
          </cell>
        </row>
        <row r="145">
          <cell r="C145" t="str">
            <v>HOSPITAL SILVIO MAGALHÃES</v>
          </cell>
          <cell r="E145" t="str">
            <v>CLAUDIO HENRIQUE BORGES BARROS</v>
          </cell>
          <cell r="F145" t="str">
            <v>3 - Administrativo</v>
          </cell>
          <cell r="G145" t="str">
            <v>4221-05</v>
          </cell>
          <cell r="H145">
            <v>43983</v>
          </cell>
          <cell r="I145" t="str">
            <v>1 - Plantonista</v>
          </cell>
          <cell r="J145">
            <v>36</v>
          </cell>
          <cell r="K145">
            <v>1045</v>
          </cell>
          <cell r="O145">
            <v>0</v>
          </cell>
          <cell r="Q145">
            <v>110.07</v>
          </cell>
          <cell r="R145">
            <v>0</v>
          </cell>
          <cell r="V145">
            <v>88.07</v>
          </cell>
          <cell r="W145">
            <v>1067</v>
          </cell>
        </row>
        <row r="146">
          <cell r="C146" t="str">
            <v>HOSPITAL SILVIO MAGALHÃES</v>
          </cell>
          <cell r="E146" t="str">
            <v>CLAUMANY WEDMAN MENEZES DA SILVA</v>
          </cell>
          <cell r="F146" t="str">
            <v>2 - Outros Profissionais da Saúde</v>
          </cell>
          <cell r="G146">
            <v>322205</v>
          </cell>
          <cell r="H146">
            <v>43983</v>
          </cell>
          <cell r="I146" t="str">
            <v>1 - Plantonista</v>
          </cell>
          <cell r="J146">
            <v>36</v>
          </cell>
          <cell r="K146">
            <v>1045</v>
          </cell>
          <cell r="O146">
            <v>0</v>
          </cell>
          <cell r="Q146">
            <v>351.68</v>
          </cell>
          <cell r="R146">
            <v>0</v>
          </cell>
          <cell r="V146">
            <v>414.68</v>
          </cell>
          <cell r="W146">
            <v>982</v>
          </cell>
        </row>
        <row r="147">
          <cell r="C147" t="str">
            <v>HOSPITAL SILVIO MAGALHÃES</v>
          </cell>
          <cell r="E147" t="str">
            <v>CLECIA MARIA DA SILVA</v>
          </cell>
          <cell r="F147" t="str">
            <v>2 - Outros Profissionais da Saúde</v>
          </cell>
          <cell r="G147">
            <v>322205</v>
          </cell>
          <cell r="H147">
            <v>43983</v>
          </cell>
          <cell r="I147" t="str">
            <v>1 - Plantonista</v>
          </cell>
          <cell r="J147">
            <v>36</v>
          </cell>
          <cell r="K147">
            <v>801.17</v>
          </cell>
          <cell r="O147">
            <v>0</v>
          </cell>
          <cell r="Q147">
            <v>720.7</v>
          </cell>
          <cell r="R147">
            <v>0</v>
          </cell>
          <cell r="V147">
            <v>425.87</v>
          </cell>
          <cell r="W147">
            <v>1096</v>
          </cell>
        </row>
        <row r="148">
          <cell r="C148" t="str">
            <v>HOSPITAL SILVIO MAGALHÃES</v>
          </cell>
          <cell r="E148" t="str">
            <v>CLECIA MARTINS BRAZ OLAVO</v>
          </cell>
          <cell r="F148" t="str">
            <v>2 - Outros Profissionais da Saúde</v>
          </cell>
          <cell r="G148">
            <v>322205</v>
          </cell>
          <cell r="H148">
            <v>43983</v>
          </cell>
          <cell r="I148" t="str">
            <v>1 - Plantonista</v>
          </cell>
          <cell r="J148">
            <v>36</v>
          </cell>
          <cell r="K148">
            <v>1045</v>
          </cell>
          <cell r="O148">
            <v>0</v>
          </cell>
          <cell r="Q148">
            <v>350.88</v>
          </cell>
          <cell r="R148">
            <v>54.31</v>
          </cell>
          <cell r="V148">
            <v>120.19</v>
          </cell>
          <cell r="W148">
            <v>1330</v>
          </cell>
        </row>
        <row r="149">
          <cell r="C149" t="str">
            <v>HOSPITAL SILVIO MAGALHÃES</v>
          </cell>
          <cell r="E149" t="str">
            <v>CLECIA RAFAELA BATISTA MELO RAMOS</v>
          </cell>
          <cell r="F149" t="str">
            <v>2 - Outros Profissionais da Saúde</v>
          </cell>
          <cell r="G149">
            <v>223505</v>
          </cell>
          <cell r="H149">
            <v>43983</v>
          </cell>
          <cell r="I149" t="str">
            <v>1 - Plantonista</v>
          </cell>
          <cell r="J149">
            <v>60</v>
          </cell>
          <cell r="K149">
            <v>1813.43</v>
          </cell>
          <cell r="O149">
            <v>0</v>
          </cell>
          <cell r="Q149">
            <v>460.19</v>
          </cell>
          <cell r="R149">
            <v>54.31</v>
          </cell>
          <cell r="V149">
            <v>325.93</v>
          </cell>
          <cell r="W149">
            <v>2001.9999999999998</v>
          </cell>
        </row>
        <row r="150">
          <cell r="C150" t="str">
            <v>HOSPITAL SILVIO MAGALHÃES</v>
          </cell>
          <cell r="E150" t="str">
            <v>CLECIANE RAMOS DA SILVA</v>
          </cell>
          <cell r="F150" t="str">
            <v>2 - Outros Profissionais da Saúde</v>
          </cell>
          <cell r="G150">
            <v>322205</v>
          </cell>
          <cell r="H150">
            <v>43983</v>
          </cell>
          <cell r="I150" t="str">
            <v>1 - Plantonista</v>
          </cell>
          <cell r="J150">
            <v>36</v>
          </cell>
          <cell r="K150">
            <v>557.33000000000004</v>
          </cell>
          <cell r="O150">
            <v>0</v>
          </cell>
          <cell r="Q150">
            <v>739.67</v>
          </cell>
          <cell r="R150">
            <v>0</v>
          </cell>
          <cell r="V150">
            <v>97</v>
          </cell>
          <cell r="W150">
            <v>1200</v>
          </cell>
        </row>
        <row r="151">
          <cell r="C151" t="str">
            <v>HOSPITAL SILVIO MAGALHÃES</v>
          </cell>
          <cell r="E151" t="str">
            <v>CLEDJA PATRICIA DA SILVA</v>
          </cell>
          <cell r="F151" t="str">
            <v>2 - Outros Profissionais da Saúde</v>
          </cell>
          <cell r="G151">
            <v>322205</v>
          </cell>
          <cell r="H151">
            <v>43983</v>
          </cell>
          <cell r="I151" t="str">
            <v>1 - Plantonista</v>
          </cell>
          <cell r="J151">
            <v>36</v>
          </cell>
          <cell r="K151">
            <v>1045</v>
          </cell>
          <cell r="O151">
            <v>0</v>
          </cell>
          <cell r="Q151">
            <v>463.86</v>
          </cell>
          <cell r="R151">
            <v>0</v>
          </cell>
          <cell r="V151">
            <v>115.86</v>
          </cell>
          <cell r="W151">
            <v>1393.0000000000002</v>
          </cell>
        </row>
        <row r="152">
          <cell r="C152" t="str">
            <v>HOSPITAL SILVIO MAGALHÃES</v>
          </cell>
          <cell r="E152" t="str">
            <v>CLEDSON ROBERTO DA SILVA</v>
          </cell>
          <cell r="F152" t="str">
            <v>3 - Administrativo</v>
          </cell>
          <cell r="G152">
            <v>517410</v>
          </cell>
          <cell r="H152">
            <v>43983</v>
          </cell>
          <cell r="I152" t="str">
            <v>1 - Plantonista</v>
          </cell>
          <cell r="J152">
            <v>36</v>
          </cell>
          <cell r="K152">
            <v>1045</v>
          </cell>
          <cell r="O152">
            <v>0</v>
          </cell>
          <cell r="Q152">
            <v>286.56</v>
          </cell>
          <cell r="R152">
            <v>0</v>
          </cell>
          <cell r="V152">
            <v>101.56</v>
          </cell>
          <cell r="W152">
            <v>1230</v>
          </cell>
        </row>
        <row r="153">
          <cell r="C153" t="str">
            <v>HOSPITAL SILVIO MAGALHÃES</v>
          </cell>
          <cell r="E153" t="str">
            <v>CLEITON RAFAEL DOMINGOS DA COSTA</v>
          </cell>
          <cell r="F153" t="str">
            <v>3 - Administrativo</v>
          </cell>
          <cell r="G153">
            <v>517410</v>
          </cell>
          <cell r="H153">
            <v>43983</v>
          </cell>
          <cell r="I153" t="str">
            <v>1 - Plantonista</v>
          </cell>
          <cell r="J153">
            <v>36</v>
          </cell>
          <cell r="K153">
            <v>1045</v>
          </cell>
          <cell r="O153">
            <v>0</v>
          </cell>
          <cell r="Q153">
            <v>175.73999999999998</v>
          </cell>
          <cell r="R153">
            <v>0</v>
          </cell>
          <cell r="V153">
            <v>95.74</v>
          </cell>
          <cell r="W153">
            <v>1125</v>
          </cell>
        </row>
        <row r="154">
          <cell r="C154" t="str">
            <v>HOSPITAL SILVIO MAGALHÃES</v>
          </cell>
          <cell r="E154" t="str">
            <v>CLESIA MARIA MAGALHAES DE MORAIS</v>
          </cell>
          <cell r="F154" t="str">
            <v>1 - Médico</v>
          </cell>
          <cell r="G154">
            <v>225150</v>
          </cell>
          <cell r="H154">
            <v>43983</v>
          </cell>
          <cell r="I154" t="str">
            <v>1 - Plantonista</v>
          </cell>
          <cell r="J154">
            <v>24</v>
          </cell>
          <cell r="K154">
            <v>0</v>
          </cell>
          <cell r="O154">
            <v>15801.869999999999</v>
          </cell>
          <cell r="Q154">
            <v>6.08</v>
          </cell>
          <cell r="R154">
            <v>0</v>
          </cell>
          <cell r="V154">
            <v>15807.95</v>
          </cell>
          <cell r="W154">
            <v>-1.8189894035458565E-12</v>
          </cell>
        </row>
        <row r="155">
          <cell r="C155" t="str">
            <v>HOSPITAL SILVIO MAGALHÃES</v>
          </cell>
          <cell r="E155" t="str">
            <v>CLEYBSON SALUSTIANO FERRAZ</v>
          </cell>
          <cell r="F155" t="str">
            <v>3 - Administrativo</v>
          </cell>
          <cell r="G155">
            <v>422110</v>
          </cell>
          <cell r="H155">
            <v>43983</v>
          </cell>
          <cell r="I155" t="str">
            <v>1 - Plantonista</v>
          </cell>
          <cell r="J155">
            <v>36</v>
          </cell>
          <cell r="K155">
            <v>1045</v>
          </cell>
          <cell r="O155">
            <v>0</v>
          </cell>
          <cell r="Q155">
            <v>282.95999999999998</v>
          </cell>
          <cell r="R155">
            <v>0</v>
          </cell>
          <cell r="V155">
            <v>109.96</v>
          </cell>
          <cell r="W155">
            <v>1218</v>
          </cell>
        </row>
        <row r="156">
          <cell r="C156" t="str">
            <v>HOSPITAL SILVIO MAGALHÃES</v>
          </cell>
          <cell r="E156" t="str">
            <v>COARACY DE FRANCA PESSOA</v>
          </cell>
          <cell r="F156" t="str">
            <v>1 - Médico</v>
          </cell>
          <cell r="G156">
            <v>225225</v>
          </cell>
          <cell r="H156">
            <v>43983</v>
          </cell>
          <cell r="I156" t="str">
            <v>1 - Plantonista</v>
          </cell>
          <cell r="J156">
            <v>24</v>
          </cell>
          <cell r="K156">
            <v>0</v>
          </cell>
          <cell r="O156">
            <v>0</v>
          </cell>
          <cell r="Q156">
            <v>0</v>
          </cell>
          <cell r="R156">
            <v>0</v>
          </cell>
          <cell r="V156">
            <v>16338.71</v>
          </cell>
          <cell r="W156">
            <v>0</v>
          </cell>
        </row>
        <row r="157">
          <cell r="C157" t="str">
            <v>HOSPITAL SILVIO MAGALHÃES</v>
          </cell>
          <cell r="E157" t="str">
            <v xml:space="preserve">CREUZINETE DE SOUZA SILVA </v>
          </cell>
          <cell r="F157" t="str">
            <v>3 - Administrativo</v>
          </cell>
          <cell r="G157">
            <v>517410</v>
          </cell>
          <cell r="H157">
            <v>43983</v>
          </cell>
          <cell r="I157" t="str">
            <v>1 - Plantonista</v>
          </cell>
          <cell r="J157">
            <v>36</v>
          </cell>
          <cell r="K157">
            <v>0</v>
          </cell>
          <cell r="O157">
            <v>0</v>
          </cell>
          <cell r="Q157">
            <v>0</v>
          </cell>
          <cell r="R157">
            <v>0</v>
          </cell>
          <cell r="V157">
            <v>0</v>
          </cell>
          <cell r="W157">
            <v>0</v>
          </cell>
        </row>
        <row r="158">
          <cell r="C158" t="str">
            <v>HOSPITAL SILVIO MAGALHÃES</v>
          </cell>
          <cell r="E158" t="str">
            <v xml:space="preserve">CRISNEIDE OLIVEIRA DOS SANTOS </v>
          </cell>
          <cell r="F158" t="str">
            <v>2 - Outros Profissionais da Saúde</v>
          </cell>
          <cell r="G158">
            <v>322205</v>
          </cell>
          <cell r="H158">
            <v>43983</v>
          </cell>
          <cell r="I158" t="str">
            <v>1 - Plantonista</v>
          </cell>
          <cell r="J158">
            <v>36</v>
          </cell>
          <cell r="K158">
            <v>1045</v>
          </cell>
          <cell r="O158">
            <v>0</v>
          </cell>
          <cell r="Q158">
            <v>299.57</v>
          </cell>
          <cell r="R158">
            <v>0</v>
          </cell>
          <cell r="V158">
            <v>110.57</v>
          </cell>
          <cell r="W158">
            <v>1234</v>
          </cell>
        </row>
        <row r="159">
          <cell r="C159" t="str">
            <v>HOSPITAL SILVIO MAGALHÃES</v>
          </cell>
          <cell r="E159" t="str">
            <v>CRISTINAIDE BARROS DA SILVA</v>
          </cell>
          <cell r="F159" t="str">
            <v>2 - Outros Profissionais da Saúde</v>
          </cell>
          <cell r="G159">
            <v>322205</v>
          </cell>
          <cell r="H159">
            <v>43983</v>
          </cell>
          <cell r="I159" t="str">
            <v>1 - Plantonista</v>
          </cell>
          <cell r="J159">
            <v>36</v>
          </cell>
          <cell r="K159">
            <v>1045</v>
          </cell>
          <cell r="O159">
            <v>0</v>
          </cell>
          <cell r="Q159">
            <v>400</v>
          </cell>
          <cell r="R159">
            <v>0</v>
          </cell>
          <cell r="V159">
            <v>409</v>
          </cell>
          <cell r="W159">
            <v>1036</v>
          </cell>
        </row>
        <row r="160">
          <cell r="C160" t="str">
            <v>HOSPITAL SILVIO MAGALHÃES</v>
          </cell>
          <cell r="E160" t="str">
            <v>CYNTHIA DANTAS VICENTE</v>
          </cell>
          <cell r="F160" t="str">
            <v>2 - Outros Profissionais da Saúde</v>
          </cell>
          <cell r="G160">
            <v>223505</v>
          </cell>
          <cell r="H160">
            <v>43983</v>
          </cell>
          <cell r="I160" t="str">
            <v>1 - Plantonista</v>
          </cell>
          <cell r="J160">
            <v>24</v>
          </cell>
          <cell r="K160">
            <v>3614.34</v>
          </cell>
          <cell r="O160">
            <v>0</v>
          </cell>
          <cell r="Q160">
            <v>275</v>
          </cell>
          <cell r="R160">
            <v>0</v>
          </cell>
          <cell r="V160">
            <v>559</v>
          </cell>
          <cell r="W160">
            <v>3330.34</v>
          </cell>
        </row>
        <row r="161">
          <cell r="C161" t="str">
            <v>HOSPITAL SILVIO MAGALHÃES</v>
          </cell>
          <cell r="E161" t="str">
            <v>DAIANE BELMIRO DA SILVA</v>
          </cell>
          <cell r="F161" t="str">
            <v>2 - Outros Profissionais da Saúde</v>
          </cell>
          <cell r="G161">
            <v>322205</v>
          </cell>
          <cell r="H161">
            <v>43983</v>
          </cell>
          <cell r="I161" t="str">
            <v>1 - Plantonista</v>
          </cell>
          <cell r="J161">
            <v>36</v>
          </cell>
          <cell r="K161">
            <v>1045</v>
          </cell>
          <cell r="O161">
            <v>0</v>
          </cell>
          <cell r="Q161">
            <v>411.83</v>
          </cell>
          <cell r="R161">
            <v>54.31</v>
          </cell>
          <cell r="V161">
            <v>319.14</v>
          </cell>
          <cell r="W161">
            <v>1192</v>
          </cell>
        </row>
        <row r="162">
          <cell r="C162" t="str">
            <v>HOSPITAL SILVIO MAGALHÃES</v>
          </cell>
          <cell r="E162" t="str">
            <v>DAIANE GABRIELE SANTOS DE SOUSA</v>
          </cell>
          <cell r="F162" t="str">
            <v>3 - Administrativo</v>
          </cell>
          <cell r="G162">
            <v>422110</v>
          </cell>
          <cell r="H162">
            <v>43983</v>
          </cell>
          <cell r="I162" t="str">
            <v>1 - Plantonista</v>
          </cell>
          <cell r="J162">
            <v>20</v>
          </cell>
          <cell r="K162">
            <v>0</v>
          </cell>
          <cell r="O162">
            <v>0</v>
          </cell>
          <cell r="Q162">
            <v>0</v>
          </cell>
          <cell r="R162">
            <v>0</v>
          </cell>
          <cell r="V162">
            <v>1172.73</v>
          </cell>
          <cell r="W162">
            <v>0</v>
          </cell>
        </row>
        <row r="163">
          <cell r="C163" t="str">
            <v>HOSPITAL SILVIO MAGALHÃES</v>
          </cell>
          <cell r="E163" t="str">
            <v xml:space="preserve">DAMIANA VIEIRA DE SENA </v>
          </cell>
          <cell r="F163" t="str">
            <v>2 - Outros Profissionais da Saúde</v>
          </cell>
          <cell r="G163">
            <v>223505</v>
          </cell>
          <cell r="H163">
            <v>43983</v>
          </cell>
          <cell r="I163" t="str">
            <v>1 - Plantonista</v>
          </cell>
          <cell r="J163">
            <v>60</v>
          </cell>
          <cell r="K163">
            <v>1692.37</v>
          </cell>
          <cell r="O163">
            <v>0</v>
          </cell>
          <cell r="Q163">
            <v>309.5</v>
          </cell>
          <cell r="R163">
            <v>0</v>
          </cell>
          <cell r="V163">
            <v>160.87</v>
          </cell>
          <cell r="W163">
            <v>1841</v>
          </cell>
        </row>
        <row r="164">
          <cell r="C164" t="str">
            <v>HOSPITAL SILVIO MAGALHÃES</v>
          </cell>
          <cell r="E164" t="str">
            <v>DANIEL SANCHES RIBEIRO</v>
          </cell>
          <cell r="F164" t="str">
            <v>1 - Médico</v>
          </cell>
          <cell r="G164">
            <v>225270</v>
          </cell>
          <cell r="H164">
            <v>43983</v>
          </cell>
          <cell r="I164" t="str">
            <v>1 - Plantonista</v>
          </cell>
          <cell r="J164">
            <v>24</v>
          </cell>
          <cell r="K164">
            <v>9094.4</v>
          </cell>
          <cell r="O164">
            <v>0</v>
          </cell>
          <cell r="Q164">
            <v>3678.8999999999996</v>
          </cell>
          <cell r="R164">
            <v>0</v>
          </cell>
          <cell r="V164">
            <v>3165.3</v>
          </cell>
          <cell r="W164">
            <v>9608</v>
          </cell>
        </row>
        <row r="165">
          <cell r="C165" t="str">
            <v>HOSPITAL SILVIO MAGALHÃES</v>
          </cell>
          <cell r="E165" t="str">
            <v>DANIEL VICENTE DO NASCIMENTO</v>
          </cell>
          <cell r="F165" t="str">
            <v>2 - Outros Profissionais da Saúde</v>
          </cell>
          <cell r="G165">
            <v>515110</v>
          </cell>
          <cell r="H165">
            <v>43983</v>
          </cell>
          <cell r="I165" t="str">
            <v>1 - Plantonista</v>
          </cell>
          <cell r="J165">
            <v>36</v>
          </cell>
          <cell r="K165">
            <v>1045</v>
          </cell>
          <cell r="O165">
            <v>0</v>
          </cell>
          <cell r="Q165">
            <v>483.28999999999996</v>
          </cell>
          <cell r="R165">
            <v>0</v>
          </cell>
          <cell r="V165">
            <v>427.29</v>
          </cell>
          <cell r="W165">
            <v>1101</v>
          </cell>
        </row>
        <row r="166">
          <cell r="C166" t="str">
            <v>HOSPITAL SILVIO MAGALHÃES</v>
          </cell>
          <cell r="E166" t="str">
            <v>DANUBIA BENTO DA SILVA</v>
          </cell>
          <cell r="F166" t="str">
            <v>2 - Outros Profissionais da Saúde</v>
          </cell>
          <cell r="G166">
            <v>322205</v>
          </cell>
          <cell r="H166">
            <v>43983</v>
          </cell>
          <cell r="I166" t="str">
            <v>1 - Plantonista</v>
          </cell>
          <cell r="J166">
            <v>36</v>
          </cell>
          <cell r="K166">
            <v>1045</v>
          </cell>
          <cell r="O166">
            <v>0</v>
          </cell>
          <cell r="Q166">
            <v>415</v>
          </cell>
          <cell r="R166">
            <v>54.31</v>
          </cell>
          <cell r="V166">
            <v>406.31</v>
          </cell>
          <cell r="W166">
            <v>1108</v>
          </cell>
        </row>
        <row r="167">
          <cell r="C167" t="str">
            <v>HOSPITAL SILVIO MAGALHÃES</v>
          </cell>
          <cell r="E167" t="str">
            <v>DAYANA LARISSA PEREIRA</v>
          </cell>
          <cell r="F167" t="str">
            <v>3 - Administrativo</v>
          </cell>
          <cell r="G167">
            <v>422110</v>
          </cell>
          <cell r="H167">
            <v>43983</v>
          </cell>
          <cell r="I167" t="str">
            <v>1 - Plantonista</v>
          </cell>
          <cell r="J167">
            <v>44</v>
          </cell>
          <cell r="K167">
            <v>1045</v>
          </cell>
          <cell r="O167">
            <v>0</v>
          </cell>
          <cell r="Q167">
            <v>126.29</v>
          </cell>
          <cell r="R167">
            <v>0</v>
          </cell>
          <cell r="V167">
            <v>95.29</v>
          </cell>
          <cell r="W167">
            <v>1076</v>
          </cell>
        </row>
        <row r="168">
          <cell r="C168" t="str">
            <v>HOSPITAL SILVIO MAGALHÃES</v>
          </cell>
          <cell r="E168" t="str">
            <v>DAYANE HADASSA DE LIMA MELO</v>
          </cell>
          <cell r="F168" t="str">
            <v>2 - Outros Profissionais da Saúde</v>
          </cell>
          <cell r="G168">
            <v>223710</v>
          </cell>
          <cell r="H168">
            <v>43983</v>
          </cell>
          <cell r="I168" t="str">
            <v>1 - Plantonista</v>
          </cell>
          <cell r="J168">
            <v>36</v>
          </cell>
          <cell r="K168">
            <v>2641.2</v>
          </cell>
          <cell r="O168">
            <v>0</v>
          </cell>
          <cell r="Q168">
            <v>209.25</v>
          </cell>
          <cell r="R168">
            <v>0</v>
          </cell>
          <cell r="V168">
            <v>320.45</v>
          </cell>
          <cell r="W168">
            <v>2530</v>
          </cell>
        </row>
        <row r="169">
          <cell r="C169" t="str">
            <v>HOSPITAL SILVIO MAGALHÃES</v>
          </cell>
          <cell r="E169" t="str">
            <v>DEBORA MARIA DOS SANTOS</v>
          </cell>
          <cell r="F169" t="str">
            <v>2 - Outros Profissionais da Saúde</v>
          </cell>
          <cell r="G169">
            <v>322205</v>
          </cell>
          <cell r="H169">
            <v>43983</v>
          </cell>
          <cell r="I169" t="str">
            <v>2 - Diarista</v>
          </cell>
          <cell r="J169">
            <v>36</v>
          </cell>
          <cell r="K169">
            <v>1045</v>
          </cell>
          <cell r="O169">
            <v>0</v>
          </cell>
          <cell r="Q169">
            <v>298.59999999999997</v>
          </cell>
          <cell r="R169">
            <v>0</v>
          </cell>
          <cell r="V169">
            <v>467.6</v>
          </cell>
          <cell r="W169">
            <v>875.99999999999989</v>
          </cell>
        </row>
        <row r="170">
          <cell r="C170" t="str">
            <v>HOSPITAL SILVIO MAGALHÃES</v>
          </cell>
          <cell r="E170" t="str">
            <v>DEBORA MARKLAYNNE BEZERRA NEVES</v>
          </cell>
          <cell r="F170" t="str">
            <v>2 - Outros Profissionais da Saúde</v>
          </cell>
          <cell r="G170">
            <v>223505</v>
          </cell>
          <cell r="H170">
            <v>43983</v>
          </cell>
          <cell r="I170" t="str">
            <v>1 - Plantonista</v>
          </cell>
          <cell r="J170">
            <v>60</v>
          </cell>
          <cell r="K170">
            <v>1622.77</v>
          </cell>
          <cell r="O170">
            <v>0</v>
          </cell>
          <cell r="Q170">
            <v>867.09</v>
          </cell>
          <cell r="R170">
            <v>0</v>
          </cell>
          <cell r="V170">
            <v>253.86</v>
          </cell>
          <cell r="W170">
            <v>2236</v>
          </cell>
        </row>
        <row r="171">
          <cell r="C171" t="str">
            <v>HOSPITAL SILVIO MAGALHÃES</v>
          </cell>
          <cell r="E171" t="str">
            <v>DEBORA RAPHAELA SOARES LINS</v>
          </cell>
          <cell r="F171" t="str">
            <v>2 - Outros Profissionais da Saúde</v>
          </cell>
          <cell r="G171">
            <v>322205</v>
          </cell>
          <cell r="H171">
            <v>43983</v>
          </cell>
          <cell r="I171" t="str">
            <v>1 - Plantonista</v>
          </cell>
          <cell r="J171">
            <v>36</v>
          </cell>
          <cell r="K171">
            <v>1045</v>
          </cell>
          <cell r="O171">
            <v>0</v>
          </cell>
          <cell r="Q171">
            <v>351.02</v>
          </cell>
          <cell r="R171">
            <v>54.31</v>
          </cell>
          <cell r="V171">
            <v>414.33</v>
          </cell>
          <cell r="W171">
            <v>1036</v>
          </cell>
        </row>
        <row r="172">
          <cell r="C172" t="str">
            <v>HOSPITAL SILVIO MAGALHÃES</v>
          </cell>
          <cell r="E172" t="str">
            <v xml:space="preserve">DEBORAH EDUARDA MOURA DA SILVA </v>
          </cell>
          <cell r="F172" t="str">
            <v>3 - Administrativo</v>
          </cell>
          <cell r="G172">
            <v>422110</v>
          </cell>
          <cell r="H172">
            <v>43983</v>
          </cell>
          <cell r="I172" t="str">
            <v>2 - Diarista</v>
          </cell>
          <cell r="J172">
            <v>20</v>
          </cell>
          <cell r="K172">
            <v>0</v>
          </cell>
          <cell r="O172">
            <v>54.19</v>
          </cell>
          <cell r="Q172">
            <v>147</v>
          </cell>
          <cell r="R172">
            <v>0</v>
          </cell>
          <cell r="V172">
            <v>0</v>
          </cell>
          <cell r="W172">
            <v>201.19</v>
          </cell>
        </row>
        <row r="173">
          <cell r="C173" t="str">
            <v>HOSPITAL SILVIO MAGALHÃES</v>
          </cell>
          <cell r="E173" t="str">
            <v>DEJANETE SILVA DO NASCIMENTO</v>
          </cell>
          <cell r="F173" t="str">
            <v>3 - Administrativo</v>
          </cell>
          <cell r="G173">
            <v>513430</v>
          </cell>
          <cell r="H173">
            <v>43983</v>
          </cell>
          <cell r="I173" t="str">
            <v>1 - Plantonista</v>
          </cell>
          <cell r="J173">
            <v>36</v>
          </cell>
          <cell r="K173">
            <v>0</v>
          </cell>
          <cell r="O173">
            <v>0</v>
          </cell>
          <cell r="Q173">
            <v>0</v>
          </cell>
          <cell r="R173">
            <v>0</v>
          </cell>
          <cell r="V173">
            <v>3494.69</v>
          </cell>
          <cell r="W173">
            <v>0</v>
          </cell>
        </row>
        <row r="174">
          <cell r="C174" t="str">
            <v>HOSPITAL SILVIO MAGALHÃES</v>
          </cell>
          <cell r="E174" t="str">
            <v>DENISY ALBINO DA SILVA</v>
          </cell>
          <cell r="F174" t="str">
            <v>2 - Outros Profissionais da Saúde</v>
          </cell>
          <cell r="G174">
            <v>322205</v>
          </cell>
          <cell r="H174">
            <v>43983</v>
          </cell>
          <cell r="I174" t="str">
            <v>1 - Plantonista</v>
          </cell>
          <cell r="J174">
            <v>36</v>
          </cell>
          <cell r="K174">
            <v>1045</v>
          </cell>
          <cell r="O174">
            <v>0</v>
          </cell>
          <cell r="Q174">
            <v>351.53</v>
          </cell>
          <cell r="R174">
            <v>54.31</v>
          </cell>
          <cell r="V174">
            <v>120.84</v>
          </cell>
          <cell r="W174">
            <v>1330</v>
          </cell>
        </row>
        <row r="175">
          <cell r="C175" t="str">
            <v>HOSPITAL SILVIO MAGALHÃES</v>
          </cell>
          <cell r="E175" t="str">
            <v>DEYCIANE EVELIN SILVA DE BARROS</v>
          </cell>
          <cell r="F175" t="str">
            <v>2 - Outros Profissionais da Saúde</v>
          </cell>
          <cell r="G175">
            <v>223505</v>
          </cell>
          <cell r="H175">
            <v>43983</v>
          </cell>
          <cell r="I175" t="str">
            <v>1 - Plantonista</v>
          </cell>
          <cell r="J175">
            <v>60</v>
          </cell>
          <cell r="K175">
            <v>2231.92</v>
          </cell>
          <cell r="O175">
            <v>0</v>
          </cell>
          <cell r="Q175">
            <v>421.1</v>
          </cell>
          <cell r="R175">
            <v>0</v>
          </cell>
          <cell r="V175">
            <v>251.02</v>
          </cell>
          <cell r="W175">
            <v>2402</v>
          </cell>
        </row>
        <row r="176">
          <cell r="C176" t="str">
            <v>HOSPITAL SILVIO MAGALHÃES</v>
          </cell>
          <cell r="E176" t="str">
            <v>DIANA ELLEN DA SILVA</v>
          </cell>
          <cell r="F176" t="str">
            <v>2 - Outros Profissionais da Saúde</v>
          </cell>
          <cell r="G176">
            <v>223505</v>
          </cell>
          <cell r="H176">
            <v>43983</v>
          </cell>
          <cell r="I176" t="str">
            <v>1 - Plantonista</v>
          </cell>
          <cell r="J176">
            <v>60</v>
          </cell>
          <cell r="K176">
            <v>1622.77</v>
          </cell>
          <cell r="O176">
            <v>0</v>
          </cell>
          <cell r="Q176">
            <v>209.41</v>
          </cell>
          <cell r="R176">
            <v>0</v>
          </cell>
          <cell r="V176">
            <v>155.18</v>
          </cell>
          <cell r="W176">
            <v>1677</v>
          </cell>
        </row>
        <row r="177">
          <cell r="C177" t="str">
            <v>HOSPITAL SILVIO MAGALHÃES</v>
          </cell>
          <cell r="E177" t="str">
            <v>DILSON LUIZ DA SILVA VERISSIMO</v>
          </cell>
          <cell r="F177" t="str">
            <v>2 - Outros Profissionais da Saúde</v>
          </cell>
          <cell r="G177">
            <v>322205</v>
          </cell>
          <cell r="H177">
            <v>43983</v>
          </cell>
          <cell r="I177" t="str">
            <v>1 - Plantonista</v>
          </cell>
          <cell r="J177">
            <v>36</v>
          </cell>
          <cell r="K177">
            <v>1045</v>
          </cell>
          <cell r="O177">
            <v>0</v>
          </cell>
          <cell r="Q177">
            <v>347.8</v>
          </cell>
          <cell r="R177">
            <v>0</v>
          </cell>
          <cell r="V177">
            <v>110.8</v>
          </cell>
          <cell r="W177">
            <v>1282</v>
          </cell>
        </row>
        <row r="178">
          <cell r="C178" t="str">
            <v>HOSPITAL SILVIO MAGALHÃES</v>
          </cell>
          <cell r="E178" t="str">
            <v>DINA DO NASCIMENTO SILVA</v>
          </cell>
          <cell r="F178" t="str">
            <v>2 - Outros Profissionais da Saúde</v>
          </cell>
          <cell r="G178">
            <v>322205</v>
          </cell>
          <cell r="H178">
            <v>43983</v>
          </cell>
          <cell r="I178" t="str">
            <v>1 - Plantonista</v>
          </cell>
          <cell r="J178">
            <v>36</v>
          </cell>
          <cell r="K178">
            <v>1045</v>
          </cell>
          <cell r="O178">
            <v>0</v>
          </cell>
          <cell r="Q178">
            <v>415.39</v>
          </cell>
          <cell r="R178">
            <v>54.31</v>
          </cell>
          <cell r="V178">
            <v>418.8</v>
          </cell>
          <cell r="W178">
            <v>1095.8999999999999</v>
          </cell>
        </row>
        <row r="179">
          <cell r="C179" t="str">
            <v>HOSPITAL SILVIO MAGALHÃES</v>
          </cell>
          <cell r="E179" t="str">
            <v>DOUGLAS FERREIRA DA SILVA</v>
          </cell>
          <cell r="F179" t="str">
            <v>3 - Administrativo</v>
          </cell>
          <cell r="G179">
            <v>521130</v>
          </cell>
          <cell r="H179">
            <v>43983</v>
          </cell>
          <cell r="I179" t="str">
            <v>1 - Plantonista</v>
          </cell>
          <cell r="J179">
            <v>44</v>
          </cell>
          <cell r="K179">
            <v>1076.1500000000001</v>
          </cell>
          <cell r="O179">
            <v>0</v>
          </cell>
          <cell r="Q179">
            <v>257.73</v>
          </cell>
          <cell r="R179">
            <v>0</v>
          </cell>
          <cell r="V179">
            <v>174.88</v>
          </cell>
          <cell r="W179">
            <v>1159</v>
          </cell>
        </row>
        <row r="180">
          <cell r="C180" t="str">
            <v>HOSPITAL SILVIO MAGALHÃES</v>
          </cell>
          <cell r="E180" t="str">
            <v xml:space="preserve">DRIELE DA SILVA PEREIRA </v>
          </cell>
          <cell r="F180" t="str">
            <v>2 - Outros Profissionais da Saúde</v>
          </cell>
          <cell r="G180">
            <v>322205</v>
          </cell>
          <cell r="H180">
            <v>43983</v>
          </cell>
          <cell r="I180" t="str">
            <v>1 - Plantonista</v>
          </cell>
          <cell r="J180">
            <v>36</v>
          </cell>
          <cell r="K180">
            <v>905.67</v>
          </cell>
          <cell r="O180">
            <v>0</v>
          </cell>
          <cell r="Q180">
            <v>399.04</v>
          </cell>
          <cell r="R180">
            <v>0</v>
          </cell>
          <cell r="V180">
            <v>406.71</v>
          </cell>
          <cell r="W180">
            <v>898</v>
          </cell>
        </row>
        <row r="181">
          <cell r="C181" t="str">
            <v>HOSPITAL SILVIO MAGALHÃES</v>
          </cell>
          <cell r="E181" t="str">
            <v>EDCLEIDE MARIA DA SILVA</v>
          </cell>
          <cell r="F181" t="str">
            <v>2 - Outros Profissionais da Saúde</v>
          </cell>
          <cell r="G181">
            <v>322205</v>
          </cell>
          <cell r="H181">
            <v>43983</v>
          </cell>
          <cell r="I181" t="str">
            <v>1 - Plantonista</v>
          </cell>
          <cell r="J181">
            <v>36</v>
          </cell>
          <cell r="K181">
            <v>0</v>
          </cell>
          <cell r="O181">
            <v>0</v>
          </cell>
          <cell r="Q181">
            <v>0</v>
          </cell>
          <cell r="R181">
            <v>0</v>
          </cell>
          <cell r="V181">
            <v>0</v>
          </cell>
          <cell r="W181">
            <v>0</v>
          </cell>
        </row>
        <row r="182">
          <cell r="C182" t="str">
            <v>HOSPITAL SILVIO MAGALHÃES</v>
          </cell>
          <cell r="E182" t="str">
            <v>EDELANIA PATRICIA DA SILVA</v>
          </cell>
          <cell r="F182" t="str">
            <v>2 - Outros Profissionais da Saúde</v>
          </cell>
          <cell r="G182">
            <v>322205</v>
          </cell>
          <cell r="H182">
            <v>43983</v>
          </cell>
          <cell r="I182" t="str">
            <v>1 - Plantonista</v>
          </cell>
          <cell r="J182">
            <v>36</v>
          </cell>
          <cell r="K182">
            <v>1045</v>
          </cell>
          <cell r="O182">
            <v>0</v>
          </cell>
          <cell r="Q182">
            <v>415.53999999999996</v>
          </cell>
          <cell r="R182">
            <v>54.31</v>
          </cell>
          <cell r="V182">
            <v>120.85</v>
          </cell>
          <cell r="W182">
            <v>1394</v>
          </cell>
        </row>
        <row r="183">
          <cell r="C183" t="str">
            <v>HOSPITAL SILVIO MAGALHÃES</v>
          </cell>
          <cell r="E183" t="str">
            <v>EDICLEIDE VENTURA DA SILVA</v>
          </cell>
          <cell r="F183" t="str">
            <v>3 - Administrativo</v>
          </cell>
          <cell r="G183">
            <v>513430</v>
          </cell>
          <cell r="H183">
            <v>43983</v>
          </cell>
          <cell r="I183" t="str">
            <v>1 - Plantonista</v>
          </cell>
          <cell r="J183">
            <v>60</v>
          </cell>
          <cell r="K183">
            <v>1045</v>
          </cell>
          <cell r="O183">
            <v>0</v>
          </cell>
          <cell r="Q183">
            <v>355.37</v>
          </cell>
          <cell r="R183">
            <v>150</v>
          </cell>
          <cell r="V183">
            <v>429.37</v>
          </cell>
          <cell r="W183">
            <v>1121</v>
          </cell>
        </row>
        <row r="184">
          <cell r="C184" t="str">
            <v>HOSPITAL SILVIO MAGALHÃES</v>
          </cell>
          <cell r="E184" t="str">
            <v>EDILSON ALVES DA SILVA</v>
          </cell>
          <cell r="F184" t="str">
            <v>3 - Administrativo</v>
          </cell>
          <cell r="G184">
            <v>513115</v>
          </cell>
          <cell r="H184">
            <v>43983</v>
          </cell>
          <cell r="I184" t="str">
            <v>2 - Diarista</v>
          </cell>
          <cell r="J184">
            <v>44</v>
          </cell>
          <cell r="K184">
            <v>2548.2800000000002</v>
          </cell>
          <cell r="O184">
            <v>0</v>
          </cell>
          <cell r="Q184">
            <v>519.54</v>
          </cell>
          <cell r="R184">
            <v>0</v>
          </cell>
          <cell r="V184">
            <v>1093.82</v>
          </cell>
          <cell r="W184">
            <v>1974.0000000000002</v>
          </cell>
        </row>
        <row r="185">
          <cell r="C185" t="str">
            <v>HOSPITAL SILVIO MAGALHÃES</v>
          </cell>
          <cell r="E185" t="str">
            <v>EDIMAR HERMINIO DA SILVA</v>
          </cell>
          <cell r="F185" t="str">
            <v>2 - Outros Profissionais da Saúde</v>
          </cell>
          <cell r="G185">
            <v>223505</v>
          </cell>
          <cell r="H185">
            <v>43983</v>
          </cell>
          <cell r="I185" t="str">
            <v>1 - Plantonista</v>
          </cell>
          <cell r="J185">
            <v>36</v>
          </cell>
          <cell r="K185">
            <v>1622.77</v>
          </cell>
          <cell r="O185">
            <v>0</v>
          </cell>
          <cell r="Q185">
            <v>291.07</v>
          </cell>
          <cell r="R185">
            <v>0</v>
          </cell>
          <cell r="V185">
            <v>161.84</v>
          </cell>
          <cell r="W185">
            <v>1752</v>
          </cell>
        </row>
        <row r="186">
          <cell r="C186" t="str">
            <v>HOSPITAL SILVIO MAGALHÃES</v>
          </cell>
          <cell r="E186" t="str">
            <v>EDINALDO CAMPOS DE ALMEIDA</v>
          </cell>
          <cell r="F186" t="str">
            <v>3 - Administrativo</v>
          </cell>
          <cell r="G186">
            <v>517410</v>
          </cell>
          <cell r="H186">
            <v>43983</v>
          </cell>
          <cell r="I186" t="str">
            <v>1 - Plantonista</v>
          </cell>
          <cell r="J186">
            <v>36</v>
          </cell>
          <cell r="K186">
            <v>0</v>
          </cell>
          <cell r="O186">
            <v>0</v>
          </cell>
          <cell r="Q186">
            <v>0</v>
          </cell>
          <cell r="R186">
            <v>0</v>
          </cell>
          <cell r="V186">
            <v>0</v>
          </cell>
          <cell r="W186">
            <v>0</v>
          </cell>
        </row>
        <row r="187">
          <cell r="C187" t="str">
            <v>HOSPITAL SILVIO MAGALHÃES</v>
          </cell>
          <cell r="E187" t="str">
            <v>EDINEIDE VERONICA NASCIMENTO DA SILVA LIMA</v>
          </cell>
          <cell r="F187" t="str">
            <v>2 - Outros Profissionais da Saúde</v>
          </cell>
          <cell r="G187">
            <v>322205</v>
          </cell>
          <cell r="H187">
            <v>43983</v>
          </cell>
          <cell r="I187" t="str">
            <v>1 - Plantonista</v>
          </cell>
          <cell r="J187">
            <v>36</v>
          </cell>
          <cell r="K187">
            <v>1045</v>
          </cell>
          <cell r="O187">
            <v>0</v>
          </cell>
          <cell r="Q187">
            <v>299.05</v>
          </cell>
          <cell r="R187">
            <v>54.31</v>
          </cell>
          <cell r="V187">
            <v>364.36</v>
          </cell>
          <cell r="W187">
            <v>1034</v>
          </cell>
        </row>
        <row r="188">
          <cell r="C188" t="str">
            <v>HOSPITAL SILVIO MAGALHÃES</v>
          </cell>
          <cell r="E188" t="str">
            <v>EDJANE MARCOLINA DA SILVA</v>
          </cell>
          <cell r="F188" t="str">
            <v>2 - Outros Profissionais da Saúde</v>
          </cell>
          <cell r="G188">
            <v>322205</v>
          </cell>
          <cell r="H188">
            <v>43983</v>
          </cell>
          <cell r="I188" t="str">
            <v>1 - Plantonista</v>
          </cell>
          <cell r="J188">
            <v>36</v>
          </cell>
          <cell r="K188">
            <v>1045</v>
          </cell>
          <cell r="O188">
            <v>0</v>
          </cell>
          <cell r="Q188">
            <v>298.85999999999996</v>
          </cell>
          <cell r="R188">
            <v>54.31</v>
          </cell>
          <cell r="V188">
            <v>116.17</v>
          </cell>
          <cell r="W188">
            <v>1281.9999999999998</v>
          </cell>
        </row>
        <row r="189">
          <cell r="C189" t="str">
            <v>HOSPITAL SILVIO MAGALHÃES</v>
          </cell>
          <cell r="E189" t="str">
            <v>EDJANEIDE DE OLIVEIRA SILVA</v>
          </cell>
          <cell r="F189" t="str">
            <v>2 - Outros Profissionais da Saúde</v>
          </cell>
          <cell r="G189">
            <v>322205</v>
          </cell>
          <cell r="H189">
            <v>43983</v>
          </cell>
          <cell r="I189" t="str">
            <v>1 - Plantonista</v>
          </cell>
          <cell r="J189">
            <v>60</v>
          </cell>
          <cell r="K189">
            <v>1045</v>
          </cell>
          <cell r="O189">
            <v>0</v>
          </cell>
          <cell r="Q189">
            <v>395.96999999999997</v>
          </cell>
          <cell r="R189">
            <v>54.31</v>
          </cell>
          <cell r="V189">
            <v>402.28</v>
          </cell>
          <cell r="W189">
            <v>1093</v>
          </cell>
        </row>
        <row r="190">
          <cell r="C190" t="str">
            <v>HOSPITAL SILVIO MAGALHÃES</v>
          </cell>
          <cell r="E190" t="str">
            <v>EDLAMAR NASCIMENTO FERREIRA LINS</v>
          </cell>
          <cell r="F190" t="str">
            <v>2 - Outros Profissionais da Saúde</v>
          </cell>
          <cell r="G190">
            <v>322205</v>
          </cell>
          <cell r="H190">
            <v>43983</v>
          </cell>
          <cell r="I190" t="str">
            <v>2 - Diarista</v>
          </cell>
          <cell r="J190">
            <v>44</v>
          </cell>
          <cell r="K190">
            <v>870.83</v>
          </cell>
          <cell r="O190">
            <v>0</v>
          </cell>
          <cell r="Q190">
            <v>554.09999999999991</v>
          </cell>
          <cell r="R190">
            <v>0</v>
          </cell>
          <cell r="V190">
            <v>417.93</v>
          </cell>
          <cell r="W190">
            <v>1006.9999999999998</v>
          </cell>
        </row>
        <row r="191">
          <cell r="C191" t="str">
            <v>HOSPITAL SILVIO MAGALHÃES</v>
          </cell>
          <cell r="E191" t="str">
            <v>EDLANE KARINA MENDES DA SILVA</v>
          </cell>
          <cell r="F191" t="str">
            <v>2 - Outros Profissionais da Saúde</v>
          </cell>
          <cell r="G191">
            <v>322205</v>
          </cell>
          <cell r="H191">
            <v>43983</v>
          </cell>
          <cell r="I191" t="str">
            <v>1 - Plantonista</v>
          </cell>
          <cell r="J191">
            <v>36</v>
          </cell>
          <cell r="K191">
            <v>1045</v>
          </cell>
          <cell r="O191">
            <v>0</v>
          </cell>
          <cell r="Q191">
            <v>538.16</v>
          </cell>
          <cell r="R191">
            <v>54.31</v>
          </cell>
          <cell r="V191">
            <v>436.47</v>
          </cell>
          <cell r="W191">
            <v>1200.9999999999998</v>
          </cell>
        </row>
        <row r="192">
          <cell r="C192" t="str">
            <v>HOSPITAL SILVIO MAGALHÃES</v>
          </cell>
          <cell r="E192" t="str">
            <v>EDLEUSA PEREIRA DE MELO</v>
          </cell>
          <cell r="F192" t="str">
            <v>2 - Outros Profissionais da Saúde</v>
          </cell>
          <cell r="G192">
            <v>322205</v>
          </cell>
          <cell r="H192">
            <v>43983</v>
          </cell>
          <cell r="I192" t="str">
            <v>1 - Plantonista</v>
          </cell>
          <cell r="J192">
            <v>36</v>
          </cell>
          <cell r="K192">
            <v>0</v>
          </cell>
          <cell r="O192">
            <v>0</v>
          </cell>
          <cell r="Q192">
            <v>0</v>
          </cell>
          <cell r="R192">
            <v>0</v>
          </cell>
          <cell r="V192">
            <v>4812.49</v>
          </cell>
          <cell r="W192">
            <v>0</v>
          </cell>
        </row>
        <row r="193">
          <cell r="C193" t="str">
            <v>HOSPITAL SILVIO MAGALHÃES</v>
          </cell>
          <cell r="E193" t="str">
            <v>EDMILSON MATIAS DA SILVA</v>
          </cell>
          <cell r="F193" t="str">
            <v>3 - Administrativo</v>
          </cell>
          <cell r="G193">
            <v>516310</v>
          </cell>
          <cell r="H193">
            <v>43983</v>
          </cell>
          <cell r="I193" t="str">
            <v>1 - Plantonista</v>
          </cell>
          <cell r="J193">
            <v>36</v>
          </cell>
          <cell r="K193">
            <v>34.83</v>
          </cell>
          <cell r="O193">
            <v>1741.67</v>
          </cell>
          <cell r="Q193">
            <v>7.89</v>
          </cell>
          <cell r="R193">
            <v>0</v>
          </cell>
          <cell r="V193">
            <v>1751.39</v>
          </cell>
          <cell r="W193">
            <v>33</v>
          </cell>
        </row>
        <row r="194">
          <cell r="C194" t="str">
            <v>HOSPITAL SILVIO MAGALHÃES</v>
          </cell>
          <cell r="E194" t="str">
            <v>EDNA FERREIRA LINS DA SILVA</v>
          </cell>
          <cell r="F194" t="str">
            <v>3 - Administrativo</v>
          </cell>
          <cell r="G194">
            <v>513205</v>
          </cell>
          <cell r="H194">
            <v>43983</v>
          </cell>
          <cell r="I194" t="str">
            <v>1 - Plantonista</v>
          </cell>
          <cell r="J194">
            <v>36</v>
          </cell>
          <cell r="K194">
            <v>1176.1199999999999</v>
          </cell>
          <cell r="O194">
            <v>0</v>
          </cell>
          <cell r="Q194">
            <v>359</v>
          </cell>
          <cell r="R194">
            <v>0</v>
          </cell>
          <cell r="V194">
            <v>469.12</v>
          </cell>
          <cell r="W194">
            <v>1066</v>
          </cell>
        </row>
        <row r="195">
          <cell r="C195" t="str">
            <v>HOSPITAL SILVIO MAGALHÃES</v>
          </cell>
          <cell r="E195" t="str">
            <v>EDNA MARIA DA SILVA</v>
          </cell>
          <cell r="F195" t="str">
            <v>2 - Outros Profissionais da Saúde</v>
          </cell>
          <cell r="G195">
            <v>322205</v>
          </cell>
          <cell r="H195">
            <v>43983</v>
          </cell>
          <cell r="I195" t="str">
            <v>1 - Plantonista</v>
          </cell>
          <cell r="J195">
            <v>36</v>
          </cell>
          <cell r="K195">
            <v>0</v>
          </cell>
          <cell r="O195">
            <v>0</v>
          </cell>
          <cell r="Q195">
            <v>1459.3</v>
          </cell>
          <cell r="R195">
            <v>0</v>
          </cell>
          <cell r="V195">
            <v>399.3</v>
          </cell>
          <cell r="W195">
            <v>1060</v>
          </cell>
        </row>
        <row r="196">
          <cell r="C196" t="str">
            <v>HOSPITAL SILVIO MAGALHÃES</v>
          </cell>
          <cell r="E196" t="str">
            <v>EDNALVA MARIA DA SILVA FILHO</v>
          </cell>
          <cell r="F196" t="str">
            <v>3 - Administrativo</v>
          </cell>
          <cell r="G196">
            <v>513430</v>
          </cell>
          <cell r="H196">
            <v>43983</v>
          </cell>
          <cell r="I196" t="str">
            <v>1 - Plantonista</v>
          </cell>
          <cell r="J196">
            <v>36</v>
          </cell>
          <cell r="K196">
            <v>0</v>
          </cell>
          <cell r="O196">
            <v>0</v>
          </cell>
          <cell r="Q196">
            <v>0</v>
          </cell>
          <cell r="R196">
            <v>0</v>
          </cell>
          <cell r="V196">
            <v>0</v>
          </cell>
          <cell r="W196">
            <v>0</v>
          </cell>
        </row>
        <row r="197">
          <cell r="C197" t="str">
            <v>HOSPITAL SILVIO MAGALHÃES</v>
          </cell>
          <cell r="E197" t="str">
            <v>EDNETE MARIA DA SILVA</v>
          </cell>
          <cell r="F197" t="str">
            <v>2 - Outros Profissionais da Saúde</v>
          </cell>
          <cell r="G197">
            <v>322205</v>
          </cell>
          <cell r="H197">
            <v>43983</v>
          </cell>
          <cell r="I197" t="str">
            <v>1 - Plantonista</v>
          </cell>
          <cell r="J197">
            <v>36</v>
          </cell>
          <cell r="K197">
            <v>1045</v>
          </cell>
          <cell r="O197">
            <v>0</v>
          </cell>
          <cell r="Q197">
            <v>165.2</v>
          </cell>
          <cell r="R197">
            <v>54.31</v>
          </cell>
          <cell r="V197">
            <v>93.51</v>
          </cell>
          <cell r="W197">
            <v>1171</v>
          </cell>
        </row>
        <row r="198">
          <cell r="C198" t="str">
            <v>HOSPITAL SILVIO MAGALHÃES</v>
          </cell>
          <cell r="E198" t="str">
            <v>EDSON RODRIGUES DA SILVA</v>
          </cell>
          <cell r="F198" t="str">
            <v>2 - Outros Profissionais da Saúde</v>
          </cell>
          <cell r="G198">
            <v>223505</v>
          </cell>
          <cell r="H198">
            <v>43983</v>
          </cell>
          <cell r="I198" t="str">
            <v>1 - Plantonista</v>
          </cell>
          <cell r="J198">
            <v>30</v>
          </cell>
          <cell r="K198">
            <v>1847.47</v>
          </cell>
          <cell r="O198">
            <v>0</v>
          </cell>
          <cell r="Q198">
            <v>301.59000000000003</v>
          </cell>
          <cell r="R198">
            <v>101.61</v>
          </cell>
          <cell r="V198">
            <v>208.67</v>
          </cell>
          <cell r="W198">
            <v>2042</v>
          </cell>
        </row>
        <row r="199">
          <cell r="C199" t="str">
            <v>HOSPITAL SILVIO MAGALHÃES</v>
          </cell>
          <cell r="E199" t="str">
            <v>EDUARDA DO CARMO SILVA DE SENA</v>
          </cell>
          <cell r="F199" t="str">
            <v>2 - Outros Profissionais da Saúde</v>
          </cell>
          <cell r="G199">
            <v>223605</v>
          </cell>
          <cell r="H199">
            <v>43983</v>
          </cell>
          <cell r="I199" t="str">
            <v>1 - Plantonista</v>
          </cell>
          <cell r="J199">
            <v>24</v>
          </cell>
          <cell r="K199">
            <v>1546.4</v>
          </cell>
          <cell r="O199">
            <v>0</v>
          </cell>
          <cell r="Q199">
            <v>674.28</v>
          </cell>
          <cell r="R199">
            <v>54.31</v>
          </cell>
          <cell r="V199">
            <v>192.99</v>
          </cell>
          <cell r="W199">
            <v>2082</v>
          </cell>
        </row>
        <row r="200">
          <cell r="C200" t="str">
            <v>HOSPITAL SILVIO MAGALHÃES</v>
          </cell>
          <cell r="E200" t="str">
            <v>EDUARDO AMARO VELOSO DA SILVA</v>
          </cell>
          <cell r="F200" t="str">
            <v>2 - Outros Profissionais da Saúde</v>
          </cell>
          <cell r="G200">
            <v>515110</v>
          </cell>
          <cell r="H200">
            <v>43983</v>
          </cell>
          <cell r="I200" t="str">
            <v>1 - Plantonista</v>
          </cell>
          <cell r="J200">
            <v>36</v>
          </cell>
          <cell r="K200">
            <v>1045</v>
          </cell>
          <cell r="O200">
            <v>0</v>
          </cell>
          <cell r="Q200">
            <v>358.59999999999997</v>
          </cell>
          <cell r="R200">
            <v>0</v>
          </cell>
          <cell r="V200">
            <v>399.6</v>
          </cell>
          <cell r="W200">
            <v>1003.9999999999999</v>
          </cell>
        </row>
        <row r="201">
          <cell r="C201" t="str">
            <v>HOSPITAL SILVIO MAGALHÃES</v>
          </cell>
          <cell r="E201" t="str">
            <v>EDUARDO BARBOSA DA SILVA FILHO</v>
          </cell>
          <cell r="F201" t="str">
            <v>1 - Médico</v>
          </cell>
          <cell r="G201">
            <v>225124</v>
          </cell>
          <cell r="H201">
            <v>43983</v>
          </cell>
          <cell r="I201" t="str">
            <v>1 - Plantonista</v>
          </cell>
          <cell r="J201">
            <v>24</v>
          </cell>
          <cell r="K201">
            <v>0</v>
          </cell>
          <cell r="O201">
            <v>0</v>
          </cell>
          <cell r="Q201">
            <v>0</v>
          </cell>
          <cell r="R201">
            <v>0</v>
          </cell>
          <cell r="V201">
            <v>30674.89</v>
          </cell>
          <cell r="W201">
            <v>0</v>
          </cell>
        </row>
        <row r="202">
          <cell r="C202" t="str">
            <v>HOSPITAL SILVIO MAGALHÃES</v>
          </cell>
          <cell r="E202" t="str">
            <v>EDUARDO OLIVEIRA DA SILVA</v>
          </cell>
          <cell r="F202" t="str">
            <v>2 - Outros Profissionais da Saúde</v>
          </cell>
          <cell r="G202">
            <v>322205</v>
          </cell>
          <cell r="H202">
            <v>43983</v>
          </cell>
          <cell r="I202" t="str">
            <v>1 - Plantonista</v>
          </cell>
          <cell r="J202">
            <v>36</v>
          </cell>
          <cell r="K202">
            <v>1045</v>
          </cell>
          <cell r="O202">
            <v>0</v>
          </cell>
          <cell r="Q202">
            <v>449.84</v>
          </cell>
          <cell r="R202">
            <v>54.31</v>
          </cell>
          <cell r="V202">
            <v>423.15</v>
          </cell>
          <cell r="W202">
            <v>1126</v>
          </cell>
        </row>
        <row r="203">
          <cell r="C203" t="str">
            <v>HOSPITAL SILVIO MAGALHÃES</v>
          </cell>
          <cell r="E203" t="str">
            <v>EDVALDO PRADO DE AMORIM</v>
          </cell>
          <cell r="F203" t="str">
            <v>3 - Administrativo</v>
          </cell>
          <cell r="G203">
            <v>517410</v>
          </cell>
          <cell r="H203">
            <v>43983</v>
          </cell>
          <cell r="I203" t="str">
            <v>1 - Plantonista</v>
          </cell>
          <cell r="J203">
            <v>44</v>
          </cell>
          <cell r="K203">
            <v>1045</v>
          </cell>
          <cell r="O203">
            <v>0</v>
          </cell>
          <cell r="Q203">
            <v>331.82</v>
          </cell>
          <cell r="R203">
            <v>0</v>
          </cell>
          <cell r="V203">
            <v>408.82</v>
          </cell>
          <cell r="W203">
            <v>968</v>
          </cell>
        </row>
        <row r="204">
          <cell r="C204" t="str">
            <v>HOSPITAL SILVIO MAGALHÃES</v>
          </cell>
          <cell r="E204" t="str">
            <v>EDVANE MARIA COSTA DE AZEVEDO</v>
          </cell>
          <cell r="F204" t="str">
            <v>2 - Outros Profissionais da Saúde</v>
          </cell>
          <cell r="G204">
            <v>322205</v>
          </cell>
          <cell r="H204">
            <v>43983</v>
          </cell>
          <cell r="I204" t="str">
            <v>1 - Plantonista</v>
          </cell>
          <cell r="J204">
            <v>36</v>
          </cell>
          <cell r="K204">
            <v>1045</v>
          </cell>
          <cell r="O204">
            <v>0</v>
          </cell>
          <cell r="Q204">
            <v>351.43</v>
          </cell>
          <cell r="R204">
            <v>54.31</v>
          </cell>
          <cell r="V204">
            <v>120.74</v>
          </cell>
          <cell r="W204">
            <v>1330</v>
          </cell>
        </row>
        <row r="205">
          <cell r="C205" t="str">
            <v>HOSPITAL SILVIO MAGALHÃES</v>
          </cell>
          <cell r="E205" t="str">
            <v>EDVANIA MARIA DA SILVA</v>
          </cell>
          <cell r="F205" t="str">
            <v>2 - Outros Profissionais da Saúde</v>
          </cell>
          <cell r="G205">
            <v>322205</v>
          </cell>
          <cell r="H205">
            <v>43983</v>
          </cell>
          <cell r="I205" t="str">
            <v>1 - Plantonista</v>
          </cell>
          <cell r="J205">
            <v>36</v>
          </cell>
          <cell r="K205">
            <v>1045</v>
          </cell>
          <cell r="O205">
            <v>0</v>
          </cell>
          <cell r="Q205">
            <v>400.24</v>
          </cell>
          <cell r="R205">
            <v>0</v>
          </cell>
          <cell r="V205">
            <v>415.24</v>
          </cell>
          <cell r="W205">
            <v>1030</v>
          </cell>
        </row>
        <row r="206">
          <cell r="C206" t="str">
            <v>HOSPITAL SILVIO MAGALHÃES</v>
          </cell>
          <cell r="E206" t="str">
            <v>EDVANIA MARQUES DA SILVA</v>
          </cell>
          <cell r="F206" t="str">
            <v>2 - Outros Profissionais da Saúde</v>
          </cell>
          <cell r="G206">
            <v>322205</v>
          </cell>
          <cell r="H206">
            <v>43983</v>
          </cell>
          <cell r="I206" t="str">
            <v>1 - Plantonista</v>
          </cell>
          <cell r="J206">
            <v>36</v>
          </cell>
          <cell r="K206">
            <v>1045</v>
          </cell>
          <cell r="O206">
            <v>0</v>
          </cell>
          <cell r="Q206">
            <v>299.01</v>
          </cell>
          <cell r="R206">
            <v>54.31</v>
          </cell>
          <cell r="V206">
            <v>415.32</v>
          </cell>
          <cell r="W206">
            <v>983</v>
          </cell>
        </row>
        <row r="207">
          <cell r="C207" t="str">
            <v>HOSPITAL SILVIO MAGALHÃES</v>
          </cell>
          <cell r="E207" t="str">
            <v>EFIGENIA EMMANUELA CORREIA DO NASCIMENTO</v>
          </cell>
          <cell r="F207" t="str">
            <v>2 - Outros Profissionais da Saúde</v>
          </cell>
          <cell r="G207">
            <v>322205</v>
          </cell>
          <cell r="H207">
            <v>43983</v>
          </cell>
          <cell r="I207" t="str">
            <v>1 - Plantonista</v>
          </cell>
          <cell r="J207">
            <v>36</v>
          </cell>
          <cell r="K207">
            <v>1045</v>
          </cell>
          <cell r="O207">
            <v>0</v>
          </cell>
          <cell r="Q207">
            <v>411.21</v>
          </cell>
          <cell r="R207">
            <v>54.31</v>
          </cell>
          <cell r="V207">
            <v>115.52</v>
          </cell>
          <cell r="W207">
            <v>1395</v>
          </cell>
        </row>
        <row r="208">
          <cell r="C208" t="str">
            <v>HOSPITAL SILVIO MAGALHÃES</v>
          </cell>
          <cell r="E208" t="str">
            <v>EFIGENIA GALDINO DA SILVA</v>
          </cell>
          <cell r="F208" t="str">
            <v>3 - Administrativo</v>
          </cell>
          <cell r="G208" t="str">
            <v>5174-10</v>
          </cell>
          <cell r="H208">
            <v>43983</v>
          </cell>
          <cell r="I208" t="str">
            <v>2 - Diarista</v>
          </cell>
          <cell r="J208">
            <v>44</v>
          </cell>
          <cell r="K208">
            <v>1045</v>
          </cell>
          <cell r="O208">
            <v>0</v>
          </cell>
          <cell r="Q208">
            <v>49.58</v>
          </cell>
          <cell r="R208">
            <v>0</v>
          </cell>
          <cell r="V208">
            <v>84.58</v>
          </cell>
          <cell r="W208">
            <v>1009.9999999999999</v>
          </cell>
        </row>
        <row r="209">
          <cell r="C209" t="str">
            <v>HOSPITAL SILVIO MAGALHÃES</v>
          </cell>
          <cell r="E209" t="str">
            <v>ELADIO TOLEDO DE VASCONCELOS JUNIOR</v>
          </cell>
          <cell r="F209" t="str">
            <v>1 - Médico</v>
          </cell>
          <cell r="G209">
            <v>225124</v>
          </cell>
          <cell r="H209">
            <v>43983</v>
          </cell>
          <cell r="I209" t="str">
            <v>1 - Plantonista</v>
          </cell>
          <cell r="J209">
            <v>24</v>
          </cell>
          <cell r="K209">
            <v>0</v>
          </cell>
          <cell r="O209">
            <v>0</v>
          </cell>
          <cell r="Q209">
            <v>0</v>
          </cell>
          <cell r="R209">
            <v>0</v>
          </cell>
          <cell r="V209">
            <v>0</v>
          </cell>
          <cell r="W209">
            <v>0</v>
          </cell>
        </row>
        <row r="210">
          <cell r="C210" t="str">
            <v>HOSPITAL SILVIO MAGALHÃES</v>
          </cell>
          <cell r="E210" t="str">
            <v>ELANE MANOELA SILVA</v>
          </cell>
          <cell r="F210" t="str">
            <v>2 - Outros Profissionais da Saúde</v>
          </cell>
          <cell r="G210">
            <v>322205</v>
          </cell>
          <cell r="H210">
            <v>43983</v>
          </cell>
          <cell r="I210" t="str">
            <v>1 - Plantonista</v>
          </cell>
          <cell r="J210">
            <v>36</v>
          </cell>
          <cell r="K210">
            <v>1045</v>
          </cell>
          <cell r="O210">
            <v>0</v>
          </cell>
          <cell r="Q210">
            <v>298.74</v>
          </cell>
          <cell r="R210">
            <v>54.31</v>
          </cell>
          <cell r="V210">
            <v>400.05</v>
          </cell>
          <cell r="W210">
            <v>998</v>
          </cell>
        </row>
        <row r="211">
          <cell r="C211" t="str">
            <v>HOSPITAL SILVIO MAGALHÃES</v>
          </cell>
          <cell r="E211" t="str">
            <v>ELIANE MARIA SILVA DE OLIVEIRA</v>
          </cell>
          <cell r="F211" t="str">
            <v>2 - Outros Profissionais da Saúde</v>
          </cell>
          <cell r="G211">
            <v>322205</v>
          </cell>
          <cell r="H211">
            <v>43983</v>
          </cell>
          <cell r="I211" t="str">
            <v>1 - Plantonista</v>
          </cell>
          <cell r="J211">
            <v>36</v>
          </cell>
          <cell r="K211">
            <v>1045</v>
          </cell>
          <cell r="O211">
            <v>0</v>
          </cell>
          <cell r="Q211">
            <v>299.20999999999998</v>
          </cell>
          <cell r="R211">
            <v>0</v>
          </cell>
          <cell r="V211">
            <v>111.21</v>
          </cell>
          <cell r="W211">
            <v>1233</v>
          </cell>
        </row>
        <row r="212">
          <cell r="C212" t="str">
            <v>HOSPITAL SILVIO MAGALHÃES</v>
          </cell>
          <cell r="E212" t="str">
            <v>ELIANE MARIA TIMOTEO DA SILVA</v>
          </cell>
          <cell r="F212" t="str">
            <v>2 - Outros Profissionais da Saúde</v>
          </cell>
          <cell r="G212">
            <v>322205</v>
          </cell>
          <cell r="H212">
            <v>43983</v>
          </cell>
          <cell r="I212" t="str">
            <v>1 - Plantonista</v>
          </cell>
          <cell r="J212">
            <v>36</v>
          </cell>
          <cell r="K212">
            <v>696.67</v>
          </cell>
          <cell r="O212">
            <v>0</v>
          </cell>
          <cell r="Q212">
            <v>613.04000000000008</v>
          </cell>
          <cell r="R212">
            <v>54.31</v>
          </cell>
          <cell r="V212">
            <v>406.02</v>
          </cell>
          <cell r="W212">
            <v>958</v>
          </cell>
        </row>
        <row r="213">
          <cell r="C213" t="str">
            <v>HOSPITAL SILVIO MAGALHÃES</v>
          </cell>
          <cell r="E213" t="str">
            <v>ELIANE TIBURCIO DE MELO XAVIER</v>
          </cell>
          <cell r="F213" t="str">
            <v>2 - Outros Profissionais da Saúde</v>
          </cell>
          <cell r="G213">
            <v>322205</v>
          </cell>
          <cell r="H213">
            <v>43983</v>
          </cell>
          <cell r="I213" t="str">
            <v>1 - Plantonista</v>
          </cell>
          <cell r="J213">
            <v>36</v>
          </cell>
          <cell r="K213">
            <v>1045</v>
          </cell>
          <cell r="O213">
            <v>0</v>
          </cell>
          <cell r="Q213">
            <v>351.45</v>
          </cell>
          <cell r="R213">
            <v>54.31</v>
          </cell>
          <cell r="V213">
            <v>419.76</v>
          </cell>
          <cell r="W213">
            <v>1031</v>
          </cell>
        </row>
        <row r="214">
          <cell r="C214" t="str">
            <v>HOSPITAL SILVIO MAGALHÃES</v>
          </cell>
          <cell r="E214" t="str">
            <v>ELIANEIDE MOREIRA DE LIMA SILVA</v>
          </cell>
          <cell r="F214" t="str">
            <v>2 - Outros Profissionais da Saúde</v>
          </cell>
          <cell r="G214">
            <v>322205</v>
          </cell>
          <cell r="H214">
            <v>43983</v>
          </cell>
          <cell r="I214" t="str">
            <v>1 - Plantonista</v>
          </cell>
          <cell r="J214">
            <v>36</v>
          </cell>
          <cell r="K214">
            <v>1045</v>
          </cell>
          <cell r="O214">
            <v>0</v>
          </cell>
          <cell r="Q214">
            <v>415.63</v>
          </cell>
          <cell r="R214">
            <v>0</v>
          </cell>
          <cell r="V214">
            <v>115.63</v>
          </cell>
          <cell r="W214">
            <v>1345</v>
          </cell>
        </row>
        <row r="215">
          <cell r="C215" t="str">
            <v>HOSPITAL SILVIO MAGALHÃES</v>
          </cell>
          <cell r="E215" t="str">
            <v>ELIAS PEREIRA DA SILVA JUNIOR</v>
          </cell>
          <cell r="F215" t="str">
            <v>3 - Administrativo</v>
          </cell>
          <cell r="G215">
            <v>513205</v>
          </cell>
          <cell r="H215">
            <v>43983</v>
          </cell>
          <cell r="I215" t="str">
            <v>1 - Plantonista</v>
          </cell>
          <cell r="J215">
            <v>44</v>
          </cell>
          <cell r="K215">
            <v>1176.1199999999999</v>
          </cell>
          <cell r="O215">
            <v>0</v>
          </cell>
          <cell r="Q215">
            <v>185.91000000000003</v>
          </cell>
          <cell r="R215">
            <v>0</v>
          </cell>
          <cell r="V215">
            <v>400.03</v>
          </cell>
          <cell r="W215">
            <v>962</v>
          </cell>
        </row>
        <row r="216">
          <cell r="C216" t="str">
            <v>HOSPITAL SILVIO MAGALHÃES</v>
          </cell>
          <cell r="E216" t="str">
            <v>ELIDIANE LUIZA ANTUNES DE MELO</v>
          </cell>
          <cell r="F216" t="str">
            <v>2 - Outros Profissionais da Saúde</v>
          </cell>
          <cell r="G216">
            <v>223505</v>
          </cell>
          <cell r="H216">
            <v>43983</v>
          </cell>
          <cell r="I216" t="str">
            <v>2 - Diarista</v>
          </cell>
          <cell r="J216">
            <v>44</v>
          </cell>
          <cell r="K216">
            <v>3633.51</v>
          </cell>
          <cell r="O216">
            <v>0</v>
          </cell>
          <cell r="Q216">
            <v>242.07999999999998</v>
          </cell>
          <cell r="R216">
            <v>0</v>
          </cell>
          <cell r="V216">
            <v>573.59</v>
          </cell>
          <cell r="W216">
            <v>3302</v>
          </cell>
        </row>
        <row r="217">
          <cell r="C217" t="str">
            <v>HOSPITAL SILVIO MAGALHÃES</v>
          </cell>
          <cell r="E217" t="str">
            <v xml:space="preserve">ELIEL MARTINS DE ANDRADE </v>
          </cell>
          <cell r="F217" t="str">
            <v>3 - Administrativo</v>
          </cell>
          <cell r="G217">
            <v>517410</v>
          </cell>
          <cell r="H217">
            <v>43983</v>
          </cell>
          <cell r="I217" t="str">
            <v>1 - Plantonista</v>
          </cell>
          <cell r="J217">
            <v>36</v>
          </cell>
          <cell r="K217">
            <v>1045</v>
          </cell>
          <cell r="O217">
            <v>0</v>
          </cell>
          <cell r="Q217">
            <v>283.01</v>
          </cell>
          <cell r="R217">
            <v>0</v>
          </cell>
          <cell r="V217">
            <v>109.01</v>
          </cell>
          <cell r="W217">
            <v>1219</v>
          </cell>
        </row>
        <row r="218">
          <cell r="C218" t="str">
            <v>HOSPITAL SILVIO MAGALHÃES</v>
          </cell>
          <cell r="E218" t="str">
            <v>ELIENE MARIA DE MENEZES</v>
          </cell>
          <cell r="F218" t="str">
            <v>2 - Outros Profissionais da Saúde</v>
          </cell>
          <cell r="G218">
            <v>322205</v>
          </cell>
          <cell r="H218">
            <v>43983</v>
          </cell>
          <cell r="I218" t="str">
            <v>1 - Plantonista</v>
          </cell>
          <cell r="J218">
            <v>36</v>
          </cell>
          <cell r="K218">
            <v>0</v>
          </cell>
          <cell r="O218">
            <v>0</v>
          </cell>
          <cell r="Q218">
            <v>0</v>
          </cell>
          <cell r="R218">
            <v>0</v>
          </cell>
          <cell r="V218">
            <v>0</v>
          </cell>
          <cell r="W218">
            <v>0</v>
          </cell>
        </row>
        <row r="219">
          <cell r="C219" t="str">
            <v>HOSPITAL SILVIO MAGALHÃES</v>
          </cell>
          <cell r="E219" t="str">
            <v>ELISANGELA BATISTA DA SILVA</v>
          </cell>
          <cell r="F219" t="str">
            <v>3 - Administrativo</v>
          </cell>
          <cell r="G219">
            <v>516310</v>
          </cell>
          <cell r="H219">
            <v>43983</v>
          </cell>
          <cell r="I219" t="str">
            <v>1 - Plantonista</v>
          </cell>
          <cell r="J219">
            <v>36</v>
          </cell>
          <cell r="K219">
            <v>1045</v>
          </cell>
          <cell r="O219">
            <v>0</v>
          </cell>
          <cell r="Q219">
            <v>101.53999999999999</v>
          </cell>
          <cell r="R219">
            <v>0</v>
          </cell>
          <cell r="V219">
            <v>88.54</v>
          </cell>
          <cell r="W219">
            <v>1058</v>
          </cell>
        </row>
        <row r="220">
          <cell r="C220" t="str">
            <v>HOSPITAL SILVIO MAGALHÃES</v>
          </cell>
          <cell r="E220" t="str">
            <v>ELISANGELA PATRICIA VITOR DE OLIVEIRA</v>
          </cell>
          <cell r="F220" t="str">
            <v>2 - Outros Profissionais da Saúde</v>
          </cell>
          <cell r="G220">
            <v>322205</v>
          </cell>
          <cell r="H220">
            <v>43983</v>
          </cell>
          <cell r="I220" t="str">
            <v>1 - Plantonista</v>
          </cell>
          <cell r="J220">
            <v>36</v>
          </cell>
          <cell r="K220">
            <v>1045</v>
          </cell>
          <cell r="O220">
            <v>0</v>
          </cell>
          <cell r="Q220">
            <v>351.28999999999996</v>
          </cell>
          <cell r="R220">
            <v>54.31</v>
          </cell>
          <cell r="V220">
            <v>120.6</v>
          </cell>
          <cell r="W220">
            <v>1330</v>
          </cell>
        </row>
        <row r="221">
          <cell r="C221" t="str">
            <v>HOSPITAL SILVIO MAGALHÃES</v>
          </cell>
          <cell r="E221" t="str">
            <v>ELIZABETE BATISTA DA SILVA</v>
          </cell>
          <cell r="F221" t="str">
            <v>2 - Outros Profissionais da Saúde</v>
          </cell>
          <cell r="G221">
            <v>322205</v>
          </cell>
          <cell r="H221">
            <v>43983</v>
          </cell>
          <cell r="I221" t="str">
            <v>1 - Plantonista</v>
          </cell>
          <cell r="J221">
            <v>36</v>
          </cell>
          <cell r="K221">
            <v>1045</v>
          </cell>
          <cell r="O221">
            <v>0</v>
          </cell>
          <cell r="Q221">
            <v>351</v>
          </cell>
          <cell r="R221">
            <v>0</v>
          </cell>
          <cell r="V221">
            <v>116</v>
          </cell>
          <cell r="W221">
            <v>1280</v>
          </cell>
        </row>
        <row r="222">
          <cell r="C222" t="str">
            <v>HOSPITAL SILVIO MAGALHÃES</v>
          </cell>
          <cell r="E222" t="str">
            <v>ELIZABETE MARIA DA SILVA ARTHUR</v>
          </cell>
          <cell r="F222" t="str">
            <v>3 - Administrativo</v>
          </cell>
          <cell r="G222">
            <v>513430</v>
          </cell>
          <cell r="H222">
            <v>43983</v>
          </cell>
          <cell r="I222" t="str">
            <v>1 - Plantonista</v>
          </cell>
          <cell r="J222">
            <v>36</v>
          </cell>
          <cell r="K222">
            <v>1045</v>
          </cell>
          <cell r="O222">
            <v>0</v>
          </cell>
          <cell r="Q222">
            <v>179.16000000000003</v>
          </cell>
          <cell r="R222">
            <v>0</v>
          </cell>
          <cell r="V222">
            <v>100.16</v>
          </cell>
          <cell r="W222">
            <v>1124</v>
          </cell>
        </row>
        <row r="223">
          <cell r="C223" t="str">
            <v>HOSPITAL SILVIO MAGALHÃES</v>
          </cell>
          <cell r="E223" t="str">
            <v>ELIZABETE MARIA DE OLIVEIRA LINS</v>
          </cell>
          <cell r="F223" t="str">
            <v>2 - Outros Profissionais da Saúde</v>
          </cell>
          <cell r="G223">
            <v>322205</v>
          </cell>
          <cell r="H223">
            <v>43983</v>
          </cell>
          <cell r="I223" t="str">
            <v>1 - Plantonista</v>
          </cell>
          <cell r="J223">
            <v>36</v>
          </cell>
          <cell r="K223">
            <v>1045</v>
          </cell>
          <cell r="O223">
            <v>0</v>
          </cell>
          <cell r="Q223">
            <v>675.24</v>
          </cell>
          <cell r="R223">
            <v>0</v>
          </cell>
          <cell r="V223">
            <v>145.24</v>
          </cell>
          <cell r="W223">
            <v>1575</v>
          </cell>
        </row>
        <row r="224">
          <cell r="C224" t="str">
            <v>HOSPITAL SILVIO MAGALHÃES</v>
          </cell>
          <cell r="E224" t="str">
            <v>ELIZANGELA DE SOUZA VALENTIM</v>
          </cell>
          <cell r="F224" t="str">
            <v>2 - Outros Profissionais da Saúde</v>
          </cell>
          <cell r="G224">
            <v>322205</v>
          </cell>
          <cell r="H224">
            <v>43983</v>
          </cell>
          <cell r="I224" t="str">
            <v>1 - Plantonista</v>
          </cell>
          <cell r="J224">
            <v>36</v>
          </cell>
          <cell r="K224">
            <v>0</v>
          </cell>
          <cell r="O224">
            <v>0</v>
          </cell>
          <cell r="Q224">
            <v>313.99</v>
          </cell>
          <cell r="R224">
            <v>0</v>
          </cell>
          <cell r="V224">
            <v>0.99</v>
          </cell>
          <cell r="W224">
            <v>313</v>
          </cell>
        </row>
        <row r="225">
          <cell r="C225" t="str">
            <v>HOSPITAL SILVIO MAGALHÃES</v>
          </cell>
          <cell r="E225" t="str">
            <v>ELIZEU EVARISTO</v>
          </cell>
          <cell r="F225" t="str">
            <v>3 - Administrativo</v>
          </cell>
          <cell r="G225">
            <v>516310</v>
          </cell>
          <cell r="H225">
            <v>43983</v>
          </cell>
          <cell r="I225" t="str">
            <v>1 - Plantonista</v>
          </cell>
          <cell r="J225">
            <v>36</v>
          </cell>
          <cell r="K225">
            <v>557.33000000000004</v>
          </cell>
          <cell r="O225">
            <v>0</v>
          </cell>
          <cell r="Q225">
            <v>627.95000000000005</v>
          </cell>
          <cell r="R225">
            <v>0</v>
          </cell>
          <cell r="V225">
            <v>96.28</v>
          </cell>
          <cell r="W225">
            <v>1089.0000000000002</v>
          </cell>
        </row>
        <row r="226">
          <cell r="C226" t="str">
            <v>HOSPITAL SILVIO MAGALHÃES</v>
          </cell>
          <cell r="E226" t="str">
            <v>ELLEN STEPHANIE BRAGA ALVES PEREIRA</v>
          </cell>
          <cell r="F226" t="str">
            <v>2 - Outros Profissionais da Saúde</v>
          </cell>
          <cell r="G226">
            <v>223505</v>
          </cell>
          <cell r="H226">
            <v>43983</v>
          </cell>
          <cell r="I226" t="str">
            <v>1 - Plantonista</v>
          </cell>
          <cell r="J226">
            <v>60</v>
          </cell>
          <cell r="K226">
            <v>0</v>
          </cell>
          <cell r="O226">
            <v>0</v>
          </cell>
          <cell r="Q226">
            <v>2853.31</v>
          </cell>
          <cell r="R226">
            <v>0</v>
          </cell>
          <cell r="V226">
            <v>288.31</v>
          </cell>
          <cell r="W226">
            <v>2565</v>
          </cell>
        </row>
        <row r="227">
          <cell r="C227" t="str">
            <v>HOSPITAL SILVIO MAGALHÃES</v>
          </cell>
          <cell r="E227" t="str">
            <v>ELY MANOEL DA SILVA</v>
          </cell>
          <cell r="F227" t="str">
            <v>3 - Administrativo</v>
          </cell>
          <cell r="G227">
            <v>517410</v>
          </cell>
          <cell r="H227">
            <v>43983</v>
          </cell>
          <cell r="I227" t="str">
            <v>1 - Plantonista</v>
          </cell>
          <cell r="J227">
            <v>36</v>
          </cell>
          <cell r="K227">
            <v>1045</v>
          </cell>
          <cell r="O227">
            <v>0</v>
          </cell>
          <cell r="Q227">
            <v>383.85</v>
          </cell>
          <cell r="R227">
            <v>0</v>
          </cell>
          <cell r="V227">
            <v>285.85000000000002</v>
          </cell>
          <cell r="W227">
            <v>1143</v>
          </cell>
        </row>
        <row r="228">
          <cell r="C228" t="str">
            <v>HOSPITAL SILVIO MAGALHÃES</v>
          </cell>
          <cell r="E228" t="str">
            <v>EMANOEL LIMA DE ALMEIDA</v>
          </cell>
          <cell r="F228" t="str">
            <v>3 - Administrativo</v>
          </cell>
          <cell r="G228">
            <v>517410</v>
          </cell>
          <cell r="H228">
            <v>43983</v>
          </cell>
          <cell r="I228" t="str">
            <v>1 - Plantonista</v>
          </cell>
          <cell r="J228">
            <v>36</v>
          </cell>
          <cell r="K228">
            <v>1045</v>
          </cell>
          <cell r="O228">
            <v>0</v>
          </cell>
          <cell r="Q228">
            <v>227.25</v>
          </cell>
          <cell r="R228">
            <v>0</v>
          </cell>
          <cell r="V228">
            <v>100.25</v>
          </cell>
          <cell r="W228">
            <v>1172</v>
          </cell>
        </row>
        <row r="229">
          <cell r="C229" t="str">
            <v>HOSPITAL SILVIO MAGALHÃES</v>
          </cell>
          <cell r="E229" t="str">
            <v>EMANUELA CRISTINA DA SILVA</v>
          </cell>
          <cell r="F229" t="str">
            <v>2 - Outros Profissionais da Saúde</v>
          </cell>
          <cell r="G229">
            <v>322205</v>
          </cell>
          <cell r="H229">
            <v>43983</v>
          </cell>
          <cell r="I229" t="str">
            <v>1 - Plantonista</v>
          </cell>
          <cell r="J229">
            <v>36</v>
          </cell>
          <cell r="K229">
            <v>1045</v>
          </cell>
          <cell r="O229">
            <v>0</v>
          </cell>
          <cell r="Q229">
            <v>459.92</v>
          </cell>
          <cell r="R229">
            <v>54.31</v>
          </cell>
          <cell r="V229">
            <v>116.23</v>
          </cell>
          <cell r="W229">
            <v>1443</v>
          </cell>
        </row>
        <row r="230">
          <cell r="C230" t="str">
            <v>HOSPITAL SILVIO MAGALHÃES</v>
          </cell>
          <cell r="E230" t="str">
            <v>EMANUELA LIMA DOS SANTOS</v>
          </cell>
          <cell r="F230" t="str">
            <v>2 - Outros Profissionais da Saúde</v>
          </cell>
          <cell r="G230">
            <v>223505</v>
          </cell>
          <cell r="H230">
            <v>43983</v>
          </cell>
          <cell r="I230" t="str">
            <v>1 - Plantonista</v>
          </cell>
          <cell r="J230">
            <v>24</v>
          </cell>
          <cell r="K230">
            <v>1622.77</v>
          </cell>
          <cell r="O230">
            <v>0</v>
          </cell>
          <cell r="Q230">
            <v>290.70999999999998</v>
          </cell>
          <cell r="R230">
            <v>0</v>
          </cell>
          <cell r="V230">
            <v>259.48</v>
          </cell>
          <cell r="W230">
            <v>1654</v>
          </cell>
        </row>
        <row r="231">
          <cell r="C231" t="str">
            <v>HOSPITAL SILVIO MAGALHÃES</v>
          </cell>
          <cell r="E231" t="str">
            <v>EMANUELLE DA SILVA FERREIRA LINS</v>
          </cell>
          <cell r="F231" t="str">
            <v>2 - Outros Profissionais da Saúde</v>
          </cell>
          <cell r="G231">
            <v>322205</v>
          </cell>
          <cell r="H231">
            <v>43983</v>
          </cell>
          <cell r="I231" t="str">
            <v>1 - Plantonista</v>
          </cell>
          <cell r="J231">
            <v>36</v>
          </cell>
          <cell r="K231">
            <v>1045</v>
          </cell>
          <cell r="O231">
            <v>0</v>
          </cell>
          <cell r="Q231">
            <v>347.22999999999996</v>
          </cell>
          <cell r="R231">
            <v>0</v>
          </cell>
          <cell r="V231">
            <v>111.23</v>
          </cell>
          <cell r="W231">
            <v>1281</v>
          </cell>
        </row>
        <row r="232">
          <cell r="C232" t="str">
            <v>HOSPITAL SILVIO MAGALHÃES</v>
          </cell>
          <cell r="E232" t="str">
            <v>EMERSON LUIZ DE MELO</v>
          </cell>
          <cell r="F232" t="str">
            <v>2 - Outros Profissionais da Saúde</v>
          </cell>
          <cell r="G232">
            <v>223505</v>
          </cell>
          <cell r="H232">
            <v>43983</v>
          </cell>
          <cell r="I232" t="str">
            <v>1 - Plantonista</v>
          </cell>
          <cell r="J232">
            <v>60</v>
          </cell>
          <cell r="K232">
            <v>2092.42</v>
          </cell>
          <cell r="O232">
            <v>0</v>
          </cell>
          <cell r="Q232">
            <v>523.54999999999995</v>
          </cell>
          <cell r="R232">
            <v>115.08</v>
          </cell>
          <cell r="V232">
            <v>734.05</v>
          </cell>
          <cell r="W232">
            <v>1997.0000000000002</v>
          </cell>
        </row>
        <row r="233">
          <cell r="C233" t="str">
            <v>HOSPITAL SILVIO MAGALHÃES</v>
          </cell>
          <cell r="E233" t="str">
            <v>EMILIANE CARLA MACHADO DA SILVA</v>
          </cell>
          <cell r="F233" t="str">
            <v>2 - Outros Profissionais da Saúde</v>
          </cell>
          <cell r="G233">
            <v>322205</v>
          </cell>
          <cell r="H233">
            <v>43983</v>
          </cell>
          <cell r="I233" t="str">
            <v>1 - Plantonista</v>
          </cell>
          <cell r="J233">
            <v>36</v>
          </cell>
          <cell r="K233">
            <v>627</v>
          </cell>
          <cell r="O233">
            <v>0</v>
          </cell>
          <cell r="Q233">
            <v>656.72</v>
          </cell>
          <cell r="R233">
            <v>0</v>
          </cell>
          <cell r="V233">
            <v>95.72</v>
          </cell>
          <cell r="W233">
            <v>1188</v>
          </cell>
        </row>
        <row r="234">
          <cell r="C234" t="str">
            <v>HOSPITAL SILVIO MAGALHÃES</v>
          </cell>
          <cell r="E234" t="str">
            <v>EMMAN SAVYO BEZERRA DE ALMEIDA PAES IZIDORO</v>
          </cell>
          <cell r="F234" t="str">
            <v>2 - Outros Profissionais da Saúde</v>
          </cell>
          <cell r="G234">
            <v>223505</v>
          </cell>
          <cell r="H234">
            <v>43983</v>
          </cell>
          <cell r="I234" t="str">
            <v>1 - Plantonista</v>
          </cell>
          <cell r="J234">
            <v>60</v>
          </cell>
          <cell r="K234">
            <v>0</v>
          </cell>
          <cell r="O234">
            <v>3942.01</v>
          </cell>
          <cell r="Q234">
            <v>5.89</v>
          </cell>
          <cell r="R234">
            <v>0</v>
          </cell>
          <cell r="V234">
            <v>3947.9</v>
          </cell>
          <cell r="W234">
            <v>0</v>
          </cell>
        </row>
        <row r="235">
          <cell r="C235" t="str">
            <v>HOSPITAL SILVIO MAGALHÃES</v>
          </cell>
          <cell r="E235" t="str">
            <v>ENEIDE RODRIGUES BARBOSA SILVA</v>
          </cell>
          <cell r="F235" t="str">
            <v>2 - Outros Profissionais da Saúde</v>
          </cell>
          <cell r="G235">
            <v>322205</v>
          </cell>
          <cell r="H235">
            <v>43983</v>
          </cell>
          <cell r="I235" t="str">
            <v>1 - Plantonista</v>
          </cell>
          <cell r="J235">
            <v>36</v>
          </cell>
          <cell r="K235">
            <v>1045</v>
          </cell>
          <cell r="O235">
            <v>0</v>
          </cell>
          <cell r="Q235">
            <v>351.65</v>
          </cell>
          <cell r="R235">
            <v>0</v>
          </cell>
          <cell r="V235">
            <v>115.65</v>
          </cell>
          <cell r="W235">
            <v>1281</v>
          </cell>
        </row>
        <row r="236">
          <cell r="C236" t="str">
            <v>HOSPITAL SILVIO MAGALHÃES</v>
          </cell>
          <cell r="E236" t="str">
            <v>ENILSON DAVID BARRETO</v>
          </cell>
          <cell r="F236" t="str">
            <v>3 - Administrativo</v>
          </cell>
          <cell r="G236">
            <v>521130</v>
          </cell>
          <cell r="H236">
            <v>43983</v>
          </cell>
          <cell r="I236" t="str">
            <v>1 - Plantonista</v>
          </cell>
          <cell r="J236">
            <v>44</v>
          </cell>
          <cell r="K236">
            <v>1076.1199999999999</v>
          </cell>
          <cell r="O236">
            <v>0</v>
          </cell>
          <cell r="Q236">
            <v>126.8</v>
          </cell>
          <cell r="R236">
            <v>0</v>
          </cell>
          <cell r="V236">
            <v>386.95</v>
          </cell>
          <cell r="W236">
            <v>815.9699999999998</v>
          </cell>
        </row>
        <row r="237">
          <cell r="C237" t="str">
            <v>HOSPITAL SILVIO MAGALHÃES</v>
          </cell>
          <cell r="E237" t="str">
            <v>ERICA ALICE DA SILVA</v>
          </cell>
          <cell r="F237" t="str">
            <v>2 - Outros Profissionais da Saúde</v>
          </cell>
          <cell r="G237">
            <v>322205</v>
          </cell>
          <cell r="H237">
            <v>43983</v>
          </cell>
          <cell r="I237" t="str">
            <v>1 - Plantonista</v>
          </cell>
          <cell r="J237">
            <v>36</v>
          </cell>
          <cell r="K237">
            <v>1045</v>
          </cell>
          <cell r="O237">
            <v>0</v>
          </cell>
          <cell r="Q237">
            <v>414.95</v>
          </cell>
          <cell r="R237">
            <v>54.31</v>
          </cell>
          <cell r="V237">
            <v>304.26</v>
          </cell>
          <cell r="W237">
            <v>1210</v>
          </cell>
        </row>
        <row r="238">
          <cell r="C238" t="str">
            <v>HOSPITAL SILVIO MAGALHÃES</v>
          </cell>
          <cell r="E238" t="str">
            <v>ERIKA BARROS BRITO DE FRANCA</v>
          </cell>
          <cell r="F238" t="str">
            <v>2 - Outros Profissionais da Saúde</v>
          </cell>
          <cell r="G238">
            <v>223505</v>
          </cell>
          <cell r="H238">
            <v>43983</v>
          </cell>
          <cell r="I238" t="str">
            <v>1 - Plantonista</v>
          </cell>
          <cell r="J238">
            <v>24</v>
          </cell>
          <cell r="K238">
            <v>1422.86</v>
          </cell>
          <cell r="O238">
            <v>0</v>
          </cell>
          <cell r="Q238">
            <v>1289.9000000000001</v>
          </cell>
          <cell r="R238">
            <v>184.73</v>
          </cell>
          <cell r="V238">
            <v>968.49</v>
          </cell>
          <cell r="W238">
            <v>1929.0000000000002</v>
          </cell>
        </row>
        <row r="239">
          <cell r="C239" t="str">
            <v>HOSPITAL SILVIO MAGALHÃES</v>
          </cell>
          <cell r="E239" t="str">
            <v>ERIKA DANIELA FERREIRA</v>
          </cell>
          <cell r="F239" t="str">
            <v>3 - Administrativo</v>
          </cell>
          <cell r="G239">
            <v>413115</v>
          </cell>
          <cell r="H239">
            <v>43983</v>
          </cell>
          <cell r="I239" t="str">
            <v>2 - Diarista</v>
          </cell>
          <cell r="J239">
            <v>44</v>
          </cell>
          <cell r="K239">
            <v>1213.53</v>
          </cell>
          <cell r="O239">
            <v>0</v>
          </cell>
          <cell r="Q239">
            <v>581.25</v>
          </cell>
          <cell r="R239">
            <v>0</v>
          </cell>
          <cell r="V239">
            <v>653.78</v>
          </cell>
          <cell r="W239">
            <v>1141</v>
          </cell>
        </row>
        <row r="240">
          <cell r="C240" t="str">
            <v>HOSPITAL SILVIO MAGALHÃES</v>
          </cell>
          <cell r="E240" t="str">
            <v>ERINALDO JOSE DA SILVA</v>
          </cell>
          <cell r="F240" t="str">
            <v>2 - Outros Profissionais da Saúde</v>
          </cell>
          <cell r="G240">
            <v>322205</v>
          </cell>
          <cell r="H240">
            <v>43983</v>
          </cell>
          <cell r="I240" t="str">
            <v>2 - Diarista</v>
          </cell>
          <cell r="J240">
            <v>36</v>
          </cell>
          <cell r="K240">
            <v>1045</v>
          </cell>
          <cell r="O240">
            <v>0</v>
          </cell>
          <cell r="Q240">
            <v>448.08</v>
          </cell>
          <cell r="R240">
            <v>0</v>
          </cell>
          <cell r="V240">
            <v>409.08</v>
          </cell>
          <cell r="W240">
            <v>1084</v>
          </cell>
        </row>
        <row r="241">
          <cell r="C241" t="str">
            <v>HOSPITAL SILVIO MAGALHÃES</v>
          </cell>
          <cell r="E241" t="str">
            <v>ERINETE VITAL DA SILVA</v>
          </cell>
          <cell r="F241" t="str">
            <v>2 - Outros Profissionais da Saúde</v>
          </cell>
          <cell r="G241">
            <v>223505</v>
          </cell>
          <cell r="H241">
            <v>43983</v>
          </cell>
          <cell r="I241" t="str">
            <v>1 - Plantonista</v>
          </cell>
          <cell r="J241">
            <v>60</v>
          </cell>
          <cell r="K241">
            <v>1692.37</v>
          </cell>
          <cell r="O241">
            <v>0</v>
          </cell>
          <cell r="Q241">
            <v>1104.26</v>
          </cell>
          <cell r="R241">
            <v>54.31</v>
          </cell>
          <cell r="V241">
            <v>320.94</v>
          </cell>
          <cell r="W241">
            <v>2530</v>
          </cell>
        </row>
        <row r="242">
          <cell r="C242" t="str">
            <v>HOSPITAL SILVIO MAGALHÃES</v>
          </cell>
          <cell r="E242" t="str">
            <v>ERIVALDO JOSE DA SILVA</v>
          </cell>
          <cell r="F242" t="str">
            <v>2 - Outros Profissionais da Saúde</v>
          </cell>
          <cell r="G242">
            <v>322205</v>
          </cell>
          <cell r="H242">
            <v>43983</v>
          </cell>
          <cell r="I242" t="str">
            <v>1 - Plantonista</v>
          </cell>
          <cell r="J242">
            <v>36</v>
          </cell>
          <cell r="K242">
            <v>1045</v>
          </cell>
          <cell r="O242">
            <v>0</v>
          </cell>
          <cell r="Q242">
            <v>299.37</v>
          </cell>
          <cell r="R242">
            <v>0</v>
          </cell>
          <cell r="V242">
            <v>410.37</v>
          </cell>
          <cell r="W242">
            <v>933.99999999999989</v>
          </cell>
        </row>
        <row r="243">
          <cell r="C243" t="str">
            <v>HOSPITAL SILVIO MAGALHÃES</v>
          </cell>
          <cell r="E243" t="str">
            <v>ERONEIDE DA SILVA DE SOUSA</v>
          </cell>
          <cell r="F243" t="str">
            <v>2 - Outros Profissionais da Saúde</v>
          </cell>
          <cell r="G243">
            <v>322205</v>
          </cell>
          <cell r="H243">
            <v>43983</v>
          </cell>
          <cell r="I243" t="str">
            <v>1 - Plantonista</v>
          </cell>
          <cell r="J243">
            <v>36</v>
          </cell>
          <cell r="K243">
            <v>1045</v>
          </cell>
          <cell r="O243">
            <v>0</v>
          </cell>
          <cell r="Q243">
            <v>460.2</v>
          </cell>
          <cell r="R243">
            <v>54.31</v>
          </cell>
          <cell r="V243">
            <v>115.51</v>
          </cell>
          <cell r="W243">
            <v>1444</v>
          </cell>
        </row>
        <row r="244">
          <cell r="C244" t="str">
            <v>HOSPITAL SILVIO MAGALHÃES</v>
          </cell>
          <cell r="E244" t="str">
            <v xml:space="preserve">ESRON DA SILVA </v>
          </cell>
          <cell r="F244" t="str">
            <v>3 - Administrativo</v>
          </cell>
          <cell r="G244">
            <v>951105</v>
          </cell>
          <cell r="H244">
            <v>43983</v>
          </cell>
          <cell r="I244" t="str">
            <v>1 - Plantonista</v>
          </cell>
          <cell r="J244">
            <v>36</v>
          </cell>
          <cell r="K244">
            <v>51.28</v>
          </cell>
          <cell r="O244">
            <v>2079.79</v>
          </cell>
          <cell r="Q244">
            <v>0.49</v>
          </cell>
          <cell r="R244">
            <v>0</v>
          </cell>
          <cell r="V244">
            <v>2086.56</v>
          </cell>
          <cell r="W244">
            <v>45</v>
          </cell>
        </row>
        <row r="245">
          <cell r="C245" t="str">
            <v>HOSPITAL SILVIO MAGALHÃES</v>
          </cell>
          <cell r="E245" t="str">
            <v>ESTHER MARIA DA SILVA CAMINHA</v>
          </cell>
          <cell r="F245" t="str">
            <v>3 - Administrativo</v>
          </cell>
          <cell r="G245">
            <v>513505</v>
          </cell>
          <cell r="H245">
            <v>43983</v>
          </cell>
          <cell r="I245" t="str">
            <v>1 - Plantonista</v>
          </cell>
          <cell r="J245">
            <v>36</v>
          </cell>
          <cell r="K245">
            <v>69.67</v>
          </cell>
          <cell r="O245">
            <v>1631.31</v>
          </cell>
          <cell r="Q245">
            <v>0.93</v>
          </cell>
          <cell r="R245">
            <v>0</v>
          </cell>
          <cell r="V245">
            <v>1637.91</v>
          </cell>
          <cell r="W245">
            <v>64</v>
          </cell>
        </row>
        <row r="246">
          <cell r="C246" t="str">
            <v>HOSPITAL SILVIO MAGALHÃES</v>
          </cell>
          <cell r="E246" t="str">
            <v>ETIENE MARIA BEZERRA DA SILVA</v>
          </cell>
          <cell r="F246" t="str">
            <v>2 - Outros Profissionais da Saúde</v>
          </cell>
          <cell r="G246">
            <v>223505</v>
          </cell>
          <cell r="H246">
            <v>43983</v>
          </cell>
          <cell r="I246" t="str">
            <v>1 - Plantonista</v>
          </cell>
          <cell r="J246">
            <v>24</v>
          </cell>
          <cell r="K246">
            <v>0</v>
          </cell>
          <cell r="O246">
            <v>0</v>
          </cell>
          <cell r="Q246">
            <v>0</v>
          </cell>
          <cell r="R246">
            <v>0</v>
          </cell>
          <cell r="V246">
            <v>0</v>
          </cell>
          <cell r="W246">
            <v>0</v>
          </cell>
        </row>
        <row r="247">
          <cell r="C247" t="str">
            <v>HOSPITAL SILVIO MAGALHÃES</v>
          </cell>
          <cell r="E247" t="str">
            <v>EURIDES MARIA DE LIMA OLIVEIRA</v>
          </cell>
          <cell r="F247" t="str">
            <v>2 - Outros Profissionais da Saúde</v>
          </cell>
          <cell r="G247">
            <v>322205</v>
          </cell>
          <cell r="H247">
            <v>43983</v>
          </cell>
          <cell r="I247" t="str">
            <v>1 - Plantonista</v>
          </cell>
          <cell r="J247">
            <v>36</v>
          </cell>
          <cell r="K247">
            <v>801.17</v>
          </cell>
          <cell r="O247">
            <v>0</v>
          </cell>
          <cell r="Q247">
            <v>682.83</v>
          </cell>
          <cell r="R247">
            <v>0</v>
          </cell>
          <cell r="V247">
            <v>124</v>
          </cell>
          <cell r="W247">
            <v>1360</v>
          </cell>
        </row>
        <row r="248">
          <cell r="C248" t="str">
            <v>HOSPITAL SILVIO MAGALHÃES</v>
          </cell>
          <cell r="E248" t="str">
            <v>EVANDRO ROGERIO DA SILVA</v>
          </cell>
          <cell r="F248" t="str">
            <v>2 - Outros Profissionais da Saúde</v>
          </cell>
          <cell r="G248">
            <v>223505</v>
          </cell>
          <cell r="H248">
            <v>43983</v>
          </cell>
          <cell r="I248" t="str">
            <v>1 - Plantonista</v>
          </cell>
          <cell r="J248">
            <v>30</v>
          </cell>
          <cell r="K248">
            <v>1692.37</v>
          </cell>
          <cell r="O248">
            <v>0</v>
          </cell>
          <cell r="Q248">
            <v>294.44</v>
          </cell>
          <cell r="R248">
            <v>0</v>
          </cell>
          <cell r="V248">
            <v>168.81</v>
          </cell>
          <cell r="W248">
            <v>1818</v>
          </cell>
        </row>
        <row r="249">
          <cell r="C249" t="str">
            <v>HOSPITAL SILVIO MAGALHÃES</v>
          </cell>
          <cell r="E249" t="str">
            <v>EVANDRO SILVA DE OLIVEIRA</v>
          </cell>
          <cell r="F249" t="str">
            <v>3 - Administrativo</v>
          </cell>
          <cell r="G249" t="str">
            <v>5174-10</v>
          </cell>
          <cell r="H249">
            <v>43983</v>
          </cell>
          <cell r="I249" t="str">
            <v>2 - Diarista</v>
          </cell>
          <cell r="J249">
            <v>44</v>
          </cell>
          <cell r="K249">
            <v>1045</v>
          </cell>
          <cell r="O249">
            <v>0</v>
          </cell>
          <cell r="Q249">
            <v>0.6</v>
          </cell>
          <cell r="R249">
            <v>0</v>
          </cell>
          <cell r="V249">
            <v>83.6</v>
          </cell>
          <cell r="W249">
            <v>961.99999999999989</v>
          </cell>
        </row>
        <row r="250">
          <cell r="C250" t="str">
            <v>HOSPITAL SILVIO MAGALHÃES</v>
          </cell>
          <cell r="E250" t="str">
            <v>EVANGELINE CRISTINE DA SILVA</v>
          </cell>
          <cell r="F250" t="str">
            <v>3 - Administrativo</v>
          </cell>
          <cell r="G250">
            <v>411005</v>
          </cell>
          <cell r="H250">
            <v>43983</v>
          </cell>
          <cell r="I250" t="str">
            <v>2 - Diarista</v>
          </cell>
          <cell r="J250">
            <v>44</v>
          </cell>
          <cell r="K250">
            <v>1609.7</v>
          </cell>
          <cell r="O250">
            <v>0</v>
          </cell>
          <cell r="Q250">
            <v>206.95999999999998</v>
          </cell>
          <cell r="R250">
            <v>0</v>
          </cell>
          <cell r="V250">
            <v>617.66</v>
          </cell>
          <cell r="W250">
            <v>1199</v>
          </cell>
        </row>
        <row r="251">
          <cell r="C251" t="str">
            <v>HOSPITAL SILVIO MAGALHÃES</v>
          </cell>
          <cell r="E251" t="str">
            <v>EVELYN KEVELYN LIRA MELO DOS SANTOS</v>
          </cell>
          <cell r="F251" t="str">
            <v>2 - Outros Profissionais da Saúde</v>
          </cell>
          <cell r="G251">
            <v>322205</v>
          </cell>
          <cell r="H251">
            <v>43983</v>
          </cell>
          <cell r="I251" t="str">
            <v>2 - Diarista</v>
          </cell>
          <cell r="J251">
            <v>44</v>
          </cell>
          <cell r="K251">
            <v>1045</v>
          </cell>
          <cell r="O251">
            <v>0</v>
          </cell>
          <cell r="Q251">
            <v>298.84999999999997</v>
          </cell>
          <cell r="R251">
            <v>54.31</v>
          </cell>
          <cell r="V251">
            <v>116.16</v>
          </cell>
          <cell r="W251">
            <v>1281.9999999999998</v>
          </cell>
        </row>
        <row r="252">
          <cell r="C252" t="str">
            <v>HOSPITAL SILVIO MAGALHÃES</v>
          </cell>
          <cell r="E252" t="str">
            <v>EWELYNNI TATYANY VITAL RAMOS</v>
          </cell>
          <cell r="F252" t="str">
            <v>2 - Outros Profissionais da Saúde</v>
          </cell>
          <cell r="G252">
            <v>223505</v>
          </cell>
          <cell r="H252">
            <v>43983</v>
          </cell>
          <cell r="I252" t="str">
            <v>1 - Plantonista</v>
          </cell>
          <cell r="J252">
            <v>60</v>
          </cell>
          <cell r="K252">
            <v>0</v>
          </cell>
          <cell r="O252">
            <v>0</v>
          </cell>
          <cell r="Q252">
            <v>0</v>
          </cell>
          <cell r="R252">
            <v>0</v>
          </cell>
          <cell r="V252">
            <v>8011.11</v>
          </cell>
          <cell r="W252">
            <v>0</v>
          </cell>
        </row>
        <row r="253">
          <cell r="C253" t="str">
            <v>HOSPITAL SILVIO MAGALHÃES</v>
          </cell>
          <cell r="E253" t="str">
            <v>EZAU GINU DE LIMA</v>
          </cell>
          <cell r="F253" t="str">
            <v>3 - Administrativo</v>
          </cell>
          <cell r="G253">
            <v>514310</v>
          </cell>
          <cell r="H253">
            <v>43983</v>
          </cell>
          <cell r="I253" t="str">
            <v>2 - Diarista</v>
          </cell>
          <cell r="J253">
            <v>44</v>
          </cell>
          <cell r="K253">
            <v>0</v>
          </cell>
          <cell r="O253">
            <v>1840.31</v>
          </cell>
          <cell r="Q253">
            <v>128.30000000000001</v>
          </cell>
          <cell r="R253">
            <v>0</v>
          </cell>
          <cell r="V253">
            <v>1840.61</v>
          </cell>
          <cell r="W253">
            <v>128</v>
          </cell>
        </row>
        <row r="254">
          <cell r="C254" t="str">
            <v>HOSPITAL SILVIO MAGALHÃES</v>
          </cell>
          <cell r="E254" t="str">
            <v>EZEQUIEL JOSE OLIVEIRA SILVA</v>
          </cell>
          <cell r="F254" t="str">
            <v>2 - Outros Profissionais da Saúde</v>
          </cell>
          <cell r="G254">
            <v>322205</v>
          </cell>
          <cell r="H254">
            <v>43983</v>
          </cell>
          <cell r="I254" t="str">
            <v>1 - Plantonista</v>
          </cell>
          <cell r="J254">
            <v>36</v>
          </cell>
          <cell r="K254">
            <v>1045</v>
          </cell>
          <cell r="O254">
            <v>0</v>
          </cell>
          <cell r="Q254">
            <v>348.19</v>
          </cell>
          <cell r="R254">
            <v>0</v>
          </cell>
          <cell r="V254">
            <v>294.19</v>
          </cell>
          <cell r="W254">
            <v>1099</v>
          </cell>
        </row>
        <row r="255">
          <cell r="C255" t="str">
            <v>HOSPITAL SILVIO MAGALHÃES</v>
          </cell>
          <cell r="E255" t="str">
            <v>FABIANA BATISTA DE MORAIS SOUZA</v>
          </cell>
          <cell r="F255" t="str">
            <v>2 - Outros Profissionais da Saúde</v>
          </cell>
          <cell r="G255">
            <v>322205</v>
          </cell>
          <cell r="H255">
            <v>43983</v>
          </cell>
          <cell r="I255" t="str">
            <v>1 - Plantonista</v>
          </cell>
          <cell r="J255">
            <v>36</v>
          </cell>
          <cell r="K255">
            <v>801.17</v>
          </cell>
          <cell r="O255">
            <v>0</v>
          </cell>
          <cell r="Q255">
            <v>472.96000000000004</v>
          </cell>
          <cell r="R255">
            <v>41.63</v>
          </cell>
          <cell r="V255">
            <v>108.76</v>
          </cell>
          <cell r="W255">
            <v>1207.0000000000002</v>
          </cell>
        </row>
        <row r="256">
          <cell r="C256" t="str">
            <v>HOSPITAL SILVIO MAGALHÃES</v>
          </cell>
          <cell r="E256" t="str">
            <v>FABIANA FABRICIO DA SILVA</v>
          </cell>
          <cell r="F256" t="str">
            <v>2 - Outros Profissionais da Saúde</v>
          </cell>
          <cell r="G256">
            <v>322205</v>
          </cell>
          <cell r="H256">
            <v>43983</v>
          </cell>
          <cell r="I256" t="str">
            <v>1 - Plantonista</v>
          </cell>
          <cell r="J256">
            <v>36</v>
          </cell>
          <cell r="K256">
            <v>1045</v>
          </cell>
          <cell r="O256">
            <v>0</v>
          </cell>
          <cell r="Q256">
            <v>298.78999999999996</v>
          </cell>
          <cell r="R256">
            <v>0</v>
          </cell>
          <cell r="V256">
            <v>347.79</v>
          </cell>
          <cell r="W256">
            <v>996</v>
          </cell>
        </row>
        <row r="257">
          <cell r="C257" t="str">
            <v>HOSPITAL SILVIO MAGALHÃES</v>
          </cell>
          <cell r="E257" t="str">
            <v>FABIANA MARIA DE SIQUEIRA</v>
          </cell>
          <cell r="F257" t="str">
            <v>2 - Outros Profissionais da Saúde</v>
          </cell>
          <cell r="G257">
            <v>322205</v>
          </cell>
          <cell r="H257">
            <v>43983</v>
          </cell>
          <cell r="I257" t="str">
            <v>1 - Plantonista</v>
          </cell>
          <cell r="J257">
            <v>36</v>
          </cell>
          <cell r="K257">
            <v>1045</v>
          </cell>
          <cell r="O257">
            <v>0</v>
          </cell>
          <cell r="Q257">
            <v>537.58999999999992</v>
          </cell>
          <cell r="R257">
            <v>54.31</v>
          </cell>
          <cell r="V257">
            <v>436.9</v>
          </cell>
          <cell r="W257">
            <v>1200</v>
          </cell>
        </row>
        <row r="258">
          <cell r="C258" t="str">
            <v>HOSPITAL SILVIO MAGALHÃES</v>
          </cell>
          <cell r="E258" t="str">
            <v xml:space="preserve">FABIANA MARQUES DA SILVA </v>
          </cell>
          <cell r="F258" t="str">
            <v>3 - Administrativo</v>
          </cell>
          <cell r="G258">
            <v>513505</v>
          </cell>
          <cell r="H258">
            <v>43983</v>
          </cell>
          <cell r="I258" t="str">
            <v>1 - Plantonista</v>
          </cell>
          <cell r="J258">
            <v>36</v>
          </cell>
          <cell r="K258">
            <v>418</v>
          </cell>
          <cell r="O258">
            <v>0</v>
          </cell>
          <cell r="Q258">
            <v>740.03</v>
          </cell>
          <cell r="R258">
            <v>0</v>
          </cell>
          <cell r="V258">
            <v>79.03</v>
          </cell>
          <cell r="W258">
            <v>1079</v>
          </cell>
        </row>
        <row r="259">
          <cell r="C259" t="str">
            <v>HOSPITAL SILVIO MAGALHÃES</v>
          </cell>
          <cell r="E259" t="str">
            <v>FABIANE MARIA MONTEIRO DE CARVALHO</v>
          </cell>
          <cell r="F259" t="str">
            <v>2 - Outros Profissionais da Saúde</v>
          </cell>
          <cell r="G259">
            <v>322205</v>
          </cell>
          <cell r="H259">
            <v>43983</v>
          </cell>
          <cell r="I259" t="str">
            <v>1 - Plantonista</v>
          </cell>
          <cell r="J259">
            <v>36</v>
          </cell>
          <cell r="K259">
            <v>1045</v>
          </cell>
          <cell r="O259">
            <v>0</v>
          </cell>
          <cell r="Q259">
            <v>396.12</v>
          </cell>
          <cell r="R259">
            <v>0</v>
          </cell>
          <cell r="V259">
            <v>467.12</v>
          </cell>
          <cell r="W259">
            <v>973.99999999999989</v>
          </cell>
        </row>
        <row r="260">
          <cell r="C260" t="str">
            <v>HOSPITAL SILVIO MAGALHÃES</v>
          </cell>
          <cell r="E260" t="str">
            <v>FABIANO DE ALBUQUERQUE SENA</v>
          </cell>
          <cell r="F260" t="str">
            <v>3 - Administrativo</v>
          </cell>
          <cell r="G260" t="str">
            <v>5135-05</v>
          </cell>
          <cell r="H260">
            <v>43983</v>
          </cell>
          <cell r="I260" t="str">
            <v>2 - Diarista</v>
          </cell>
          <cell r="J260">
            <v>44</v>
          </cell>
          <cell r="K260">
            <v>1045</v>
          </cell>
          <cell r="O260">
            <v>0</v>
          </cell>
          <cell r="Q260">
            <v>49.58</v>
          </cell>
          <cell r="R260">
            <v>0</v>
          </cell>
          <cell r="V260">
            <v>84.58</v>
          </cell>
          <cell r="W260">
            <v>1009.9999999999999</v>
          </cell>
        </row>
        <row r="261">
          <cell r="C261" t="str">
            <v>HOSPITAL SILVIO MAGALHÃES</v>
          </cell>
          <cell r="E261" t="str">
            <v xml:space="preserve">FABIO BEZERRA DA SILVA </v>
          </cell>
          <cell r="F261" t="str">
            <v>3 - Administrativo</v>
          </cell>
          <cell r="G261">
            <v>422110</v>
          </cell>
          <cell r="H261">
            <v>43983</v>
          </cell>
          <cell r="I261" t="str">
            <v>2 - Diarista</v>
          </cell>
          <cell r="J261">
            <v>36</v>
          </cell>
          <cell r="K261">
            <v>1045</v>
          </cell>
          <cell r="O261">
            <v>0</v>
          </cell>
          <cell r="Q261">
            <v>331.64</v>
          </cell>
          <cell r="R261">
            <v>0</v>
          </cell>
          <cell r="V261">
            <v>109.64</v>
          </cell>
          <cell r="W261">
            <v>1266.9999999999998</v>
          </cell>
        </row>
        <row r="262">
          <cell r="C262" t="str">
            <v>HOSPITAL SILVIO MAGALHÃES</v>
          </cell>
          <cell r="E262" t="str">
            <v>FABIO OLIVEIRA ESTEVAM</v>
          </cell>
          <cell r="F262" t="str">
            <v>2 - Outros Profissionais da Saúde</v>
          </cell>
          <cell r="G262">
            <v>223505</v>
          </cell>
          <cell r="H262">
            <v>43983</v>
          </cell>
          <cell r="I262" t="str">
            <v>1 - Plantonista</v>
          </cell>
          <cell r="J262">
            <v>60</v>
          </cell>
          <cell r="K262">
            <v>2231.92</v>
          </cell>
          <cell r="O262">
            <v>0</v>
          </cell>
          <cell r="Q262">
            <v>321.2</v>
          </cell>
          <cell r="R262">
            <v>54.31</v>
          </cell>
          <cell r="V262">
            <v>840.43</v>
          </cell>
          <cell r="W262">
            <v>1767</v>
          </cell>
        </row>
        <row r="263">
          <cell r="C263" t="str">
            <v>HOSPITAL SILVIO MAGALHÃES</v>
          </cell>
          <cell r="E263" t="str">
            <v>FABRICIO MONTEIRO DE LIMA</v>
          </cell>
          <cell r="F263" t="str">
            <v>2 - Outros Profissionais da Saúde</v>
          </cell>
          <cell r="G263">
            <v>515110</v>
          </cell>
          <cell r="H263">
            <v>43983</v>
          </cell>
          <cell r="I263" t="str">
            <v>1 - Plantonista</v>
          </cell>
          <cell r="J263">
            <v>44</v>
          </cell>
          <cell r="K263">
            <v>661.83</v>
          </cell>
          <cell r="O263">
            <v>0</v>
          </cell>
          <cell r="Q263">
            <v>715.38000000000011</v>
          </cell>
          <cell r="R263">
            <v>0</v>
          </cell>
          <cell r="V263">
            <v>398.21</v>
          </cell>
          <cell r="W263">
            <v>979</v>
          </cell>
        </row>
        <row r="264">
          <cell r="C264" t="str">
            <v>HOSPITAL SILVIO MAGALHÃES</v>
          </cell>
          <cell r="E264" t="str">
            <v>FABSON RICARDO PEREIRA DA SILVA</v>
          </cell>
          <cell r="F264" t="str">
            <v>2 - Outros Profissionais da Saúde</v>
          </cell>
          <cell r="G264">
            <v>322205</v>
          </cell>
          <cell r="H264">
            <v>43983</v>
          </cell>
          <cell r="I264" t="str">
            <v>1 - Plantonista</v>
          </cell>
          <cell r="J264">
            <v>36</v>
          </cell>
          <cell r="K264">
            <v>905.67</v>
          </cell>
          <cell r="O264">
            <v>0</v>
          </cell>
          <cell r="Q264">
            <v>446.72</v>
          </cell>
          <cell r="R264">
            <v>0</v>
          </cell>
          <cell r="V264">
            <v>107.39</v>
          </cell>
          <cell r="W264">
            <v>1244.9999999999998</v>
          </cell>
        </row>
        <row r="265">
          <cell r="C265" t="str">
            <v>HOSPITAL SILVIO MAGALHÃES</v>
          </cell>
          <cell r="E265" t="str">
            <v xml:space="preserve">FERNANDA CASTRO DA SILVA </v>
          </cell>
          <cell r="F265" t="str">
            <v>2 - Outros Profissionais da Saúde</v>
          </cell>
          <cell r="G265">
            <v>322205</v>
          </cell>
          <cell r="H265">
            <v>43983</v>
          </cell>
          <cell r="I265" t="str">
            <v>2 - Diarista</v>
          </cell>
          <cell r="J265">
            <v>36</v>
          </cell>
          <cell r="K265">
            <v>1045</v>
          </cell>
          <cell r="O265">
            <v>0</v>
          </cell>
          <cell r="Q265">
            <v>299.52999999999997</v>
          </cell>
          <cell r="R265">
            <v>0</v>
          </cell>
          <cell r="V265">
            <v>404.53</v>
          </cell>
          <cell r="W265">
            <v>940</v>
          </cell>
        </row>
        <row r="266">
          <cell r="C266" t="str">
            <v>HOSPITAL SILVIO MAGALHÃES</v>
          </cell>
          <cell r="E266" t="str">
            <v>FERNANDO BOSCO DA SILVA</v>
          </cell>
          <cell r="F266" t="str">
            <v>2 - Outros Profissionais da Saúde</v>
          </cell>
          <cell r="G266">
            <v>223505</v>
          </cell>
          <cell r="H266">
            <v>43983</v>
          </cell>
          <cell r="I266" t="str">
            <v>1 - Plantonista</v>
          </cell>
          <cell r="J266">
            <v>36</v>
          </cell>
          <cell r="K266">
            <v>1622.77</v>
          </cell>
          <cell r="O266">
            <v>0</v>
          </cell>
          <cell r="Q266">
            <v>290.41000000000003</v>
          </cell>
          <cell r="R266">
            <v>0</v>
          </cell>
          <cell r="V266">
            <v>162.18</v>
          </cell>
          <cell r="W266">
            <v>1751</v>
          </cell>
        </row>
        <row r="267">
          <cell r="C267" t="str">
            <v>HOSPITAL SILVIO MAGALHÃES</v>
          </cell>
          <cell r="E267" t="str">
            <v>FERNANDO JOSE DE SANTA CRUZ OLIVEIRA</v>
          </cell>
          <cell r="F267" t="str">
            <v>1 - Médico</v>
          </cell>
          <cell r="G267">
            <v>225250</v>
          </cell>
          <cell r="H267">
            <v>43983</v>
          </cell>
          <cell r="I267" t="str">
            <v>1 - Plantonista</v>
          </cell>
          <cell r="J267">
            <v>24</v>
          </cell>
          <cell r="K267">
            <v>0</v>
          </cell>
          <cell r="O267">
            <v>0</v>
          </cell>
          <cell r="Q267">
            <v>0</v>
          </cell>
          <cell r="R267">
            <v>0</v>
          </cell>
          <cell r="V267">
            <v>2757.66</v>
          </cell>
          <cell r="W267">
            <v>0</v>
          </cell>
        </row>
        <row r="268">
          <cell r="C268" t="str">
            <v>HOSPITAL SILVIO MAGALHÃES</v>
          </cell>
          <cell r="E268" t="str">
            <v>FHILIPE XAVIER DO SACRAMENTO CAMARA</v>
          </cell>
          <cell r="F268" t="str">
            <v>1 - Médico</v>
          </cell>
          <cell r="G268">
            <v>225270</v>
          </cell>
          <cell r="H268">
            <v>43983</v>
          </cell>
          <cell r="I268" t="str">
            <v>1 - Plantonista</v>
          </cell>
          <cell r="J268">
            <v>24</v>
          </cell>
          <cell r="K268">
            <v>9408</v>
          </cell>
          <cell r="O268">
            <v>0</v>
          </cell>
          <cell r="Q268">
            <v>4565.4400000000005</v>
          </cell>
          <cell r="R268">
            <v>0</v>
          </cell>
          <cell r="V268">
            <v>3443.44</v>
          </cell>
          <cell r="W268">
            <v>10530</v>
          </cell>
        </row>
        <row r="269">
          <cell r="C269" t="str">
            <v>HOSPITAL SILVIO MAGALHÃES</v>
          </cell>
          <cell r="E269" t="str">
            <v>FLAVIA MARIA DOS SANTOS</v>
          </cell>
          <cell r="F269" t="str">
            <v>3 - Administrativo</v>
          </cell>
          <cell r="G269">
            <v>513205</v>
          </cell>
          <cell r="H269">
            <v>43983</v>
          </cell>
          <cell r="I269" t="str">
            <v>1 - Plantonista</v>
          </cell>
          <cell r="J269">
            <v>36</v>
          </cell>
          <cell r="K269">
            <v>1176.1199999999999</v>
          </cell>
          <cell r="O269">
            <v>0</v>
          </cell>
          <cell r="Q269">
            <v>185.97000000000003</v>
          </cell>
          <cell r="R269">
            <v>0</v>
          </cell>
          <cell r="V269">
            <v>453.09</v>
          </cell>
          <cell r="W269">
            <v>909</v>
          </cell>
        </row>
        <row r="270">
          <cell r="C270" t="str">
            <v>HOSPITAL SILVIO MAGALHÃES</v>
          </cell>
          <cell r="E270" t="str">
            <v>FLAVIA RAFAELA BARRETO DE MATOS</v>
          </cell>
          <cell r="F270" t="str">
            <v>2 - Outros Profissionais da Saúde</v>
          </cell>
          <cell r="G270">
            <v>223710</v>
          </cell>
          <cell r="H270">
            <v>43983</v>
          </cell>
          <cell r="I270" t="str">
            <v>1 - Plantonista</v>
          </cell>
          <cell r="J270">
            <v>24</v>
          </cell>
          <cell r="K270">
            <v>2641.2</v>
          </cell>
          <cell r="O270">
            <v>0</v>
          </cell>
          <cell r="Q270">
            <v>342</v>
          </cell>
          <cell r="R270">
            <v>0</v>
          </cell>
          <cell r="V270">
            <v>345.2</v>
          </cell>
          <cell r="W270">
            <v>2638</v>
          </cell>
        </row>
        <row r="271">
          <cell r="C271" t="str">
            <v>HOSPITAL SILVIO MAGALHÃES</v>
          </cell>
          <cell r="E271" t="str">
            <v>FLAVIO JOSE DA SILVA</v>
          </cell>
          <cell r="F271" t="str">
            <v>3 - Administrativo</v>
          </cell>
          <cell r="G271">
            <v>517410</v>
          </cell>
          <cell r="H271">
            <v>43983</v>
          </cell>
          <cell r="I271" t="str">
            <v>1 - Plantonista</v>
          </cell>
          <cell r="J271">
            <v>44</v>
          </cell>
          <cell r="K271">
            <v>1045</v>
          </cell>
          <cell r="O271">
            <v>0</v>
          </cell>
          <cell r="Q271">
            <v>165.63</v>
          </cell>
          <cell r="R271">
            <v>0</v>
          </cell>
          <cell r="V271">
            <v>98.63</v>
          </cell>
          <cell r="W271">
            <v>1112</v>
          </cell>
        </row>
        <row r="272">
          <cell r="C272" t="str">
            <v>HOSPITAL SILVIO MAGALHÃES</v>
          </cell>
          <cell r="E272" t="str">
            <v>FLAVIO PEDRO DA SILVA</v>
          </cell>
          <cell r="F272" t="str">
            <v>3 - Administrativo</v>
          </cell>
          <cell r="G272">
            <v>513505</v>
          </cell>
          <cell r="H272">
            <v>43983</v>
          </cell>
          <cell r="I272" t="str">
            <v>1 - Plantonista</v>
          </cell>
          <cell r="J272">
            <v>36</v>
          </cell>
          <cell r="K272">
            <v>1045</v>
          </cell>
          <cell r="O272">
            <v>0</v>
          </cell>
          <cell r="Q272">
            <v>127.2</v>
          </cell>
          <cell r="R272">
            <v>0</v>
          </cell>
          <cell r="V272">
            <v>384.2</v>
          </cell>
          <cell r="W272">
            <v>788</v>
          </cell>
        </row>
        <row r="273">
          <cell r="C273" t="str">
            <v>HOSPITAL SILVIO MAGALHÃES</v>
          </cell>
          <cell r="E273" t="str">
            <v xml:space="preserve">FRANCICLEIDE SOARES DA SILVA </v>
          </cell>
          <cell r="F273" t="str">
            <v>4 - Assistência Odontológica</v>
          </cell>
          <cell r="G273">
            <v>322405</v>
          </cell>
          <cell r="H273">
            <v>43983</v>
          </cell>
          <cell r="I273" t="str">
            <v>2 - Diarista</v>
          </cell>
          <cell r="J273">
            <v>44</v>
          </cell>
          <cell r="K273">
            <v>631.41</v>
          </cell>
          <cell r="O273">
            <v>0</v>
          </cell>
          <cell r="Q273">
            <v>0.67</v>
          </cell>
          <cell r="R273">
            <v>0</v>
          </cell>
          <cell r="V273">
            <v>58.08</v>
          </cell>
          <cell r="W273">
            <v>573.99999999999989</v>
          </cell>
        </row>
        <row r="274">
          <cell r="C274" t="str">
            <v>HOSPITAL SILVIO MAGALHÃES</v>
          </cell>
          <cell r="E274" t="str">
            <v>FRANCISCA BEATRIZ FERREIRA TABOSA DA SILVA</v>
          </cell>
          <cell r="F274" t="str">
            <v>3 - Administrativo</v>
          </cell>
          <cell r="G274">
            <v>411010</v>
          </cell>
          <cell r="H274">
            <v>43983</v>
          </cell>
          <cell r="I274" t="str">
            <v>2 - Diarista</v>
          </cell>
          <cell r="J274">
            <v>44</v>
          </cell>
          <cell r="K274">
            <v>2079.4</v>
          </cell>
          <cell r="O274">
            <v>0</v>
          </cell>
          <cell r="Q274">
            <v>0.52</v>
          </cell>
          <cell r="R274">
            <v>0</v>
          </cell>
          <cell r="V274">
            <v>177.92</v>
          </cell>
          <cell r="W274">
            <v>1902</v>
          </cell>
        </row>
        <row r="275">
          <cell r="C275" t="str">
            <v>HOSPITAL SILVIO MAGALHÃES</v>
          </cell>
          <cell r="E275" t="str">
            <v>FRANK LAND FERREIRA ROMAO</v>
          </cell>
          <cell r="F275" t="str">
            <v>3 - Administrativo</v>
          </cell>
          <cell r="G275">
            <v>841408</v>
          </cell>
          <cell r="H275">
            <v>43983</v>
          </cell>
          <cell r="I275" t="str">
            <v>2 - Diarista</v>
          </cell>
          <cell r="J275">
            <v>36</v>
          </cell>
          <cell r="K275">
            <v>1045</v>
          </cell>
          <cell r="O275">
            <v>0</v>
          </cell>
          <cell r="Q275">
            <v>275.77999999999997</v>
          </cell>
          <cell r="R275">
            <v>0</v>
          </cell>
          <cell r="V275">
            <v>399.78</v>
          </cell>
          <cell r="W275">
            <v>921</v>
          </cell>
        </row>
        <row r="276">
          <cell r="C276" t="str">
            <v>HOSPITAL SILVIO MAGALHÃES</v>
          </cell>
          <cell r="E276" t="str">
            <v>GABRIELA INGRID FERREIRA DO NASCIMENTO</v>
          </cell>
          <cell r="F276" t="str">
            <v>2 - Outros Profissionais da Saúde</v>
          </cell>
          <cell r="G276">
            <v>223605</v>
          </cell>
          <cell r="H276">
            <v>43983</v>
          </cell>
          <cell r="I276" t="str">
            <v>1 - Plantonista</v>
          </cell>
          <cell r="J276">
            <v>30</v>
          </cell>
          <cell r="K276">
            <v>1836.65</v>
          </cell>
          <cell r="O276">
            <v>0</v>
          </cell>
          <cell r="Q276">
            <v>377.88</v>
          </cell>
          <cell r="R276">
            <v>54.31</v>
          </cell>
          <cell r="V276">
            <v>602.84</v>
          </cell>
          <cell r="W276">
            <v>1666</v>
          </cell>
        </row>
        <row r="277">
          <cell r="C277" t="str">
            <v>HOSPITAL SILVIO MAGALHÃES</v>
          </cell>
          <cell r="E277" t="str">
            <v>GABRIELA LARISSA DUARTE FREIRE</v>
          </cell>
          <cell r="F277" t="str">
            <v>3 - Administrativo</v>
          </cell>
          <cell r="G277">
            <v>422110</v>
          </cell>
          <cell r="H277">
            <v>43983</v>
          </cell>
          <cell r="I277" t="str">
            <v>2 - Diarista</v>
          </cell>
          <cell r="J277">
            <v>44</v>
          </cell>
          <cell r="K277">
            <v>0</v>
          </cell>
          <cell r="O277">
            <v>0</v>
          </cell>
          <cell r="Q277">
            <v>1045.75</v>
          </cell>
          <cell r="R277">
            <v>0</v>
          </cell>
          <cell r="V277">
            <v>79.75</v>
          </cell>
          <cell r="W277">
            <v>966</v>
          </cell>
        </row>
        <row r="278">
          <cell r="C278" t="str">
            <v>HOSPITAL SILVIO MAGALHÃES</v>
          </cell>
          <cell r="E278" t="str">
            <v>GALBA DO NASCIMENTO LOPES</v>
          </cell>
          <cell r="F278" t="str">
            <v>2 - Outros Profissionais da Saúde</v>
          </cell>
          <cell r="G278">
            <v>322205</v>
          </cell>
          <cell r="H278">
            <v>43983</v>
          </cell>
          <cell r="I278" t="str">
            <v>2 - Diarista</v>
          </cell>
          <cell r="J278">
            <v>44</v>
          </cell>
          <cell r="K278">
            <v>1045</v>
          </cell>
          <cell r="O278">
            <v>0</v>
          </cell>
          <cell r="Q278">
            <v>399.46</v>
          </cell>
          <cell r="R278">
            <v>0</v>
          </cell>
          <cell r="V278">
            <v>403.46</v>
          </cell>
          <cell r="W278">
            <v>1041</v>
          </cell>
        </row>
        <row r="279">
          <cell r="C279" t="str">
            <v>HOSPITAL SILVIO MAGALHÃES</v>
          </cell>
          <cell r="E279" t="str">
            <v>GEAN CARLA DOS SANTOS SILVA</v>
          </cell>
          <cell r="F279" t="str">
            <v>3 - Administrativo</v>
          </cell>
          <cell r="G279">
            <v>513430</v>
          </cell>
          <cell r="H279">
            <v>43983</v>
          </cell>
          <cell r="I279" t="str">
            <v>1 - Plantonista</v>
          </cell>
          <cell r="J279">
            <v>36</v>
          </cell>
          <cell r="K279">
            <v>1045</v>
          </cell>
          <cell r="O279">
            <v>0</v>
          </cell>
          <cell r="Q279">
            <v>292.01</v>
          </cell>
          <cell r="R279">
            <v>0</v>
          </cell>
          <cell r="V279">
            <v>100.01</v>
          </cell>
          <cell r="W279">
            <v>1237</v>
          </cell>
        </row>
        <row r="280">
          <cell r="C280" t="str">
            <v>HOSPITAL SILVIO MAGALHÃES</v>
          </cell>
          <cell r="E280" t="str">
            <v>GEANE CRISTINA DA SILVA CRUZ</v>
          </cell>
          <cell r="F280" t="str">
            <v>2 - Outros Profissionais da Saúde</v>
          </cell>
          <cell r="G280">
            <v>322205</v>
          </cell>
          <cell r="H280">
            <v>43983</v>
          </cell>
          <cell r="I280" t="str">
            <v>1 - Plantonista</v>
          </cell>
          <cell r="J280">
            <v>36</v>
          </cell>
          <cell r="K280">
            <v>1045</v>
          </cell>
          <cell r="O280">
            <v>0</v>
          </cell>
          <cell r="Q280">
            <v>351</v>
          </cell>
          <cell r="R280">
            <v>0</v>
          </cell>
          <cell r="V280">
            <v>409</v>
          </cell>
          <cell r="W280">
            <v>987</v>
          </cell>
        </row>
        <row r="281">
          <cell r="C281" t="str">
            <v>HOSPITAL SILVIO MAGALHÃES</v>
          </cell>
          <cell r="E281" t="str">
            <v>GEIVSON EDUARDO LUCIO DA SILVA</v>
          </cell>
          <cell r="F281" t="str">
            <v>2 - Outros Profissionais da Saúde</v>
          </cell>
          <cell r="G281">
            <v>322205</v>
          </cell>
          <cell r="H281">
            <v>43983</v>
          </cell>
          <cell r="I281" t="str">
            <v>1 - Plantonista</v>
          </cell>
          <cell r="J281">
            <v>36</v>
          </cell>
          <cell r="K281">
            <v>1045</v>
          </cell>
          <cell r="O281">
            <v>0</v>
          </cell>
          <cell r="Q281">
            <v>537.28</v>
          </cell>
          <cell r="R281">
            <v>54.31</v>
          </cell>
          <cell r="V281">
            <v>137.59</v>
          </cell>
          <cell r="W281">
            <v>1499</v>
          </cell>
        </row>
        <row r="282">
          <cell r="C282" t="str">
            <v>HOSPITAL SILVIO MAGALHÃES</v>
          </cell>
          <cell r="E282" t="str">
            <v>GEMERSON PEREIRA DA MOTA</v>
          </cell>
          <cell r="F282" t="str">
            <v>2 - Outros Profissionais da Saúde</v>
          </cell>
          <cell r="G282">
            <v>322205</v>
          </cell>
          <cell r="H282">
            <v>43983</v>
          </cell>
          <cell r="I282" t="str">
            <v>1 - Plantonista</v>
          </cell>
          <cell r="J282">
            <v>36</v>
          </cell>
          <cell r="K282">
            <v>0</v>
          </cell>
          <cell r="O282">
            <v>0</v>
          </cell>
          <cell r="Q282">
            <v>0</v>
          </cell>
          <cell r="R282">
            <v>0</v>
          </cell>
          <cell r="V282">
            <v>0</v>
          </cell>
          <cell r="W282">
            <v>0</v>
          </cell>
        </row>
        <row r="283">
          <cell r="C283" t="str">
            <v>HOSPITAL SILVIO MAGALHÃES</v>
          </cell>
          <cell r="E283" t="str">
            <v>GENAURIA DE ASSUNCAO SANTOS</v>
          </cell>
          <cell r="F283" t="str">
            <v>3 - Administrativo</v>
          </cell>
          <cell r="G283">
            <v>142340</v>
          </cell>
          <cell r="H283">
            <v>43983</v>
          </cell>
          <cell r="I283" t="str">
            <v>2 - Diarista</v>
          </cell>
          <cell r="J283">
            <v>36</v>
          </cell>
          <cell r="K283">
            <v>2074.96</v>
          </cell>
          <cell r="O283">
            <v>0</v>
          </cell>
          <cell r="Q283">
            <v>0.96</v>
          </cell>
          <cell r="R283">
            <v>0</v>
          </cell>
          <cell r="V283">
            <v>475.92</v>
          </cell>
          <cell r="W283">
            <v>1600</v>
          </cell>
        </row>
        <row r="284">
          <cell r="C284" t="str">
            <v>HOSPITAL SILVIO MAGALHÃES</v>
          </cell>
          <cell r="E284" t="str">
            <v>GENECARLOS BATISTA DA SILVA</v>
          </cell>
          <cell r="F284" t="str">
            <v>2 - Outros Profissionais da Saúde</v>
          </cell>
          <cell r="G284">
            <v>515110</v>
          </cell>
          <cell r="H284">
            <v>43983</v>
          </cell>
          <cell r="I284" t="str">
            <v>1 - Plantonista</v>
          </cell>
          <cell r="J284">
            <v>36</v>
          </cell>
          <cell r="K284">
            <v>766.33</v>
          </cell>
          <cell r="O284">
            <v>0</v>
          </cell>
          <cell r="Q284">
            <v>505.83000000000004</v>
          </cell>
          <cell r="R284">
            <v>0</v>
          </cell>
          <cell r="V284">
            <v>355.16</v>
          </cell>
          <cell r="W284">
            <v>917</v>
          </cell>
        </row>
        <row r="285">
          <cell r="C285" t="str">
            <v>HOSPITAL SILVIO MAGALHÃES</v>
          </cell>
          <cell r="E285" t="str">
            <v>GENECILDA MARIA SILVA DE OLIVEIRA</v>
          </cell>
          <cell r="F285" t="str">
            <v>2 - Outros Profissionais da Saúde</v>
          </cell>
          <cell r="G285">
            <v>322205</v>
          </cell>
          <cell r="H285">
            <v>43983</v>
          </cell>
          <cell r="I285" t="str">
            <v>1 - Plantonista</v>
          </cell>
          <cell r="J285">
            <v>36</v>
          </cell>
          <cell r="K285">
            <v>1045</v>
          </cell>
          <cell r="O285">
            <v>0</v>
          </cell>
          <cell r="Q285">
            <v>351.26</v>
          </cell>
          <cell r="R285">
            <v>0</v>
          </cell>
          <cell r="V285">
            <v>409.26</v>
          </cell>
          <cell r="W285">
            <v>987</v>
          </cell>
        </row>
        <row r="286">
          <cell r="C286" t="str">
            <v>HOSPITAL SILVIO MAGALHÃES</v>
          </cell>
          <cell r="E286" t="str">
            <v>GENIVALDO FRANCISCO DA SILVA</v>
          </cell>
          <cell r="F286" t="str">
            <v>2 - Outros Profissionais da Saúde</v>
          </cell>
          <cell r="G286">
            <v>515110</v>
          </cell>
          <cell r="H286">
            <v>43983</v>
          </cell>
          <cell r="I286" t="str">
            <v>1 - Plantonista</v>
          </cell>
          <cell r="J286">
            <v>36</v>
          </cell>
          <cell r="K286">
            <v>1045</v>
          </cell>
          <cell r="O286">
            <v>0</v>
          </cell>
          <cell r="Q286">
            <v>483.5</v>
          </cell>
          <cell r="R286">
            <v>0</v>
          </cell>
          <cell r="V286">
            <v>379.5</v>
          </cell>
          <cell r="W286">
            <v>1149</v>
          </cell>
        </row>
        <row r="287">
          <cell r="C287" t="str">
            <v>HOSPITAL SILVIO MAGALHÃES</v>
          </cell>
          <cell r="E287" t="str">
            <v>GERLANY CECILIA DE OLIVEIRA</v>
          </cell>
          <cell r="F287" t="str">
            <v>3 - Administrativo</v>
          </cell>
          <cell r="G287">
            <v>251605</v>
          </cell>
          <cell r="H287">
            <v>43983</v>
          </cell>
          <cell r="I287" t="str">
            <v>1 - Plantonista</v>
          </cell>
          <cell r="J287">
            <v>24</v>
          </cell>
          <cell r="K287">
            <v>1669.04</v>
          </cell>
          <cell r="O287">
            <v>0</v>
          </cell>
          <cell r="Q287">
            <v>816.36000000000013</v>
          </cell>
          <cell r="R287">
            <v>0</v>
          </cell>
          <cell r="V287">
            <v>642.4</v>
          </cell>
          <cell r="W287">
            <v>1843</v>
          </cell>
        </row>
        <row r="288">
          <cell r="C288" t="str">
            <v>HOSPITAL SILVIO MAGALHÃES</v>
          </cell>
          <cell r="E288" t="str">
            <v>GILDETE DA SILVA SOUZA</v>
          </cell>
          <cell r="F288" t="str">
            <v>2 - Outros Profissionais da Saúde</v>
          </cell>
          <cell r="G288">
            <v>322205</v>
          </cell>
          <cell r="H288">
            <v>43983</v>
          </cell>
          <cell r="I288" t="str">
            <v>1 - Plantonista</v>
          </cell>
          <cell r="J288">
            <v>36</v>
          </cell>
          <cell r="K288">
            <v>557.33000000000004</v>
          </cell>
          <cell r="O288">
            <v>0</v>
          </cell>
          <cell r="Q288">
            <v>716.71</v>
          </cell>
          <cell r="R288">
            <v>0</v>
          </cell>
          <cell r="V288">
            <v>105.04</v>
          </cell>
          <cell r="W288">
            <v>1169</v>
          </cell>
        </row>
        <row r="289">
          <cell r="C289" t="str">
            <v>HOSPITAL SILVIO MAGALHÃES</v>
          </cell>
          <cell r="E289" t="str">
            <v>GILVAN FRANCISCO DA SILVA</v>
          </cell>
          <cell r="F289" t="str">
            <v>2 - Outros Profissionais da Saúde</v>
          </cell>
          <cell r="G289">
            <v>324115</v>
          </cell>
          <cell r="H289">
            <v>43983</v>
          </cell>
          <cell r="I289" t="str">
            <v>1 - Plantonista</v>
          </cell>
          <cell r="J289">
            <v>24</v>
          </cell>
          <cell r="K289">
            <v>2030.47</v>
          </cell>
          <cell r="O289">
            <v>0</v>
          </cell>
          <cell r="Q289">
            <v>1149.67</v>
          </cell>
          <cell r="R289">
            <v>0</v>
          </cell>
          <cell r="V289">
            <v>386.14</v>
          </cell>
          <cell r="W289">
            <v>2794.0000000000005</v>
          </cell>
        </row>
        <row r="290">
          <cell r="C290" t="str">
            <v>HOSPITAL SILVIO MAGALHÃES</v>
          </cell>
          <cell r="E290" t="str">
            <v>GILVANCLECIA ALVES CHAVES</v>
          </cell>
          <cell r="F290" t="str">
            <v>3 - Administrativo</v>
          </cell>
          <cell r="G290">
            <v>513430</v>
          </cell>
          <cell r="H290">
            <v>43983</v>
          </cell>
          <cell r="I290" t="str">
            <v>1 - Plantonista</v>
          </cell>
          <cell r="J290">
            <v>36</v>
          </cell>
          <cell r="K290">
            <v>1045</v>
          </cell>
          <cell r="O290">
            <v>0</v>
          </cell>
          <cell r="Q290">
            <v>179.17000000000002</v>
          </cell>
          <cell r="R290">
            <v>0</v>
          </cell>
          <cell r="V290">
            <v>399.17</v>
          </cell>
          <cell r="W290">
            <v>825</v>
          </cell>
        </row>
        <row r="291">
          <cell r="C291" t="str">
            <v>HOSPITAL SILVIO MAGALHÃES</v>
          </cell>
          <cell r="E291" t="str">
            <v>GIRLEIDE EUDAMIDAS TERTULINO DA SILVA</v>
          </cell>
          <cell r="F291" t="str">
            <v>2 - Outros Profissionais da Saúde</v>
          </cell>
          <cell r="G291">
            <v>322205</v>
          </cell>
          <cell r="H291">
            <v>43983</v>
          </cell>
          <cell r="I291" t="str">
            <v>1 - Plantonista</v>
          </cell>
          <cell r="J291">
            <v>24</v>
          </cell>
          <cell r="K291">
            <v>1045</v>
          </cell>
          <cell r="O291">
            <v>0</v>
          </cell>
          <cell r="Q291">
            <v>544.86</v>
          </cell>
          <cell r="R291">
            <v>654.30999999999995</v>
          </cell>
          <cell r="V291">
            <v>501.17</v>
          </cell>
          <cell r="W291">
            <v>1743</v>
          </cell>
        </row>
        <row r="292">
          <cell r="C292" t="str">
            <v>HOSPITAL SILVIO MAGALHÃES</v>
          </cell>
          <cell r="E292" t="str">
            <v xml:space="preserve">GIRLENE MARIA DE OLIVEIRA </v>
          </cell>
          <cell r="F292" t="str">
            <v>2 - Outros Profissionais da Saúde</v>
          </cell>
          <cell r="G292">
            <v>322205</v>
          </cell>
          <cell r="H292">
            <v>43983</v>
          </cell>
          <cell r="I292" t="str">
            <v>1 - Plantonista</v>
          </cell>
          <cell r="J292">
            <v>36</v>
          </cell>
          <cell r="K292">
            <v>801.17</v>
          </cell>
          <cell r="O292">
            <v>0</v>
          </cell>
          <cell r="Q292">
            <v>453.2</v>
          </cell>
          <cell r="R292">
            <v>0</v>
          </cell>
          <cell r="V292">
            <v>98.37</v>
          </cell>
          <cell r="W292">
            <v>1156</v>
          </cell>
        </row>
        <row r="293">
          <cell r="C293" t="str">
            <v>HOSPITAL SILVIO MAGALHÃES</v>
          </cell>
          <cell r="E293" t="str">
            <v xml:space="preserve">GISELLY COSTA RODRIGUES </v>
          </cell>
          <cell r="F293" t="str">
            <v>2 - Outros Profissionais da Saúde</v>
          </cell>
          <cell r="G293">
            <v>223505</v>
          </cell>
          <cell r="H293">
            <v>43983</v>
          </cell>
          <cell r="I293" t="str">
            <v>1 - Plantonista</v>
          </cell>
          <cell r="J293">
            <v>60</v>
          </cell>
          <cell r="K293">
            <v>1692.37</v>
          </cell>
          <cell r="O293">
            <v>0</v>
          </cell>
          <cell r="Q293">
            <v>209.45</v>
          </cell>
          <cell r="R293">
            <v>54.31</v>
          </cell>
          <cell r="V293">
            <v>171.13</v>
          </cell>
          <cell r="W293">
            <v>1785</v>
          </cell>
        </row>
        <row r="294">
          <cell r="C294" t="str">
            <v>HOSPITAL SILVIO MAGALHÃES</v>
          </cell>
          <cell r="E294" t="str">
            <v xml:space="preserve">GLAUCIANE DA SILVA NUNES </v>
          </cell>
          <cell r="F294" t="str">
            <v>2 - Outros Profissionais da Saúde</v>
          </cell>
          <cell r="G294">
            <v>223605</v>
          </cell>
          <cell r="H294">
            <v>43983</v>
          </cell>
          <cell r="I294" t="str">
            <v>1 - Plantonista</v>
          </cell>
          <cell r="J294">
            <v>24</v>
          </cell>
          <cell r="K294">
            <v>103.09</v>
          </cell>
          <cell r="O294">
            <v>2640.88</v>
          </cell>
          <cell r="Q294">
            <v>24.66</v>
          </cell>
          <cell r="R294">
            <v>5.43</v>
          </cell>
          <cell r="V294">
            <v>2657.06</v>
          </cell>
          <cell r="W294">
            <v>117</v>
          </cell>
        </row>
        <row r="295">
          <cell r="C295" t="str">
            <v>HOSPITAL SILVIO MAGALHÃES</v>
          </cell>
          <cell r="E295" t="str">
            <v>GLAUCIENE FERREIRA FARIAS</v>
          </cell>
          <cell r="F295" t="str">
            <v>3 - Administrativo</v>
          </cell>
          <cell r="G295">
            <v>521130</v>
          </cell>
          <cell r="H295">
            <v>43983</v>
          </cell>
          <cell r="I295" t="str">
            <v>2 - Diarista</v>
          </cell>
          <cell r="J295">
            <v>44</v>
          </cell>
          <cell r="K295">
            <v>1076.1500000000001</v>
          </cell>
          <cell r="O295">
            <v>0</v>
          </cell>
          <cell r="Q295">
            <v>126.79</v>
          </cell>
          <cell r="R295">
            <v>0</v>
          </cell>
          <cell r="V295">
            <v>97.94</v>
          </cell>
          <cell r="W295">
            <v>1105</v>
          </cell>
        </row>
        <row r="296">
          <cell r="C296" t="str">
            <v>HOSPITAL SILVIO MAGALHÃES</v>
          </cell>
          <cell r="E296" t="str">
            <v>GLEICE VALERIA DA SILVA</v>
          </cell>
          <cell r="F296" t="str">
            <v>2 - Outros Profissionais da Saúde</v>
          </cell>
          <cell r="G296">
            <v>322205</v>
          </cell>
          <cell r="H296">
            <v>43983</v>
          </cell>
          <cell r="I296" t="str">
            <v>1 - Plantonista</v>
          </cell>
          <cell r="J296">
            <v>36</v>
          </cell>
          <cell r="K296">
            <v>1045</v>
          </cell>
          <cell r="O296">
            <v>0</v>
          </cell>
          <cell r="Q296">
            <v>347.47999999999996</v>
          </cell>
          <cell r="R296">
            <v>54.31</v>
          </cell>
          <cell r="V296">
            <v>115.79</v>
          </cell>
          <cell r="W296">
            <v>1331</v>
          </cell>
        </row>
        <row r="297">
          <cell r="C297" t="str">
            <v>HOSPITAL SILVIO MAGALHÃES</v>
          </cell>
          <cell r="E297" t="str">
            <v>GLICIA VADJA ALVES DA SILVA</v>
          </cell>
          <cell r="F297" t="str">
            <v>2 - Outros Profissionais da Saúde</v>
          </cell>
          <cell r="G297">
            <v>223505</v>
          </cell>
          <cell r="H297">
            <v>43983</v>
          </cell>
          <cell r="I297" t="str">
            <v>1 - Plantonista</v>
          </cell>
          <cell r="J297">
            <v>60</v>
          </cell>
          <cell r="K297">
            <v>2371.4299999999998</v>
          </cell>
          <cell r="O297">
            <v>0</v>
          </cell>
          <cell r="Q297">
            <v>328.13</v>
          </cell>
          <cell r="R297">
            <v>0</v>
          </cell>
          <cell r="V297">
            <v>964.56</v>
          </cell>
          <cell r="W297">
            <v>1735</v>
          </cell>
        </row>
        <row r="298">
          <cell r="C298" t="str">
            <v>HOSPITAL SILVIO MAGALHÃES</v>
          </cell>
          <cell r="E298" t="str">
            <v>GUSTAVO LIBORIO SANTOS DE ALMEIDA</v>
          </cell>
          <cell r="F298" t="str">
            <v>1 - Médico</v>
          </cell>
          <cell r="G298">
            <v>225270</v>
          </cell>
          <cell r="H298">
            <v>43983</v>
          </cell>
          <cell r="I298" t="str">
            <v>1 - Plantonista</v>
          </cell>
          <cell r="J298">
            <v>24</v>
          </cell>
          <cell r="K298">
            <v>9408</v>
          </cell>
          <cell r="O298">
            <v>0</v>
          </cell>
          <cell r="Q298">
            <v>4565.0599999999995</v>
          </cell>
          <cell r="R298">
            <v>0</v>
          </cell>
          <cell r="V298">
            <v>3496.06</v>
          </cell>
          <cell r="W298">
            <v>10477</v>
          </cell>
        </row>
        <row r="299">
          <cell r="C299" t="str">
            <v>HOSPITAL SILVIO MAGALHÃES</v>
          </cell>
          <cell r="E299" t="str">
            <v>HELDER DE OLIVEIRA COSTA</v>
          </cell>
          <cell r="F299" t="str">
            <v>1 - Médico</v>
          </cell>
          <cell r="G299">
            <v>225124</v>
          </cell>
          <cell r="H299">
            <v>43983</v>
          </cell>
          <cell r="I299" t="str">
            <v>2 - Diarista</v>
          </cell>
          <cell r="J299">
            <v>44</v>
          </cell>
          <cell r="K299">
            <v>4300.8</v>
          </cell>
          <cell r="O299">
            <v>0</v>
          </cell>
          <cell r="Q299">
            <v>4896.5599999999995</v>
          </cell>
          <cell r="R299">
            <v>0</v>
          </cell>
          <cell r="V299">
            <v>2182.36</v>
          </cell>
          <cell r="W299">
            <v>7015</v>
          </cell>
        </row>
        <row r="300">
          <cell r="C300" t="str">
            <v>HOSPITAL SILVIO MAGALHÃES</v>
          </cell>
          <cell r="E300" t="str">
            <v>HELENA NATALYA DA SILVA LINS</v>
          </cell>
          <cell r="F300" t="str">
            <v>2 - Outros Profissionais da Saúde</v>
          </cell>
          <cell r="G300">
            <v>223505</v>
          </cell>
          <cell r="H300">
            <v>43983</v>
          </cell>
          <cell r="I300" t="str">
            <v>1 - Plantonista</v>
          </cell>
          <cell r="J300">
            <v>60</v>
          </cell>
          <cell r="K300">
            <v>1244.1199999999999</v>
          </cell>
          <cell r="O300">
            <v>0</v>
          </cell>
          <cell r="Q300">
            <v>539.32000000000005</v>
          </cell>
          <cell r="R300">
            <v>54.31</v>
          </cell>
          <cell r="V300">
            <v>155.75</v>
          </cell>
          <cell r="W300">
            <v>1682</v>
          </cell>
        </row>
        <row r="301">
          <cell r="C301" t="str">
            <v>HOSPITAL SILVIO MAGALHÃES</v>
          </cell>
          <cell r="E301" t="str">
            <v>HELIDA ALMEIDA MERGULHAO</v>
          </cell>
          <cell r="F301" t="str">
            <v>2 - Outros Profissionais da Saúde</v>
          </cell>
          <cell r="G301">
            <v>324115</v>
          </cell>
          <cell r="H301">
            <v>43983</v>
          </cell>
          <cell r="I301" t="str">
            <v>1 - Plantonista</v>
          </cell>
          <cell r="J301">
            <v>24</v>
          </cell>
          <cell r="K301">
            <v>1962.79</v>
          </cell>
          <cell r="O301">
            <v>0</v>
          </cell>
          <cell r="Q301">
            <v>1179.46</v>
          </cell>
          <cell r="R301">
            <v>0</v>
          </cell>
          <cell r="V301">
            <v>967.25</v>
          </cell>
          <cell r="W301">
            <v>2175</v>
          </cell>
        </row>
        <row r="302">
          <cell r="C302" t="str">
            <v>HOSPITAL SILVIO MAGALHÃES</v>
          </cell>
          <cell r="E302" t="str">
            <v>HELOISA CARLA COSTA PARISIO</v>
          </cell>
          <cell r="F302" t="str">
            <v>2 - Outros Profissionais da Saúde</v>
          </cell>
          <cell r="G302">
            <v>223505</v>
          </cell>
          <cell r="H302">
            <v>43983</v>
          </cell>
          <cell r="I302" t="str">
            <v>1 - Plantonista</v>
          </cell>
          <cell r="J302">
            <v>24</v>
          </cell>
          <cell r="K302">
            <v>2371.4299999999998</v>
          </cell>
          <cell r="O302">
            <v>0</v>
          </cell>
          <cell r="Q302">
            <v>328.44</v>
          </cell>
          <cell r="R302">
            <v>54.31</v>
          </cell>
          <cell r="V302">
            <v>848.18</v>
          </cell>
          <cell r="W302">
            <v>1906</v>
          </cell>
        </row>
        <row r="303">
          <cell r="C303" t="str">
            <v>HOSPITAL SILVIO MAGALHÃES</v>
          </cell>
          <cell r="E303" t="str">
            <v>HILANNA PATRICIA OLIVEIRA DE ANDRADE</v>
          </cell>
          <cell r="F303" t="str">
            <v>2 - Outros Profissionais da Saúde</v>
          </cell>
          <cell r="G303">
            <v>223505</v>
          </cell>
          <cell r="H303">
            <v>43983</v>
          </cell>
          <cell r="I303" t="str">
            <v>1 - Plantonista</v>
          </cell>
          <cell r="J303">
            <v>60</v>
          </cell>
          <cell r="K303">
            <v>1622.77</v>
          </cell>
          <cell r="O303">
            <v>0</v>
          </cell>
          <cell r="Q303">
            <v>209.33</v>
          </cell>
          <cell r="R303">
            <v>0</v>
          </cell>
          <cell r="V303">
            <v>155.1</v>
          </cell>
          <cell r="W303">
            <v>1677</v>
          </cell>
        </row>
        <row r="304">
          <cell r="C304" t="str">
            <v>HOSPITAL SILVIO MAGALHÃES</v>
          </cell>
          <cell r="E304" t="str">
            <v>HILDA MARIA DA SILVA</v>
          </cell>
          <cell r="F304" t="str">
            <v>3 - Administrativo</v>
          </cell>
          <cell r="G304">
            <v>517410</v>
          </cell>
          <cell r="H304">
            <v>43983</v>
          </cell>
          <cell r="I304" t="str">
            <v>1 - Plantonista</v>
          </cell>
          <cell r="J304">
            <v>36</v>
          </cell>
          <cell r="K304">
            <v>696.67</v>
          </cell>
          <cell r="O304">
            <v>0</v>
          </cell>
          <cell r="Q304">
            <v>433.34999999999997</v>
          </cell>
          <cell r="R304">
            <v>0</v>
          </cell>
          <cell r="V304">
            <v>92.02</v>
          </cell>
          <cell r="W304">
            <v>1038</v>
          </cell>
        </row>
        <row r="305">
          <cell r="C305" t="str">
            <v>HOSPITAL SILVIO MAGALHÃES</v>
          </cell>
          <cell r="E305" t="str">
            <v>HIORDAN THALES DA SILVA FREIRE</v>
          </cell>
          <cell r="F305" t="str">
            <v>3 - Administrativo</v>
          </cell>
          <cell r="G305" t="str">
            <v>5174-10</v>
          </cell>
          <cell r="H305">
            <v>43983</v>
          </cell>
          <cell r="I305" t="str">
            <v>1 - Plantonista</v>
          </cell>
          <cell r="J305">
            <v>36</v>
          </cell>
          <cell r="K305">
            <v>1045</v>
          </cell>
          <cell r="O305">
            <v>0</v>
          </cell>
          <cell r="Q305">
            <v>56.209999999999994</v>
          </cell>
          <cell r="R305">
            <v>0</v>
          </cell>
          <cell r="V305">
            <v>89.21</v>
          </cell>
          <cell r="W305">
            <v>1012</v>
          </cell>
        </row>
        <row r="306">
          <cell r="C306" t="str">
            <v>HOSPITAL SILVIO MAGALHÃES</v>
          </cell>
          <cell r="E306" t="str">
            <v>HUAM EMANUEL BUARQUE SILVA DE MELO</v>
          </cell>
          <cell r="F306" t="str">
            <v>2 - Outros Profissionais da Saúde</v>
          </cell>
          <cell r="G306" t="str">
            <v>5211-30</v>
          </cell>
          <cell r="H306">
            <v>43983</v>
          </cell>
          <cell r="I306" t="str">
            <v>2 - Diarista</v>
          </cell>
          <cell r="J306">
            <v>44</v>
          </cell>
          <cell r="K306">
            <v>1076.1500000000001</v>
          </cell>
          <cell r="O306">
            <v>0</v>
          </cell>
          <cell r="Q306">
            <v>0.25</v>
          </cell>
          <cell r="R306">
            <v>0</v>
          </cell>
          <cell r="V306">
            <v>86.4</v>
          </cell>
          <cell r="W306">
            <v>990.00000000000011</v>
          </cell>
        </row>
        <row r="307">
          <cell r="C307" t="str">
            <v>HOSPITAL SILVIO MAGALHÃES</v>
          </cell>
          <cell r="E307" t="str">
            <v>IDOVAN PAULINO DA SILVA FILHO</v>
          </cell>
          <cell r="F307" t="str">
            <v>3 - Administrativo</v>
          </cell>
          <cell r="G307">
            <v>521130</v>
          </cell>
          <cell r="H307">
            <v>43983</v>
          </cell>
          <cell r="I307" t="str">
            <v>2 - Diarista</v>
          </cell>
          <cell r="J307">
            <v>44</v>
          </cell>
          <cell r="K307">
            <v>1076.1500000000001</v>
          </cell>
          <cell r="O307">
            <v>0</v>
          </cell>
          <cell r="Q307">
            <v>127.2</v>
          </cell>
          <cell r="R307">
            <v>0</v>
          </cell>
          <cell r="V307">
            <v>267.35000000000002</v>
          </cell>
          <cell r="W307">
            <v>936.00000000000011</v>
          </cell>
        </row>
        <row r="308">
          <cell r="C308" t="str">
            <v>HOSPITAL SILVIO MAGALHÃES</v>
          </cell>
          <cell r="E308" t="str">
            <v>IGOR ALEXANDRE TAMURA</v>
          </cell>
          <cell r="F308" t="str">
            <v>1 - Médico</v>
          </cell>
          <cell r="G308">
            <v>225225</v>
          </cell>
          <cell r="H308">
            <v>43983</v>
          </cell>
          <cell r="I308" t="str">
            <v>1 - Plantonista</v>
          </cell>
          <cell r="J308">
            <v>24</v>
          </cell>
          <cell r="K308">
            <v>8064</v>
          </cell>
          <cell r="O308">
            <v>0</v>
          </cell>
          <cell r="Q308">
            <v>2225.9299999999998</v>
          </cell>
          <cell r="R308">
            <v>0</v>
          </cell>
          <cell r="V308">
            <v>3817.93</v>
          </cell>
          <cell r="W308">
            <v>6472</v>
          </cell>
        </row>
        <row r="309">
          <cell r="C309" t="str">
            <v>HOSPITAL SILVIO MAGALHÃES</v>
          </cell>
          <cell r="E309" t="str">
            <v>ILIVANIA MILENA BARBOSA VELOSO</v>
          </cell>
          <cell r="F309" t="str">
            <v>3 - Administrativo</v>
          </cell>
          <cell r="G309">
            <v>521130</v>
          </cell>
          <cell r="H309">
            <v>43983</v>
          </cell>
          <cell r="I309" t="str">
            <v>1 - Plantonista</v>
          </cell>
          <cell r="J309">
            <v>36</v>
          </cell>
          <cell r="K309">
            <v>789.18</v>
          </cell>
          <cell r="O309">
            <v>0</v>
          </cell>
          <cell r="Q309">
            <v>468.59000000000003</v>
          </cell>
          <cell r="R309">
            <v>0</v>
          </cell>
          <cell r="V309">
            <v>98.77</v>
          </cell>
          <cell r="W309">
            <v>1159</v>
          </cell>
        </row>
        <row r="310">
          <cell r="C310" t="str">
            <v>HOSPITAL SILVIO MAGALHÃES</v>
          </cell>
          <cell r="E310" t="str">
            <v>ILMA MARIA DA CRUZ GOUVEIA</v>
          </cell>
          <cell r="F310" t="str">
            <v>2 - Outros Profissionais da Saúde</v>
          </cell>
          <cell r="G310">
            <v>322205</v>
          </cell>
          <cell r="H310">
            <v>43983</v>
          </cell>
          <cell r="I310" t="str">
            <v>1 - Plantonista</v>
          </cell>
          <cell r="J310">
            <v>36</v>
          </cell>
          <cell r="K310">
            <v>1045</v>
          </cell>
          <cell r="O310">
            <v>0</v>
          </cell>
          <cell r="Q310">
            <v>463.46</v>
          </cell>
          <cell r="R310">
            <v>0</v>
          </cell>
          <cell r="V310">
            <v>115.46</v>
          </cell>
          <cell r="W310">
            <v>1393</v>
          </cell>
        </row>
        <row r="311">
          <cell r="C311" t="str">
            <v>HOSPITAL SILVIO MAGALHÃES</v>
          </cell>
          <cell r="E311" t="str">
            <v>IONALDO FLORENTINO DE AMORIM FILHO</v>
          </cell>
          <cell r="F311" t="str">
            <v>2 - Outros Profissionais da Saúde</v>
          </cell>
          <cell r="G311">
            <v>223505</v>
          </cell>
          <cell r="H311">
            <v>43983</v>
          </cell>
          <cell r="I311" t="str">
            <v>1 - Plantonista</v>
          </cell>
          <cell r="J311">
            <v>60</v>
          </cell>
          <cell r="K311">
            <v>1622.77</v>
          </cell>
          <cell r="O311">
            <v>0</v>
          </cell>
          <cell r="Q311">
            <v>209.21</v>
          </cell>
          <cell r="R311">
            <v>0</v>
          </cell>
          <cell r="V311">
            <v>154.97999999999999</v>
          </cell>
          <cell r="W311">
            <v>1677</v>
          </cell>
        </row>
        <row r="312">
          <cell r="C312" t="str">
            <v>HOSPITAL SILVIO MAGALHÃES</v>
          </cell>
          <cell r="E312" t="str">
            <v>IRACEMA SANTOS DE MELO</v>
          </cell>
          <cell r="F312" t="str">
            <v>2 - Outros Profissionais da Saúde</v>
          </cell>
          <cell r="G312">
            <v>322205</v>
          </cell>
          <cell r="H312">
            <v>43983</v>
          </cell>
          <cell r="I312" t="str">
            <v>1 - Plantonista</v>
          </cell>
          <cell r="J312">
            <v>36</v>
          </cell>
          <cell r="K312">
            <v>0</v>
          </cell>
          <cell r="O312">
            <v>0</v>
          </cell>
          <cell r="Q312">
            <v>0</v>
          </cell>
          <cell r="R312">
            <v>0</v>
          </cell>
          <cell r="V312">
            <v>0</v>
          </cell>
          <cell r="W312">
            <v>0</v>
          </cell>
        </row>
        <row r="313">
          <cell r="C313" t="str">
            <v>HOSPITAL SILVIO MAGALHÃES</v>
          </cell>
          <cell r="E313" t="str">
            <v>IRANI FELIX DA SILVA</v>
          </cell>
          <cell r="F313" t="str">
            <v>2 - Outros Profissionais da Saúde</v>
          </cell>
          <cell r="G313">
            <v>322205</v>
          </cell>
          <cell r="H313">
            <v>43983</v>
          </cell>
          <cell r="I313" t="str">
            <v>1 - Plantonista</v>
          </cell>
          <cell r="J313">
            <v>36</v>
          </cell>
          <cell r="K313">
            <v>905.67</v>
          </cell>
          <cell r="O313">
            <v>0</v>
          </cell>
          <cell r="Q313">
            <v>320.89000000000004</v>
          </cell>
          <cell r="R313">
            <v>0</v>
          </cell>
          <cell r="V313">
            <v>380.56</v>
          </cell>
          <cell r="W313">
            <v>846</v>
          </cell>
        </row>
        <row r="314">
          <cell r="C314" t="str">
            <v>HOSPITAL SILVIO MAGALHÃES</v>
          </cell>
          <cell r="E314" t="str">
            <v>IRIS SALES DE FRANCA</v>
          </cell>
          <cell r="F314" t="str">
            <v>1 - Médico</v>
          </cell>
          <cell r="G314">
            <v>225124</v>
          </cell>
          <cell r="H314">
            <v>43983</v>
          </cell>
          <cell r="I314" t="str">
            <v>1 - Plantonista</v>
          </cell>
          <cell r="J314">
            <v>24</v>
          </cell>
          <cell r="K314">
            <v>0</v>
          </cell>
          <cell r="O314">
            <v>0</v>
          </cell>
          <cell r="Q314">
            <v>0</v>
          </cell>
          <cell r="R314">
            <v>0</v>
          </cell>
          <cell r="V314">
            <v>27547.32</v>
          </cell>
          <cell r="W314">
            <v>0</v>
          </cell>
        </row>
        <row r="315">
          <cell r="C315" t="str">
            <v>HOSPITAL SILVIO MAGALHÃES</v>
          </cell>
          <cell r="E315" t="str">
            <v>IRIS TACIANA OLIVEIRA SOARES LIRA</v>
          </cell>
          <cell r="F315" t="str">
            <v>2 - Outros Profissionais da Saúde</v>
          </cell>
          <cell r="G315">
            <v>223505</v>
          </cell>
          <cell r="H315">
            <v>43983</v>
          </cell>
          <cell r="I315" t="str">
            <v>1 - Plantonista</v>
          </cell>
          <cell r="J315">
            <v>60</v>
          </cell>
          <cell r="K315">
            <v>1622.77</v>
          </cell>
          <cell r="O315">
            <v>0</v>
          </cell>
          <cell r="Q315">
            <v>209.1</v>
          </cell>
          <cell r="R315">
            <v>0</v>
          </cell>
          <cell r="V315">
            <v>154.87</v>
          </cell>
          <cell r="W315">
            <v>1677</v>
          </cell>
        </row>
        <row r="316">
          <cell r="C316" t="str">
            <v>HOSPITAL SILVIO MAGALHÃES</v>
          </cell>
          <cell r="E316" t="str">
            <v>ISABELA ALVES PEREIRA</v>
          </cell>
          <cell r="F316" t="str">
            <v>2 - Outros Profissionais da Saúde</v>
          </cell>
          <cell r="G316">
            <v>223505</v>
          </cell>
          <cell r="H316">
            <v>43983</v>
          </cell>
          <cell r="I316" t="str">
            <v>1 - Plantonista</v>
          </cell>
          <cell r="J316">
            <v>44</v>
          </cell>
          <cell r="K316">
            <v>1847.47</v>
          </cell>
          <cell r="O316">
            <v>0</v>
          </cell>
          <cell r="Q316">
            <v>209.68</v>
          </cell>
          <cell r="R316">
            <v>54.31</v>
          </cell>
          <cell r="V316">
            <v>183.46</v>
          </cell>
          <cell r="W316">
            <v>1928</v>
          </cell>
        </row>
        <row r="317">
          <cell r="C317" t="str">
            <v>HOSPITAL SILVIO MAGALHÃES</v>
          </cell>
          <cell r="E317" t="str">
            <v>ISABELA LAIS DUARTE FREIRE</v>
          </cell>
          <cell r="F317" t="str">
            <v>3 - Administrativo</v>
          </cell>
          <cell r="G317" t="str">
            <v>4110-05</v>
          </cell>
          <cell r="H317">
            <v>43983</v>
          </cell>
          <cell r="I317" t="str">
            <v>2 - Diarista</v>
          </cell>
          <cell r="J317">
            <v>20</v>
          </cell>
          <cell r="K317">
            <v>0</v>
          </cell>
          <cell r="O317">
            <v>0</v>
          </cell>
          <cell r="Q317">
            <v>0</v>
          </cell>
          <cell r="R317">
            <v>0</v>
          </cell>
          <cell r="V317">
            <v>0</v>
          </cell>
          <cell r="W317">
            <v>0</v>
          </cell>
        </row>
        <row r="318">
          <cell r="C318" t="str">
            <v>HOSPITAL SILVIO MAGALHÃES</v>
          </cell>
          <cell r="E318" t="str">
            <v>ISABELA PATRICIA MORAES DE OLIVEIRA</v>
          </cell>
          <cell r="F318" t="str">
            <v>2 - Outros Profissionais da Saúde</v>
          </cell>
          <cell r="G318">
            <v>223505</v>
          </cell>
          <cell r="H318">
            <v>43983</v>
          </cell>
          <cell r="I318" t="str">
            <v>1 - Plantonista</v>
          </cell>
          <cell r="J318">
            <v>60</v>
          </cell>
          <cell r="K318">
            <v>2231.92</v>
          </cell>
          <cell r="O318">
            <v>0</v>
          </cell>
          <cell r="Q318">
            <v>509.23</v>
          </cell>
          <cell r="R318">
            <v>177.07</v>
          </cell>
          <cell r="V318">
            <v>333.22</v>
          </cell>
          <cell r="W318">
            <v>2585</v>
          </cell>
        </row>
        <row r="319">
          <cell r="C319" t="str">
            <v>HOSPITAL SILVIO MAGALHÃES</v>
          </cell>
          <cell r="E319" t="str">
            <v>ISAELMA MARIA DE LIMA</v>
          </cell>
          <cell r="F319" t="str">
            <v>2 - Outros Profissionais da Saúde</v>
          </cell>
          <cell r="G319">
            <v>322205</v>
          </cell>
          <cell r="H319">
            <v>43983</v>
          </cell>
          <cell r="I319" t="str">
            <v>1 - Plantonista</v>
          </cell>
          <cell r="J319">
            <v>36</v>
          </cell>
          <cell r="K319">
            <v>1045</v>
          </cell>
          <cell r="O319">
            <v>0</v>
          </cell>
          <cell r="Q319">
            <v>298.87</v>
          </cell>
          <cell r="R319">
            <v>0</v>
          </cell>
          <cell r="V319">
            <v>302.87</v>
          </cell>
          <cell r="W319">
            <v>1041</v>
          </cell>
        </row>
        <row r="320">
          <cell r="C320" t="str">
            <v>HOSPITAL SILVIO MAGALHÃES</v>
          </cell>
          <cell r="E320" t="str">
            <v>ISIS ANDRIELLY ELIAS DE ALBUQUERQUE</v>
          </cell>
          <cell r="F320" t="str">
            <v>2 - Outros Profissionais da Saúde</v>
          </cell>
          <cell r="G320">
            <v>223505</v>
          </cell>
          <cell r="H320">
            <v>43983</v>
          </cell>
          <cell r="I320" t="str">
            <v>2 - Diarista</v>
          </cell>
          <cell r="J320">
            <v>60</v>
          </cell>
          <cell r="K320">
            <v>3459.7</v>
          </cell>
          <cell r="O320">
            <v>0</v>
          </cell>
          <cell r="Q320">
            <v>434.27</v>
          </cell>
          <cell r="R320">
            <v>0</v>
          </cell>
          <cell r="V320">
            <v>916.97</v>
          </cell>
          <cell r="W320">
            <v>2977</v>
          </cell>
        </row>
        <row r="321">
          <cell r="C321" t="str">
            <v>HOSPITAL SILVIO MAGALHÃES</v>
          </cell>
          <cell r="E321" t="str">
            <v>ITALO FELIPE MATIAS DO NASCIMENTO</v>
          </cell>
          <cell r="F321" t="str">
            <v>3 - Administrativo</v>
          </cell>
          <cell r="G321">
            <v>422110</v>
          </cell>
          <cell r="H321">
            <v>43983</v>
          </cell>
          <cell r="I321" t="str">
            <v>2 - Diarista</v>
          </cell>
          <cell r="J321">
            <v>20</v>
          </cell>
          <cell r="K321">
            <v>0</v>
          </cell>
          <cell r="O321">
            <v>54.19</v>
          </cell>
          <cell r="Q321">
            <v>147</v>
          </cell>
          <cell r="R321">
            <v>0</v>
          </cell>
          <cell r="V321">
            <v>0</v>
          </cell>
          <cell r="W321">
            <v>201.19</v>
          </cell>
        </row>
        <row r="322">
          <cell r="C322" t="str">
            <v>HOSPITAL SILVIO MAGALHÃES</v>
          </cell>
          <cell r="E322" t="str">
            <v>IVALDA VIEIRA DE MORAES LUCENA SILVA</v>
          </cell>
          <cell r="F322" t="str">
            <v>2 - Outros Profissionais da Saúde</v>
          </cell>
          <cell r="G322">
            <v>322205</v>
          </cell>
          <cell r="H322">
            <v>43983</v>
          </cell>
          <cell r="I322" t="str">
            <v>1 - Plantonista</v>
          </cell>
          <cell r="J322">
            <v>36</v>
          </cell>
          <cell r="K322">
            <v>696.67</v>
          </cell>
          <cell r="O322">
            <v>0</v>
          </cell>
          <cell r="Q322">
            <v>523.04</v>
          </cell>
          <cell r="R322">
            <v>0</v>
          </cell>
          <cell r="V322">
            <v>383.71</v>
          </cell>
          <cell r="W322">
            <v>836</v>
          </cell>
        </row>
        <row r="323">
          <cell r="C323" t="str">
            <v>HOSPITAL SILVIO MAGALHÃES</v>
          </cell>
          <cell r="E323" t="str">
            <v>IVISSON MUNIZ VIEIRA</v>
          </cell>
          <cell r="F323" t="str">
            <v>2 - Outros Profissionais da Saúde</v>
          </cell>
          <cell r="G323">
            <v>322205</v>
          </cell>
          <cell r="H323">
            <v>43983</v>
          </cell>
          <cell r="I323" t="str">
            <v>1 - Plantonista</v>
          </cell>
          <cell r="J323">
            <v>36</v>
          </cell>
          <cell r="K323">
            <v>905.67</v>
          </cell>
          <cell r="O323">
            <v>0</v>
          </cell>
          <cell r="Q323">
            <v>418.6</v>
          </cell>
          <cell r="R323">
            <v>54.31</v>
          </cell>
          <cell r="V323">
            <v>404.58</v>
          </cell>
          <cell r="W323">
            <v>974</v>
          </cell>
        </row>
        <row r="324">
          <cell r="C324" t="str">
            <v>HOSPITAL SILVIO MAGALHÃES</v>
          </cell>
          <cell r="E324" t="str">
            <v>IZABELLA WANNESSA MACHADO DE MELO</v>
          </cell>
          <cell r="F324" t="str">
            <v>3 - Administrativo</v>
          </cell>
          <cell r="G324">
            <v>422110</v>
          </cell>
          <cell r="H324">
            <v>43983</v>
          </cell>
          <cell r="I324" t="str">
            <v>1 - Plantonista</v>
          </cell>
          <cell r="J324">
            <v>36</v>
          </cell>
          <cell r="K324">
            <v>940.5</v>
          </cell>
          <cell r="O324">
            <v>0</v>
          </cell>
          <cell r="Q324">
            <v>373.94</v>
          </cell>
          <cell r="R324">
            <v>0</v>
          </cell>
          <cell r="V324">
            <v>98.44</v>
          </cell>
          <cell r="W324">
            <v>1216</v>
          </cell>
        </row>
        <row r="325">
          <cell r="C325" t="str">
            <v>HOSPITAL SILVIO MAGALHÃES</v>
          </cell>
          <cell r="E325" t="str">
            <v>JAANINE RAFAELA DE SIQUEIRA SILVA</v>
          </cell>
          <cell r="F325" t="str">
            <v>2 - Outros Profissionais da Saúde</v>
          </cell>
          <cell r="G325">
            <v>223505</v>
          </cell>
          <cell r="H325">
            <v>43983</v>
          </cell>
          <cell r="I325" t="str">
            <v>1 - Plantonista</v>
          </cell>
          <cell r="J325">
            <v>60</v>
          </cell>
          <cell r="K325">
            <v>2092.42</v>
          </cell>
          <cell r="O325">
            <v>0</v>
          </cell>
          <cell r="Q325">
            <v>314.52</v>
          </cell>
          <cell r="R325">
            <v>54.31</v>
          </cell>
          <cell r="V325">
            <v>248.25</v>
          </cell>
          <cell r="W325">
            <v>2213</v>
          </cell>
        </row>
        <row r="326">
          <cell r="C326" t="str">
            <v>HOSPITAL SILVIO MAGALHÃES</v>
          </cell>
          <cell r="E326" t="str">
            <v>JACINALDO MENDES DE LIRA</v>
          </cell>
          <cell r="F326" t="str">
            <v>2 - Outros Profissionais da Saúde</v>
          </cell>
          <cell r="G326">
            <v>515110</v>
          </cell>
          <cell r="H326">
            <v>43983</v>
          </cell>
          <cell r="I326" t="str">
            <v>1 - Plantonista</v>
          </cell>
          <cell r="J326">
            <v>36</v>
          </cell>
          <cell r="K326">
            <v>557.33000000000004</v>
          </cell>
          <cell r="O326">
            <v>0</v>
          </cell>
          <cell r="Q326">
            <v>701.85</v>
          </cell>
          <cell r="R326">
            <v>0</v>
          </cell>
          <cell r="V326">
            <v>390.18</v>
          </cell>
          <cell r="W326">
            <v>869</v>
          </cell>
        </row>
        <row r="327">
          <cell r="C327" t="str">
            <v>HOSPITAL SILVIO MAGALHÃES</v>
          </cell>
          <cell r="E327" t="str">
            <v xml:space="preserve">JACQUELINE PATRICIA LINS </v>
          </cell>
          <cell r="F327" t="str">
            <v>2 - Outros Profissionais da Saúde</v>
          </cell>
          <cell r="G327">
            <v>223505</v>
          </cell>
          <cell r="H327">
            <v>43983</v>
          </cell>
          <cell r="I327" t="str">
            <v>1 - Plantonista</v>
          </cell>
          <cell r="J327">
            <v>60</v>
          </cell>
          <cell r="K327">
            <v>919.57</v>
          </cell>
          <cell r="O327">
            <v>0</v>
          </cell>
          <cell r="Q327">
            <v>822.50000000000011</v>
          </cell>
          <cell r="R327">
            <v>0</v>
          </cell>
          <cell r="V327">
            <v>147.07</v>
          </cell>
          <cell r="W327">
            <v>1595.0000000000002</v>
          </cell>
        </row>
        <row r="328">
          <cell r="C328" t="str">
            <v>HOSPITAL SILVIO MAGALHÃES</v>
          </cell>
          <cell r="E328" t="str">
            <v>JADSON MACHADO FERRAZ</v>
          </cell>
          <cell r="F328" t="str">
            <v>2 - Outros Profissionais da Saúde</v>
          </cell>
          <cell r="G328">
            <v>223505</v>
          </cell>
          <cell r="H328">
            <v>43983</v>
          </cell>
          <cell r="I328" t="str">
            <v>1 - Plantonista</v>
          </cell>
          <cell r="J328">
            <v>60</v>
          </cell>
          <cell r="K328">
            <v>2371.4299999999998</v>
          </cell>
          <cell r="O328">
            <v>0</v>
          </cell>
          <cell r="Q328">
            <v>734.14</v>
          </cell>
          <cell r="R328">
            <v>182.22</v>
          </cell>
          <cell r="V328">
            <v>390.79</v>
          </cell>
          <cell r="W328">
            <v>2896.9999999999995</v>
          </cell>
        </row>
        <row r="329">
          <cell r="C329" t="str">
            <v>HOSPITAL SILVIO MAGALHÃES</v>
          </cell>
          <cell r="E329" t="str">
            <v>JAELSON XAVIER DE SOUSA</v>
          </cell>
          <cell r="F329" t="str">
            <v>3 - Administrativo</v>
          </cell>
          <cell r="G329">
            <v>141605</v>
          </cell>
          <cell r="H329">
            <v>43983</v>
          </cell>
          <cell r="I329" t="str">
            <v>2 - Diarista</v>
          </cell>
          <cell r="J329">
            <v>44</v>
          </cell>
          <cell r="K329">
            <v>0</v>
          </cell>
          <cell r="O329">
            <v>0</v>
          </cell>
          <cell r="Q329">
            <v>390.78999999999996</v>
          </cell>
          <cell r="R329">
            <v>0</v>
          </cell>
          <cell r="V329">
            <v>0.79</v>
          </cell>
          <cell r="W329">
            <v>389.99999999999994</v>
          </cell>
        </row>
        <row r="330">
          <cell r="C330" t="str">
            <v>HOSPITAL SILVIO MAGALHÃES</v>
          </cell>
          <cell r="E330" t="str">
            <v>JAILSON JOSE DA SILVA</v>
          </cell>
          <cell r="F330" t="str">
            <v>3 - Administrativo</v>
          </cell>
          <cell r="G330">
            <v>622010</v>
          </cell>
          <cell r="H330">
            <v>43983</v>
          </cell>
          <cell r="I330" t="str">
            <v>2 - Diarista</v>
          </cell>
          <cell r="J330">
            <v>44</v>
          </cell>
          <cell r="K330">
            <v>1342.65</v>
          </cell>
          <cell r="O330">
            <v>0</v>
          </cell>
          <cell r="Q330">
            <v>126.74000000000001</v>
          </cell>
          <cell r="R330">
            <v>0</v>
          </cell>
          <cell r="V330">
            <v>406.59</v>
          </cell>
          <cell r="W330">
            <v>1062.8000000000002</v>
          </cell>
        </row>
        <row r="331">
          <cell r="C331" t="str">
            <v>HOSPITAL SILVIO MAGALHÃES</v>
          </cell>
          <cell r="E331" t="str">
            <v>JAILTON MARTINS DA SILVA</v>
          </cell>
          <cell r="F331" t="str">
            <v>3 - Administrativo</v>
          </cell>
          <cell r="G331">
            <v>515110</v>
          </cell>
          <cell r="H331">
            <v>43983</v>
          </cell>
          <cell r="I331" t="str">
            <v>1 - Plantonista</v>
          </cell>
          <cell r="J331">
            <v>36</v>
          </cell>
          <cell r="K331">
            <v>836</v>
          </cell>
          <cell r="O331">
            <v>0</v>
          </cell>
          <cell r="Q331">
            <v>596.44999999999993</v>
          </cell>
          <cell r="R331">
            <v>0</v>
          </cell>
          <cell r="V331">
            <v>114.45</v>
          </cell>
          <cell r="W331">
            <v>1317.9999999999998</v>
          </cell>
        </row>
        <row r="332">
          <cell r="C332" t="str">
            <v>HOSPITAL SILVIO MAGALHÃES</v>
          </cell>
          <cell r="E332" t="str">
            <v>JAINE VALERIA MIRANDA DE ANDRADE</v>
          </cell>
          <cell r="F332" t="str">
            <v>2 - Outros Profissionais da Saúde</v>
          </cell>
          <cell r="G332">
            <v>223505</v>
          </cell>
          <cell r="H332">
            <v>43983</v>
          </cell>
          <cell r="I332" t="str">
            <v>1 - Plantonista</v>
          </cell>
          <cell r="J332">
            <v>60</v>
          </cell>
          <cell r="K332">
            <v>1622.77</v>
          </cell>
          <cell r="O332">
            <v>0</v>
          </cell>
          <cell r="Q332">
            <v>209.84</v>
          </cell>
          <cell r="R332">
            <v>0</v>
          </cell>
          <cell r="V332">
            <v>154.61000000000001</v>
          </cell>
          <cell r="W332">
            <v>1678</v>
          </cell>
        </row>
        <row r="333">
          <cell r="C333" t="str">
            <v>HOSPITAL SILVIO MAGALHÃES</v>
          </cell>
          <cell r="E333" t="str">
            <v xml:space="preserve">JAIRO JOSE FERREIRA JUNIOR </v>
          </cell>
          <cell r="F333" t="str">
            <v>2 - Outros Profissionais da Saúde</v>
          </cell>
          <cell r="G333">
            <v>324115</v>
          </cell>
          <cell r="H333">
            <v>43983</v>
          </cell>
          <cell r="I333" t="str">
            <v>1 - Plantonista</v>
          </cell>
          <cell r="J333">
            <v>24</v>
          </cell>
          <cell r="K333">
            <v>2030.47</v>
          </cell>
          <cell r="O333">
            <v>0</v>
          </cell>
          <cell r="Q333">
            <v>1040.48</v>
          </cell>
          <cell r="R333">
            <v>0</v>
          </cell>
          <cell r="V333">
            <v>908.95</v>
          </cell>
          <cell r="W333">
            <v>2162</v>
          </cell>
        </row>
        <row r="334">
          <cell r="C334" t="str">
            <v>HOSPITAL SILVIO MAGALHÃES</v>
          </cell>
          <cell r="E334" t="str">
            <v>JAIRO SEVERINO DA SILVA</v>
          </cell>
          <cell r="F334" t="str">
            <v>2 - Outros Profissionais da Saúde</v>
          </cell>
          <cell r="G334">
            <v>515110</v>
          </cell>
          <cell r="H334">
            <v>43983</v>
          </cell>
          <cell r="I334" t="str">
            <v>1 - Plantonista</v>
          </cell>
          <cell r="J334">
            <v>36</v>
          </cell>
          <cell r="K334">
            <v>1045</v>
          </cell>
          <cell r="O334">
            <v>0</v>
          </cell>
          <cell r="Q334">
            <v>483.4</v>
          </cell>
          <cell r="R334">
            <v>0</v>
          </cell>
          <cell r="V334">
            <v>427.4</v>
          </cell>
          <cell r="W334">
            <v>1101</v>
          </cell>
        </row>
        <row r="335">
          <cell r="C335" t="str">
            <v>HOSPITAL SILVIO MAGALHÃES</v>
          </cell>
          <cell r="E335" t="str">
            <v>JANAIDE LOPES DA SILVA</v>
          </cell>
          <cell r="F335" t="str">
            <v>2 - Outros Profissionais da Saúde</v>
          </cell>
          <cell r="G335">
            <v>322205</v>
          </cell>
          <cell r="H335">
            <v>43983</v>
          </cell>
          <cell r="I335" t="str">
            <v>1 - Plantonista</v>
          </cell>
          <cell r="J335">
            <v>36</v>
          </cell>
          <cell r="K335">
            <v>1045</v>
          </cell>
          <cell r="O335">
            <v>0</v>
          </cell>
          <cell r="Q335">
            <v>464.12</v>
          </cell>
          <cell r="R335">
            <v>0</v>
          </cell>
          <cell r="V335">
            <v>415.12</v>
          </cell>
          <cell r="W335">
            <v>1094</v>
          </cell>
        </row>
        <row r="336">
          <cell r="C336" t="str">
            <v>HOSPITAL SILVIO MAGALHÃES</v>
          </cell>
          <cell r="E336" t="str">
            <v xml:space="preserve">JANAINA AFONSO DE ASSIS </v>
          </cell>
          <cell r="F336" t="str">
            <v>2 - Outros Profissionais da Saúde</v>
          </cell>
          <cell r="G336">
            <v>223505</v>
          </cell>
          <cell r="H336">
            <v>43983</v>
          </cell>
          <cell r="I336" t="str">
            <v>1 - Plantonista</v>
          </cell>
          <cell r="J336">
            <v>60</v>
          </cell>
          <cell r="K336">
            <v>1847.47</v>
          </cell>
          <cell r="O336">
            <v>0</v>
          </cell>
          <cell r="Q336">
            <v>309.86</v>
          </cell>
          <cell r="R336">
            <v>0</v>
          </cell>
          <cell r="V336">
            <v>175.33</v>
          </cell>
          <cell r="W336">
            <v>1982</v>
          </cell>
        </row>
        <row r="337">
          <cell r="C337" t="str">
            <v>HOSPITAL SILVIO MAGALHÃES</v>
          </cell>
          <cell r="E337" t="str">
            <v>JANAINA ALBINO MARQUES DA SILVA</v>
          </cell>
          <cell r="F337" t="str">
            <v>2 - Outros Profissionais da Saúde</v>
          </cell>
          <cell r="G337">
            <v>322205</v>
          </cell>
          <cell r="H337">
            <v>43983</v>
          </cell>
          <cell r="I337" t="str">
            <v>1 - Plantonista</v>
          </cell>
          <cell r="J337">
            <v>36</v>
          </cell>
          <cell r="K337">
            <v>1045</v>
          </cell>
          <cell r="O337">
            <v>0</v>
          </cell>
          <cell r="Q337">
            <v>734.94</v>
          </cell>
          <cell r="R337">
            <v>0</v>
          </cell>
          <cell r="V337">
            <v>349.94</v>
          </cell>
          <cell r="W337">
            <v>1430</v>
          </cell>
        </row>
        <row r="338">
          <cell r="C338" t="str">
            <v>HOSPITAL SILVIO MAGALHÃES</v>
          </cell>
          <cell r="E338" t="str">
            <v>JANAINA EMANUELE PINHEIRO DA SILVA</v>
          </cell>
          <cell r="F338" t="str">
            <v>2 - Outros Profissionais da Saúde</v>
          </cell>
          <cell r="G338">
            <v>322205</v>
          </cell>
          <cell r="H338">
            <v>43983</v>
          </cell>
          <cell r="I338" t="str">
            <v>1 - Plantonista</v>
          </cell>
          <cell r="J338">
            <v>36</v>
          </cell>
          <cell r="K338">
            <v>1045</v>
          </cell>
          <cell r="O338">
            <v>0</v>
          </cell>
          <cell r="Q338">
            <v>463.82</v>
          </cell>
          <cell r="R338">
            <v>0</v>
          </cell>
          <cell r="V338">
            <v>403.82</v>
          </cell>
          <cell r="W338">
            <v>1105</v>
          </cell>
        </row>
        <row r="339">
          <cell r="C339" t="str">
            <v>HOSPITAL SILVIO MAGALHÃES</v>
          </cell>
          <cell r="E339" t="str">
            <v>JANAINA LINS DA SILVA</v>
          </cell>
          <cell r="F339" t="str">
            <v>2 - Outros Profissionais da Saúde</v>
          </cell>
          <cell r="G339">
            <v>322205</v>
          </cell>
          <cell r="H339">
            <v>43983</v>
          </cell>
          <cell r="I339" t="str">
            <v>1 - Plantonista</v>
          </cell>
          <cell r="J339">
            <v>36</v>
          </cell>
          <cell r="K339">
            <v>1045</v>
          </cell>
          <cell r="O339">
            <v>0</v>
          </cell>
          <cell r="Q339">
            <v>351</v>
          </cell>
          <cell r="R339">
            <v>0</v>
          </cell>
          <cell r="V339">
            <v>409</v>
          </cell>
          <cell r="W339">
            <v>987</v>
          </cell>
        </row>
        <row r="340">
          <cell r="C340" t="str">
            <v>HOSPITAL SILVIO MAGALHÃES</v>
          </cell>
          <cell r="E340" t="str">
            <v>JANEQUELE JOSEFA DA SILVA</v>
          </cell>
          <cell r="F340" t="str">
            <v>2 - Outros Profissionais da Saúde</v>
          </cell>
          <cell r="G340">
            <v>322205</v>
          </cell>
          <cell r="H340">
            <v>43983</v>
          </cell>
          <cell r="I340" t="str">
            <v>1 - Plantonista</v>
          </cell>
          <cell r="J340">
            <v>36</v>
          </cell>
          <cell r="K340">
            <v>1045</v>
          </cell>
          <cell r="O340">
            <v>0</v>
          </cell>
          <cell r="Q340">
            <v>261.37</v>
          </cell>
          <cell r="R340">
            <v>0</v>
          </cell>
          <cell r="V340">
            <v>107.37</v>
          </cell>
          <cell r="W340">
            <v>1199</v>
          </cell>
        </row>
        <row r="341">
          <cell r="C341" t="str">
            <v>HOSPITAL SILVIO MAGALHÃES</v>
          </cell>
          <cell r="E341" t="str">
            <v>JANICLEIDE FERREIRA DA SILVA</v>
          </cell>
          <cell r="F341" t="str">
            <v>2 - Outros Profissionais da Saúde</v>
          </cell>
          <cell r="G341">
            <v>322205</v>
          </cell>
          <cell r="H341">
            <v>43983</v>
          </cell>
          <cell r="I341" t="str">
            <v>1 - Plantonista</v>
          </cell>
          <cell r="J341">
            <v>36</v>
          </cell>
          <cell r="K341">
            <v>557.33000000000004</v>
          </cell>
          <cell r="O341">
            <v>0</v>
          </cell>
          <cell r="Q341">
            <v>599.16999999999996</v>
          </cell>
          <cell r="R341">
            <v>0</v>
          </cell>
          <cell r="V341">
            <v>393.5</v>
          </cell>
          <cell r="W341">
            <v>763</v>
          </cell>
        </row>
        <row r="342">
          <cell r="C342" t="str">
            <v>HOSPITAL SILVIO MAGALHÃES</v>
          </cell>
          <cell r="E342" t="str">
            <v xml:space="preserve">JAQUELINE GOMES DE MELLO FIGUEIREDO </v>
          </cell>
          <cell r="F342" t="str">
            <v>2 - Outros Profissionais da Saúde</v>
          </cell>
          <cell r="G342">
            <v>322205</v>
          </cell>
          <cell r="H342">
            <v>43983</v>
          </cell>
          <cell r="I342" t="str">
            <v>1 - Plantonista</v>
          </cell>
          <cell r="J342">
            <v>36</v>
          </cell>
          <cell r="K342">
            <v>1045</v>
          </cell>
          <cell r="O342">
            <v>0</v>
          </cell>
          <cell r="Q342">
            <v>298.89</v>
          </cell>
          <cell r="R342">
            <v>0</v>
          </cell>
          <cell r="V342">
            <v>403.99</v>
          </cell>
          <cell r="W342">
            <v>939.89999999999986</v>
          </cell>
        </row>
        <row r="343">
          <cell r="C343" t="str">
            <v>HOSPITAL SILVIO MAGALHÃES</v>
          </cell>
          <cell r="E343" t="str">
            <v>JAQUELINE ROGERIA BARRETO SEELIG DE SOUZA PINHEIRO</v>
          </cell>
          <cell r="F343" t="str">
            <v>3 - Administrativo</v>
          </cell>
          <cell r="G343">
            <v>251605</v>
          </cell>
          <cell r="H343">
            <v>43983</v>
          </cell>
          <cell r="I343" t="str">
            <v>1 - Plantonista</v>
          </cell>
          <cell r="J343">
            <v>30</v>
          </cell>
          <cell r="K343">
            <v>0</v>
          </cell>
          <cell r="O343">
            <v>0</v>
          </cell>
          <cell r="Q343">
            <v>0</v>
          </cell>
          <cell r="R343">
            <v>0</v>
          </cell>
          <cell r="V343">
            <v>5371.96</v>
          </cell>
          <cell r="W343">
            <v>0</v>
          </cell>
        </row>
        <row r="344">
          <cell r="C344" t="str">
            <v>HOSPITAL SILVIO MAGALHÃES</v>
          </cell>
          <cell r="E344" t="str">
            <v>JARCILENE MARIA DA SILVA</v>
          </cell>
          <cell r="F344" t="str">
            <v>2 - Outros Profissionais da Saúde</v>
          </cell>
          <cell r="G344">
            <v>322205</v>
          </cell>
          <cell r="H344">
            <v>43983</v>
          </cell>
          <cell r="I344" t="str">
            <v>1 - Plantonista</v>
          </cell>
          <cell r="J344">
            <v>36</v>
          </cell>
          <cell r="K344">
            <v>1045</v>
          </cell>
          <cell r="O344">
            <v>0</v>
          </cell>
          <cell r="Q344">
            <v>351.15999999999997</v>
          </cell>
          <cell r="R344">
            <v>0</v>
          </cell>
          <cell r="V344">
            <v>409.16</v>
          </cell>
          <cell r="W344">
            <v>986.99999999999977</v>
          </cell>
        </row>
        <row r="345">
          <cell r="C345" t="str">
            <v>HOSPITAL SILVIO MAGALHÃES</v>
          </cell>
          <cell r="E345" t="str">
            <v>JEANE MARIA DA SILVA</v>
          </cell>
          <cell r="F345" t="str">
            <v>3 - Administrativo</v>
          </cell>
          <cell r="G345">
            <v>413115</v>
          </cell>
          <cell r="H345">
            <v>43983</v>
          </cell>
          <cell r="I345" t="str">
            <v>2 - Diarista</v>
          </cell>
          <cell r="J345">
            <v>44</v>
          </cell>
          <cell r="K345">
            <v>1675.82</v>
          </cell>
          <cell r="O345">
            <v>0</v>
          </cell>
          <cell r="Q345">
            <v>141.60000000000002</v>
          </cell>
          <cell r="R345">
            <v>0</v>
          </cell>
          <cell r="V345">
            <v>656.42</v>
          </cell>
          <cell r="W345">
            <v>1161</v>
          </cell>
        </row>
        <row r="346">
          <cell r="C346" t="str">
            <v>HOSPITAL SILVIO MAGALHÃES</v>
          </cell>
          <cell r="E346" t="str">
            <v>JEFFERSON SALVINO DA SILVA</v>
          </cell>
          <cell r="F346" t="str">
            <v>2 - Outros Profissionais da Saúde</v>
          </cell>
          <cell r="G346">
            <v>322205</v>
          </cell>
          <cell r="H346">
            <v>43983</v>
          </cell>
          <cell r="I346" t="str">
            <v>1 - Plantonista</v>
          </cell>
          <cell r="J346">
            <v>36</v>
          </cell>
          <cell r="K346">
            <v>1045</v>
          </cell>
          <cell r="O346">
            <v>0</v>
          </cell>
          <cell r="Q346">
            <v>351.27</v>
          </cell>
          <cell r="R346">
            <v>54.31</v>
          </cell>
          <cell r="V346">
            <v>413.58</v>
          </cell>
          <cell r="W346">
            <v>1037</v>
          </cell>
        </row>
        <row r="347">
          <cell r="C347" t="str">
            <v>HOSPITAL SILVIO MAGALHÃES</v>
          </cell>
          <cell r="E347" t="str">
            <v>JENIFFER LUANA FEIJO DE MELO</v>
          </cell>
          <cell r="F347" t="str">
            <v>2 - Outros Profissionais da Saúde</v>
          </cell>
          <cell r="G347">
            <v>223505</v>
          </cell>
          <cell r="H347">
            <v>43983</v>
          </cell>
          <cell r="I347" t="str">
            <v>1 - Plantonista</v>
          </cell>
          <cell r="J347">
            <v>60</v>
          </cell>
          <cell r="K347">
            <v>1622.27</v>
          </cell>
          <cell r="O347">
            <v>0</v>
          </cell>
          <cell r="Q347">
            <v>209.39</v>
          </cell>
          <cell r="R347">
            <v>0</v>
          </cell>
          <cell r="V347">
            <v>155.16</v>
          </cell>
          <cell r="W347">
            <v>1676.4999999999998</v>
          </cell>
        </row>
        <row r="348">
          <cell r="C348" t="str">
            <v>HOSPITAL SILVIO MAGALHÃES</v>
          </cell>
          <cell r="E348" t="str">
            <v>JEREMIAS SEBASTIAO DA SILVA</v>
          </cell>
          <cell r="F348" t="str">
            <v>3 - Administrativo</v>
          </cell>
          <cell r="G348">
            <v>517410</v>
          </cell>
          <cell r="H348">
            <v>43983</v>
          </cell>
          <cell r="I348" t="str">
            <v>1 - Plantonista</v>
          </cell>
          <cell r="J348">
            <v>44</v>
          </cell>
          <cell r="K348">
            <v>627</v>
          </cell>
          <cell r="O348">
            <v>0</v>
          </cell>
          <cell r="Q348">
            <v>722.78</v>
          </cell>
          <cell r="R348">
            <v>0</v>
          </cell>
          <cell r="V348">
            <v>345.78</v>
          </cell>
          <cell r="W348">
            <v>1004</v>
          </cell>
        </row>
        <row r="349">
          <cell r="C349" t="str">
            <v>HOSPITAL SILVIO MAGALHÃES</v>
          </cell>
          <cell r="E349" t="str">
            <v>JHONATAN ANDERSON SILVA DE MELO</v>
          </cell>
          <cell r="F349" t="str">
            <v>3 - Administrativo</v>
          </cell>
          <cell r="G349">
            <v>521130</v>
          </cell>
          <cell r="H349">
            <v>43983</v>
          </cell>
          <cell r="I349" t="str">
            <v>1 - Plantonista</v>
          </cell>
          <cell r="J349">
            <v>44</v>
          </cell>
          <cell r="K349">
            <v>1076.1500000000001</v>
          </cell>
          <cell r="O349">
            <v>0</v>
          </cell>
          <cell r="Q349">
            <v>306.02999999999997</v>
          </cell>
          <cell r="R349">
            <v>0</v>
          </cell>
          <cell r="V349">
            <v>110.18</v>
          </cell>
          <cell r="W349">
            <v>1272</v>
          </cell>
        </row>
        <row r="350">
          <cell r="C350" t="str">
            <v>HOSPITAL SILVIO MAGALHÃES</v>
          </cell>
          <cell r="E350" t="str">
            <v>JITANA CARLA DA SILVA OLIVEIRA</v>
          </cell>
          <cell r="F350" t="str">
            <v>2 - Outros Profissionais da Saúde</v>
          </cell>
          <cell r="G350">
            <v>223505</v>
          </cell>
          <cell r="H350">
            <v>43983</v>
          </cell>
          <cell r="I350" t="str">
            <v>1 - Plantonista</v>
          </cell>
          <cell r="J350">
            <v>60</v>
          </cell>
          <cell r="K350">
            <v>0</v>
          </cell>
          <cell r="O350">
            <v>0</v>
          </cell>
          <cell r="Q350">
            <v>712.18</v>
          </cell>
          <cell r="R350">
            <v>0</v>
          </cell>
          <cell r="V350">
            <v>6.18</v>
          </cell>
          <cell r="W350">
            <v>706</v>
          </cell>
        </row>
        <row r="351">
          <cell r="C351" t="str">
            <v>HOSPITAL SILVIO MAGALHÃES</v>
          </cell>
          <cell r="E351" t="str">
            <v>JOAO ANTONIO PEGACHA CANHOTO</v>
          </cell>
          <cell r="F351" t="str">
            <v>1 - Médico</v>
          </cell>
          <cell r="G351">
            <v>225250</v>
          </cell>
          <cell r="H351">
            <v>43983</v>
          </cell>
          <cell r="I351" t="str">
            <v>1 - Plantonista</v>
          </cell>
          <cell r="J351">
            <v>24</v>
          </cell>
          <cell r="K351">
            <v>0</v>
          </cell>
          <cell r="O351">
            <v>0</v>
          </cell>
          <cell r="Q351">
            <v>0</v>
          </cell>
          <cell r="R351">
            <v>0</v>
          </cell>
          <cell r="V351">
            <v>29504.66</v>
          </cell>
          <cell r="W351">
            <v>0</v>
          </cell>
        </row>
        <row r="352">
          <cell r="C352" t="str">
            <v>HOSPITAL SILVIO MAGALHÃES</v>
          </cell>
          <cell r="E352" t="str">
            <v>JOAO JERONIMO DA SILVA FILHO</v>
          </cell>
          <cell r="F352" t="str">
            <v>2 - Outros Profissionais da Saúde</v>
          </cell>
          <cell r="G352">
            <v>322205</v>
          </cell>
          <cell r="H352">
            <v>43983</v>
          </cell>
          <cell r="I352" t="str">
            <v>1 - Plantonista</v>
          </cell>
          <cell r="J352">
            <v>36</v>
          </cell>
          <cell r="K352">
            <v>870.83</v>
          </cell>
          <cell r="O352">
            <v>0</v>
          </cell>
          <cell r="Q352">
            <v>423.43</v>
          </cell>
          <cell r="R352">
            <v>42.25</v>
          </cell>
          <cell r="V352">
            <v>392.51</v>
          </cell>
          <cell r="W352">
            <v>944</v>
          </cell>
        </row>
        <row r="353">
          <cell r="C353" t="str">
            <v>HOSPITAL SILVIO MAGALHÃES</v>
          </cell>
          <cell r="E353" t="str">
            <v>JOAO SOARES BARRETO NETO</v>
          </cell>
          <cell r="F353" t="str">
            <v>2 - Outros Profissionais da Saúde</v>
          </cell>
          <cell r="G353">
            <v>324115</v>
          </cell>
          <cell r="H353">
            <v>43983</v>
          </cell>
          <cell r="I353" t="str">
            <v>1 - Plantonista</v>
          </cell>
          <cell r="J353">
            <v>24</v>
          </cell>
          <cell r="K353">
            <v>2030.47</v>
          </cell>
          <cell r="O353">
            <v>0</v>
          </cell>
          <cell r="Q353">
            <v>1190.25</v>
          </cell>
          <cell r="R353">
            <v>509</v>
          </cell>
          <cell r="V353">
            <v>438.72</v>
          </cell>
          <cell r="W353">
            <v>3291</v>
          </cell>
        </row>
        <row r="354">
          <cell r="C354" t="str">
            <v>HOSPITAL SILVIO MAGALHÃES</v>
          </cell>
          <cell r="E354" t="str">
            <v>JOELMA CAVALCANTE DOS SANTOS</v>
          </cell>
          <cell r="F354" t="str">
            <v>3 - Administrativo</v>
          </cell>
          <cell r="G354">
            <v>513430</v>
          </cell>
          <cell r="H354">
            <v>43983</v>
          </cell>
          <cell r="I354" t="str">
            <v>1 - Plantonista</v>
          </cell>
          <cell r="J354">
            <v>36</v>
          </cell>
          <cell r="K354">
            <v>1045</v>
          </cell>
          <cell r="O354">
            <v>0</v>
          </cell>
          <cell r="Q354">
            <v>291.84000000000003</v>
          </cell>
          <cell r="R354">
            <v>0</v>
          </cell>
          <cell r="V354">
            <v>389.84</v>
          </cell>
          <cell r="W354">
            <v>947.00000000000023</v>
          </cell>
        </row>
        <row r="355">
          <cell r="C355" t="str">
            <v>HOSPITAL SILVIO MAGALHÃES</v>
          </cell>
          <cell r="E355" t="str">
            <v>JOHN LENNON DA SILVA NASCIMENTO</v>
          </cell>
          <cell r="F355" t="str">
            <v>2 - Outros Profissionais da Saúde</v>
          </cell>
          <cell r="G355">
            <v>322205</v>
          </cell>
          <cell r="H355">
            <v>43983</v>
          </cell>
          <cell r="I355" t="str">
            <v>1 - Plantonista</v>
          </cell>
          <cell r="J355">
            <v>36</v>
          </cell>
          <cell r="K355">
            <v>1045</v>
          </cell>
          <cell r="O355">
            <v>0</v>
          </cell>
          <cell r="Q355">
            <v>299.5</v>
          </cell>
          <cell r="R355">
            <v>0</v>
          </cell>
          <cell r="V355">
            <v>406.5</v>
          </cell>
          <cell r="W355">
            <v>938</v>
          </cell>
        </row>
        <row r="356">
          <cell r="C356" t="str">
            <v>HOSPITAL SILVIO MAGALHÃES</v>
          </cell>
          <cell r="E356" t="str">
            <v>JOICE JURACI SILVA BARRETO</v>
          </cell>
          <cell r="F356" t="str">
            <v>2 - Outros Profissionais da Saúde</v>
          </cell>
          <cell r="G356">
            <v>322205</v>
          </cell>
          <cell r="H356">
            <v>43983</v>
          </cell>
          <cell r="I356" t="str">
            <v>1 - Plantonista</v>
          </cell>
          <cell r="J356">
            <v>36</v>
          </cell>
          <cell r="K356">
            <v>731.5</v>
          </cell>
          <cell r="O356">
            <v>0</v>
          </cell>
          <cell r="Q356">
            <v>669.95</v>
          </cell>
          <cell r="R356">
            <v>54.31</v>
          </cell>
          <cell r="V356">
            <v>389.84</v>
          </cell>
          <cell r="W356">
            <v>1065.92</v>
          </cell>
        </row>
        <row r="357">
          <cell r="C357" t="str">
            <v>HOSPITAL SILVIO MAGALHÃES</v>
          </cell>
          <cell r="E357" t="str">
            <v>JONATAS PEREIRA DE MORAES</v>
          </cell>
          <cell r="F357" t="str">
            <v>3 - Administrativo</v>
          </cell>
          <cell r="G357">
            <v>515110</v>
          </cell>
          <cell r="H357">
            <v>43983</v>
          </cell>
          <cell r="I357" t="str">
            <v>1 - Plantonista</v>
          </cell>
          <cell r="J357">
            <v>36</v>
          </cell>
          <cell r="K357">
            <v>557.33000000000004</v>
          </cell>
          <cell r="O357">
            <v>0</v>
          </cell>
          <cell r="Q357">
            <v>736.68</v>
          </cell>
          <cell r="R357">
            <v>0</v>
          </cell>
          <cell r="V357">
            <v>391.01</v>
          </cell>
          <cell r="W357">
            <v>903</v>
          </cell>
        </row>
        <row r="358">
          <cell r="C358" t="str">
            <v>HOSPITAL SILVIO MAGALHÃES</v>
          </cell>
          <cell r="E358" t="str">
            <v>JONATE BORGES DA SILVA</v>
          </cell>
          <cell r="F358" t="str">
            <v>3 - Administrativo</v>
          </cell>
          <cell r="G358">
            <v>848520</v>
          </cell>
          <cell r="H358">
            <v>43983</v>
          </cell>
          <cell r="I358" t="str">
            <v>2 - Diarista</v>
          </cell>
          <cell r="J358">
            <v>44</v>
          </cell>
          <cell r="K358">
            <v>1212.5899999999999</v>
          </cell>
          <cell r="O358">
            <v>0</v>
          </cell>
          <cell r="Q358">
            <v>187.20000000000002</v>
          </cell>
          <cell r="R358">
            <v>0</v>
          </cell>
          <cell r="V358">
            <v>115.79</v>
          </cell>
          <cell r="W358">
            <v>1284</v>
          </cell>
        </row>
        <row r="359">
          <cell r="C359" t="str">
            <v>HOSPITAL SILVIO MAGALHÃES</v>
          </cell>
          <cell r="E359" t="str">
            <v>JORGE LUIZ DA SILVA ROCHA JUNIOR</v>
          </cell>
          <cell r="F359" t="str">
            <v>3 - Administrativo</v>
          </cell>
          <cell r="G359">
            <v>241005</v>
          </cell>
          <cell r="H359">
            <v>43983</v>
          </cell>
          <cell r="I359" t="str">
            <v>2 - Diarista</v>
          </cell>
          <cell r="J359">
            <v>44</v>
          </cell>
          <cell r="K359">
            <v>6937.98</v>
          </cell>
          <cell r="O359">
            <v>0</v>
          </cell>
          <cell r="Q359">
            <v>347.10999999999996</v>
          </cell>
          <cell r="R359">
            <v>0</v>
          </cell>
          <cell r="V359">
            <v>1651.09</v>
          </cell>
          <cell r="W359">
            <v>5633.9999999999991</v>
          </cell>
        </row>
        <row r="360">
          <cell r="C360" t="str">
            <v>HOSPITAL SILVIO MAGALHÃES</v>
          </cell>
          <cell r="E360" t="str">
            <v>JORNEDYS PEREIRA MACHADO DA SILVA</v>
          </cell>
          <cell r="F360" t="str">
            <v>2 - Outros Profissionais da Saúde</v>
          </cell>
          <cell r="G360">
            <v>322205</v>
          </cell>
          <cell r="H360">
            <v>43983</v>
          </cell>
          <cell r="I360" t="str">
            <v>1 - Plantonista</v>
          </cell>
          <cell r="J360">
            <v>36</v>
          </cell>
          <cell r="K360">
            <v>0</v>
          </cell>
          <cell r="O360">
            <v>0</v>
          </cell>
          <cell r="Q360">
            <v>0</v>
          </cell>
          <cell r="R360">
            <v>0</v>
          </cell>
          <cell r="V360">
            <v>0</v>
          </cell>
          <cell r="W360">
            <v>0</v>
          </cell>
        </row>
        <row r="361">
          <cell r="C361" t="str">
            <v>HOSPITAL SILVIO MAGALHÃES</v>
          </cell>
          <cell r="E361" t="str">
            <v>JOSE ALMIR BARROS DO NASCIMENTO</v>
          </cell>
          <cell r="F361" t="str">
            <v>2 - Outros Profissionais da Saúde</v>
          </cell>
          <cell r="G361">
            <v>322205</v>
          </cell>
          <cell r="H361">
            <v>43983</v>
          </cell>
          <cell r="I361" t="str">
            <v>1 - Plantonista</v>
          </cell>
          <cell r="J361">
            <v>36</v>
          </cell>
          <cell r="K361">
            <v>1045</v>
          </cell>
          <cell r="O361">
            <v>0</v>
          </cell>
          <cell r="Q361">
            <v>350.96</v>
          </cell>
          <cell r="R361">
            <v>0</v>
          </cell>
          <cell r="V361">
            <v>408.96</v>
          </cell>
          <cell r="W361">
            <v>987</v>
          </cell>
        </row>
        <row r="362">
          <cell r="C362" t="str">
            <v>HOSPITAL SILVIO MAGALHÃES</v>
          </cell>
          <cell r="E362" t="str">
            <v>JOSE AMERICO DE MIRANDA NETO</v>
          </cell>
          <cell r="F362" t="str">
            <v>2 - Outros Profissionais da Saúde</v>
          </cell>
          <cell r="G362">
            <v>322205</v>
          </cell>
          <cell r="H362">
            <v>43983</v>
          </cell>
          <cell r="I362" t="str">
            <v>1 - Plantonista</v>
          </cell>
          <cell r="J362">
            <v>36</v>
          </cell>
          <cell r="K362">
            <v>1045</v>
          </cell>
          <cell r="O362">
            <v>0</v>
          </cell>
          <cell r="Q362">
            <v>299.44</v>
          </cell>
          <cell r="R362">
            <v>54.31</v>
          </cell>
          <cell r="V362">
            <v>115.75</v>
          </cell>
          <cell r="W362">
            <v>1283</v>
          </cell>
        </row>
        <row r="363">
          <cell r="C363" t="str">
            <v>HOSPITAL SILVIO MAGALHÃES</v>
          </cell>
          <cell r="E363" t="str">
            <v xml:space="preserve">JOSE BONIFACIO DA SILVA </v>
          </cell>
          <cell r="F363" t="str">
            <v>3 - Administrativo</v>
          </cell>
          <cell r="G363">
            <v>514310</v>
          </cell>
          <cell r="H363">
            <v>43983</v>
          </cell>
          <cell r="I363" t="str">
            <v>2 - Diarista</v>
          </cell>
          <cell r="J363">
            <v>36</v>
          </cell>
          <cell r="K363">
            <v>1045</v>
          </cell>
          <cell r="O363">
            <v>0</v>
          </cell>
          <cell r="Q363">
            <v>209.95</v>
          </cell>
          <cell r="R363">
            <v>0</v>
          </cell>
          <cell r="V363">
            <v>165.95</v>
          </cell>
          <cell r="W363">
            <v>1089</v>
          </cell>
        </row>
        <row r="364">
          <cell r="C364" t="str">
            <v>HOSPITAL SILVIO MAGALHÃES</v>
          </cell>
          <cell r="E364" t="str">
            <v>JOSE CARLOS CORDEIRO DE SOUSA</v>
          </cell>
          <cell r="F364" t="str">
            <v>3 - Administrativo</v>
          </cell>
          <cell r="G364">
            <v>513505</v>
          </cell>
          <cell r="H364">
            <v>43983</v>
          </cell>
          <cell r="I364" t="str">
            <v>1 - Plantonista</v>
          </cell>
          <cell r="J364">
            <v>36</v>
          </cell>
          <cell r="K364">
            <v>1045</v>
          </cell>
          <cell r="O364">
            <v>0</v>
          </cell>
          <cell r="Q364">
            <v>178.73000000000002</v>
          </cell>
          <cell r="R364">
            <v>0</v>
          </cell>
          <cell r="V364">
            <v>389.73</v>
          </cell>
          <cell r="W364">
            <v>834</v>
          </cell>
        </row>
        <row r="365">
          <cell r="C365" t="str">
            <v>HOSPITAL SILVIO MAGALHÃES</v>
          </cell>
          <cell r="E365" t="str">
            <v>JOSE CARLOS DE LIMA</v>
          </cell>
          <cell r="F365" t="str">
            <v>1 - Médico</v>
          </cell>
          <cell r="G365">
            <v>225250</v>
          </cell>
          <cell r="H365">
            <v>43983</v>
          </cell>
          <cell r="I365" t="str">
            <v>1 - Plantonista</v>
          </cell>
          <cell r="J365">
            <v>24</v>
          </cell>
          <cell r="K365">
            <v>7795.2</v>
          </cell>
          <cell r="O365">
            <v>0</v>
          </cell>
          <cell r="Q365">
            <v>1418.83</v>
          </cell>
          <cell r="R365">
            <v>1972</v>
          </cell>
          <cell r="V365">
            <v>2729.03</v>
          </cell>
          <cell r="W365">
            <v>8456.9999999999982</v>
          </cell>
        </row>
        <row r="366">
          <cell r="C366" t="str">
            <v>HOSPITAL SILVIO MAGALHÃES</v>
          </cell>
          <cell r="E366" t="str">
            <v>JOSE CARLOS GUEDES DA SILVA FILHO</v>
          </cell>
          <cell r="F366" t="str">
            <v>3 - Administrativo</v>
          </cell>
          <cell r="G366" t="str">
            <v>4110-30</v>
          </cell>
          <cell r="H366">
            <v>43983</v>
          </cell>
          <cell r="I366" t="str">
            <v>2 - Diarista</v>
          </cell>
          <cell r="J366">
            <v>44</v>
          </cell>
          <cell r="K366">
            <v>1498.94</v>
          </cell>
          <cell r="O366">
            <v>0</v>
          </cell>
          <cell r="Q366">
            <v>0.04</v>
          </cell>
          <cell r="R366">
            <v>0</v>
          </cell>
          <cell r="V366">
            <v>124.98</v>
          </cell>
          <cell r="W366">
            <v>1374</v>
          </cell>
        </row>
        <row r="367">
          <cell r="C367" t="str">
            <v>HOSPITAL SILVIO MAGALHÃES</v>
          </cell>
          <cell r="E367" t="str">
            <v>JOSE CARLOS NOGUEIRA DE ANDRADE</v>
          </cell>
          <cell r="F367" t="str">
            <v>2 - Outros Profissionais da Saúde</v>
          </cell>
          <cell r="G367">
            <v>322205</v>
          </cell>
          <cell r="H367">
            <v>43983</v>
          </cell>
          <cell r="I367" t="str">
            <v>2 - Diarista</v>
          </cell>
          <cell r="J367">
            <v>44</v>
          </cell>
          <cell r="K367">
            <v>870.83</v>
          </cell>
          <cell r="O367">
            <v>0</v>
          </cell>
          <cell r="Q367">
            <v>482.28</v>
          </cell>
          <cell r="R367">
            <v>604.29999999999995</v>
          </cell>
          <cell r="V367">
            <v>166.41</v>
          </cell>
          <cell r="W367">
            <v>1791</v>
          </cell>
        </row>
        <row r="368">
          <cell r="C368" t="str">
            <v>HOSPITAL SILVIO MAGALHÃES</v>
          </cell>
          <cell r="E368" t="str">
            <v>JOSE CICERO GOMES JUNIOR</v>
          </cell>
          <cell r="F368" t="str">
            <v>2 - Outros Profissionais da Saúde</v>
          </cell>
          <cell r="G368">
            <v>322205</v>
          </cell>
          <cell r="H368">
            <v>43983</v>
          </cell>
          <cell r="I368" t="str">
            <v>1 - Plantonista</v>
          </cell>
          <cell r="J368">
            <v>36</v>
          </cell>
          <cell r="K368">
            <v>1045</v>
          </cell>
          <cell r="O368">
            <v>0</v>
          </cell>
          <cell r="Q368">
            <v>350.87</v>
          </cell>
          <cell r="R368">
            <v>54.31</v>
          </cell>
          <cell r="V368">
            <v>420.18</v>
          </cell>
          <cell r="W368">
            <v>1029.9999999999998</v>
          </cell>
        </row>
        <row r="369">
          <cell r="C369" t="str">
            <v>HOSPITAL SILVIO MAGALHÃES</v>
          </cell>
          <cell r="E369" t="str">
            <v>JOSE EDILSON CAVALCANTI DO REGO</v>
          </cell>
          <cell r="F369" t="str">
            <v>2 - Outros Profissionais da Saúde</v>
          </cell>
          <cell r="G369">
            <v>324115</v>
          </cell>
          <cell r="H369">
            <v>43983</v>
          </cell>
          <cell r="I369" t="str">
            <v>1 - Plantonista</v>
          </cell>
          <cell r="J369">
            <v>24</v>
          </cell>
          <cell r="K369">
            <v>1827.42</v>
          </cell>
          <cell r="O369">
            <v>0</v>
          </cell>
          <cell r="Q369">
            <v>1237.44</v>
          </cell>
          <cell r="R369">
            <v>0</v>
          </cell>
          <cell r="V369">
            <v>360.86</v>
          </cell>
          <cell r="W369">
            <v>2704</v>
          </cell>
        </row>
        <row r="370">
          <cell r="C370" t="str">
            <v>HOSPITAL SILVIO MAGALHÃES</v>
          </cell>
          <cell r="E370" t="str">
            <v>JOSE EDUARDO FERREIRA DA SILVA</v>
          </cell>
          <cell r="F370" t="str">
            <v>3 - Administrativo</v>
          </cell>
          <cell r="G370">
            <v>313220</v>
          </cell>
          <cell r="H370">
            <v>43983</v>
          </cell>
          <cell r="I370" t="str">
            <v>2 - Diarista</v>
          </cell>
          <cell r="J370">
            <v>44</v>
          </cell>
          <cell r="K370">
            <v>2079.39</v>
          </cell>
          <cell r="O370">
            <v>0</v>
          </cell>
          <cell r="Q370">
            <v>824.97</v>
          </cell>
          <cell r="R370">
            <v>0</v>
          </cell>
          <cell r="V370">
            <v>330.36</v>
          </cell>
          <cell r="W370">
            <v>2573.9999999999995</v>
          </cell>
        </row>
        <row r="371">
          <cell r="C371" t="str">
            <v>HOSPITAL SILVIO MAGALHÃES</v>
          </cell>
          <cell r="E371" t="str">
            <v>JOSE FELIPE PEREIRA</v>
          </cell>
          <cell r="F371" t="str">
            <v>3 - Administrativo</v>
          </cell>
          <cell r="G371" t="str">
            <v>5174-10</v>
          </cell>
          <cell r="H371">
            <v>43983</v>
          </cell>
          <cell r="I371" t="str">
            <v>2 - Diarista</v>
          </cell>
          <cell r="J371">
            <v>44</v>
          </cell>
          <cell r="K371">
            <v>1045</v>
          </cell>
          <cell r="O371">
            <v>0</v>
          </cell>
          <cell r="Q371">
            <v>0.6</v>
          </cell>
          <cell r="R371">
            <v>0</v>
          </cell>
          <cell r="V371">
            <v>83.6</v>
          </cell>
          <cell r="W371">
            <v>961.99999999999989</v>
          </cell>
        </row>
        <row r="372">
          <cell r="C372" t="str">
            <v>HOSPITAL SILVIO MAGALHÃES</v>
          </cell>
          <cell r="E372" t="str">
            <v>JOSE FERNANDO FERREIRA</v>
          </cell>
          <cell r="F372" t="str">
            <v>3 - Administrativo</v>
          </cell>
          <cell r="G372">
            <v>517410</v>
          </cell>
          <cell r="H372">
            <v>43983</v>
          </cell>
          <cell r="I372" t="str">
            <v>1 - Plantonista</v>
          </cell>
          <cell r="J372">
            <v>36</v>
          </cell>
          <cell r="K372">
            <v>1045</v>
          </cell>
          <cell r="O372">
            <v>0</v>
          </cell>
          <cell r="Q372">
            <v>335.42999999999995</v>
          </cell>
          <cell r="R372">
            <v>0</v>
          </cell>
          <cell r="V372">
            <v>396.43</v>
          </cell>
          <cell r="W372">
            <v>983.99999999999977</v>
          </cell>
        </row>
        <row r="373">
          <cell r="C373" t="str">
            <v>HOSPITAL SILVIO MAGALHÃES</v>
          </cell>
          <cell r="E373" t="str">
            <v>JOSE GENTIL ARRUDA DE LIMA</v>
          </cell>
          <cell r="F373" t="str">
            <v>3 - Administrativo</v>
          </cell>
          <cell r="G373">
            <v>521130</v>
          </cell>
          <cell r="H373">
            <v>43983</v>
          </cell>
          <cell r="I373" t="str">
            <v>1 - Plantonista</v>
          </cell>
          <cell r="J373">
            <v>36</v>
          </cell>
          <cell r="K373">
            <v>0</v>
          </cell>
          <cell r="O373">
            <v>0</v>
          </cell>
          <cell r="Q373">
            <v>0</v>
          </cell>
          <cell r="R373">
            <v>0</v>
          </cell>
          <cell r="V373">
            <v>3917.98</v>
          </cell>
          <cell r="W373">
            <v>0</v>
          </cell>
        </row>
        <row r="374">
          <cell r="C374" t="str">
            <v>HOSPITAL SILVIO MAGALHÃES</v>
          </cell>
          <cell r="E374" t="str">
            <v>JOSE GINALDO FERREIRA</v>
          </cell>
          <cell r="F374" t="str">
            <v>3 - Administrativo</v>
          </cell>
          <cell r="G374">
            <v>513505</v>
          </cell>
          <cell r="H374">
            <v>43983</v>
          </cell>
          <cell r="I374" t="str">
            <v>1 - Plantonista</v>
          </cell>
          <cell r="J374">
            <v>44</v>
          </cell>
          <cell r="K374">
            <v>1045</v>
          </cell>
          <cell r="O374">
            <v>0</v>
          </cell>
          <cell r="Q374">
            <v>126.65</v>
          </cell>
          <cell r="R374">
            <v>0</v>
          </cell>
          <cell r="V374">
            <v>95.65</v>
          </cell>
          <cell r="W374">
            <v>1076</v>
          </cell>
        </row>
        <row r="375">
          <cell r="C375" t="str">
            <v>HOSPITAL SILVIO MAGALHÃES</v>
          </cell>
          <cell r="E375" t="str">
            <v>JOSE GONCALVES DE LIMA JUNIOR</v>
          </cell>
          <cell r="F375" t="str">
            <v>2 - Outros Profissionais da Saúde</v>
          </cell>
          <cell r="G375">
            <v>223505</v>
          </cell>
          <cell r="H375">
            <v>43983</v>
          </cell>
          <cell r="I375" t="str">
            <v>1 - Plantonista</v>
          </cell>
          <cell r="J375">
            <v>60</v>
          </cell>
          <cell r="K375">
            <v>2092.42</v>
          </cell>
          <cell r="O375">
            <v>0</v>
          </cell>
          <cell r="Q375">
            <v>477.99</v>
          </cell>
          <cell r="R375">
            <v>0</v>
          </cell>
          <cell r="V375">
            <v>268.41000000000003</v>
          </cell>
          <cell r="W375">
            <v>2302</v>
          </cell>
        </row>
        <row r="376">
          <cell r="C376" t="str">
            <v>HOSPITAL SILVIO MAGALHÃES</v>
          </cell>
          <cell r="E376" t="str">
            <v>JOSE HUMBERTO FERREIRA SILVA</v>
          </cell>
          <cell r="F376" t="str">
            <v>2 - Outros Profissionais da Saúde</v>
          </cell>
          <cell r="G376">
            <v>322205</v>
          </cell>
          <cell r="H376">
            <v>43983</v>
          </cell>
          <cell r="I376" t="str">
            <v>1 - Plantonista</v>
          </cell>
          <cell r="J376">
            <v>36</v>
          </cell>
          <cell r="K376">
            <v>1045</v>
          </cell>
          <cell r="O376">
            <v>0</v>
          </cell>
          <cell r="Q376">
            <v>351.18</v>
          </cell>
          <cell r="R376">
            <v>54.31</v>
          </cell>
          <cell r="V376">
            <v>120.49</v>
          </cell>
          <cell r="W376">
            <v>1330</v>
          </cell>
        </row>
        <row r="377">
          <cell r="C377" t="str">
            <v>HOSPITAL SILVIO MAGALHÃES</v>
          </cell>
          <cell r="E377" t="str">
            <v>JOSE JACKSON ALVES DA CUNHA</v>
          </cell>
          <cell r="F377" t="str">
            <v>2 - Outros Profissionais da Saúde</v>
          </cell>
          <cell r="G377">
            <v>223505</v>
          </cell>
          <cell r="H377">
            <v>43983</v>
          </cell>
          <cell r="I377" t="str">
            <v>1 - Plantonista</v>
          </cell>
          <cell r="J377">
            <v>60</v>
          </cell>
          <cell r="K377">
            <v>1692.37</v>
          </cell>
          <cell r="O377">
            <v>0</v>
          </cell>
          <cell r="Q377">
            <v>209.73</v>
          </cell>
          <cell r="R377">
            <v>0</v>
          </cell>
          <cell r="V377">
            <v>161.1</v>
          </cell>
          <cell r="W377">
            <v>1741</v>
          </cell>
        </row>
        <row r="378">
          <cell r="C378" t="str">
            <v>HOSPITAL SILVIO MAGALHÃES</v>
          </cell>
          <cell r="E378" t="str">
            <v>JOSE LEOPOLDO GOMES DA SILVA</v>
          </cell>
          <cell r="F378" t="str">
            <v>2 - Outros Profissionais da Saúde</v>
          </cell>
          <cell r="G378">
            <v>515110</v>
          </cell>
          <cell r="H378">
            <v>43983</v>
          </cell>
          <cell r="I378" t="str">
            <v>1 - Plantonista</v>
          </cell>
          <cell r="J378">
            <v>36</v>
          </cell>
          <cell r="K378">
            <v>0</v>
          </cell>
          <cell r="O378">
            <v>0</v>
          </cell>
          <cell r="Q378">
            <v>0</v>
          </cell>
          <cell r="R378">
            <v>0</v>
          </cell>
          <cell r="V378">
            <v>0</v>
          </cell>
          <cell r="W378">
            <v>0</v>
          </cell>
        </row>
        <row r="379">
          <cell r="C379" t="str">
            <v>HOSPITAL SILVIO MAGALHÃES</v>
          </cell>
          <cell r="E379" t="str">
            <v>JOSE LUIS PEREIRA DA SILVA</v>
          </cell>
          <cell r="F379" t="str">
            <v>3 - Administrativo</v>
          </cell>
          <cell r="G379">
            <v>513505</v>
          </cell>
          <cell r="H379">
            <v>43983</v>
          </cell>
          <cell r="I379" t="str">
            <v>1 - Plantonista</v>
          </cell>
          <cell r="J379">
            <v>36</v>
          </cell>
          <cell r="K379">
            <v>557.33000000000004</v>
          </cell>
          <cell r="O379">
            <v>0</v>
          </cell>
          <cell r="Q379">
            <v>652.54</v>
          </cell>
          <cell r="R379">
            <v>0</v>
          </cell>
          <cell r="V379">
            <v>475.87</v>
          </cell>
          <cell r="W379">
            <v>733.99999999999989</v>
          </cell>
        </row>
        <row r="380">
          <cell r="C380" t="str">
            <v>HOSPITAL SILVIO MAGALHÃES</v>
          </cell>
          <cell r="E380" t="str">
            <v>JOSE OLIMPIO DA SILVA FILHO</v>
          </cell>
          <cell r="F380" t="str">
            <v>2 - Outros Profissionais da Saúde</v>
          </cell>
          <cell r="G380">
            <v>322205</v>
          </cell>
          <cell r="H380">
            <v>43983</v>
          </cell>
          <cell r="I380" t="str">
            <v>1 - Plantonista</v>
          </cell>
          <cell r="J380">
            <v>36</v>
          </cell>
          <cell r="K380">
            <v>1045</v>
          </cell>
          <cell r="O380">
            <v>0</v>
          </cell>
          <cell r="Q380">
            <v>347.68</v>
          </cell>
          <cell r="R380">
            <v>0</v>
          </cell>
          <cell r="V380">
            <v>110.69</v>
          </cell>
          <cell r="W380">
            <v>1281.99</v>
          </cell>
        </row>
        <row r="381">
          <cell r="C381" t="str">
            <v>HOSPITAL SILVIO MAGALHÃES</v>
          </cell>
          <cell r="E381" t="str">
            <v>JOSE PORFIRIO DA SILVA</v>
          </cell>
          <cell r="F381" t="str">
            <v>3 - Administrativo</v>
          </cell>
          <cell r="G381" t="str">
            <v>5174-10</v>
          </cell>
          <cell r="H381">
            <v>43983</v>
          </cell>
          <cell r="I381" t="str">
            <v>2 - Diarista</v>
          </cell>
          <cell r="J381">
            <v>44</v>
          </cell>
          <cell r="K381">
            <v>1045</v>
          </cell>
          <cell r="O381">
            <v>0</v>
          </cell>
          <cell r="Q381">
            <v>0.2</v>
          </cell>
          <cell r="R381">
            <v>0</v>
          </cell>
          <cell r="V381">
            <v>84.2</v>
          </cell>
          <cell r="W381">
            <v>961</v>
          </cell>
        </row>
        <row r="382">
          <cell r="C382" t="str">
            <v>HOSPITAL SILVIO MAGALHÃES</v>
          </cell>
          <cell r="E382" t="str">
            <v>JOSE RICARDO DA SILVA CAVALCANTI</v>
          </cell>
          <cell r="F382" t="str">
            <v>2 - Outros Profissionais da Saúde</v>
          </cell>
          <cell r="G382">
            <v>322205</v>
          </cell>
          <cell r="H382">
            <v>43983</v>
          </cell>
          <cell r="I382" t="str">
            <v>1 - Plantonista</v>
          </cell>
          <cell r="J382">
            <v>36</v>
          </cell>
          <cell r="K382">
            <v>1045</v>
          </cell>
          <cell r="O382">
            <v>0</v>
          </cell>
          <cell r="Q382">
            <v>399.58</v>
          </cell>
          <cell r="R382">
            <v>0</v>
          </cell>
          <cell r="V382">
            <v>115.58</v>
          </cell>
          <cell r="W382">
            <v>1329</v>
          </cell>
        </row>
        <row r="383">
          <cell r="C383" t="str">
            <v>HOSPITAL SILVIO MAGALHÃES</v>
          </cell>
          <cell r="E383" t="str">
            <v>JOSE ROBERIO DA SILVA</v>
          </cell>
          <cell r="F383" t="str">
            <v>2 - Outros Profissionais da Saúde</v>
          </cell>
          <cell r="G383">
            <v>322605</v>
          </cell>
          <cell r="H383">
            <v>43983</v>
          </cell>
          <cell r="I383" t="str">
            <v>1 - Plantonista</v>
          </cell>
          <cell r="J383">
            <v>36</v>
          </cell>
          <cell r="K383">
            <v>1045</v>
          </cell>
          <cell r="O383">
            <v>0</v>
          </cell>
          <cell r="Q383">
            <v>441.17999999999995</v>
          </cell>
          <cell r="R383">
            <v>0</v>
          </cell>
          <cell r="V383">
            <v>124.18</v>
          </cell>
          <cell r="W383">
            <v>1361.9999999999998</v>
          </cell>
        </row>
        <row r="384">
          <cell r="C384" t="str">
            <v>HOSPITAL SILVIO MAGALHÃES</v>
          </cell>
          <cell r="E384" t="str">
            <v>JOSE ROBERIO SOARES MACHADO</v>
          </cell>
          <cell r="F384" t="str">
            <v>3 - Administrativo</v>
          </cell>
          <cell r="G384">
            <v>517410</v>
          </cell>
          <cell r="H384">
            <v>43983</v>
          </cell>
          <cell r="I384" t="str">
            <v>1 - Plantonista</v>
          </cell>
          <cell r="J384">
            <v>36</v>
          </cell>
          <cell r="K384">
            <v>1045</v>
          </cell>
          <cell r="O384">
            <v>0</v>
          </cell>
          <cell r="Q384">
            <v>282.83999999999997</v>
          </cell>
          <cell r="R384">
            <v>0</v>
          </cell>
          <cell r="V384">
            <v>109.84</v>
          </cell>
          <cell r="W384">
            <v>1218</v>
          </cell>
        </row>
        <row r="385">
          <cell r="C385" t="str">
            <v>HOSPITAL SILVIO MAGALHÃES</v>
          </cell>
          <cell r="E385" t="str">
            <v>JOSE ROMARIO RAVELY FLORENÇO</v>
          </cell>
          <cell r="F385" t="str">
            <v>2 - Outros Profissionais da Saúde</v>
          </cell>
          <cell r="G385">
            <v>223505</v>
          </cell>
          <cell r="H385">
            <v>43983</v>
          </cell>
          <cell r="I385" t="str">
            <v>1 - Plantonista</v>
          </cell>
          <cell r="J385">
            <v>36</v>
          </cell>
          <cell r="K385">
            <v>1622.77</v>
          </cell>
          <cell r="O385">
            <v>0</v>
          </cell>
          <cell r="Q385">
            <v>612.62</v>
          </cell>
          <cell r="R385">
            <v>0</v>
          </cell>
          <cell r="V385">
            <v>206.39</v>
          </cell>
          <cell r="W385">
            <v>2029</v>
          </cell>
        </row>
        <row r="386">
          <cell r="C386" t="str">
            <v>HOSPITAL SILVIO MAGALHÃES</v>
          </cell>
          <cell r="E386" t="str">
            <v>JOSE RUFINO DA SILVA</v>
          </cell>
          <cell r="F386" t="str">
            <v>3 - Administrativo</v>
          </cell>
          <cell r="G386">
            <v>951105</v>
          </cell>
          <cell r="H386">
            <v>43983</v>
          </cell>
          <cell r="I386" t="str">
            <v>1 - Plantonista</v>
          </cell>
          <cell r="J386">
            <v>36</v>
          </cell>
          <cell r="K386">
            <v>1538.37</v>
          </cell>
          <cell r="O386">
            <v>0</v>
          </cell>
          <cell r="Q386">
            <v>787.56999999999994</v>
          </cell>
          <cell r="R386">
            <v>0</v>
          </cell>
          <cell r="V386">
            <v>222.94</v>
          </cell>
          <cell r="W386">
            <v>2102.9999999999995</v>
          </cell>
        </row>
        <row r="387">
          <cell r="C387" t="str">
            <v>HOSPITAL SILVIO MAGALHÃES</v>
          </cell>
          <cell r="E387" t="str">
            <v>JOSE SALGUEIRO DA SILVA NETO</v>
          </cell>
          <cell r="F387" t="str">
            <v>1 - Médico</v>
          </cell>
          <cell r="G387">
            <v>225270</v>
          </cell>
          <cell r="H387">
            <v>43983</v>
          </cell>
          <cell r="I387" t="str">
            <v>1 - Plantonista</v>
          </cell>
          <cell r="J387">
            <v>24</v>
          </cell>
          <cell r="K387">
            <v>0</v>
          </cell>
          <cell r="O387">
            <v>0</v>
          </cell>
          <cell r="Q387">
            <v>0</v>
          </cell>
          <cell r="R387">
            <v>0</v>
          </cell>
          <cell r="V387">
            <v>19918.419999999998</v>
          </cell>
          <cell r="W387">
            <v>0</v>
          </cell>
        </row>
        <row r="388">
          <cell r="C388" t="str">
            <v>HOSPITAL SILVIO MAGALHÃES</v>
          </cell>
          <cell r="E388" t="str">
            <v>JOSE SERGIO AMORIM DE MEDEIROS</v>
          </cell>
          <cell r="F388" t="str">
            <v>1 - Médico</v>
          </cell>
          <cell r="G388">
            <v>225250</v>
          </cell>
          <cell r="H388">
            <v>43983</v>
          </cell>
          <cell r="I388" t="str">
            <v>1 - Plantonista</v>
          </cell>
          <cell r="J388">
            <v>24</v>
          </cell>
          <cell r="K388">
            <v>8064</v>
          </cell>
          <cell r="O388">
            <v>0</v>
          </cell>
          <cell r="Q388">
            <v>1822.27</v>
          </cell>
          <cell r="R388">
            <v>2040</v>
          </cell>
          <cell r="V388">
            <v>2311.27</v>
          </cell>
          <cell r="W388">
            <v>9615</v>
          </cell>
        </row>
        <row r="389">
          <cell r="C389" t="str">
            <v>HOSPITAL SILVIO MAGALHÃES</v>
          </cell>
          <cell r="E389" t="str">
            <v>JOSE SEVERINO DE ASSIS NETO</v>
          </cell>
          <cell r="F389" t="str">
            <v>3 - Administrativo</v>
          </cell>
          <cell r="G389">
            <v>517410</v>
          </cell>
          <cell r="H389">
            <v>43983</v>
          </cell>
          <cell r="I389" t="str">
            <v>1 - Plantonista</v>
          </cell>
          <cell r="J389">
            <v>44</v>
          </cell>
          <cell r="K389">
            <v>627</v>
          </cell>
          <cell r="O389">
            <v>0</v>
          </cell>
          <cell r="Q389">
            <v>702.22000000000014</v>
          </cell>
          <cell r="R389">
            <v>0</v>
          </cell>
          <cell r="V389">
            <v>226.22</v>
          </cell>
          <cell r="W389">
            <v>1103.0000000000002</v>
          </cell>
        </row>
        <row r="390">
          <cell r="C390" t="str">
            <v>HOSPITAL SILVIO MAGALHÃES</v>
          </cell>
          <cell r="E390" t="str">
            <v>JOSE VERISSIMO FERNANDES JUNIOR</v>
          </cell>
          <cell r="F390" t="str">
            <v>1 - Médico</v>
          </cell>
          <cell r="G390">
            <v>225270</v>
          </cell>
          <cell r="H390">
            <v>43983</v>
          </cell>
          <cell r="I390" t="str">
            <v>1 - Plantonista</v>
          </cell>
          <cell r="J390">
            <v>24</v>
          </cell>
          <cell r="K390">
            <v>0</v>
          </cell>
          <cell r="O390">
            <v>17693.599999999999</v>
          </cell>
          <cell r="Q390">
            <v>5.52</v>
          </cell>
          <cell r="R390">
            <v>0</v>
          </cell>
          <cell r="V390">
            <v>17699.12</v>
          </cell>
          <cell r="W390">
            <v>0</v>
          </cell>
        </row>
        <row r="391">
          <cell r="C391" t="str">
            <v>HOSPITAL SILVIO MAGALHÃES</v>
          </cell>
          <cell r="E391" t="str">
            <v>JOSE WELLINGTON GONCALVES</v>
          </cell>
          <cell r="F391" t="str">
            <v>3 - Administrativo</v>
          </cell>
          <cell r="G391">
            <v>517410</v>
          </cell>
          <cell r="H391">
            <v>43983</v>
          </cell>
          <cell r="I391" t="str">
            <v>1 - Plantonista</v>
          </cell>
          <cell r="J391">
            <v>44</v>
          </cell>
          <cell r="K391">
            <v>1045</v>
          </cell>
          <cell r="O391">
            <v>0</v>
          </cell>
          <cell r="Q391">
            <v>282.82</v>
          </cell>
          <cell r="R391">
            <v>0</v>
          </cell>
          <cell r="V391">
            <v>109.82</v>
          </cell>
          <cell r="W391">
            <v>1218</v>
          </cell>
        </row>
        <row r="392">
          <cell r="C392" t="str">
            <v>HOSPITAL SILVIO MAGALHÃES</v>
          </cell>
          <cell r="E392" t="str">
            <v>JOSEANE DE OLIVEIRA</v>
          </cell>
          <cell r="F392" t="str">
            <v>2 - Outros Profissionais da Saúde</v>
          </cell>
          <cell r="G392">
            <v>322205</v>
          </cell>
          <cell r="H392">
            <v>43983</v>
          </cell>
          <cell r="I392" t="str">
            <v>1 - Plantonista</v>
          </cell>
          <cell r="J392">
            <v>36</v>
          </cell>
          <cell r="K392">
            <v>1045</v>
          </cell>
          <cell r="O392">
            <v>0</v>
          </cell>
          <cell r="Q392">
            <v>298.97999999999996</v>
          </cell>
          <cell r="R392">
            <v>0</v>
          </cell>
          <cell r="V392">
            <v>110.98</v>
          </cell>
          <cell r="W392">
            <v>1233</v>
          </cell>
        </row>
        <row r="393">
          <cell r="C393" t="str">
            <v>HOSPITAL SILVIO MAGALHÃES</v>
          </cell>
          <cell r="E393" t="str">
            <v>JOSEANE FERREIRA DA SILVA</v>
          </cell>
          <cell r="F393" t="str">
            <v>2 - Outros Profissionais da Saúde</v>
          </cell>
          <cell r="G393">
            <v>322205</v>
          </cell>
          <cell r="H393">
            <v>43983</v>
          </cell>
          <cell r="I393" t="str">
            <v>1 - Plantonista</v>
          </cell>
          <cell r="J393">
            <v>36</v>
          </cell>
          <cell r="K393">
            <v>1045</v>
          </cell>
          <cell r="O393">
            <v>0</v>
          </cell>
          <cell r="Q393">
            <v>351.2</v>
          </cell>
          <cell r="R393">
            <v>0</v>
          </cell>
          <cell r="V393">
            <v>115.2</v>
          </cell>
          <cell r="W393">
            <v>1281</v>
          </cell>
        </row>
        <row r="394">
          <cell r="C394" t="str">
            <v>HOSPITAL SILVIO MAGALHÃES</v>
          </cell>
          <cell r="E394" t="str">
            <v>JOSEANE MARIA DA SILVA</v>
          </cell>
          <cell r="F394" t="str">
            <v>2 - Outros Profissionais da Saúde</v>
          </cell>
          <cell r="G394">
            <v>223505</v>
          </cell>
          <cell r="H394">
            <v>43983</v>
          </cell>
          <cell r="I394" t="str">
            <v>1 - Plantonista</v>
          </cell>
          <cell r="J394">
            <v>60</v>
          </cell>
          <cell r="K394">
            <v>0</v>
          </cell>
          <cell r="O394">
            <v>0</v>
          </cell>
          <cell r="Q394">
            <v>0</v>
          </cell>
          <cell r="R394">
            <v>0</v>
          </cell>
          <cell r="V394">
            <v>0</v>
          </cell>
          <cell r="W394">
            <v>0</v>
          </cell>
        </row>
        <row r="395">
          <cell r="C395" t="str">
            <v>HOSPITAL SILVIO MAGALHÃES</v>
          </cell>
          <cell r="E395" t="str">
            <v xml:space="preserve">JOSEANE MARIA DA SILVA </v>
          </cell>
          <cell r="F395" t="str">
            <v>2 - Outros Profissionais da Saúde</v>
          </cell>
          <cell r="G395">
            <v>322205</v>
          </cell>
          <cell r="H395">
            <v>43983</v>
          </cell>
          <cell r="I395" t="str">
            <v>1 - Plantonista</v>
          </cell>
          <cell r="J395">
            <v>36</v>
          </cell>
          <cell r="K395">
            <v>1045</v>
          </cell>
          <cell r="O395">
            <v>0</v>
          </cell>
          <cell r="Q395">
            <v>388.76</v>
          </cell>
          <cell r="R395">
            <v>54.31</v>
          </cell>
          <cell r="V395">
            <v>124.11</v>
          </cell>
          <cell r="W395">
            <v>1363.96</v>
          </cell>
        </row>
        <row r="396">
          <cell r="C396" t="str">
            <v>HOSPITAL SILVIO MAGALHÃES</v>
          </cell>
          <cell r="E396" t="str">
            <v>JOSIEL LUIZ DE OLIVEIRA</v>
          </cell>
          <cell r="F396" t="str">
            <v>3 - Administrativo</v>
          </cell>
          <cell r="G396">
            <v>516310</v>
          </cell>
          <cell r="H396">
            <v>43983</v>
          </cell>
          <cell r="I396" t="str">
            <v>1 - Plantonista</v>
          </cell>
          <cell r="J396">
            <v>36</v>
          </cell>
          <cell r="K396">
            <v>1045</v>
          </cell>
          <cell r="O396">
            <v>0</v>
          </cell>
          <cell r="Q396">
            <v>261.69</v>
          </cell>
          <cell r="R396">
            <v>0</v>
          </cell>
          <cell r="V396">
            <v>107.69</v>
          </cell>
          <cell r="W396">
            <v>1199</v>
          </cell>
        </row>
        <row r="397">
          <cell r="C397" t="str">
            <v>HOSPITAL SILVIO MAGALHÃES</v>
          </cell>
          <cell r="E397" t="str">
            <v>JOSILENE MARIA DE OLIVEIRA</v>
          </cell>
          <cell r="F397" t="str">
            <v>2 - Outros Profissionais da Saúde</v>
          </cell>
          <cell r="G397">
            <v>322205</v>
          </cell>
          <cell r="H397">
            <v>43983</v>
          </cell>
          <cell r="I397" t="str">
            <v>1 - Plantonista</v>
          </cell>
          <cell r="J397">
            <v>36</v>
          </cell>
          <cell r="K397">
            <v>1045</v>
          </cell>
          <cell r="O397">
            <v>0</v>
          </cell>
          <cell r="Q397">
            <v>350.84</v>
          </cell>
          <cell r="R397">
            <v>0</v>
          </cell>
          <cell r="V397">
            <v>115.84</v>
          </cell>
          <cell r="W397">
            <v>1280</v>
          </cell>
        </row>
        <row r="398">
          <cell r="C398" t="str">
            <v>HOSPITAL SILVIO MAGALHÃES</v>
          </cell>
          <cell r="E398" t="str">
            <v>JOSINAIDE OLIVEIRA GOMES</v>
          </cell>
          <cell r="F398" t="str">
            <v>2 - Outros Profissionais da Saúde</v>
          </cell>
          <cell r="G398">
            <v>322205</v>
          </cell>
          <cell r="H398">
            <v>43983</v>
          </cell>
          <cell r="I398" t="str">
            <v>1 - Plantonista</v>
          </cell>
          <cell r="J398">
            <v>36</v>
          </cell>
          <cell r="K398">
            <v>1045</v>
          </cell>
          <cell r="O398">
            <v>0</v>
          </cell>
          <cell r="Q398">
            <v>351.4</v>
          </cell>
          <cell r="R398">
            <v>54.31</v>
          </cell>
          <cell r="V398">
            <v>120.71</v>
          </cell>
          <cell r="W398">
            <v>1330</v>
          </cell>
        </row>
        <row r="399">
          <cell r="C399" t="str">
            <v>HOSPITAL SILVIO MAGALHÃES</v>
          </cell>
          <cell r="E399" t="str">
            <v>JOSINALVA ALVES DA SILVA</v>
          </cell>
          <cell r="F399" t="str">
            <v>3 - Administrativo</v>
          </cell>
          <cell r="G399">
            <v>521130</v>
          </cell>
          <cell r="H399">
            <v>43983</v>
          </cell>
          <cell r="I399" t="str">
            <v>1 - Plantonista</v>
          </cell>
          <cell r="J399">
            <v>36</v>
          </cell>
          <cell r="K399">
            <v>1076.1500000000001</v>
          </cell>
          <cell r="O399">
            <v>0</v>
          </cell>
          <cell r="Q399">
            <v>341.35</v>
          </cell>
          <cell r="R399">
            <v>0</v>
          </cell>
          <cell r="V399">
            <v>117.5</v>
          </cell>
          <cell r="W399">
            <v>1300</v>
          </cell>
        </row>
        <row r="400">
          <cell r="C400" t="str">
            <v>HOSPITAL SILVIO MAGALHÃES</v>
          </cell>
          <cell r="E400" t="str">
            <v>JOSINEIDE MARIA DO NASCIMENTO</v>
          </cell>
          <cell r="F400" t="str">
            <v>2 - Outros Profissionais da Saúde</v>
          </cell>
          <cell r="G400">
            <v>322205</v>
          </cell>
          <cell r="H400">
            <v>43983</v>
          </cell>
          <cell r="I400" t="str">
            <v>1 - Plantonista</v>
          </cell>
          <cell r="J400">
            <v>36</v>
          </cell>
          <cell r="K400">
            <v>1045</v>
          </cell>
          <cell r="O400">
            <v>0</v>
          </cell>
          <cell r="Q400">
            <v>351.68</v>
          </cell>
          <cell r="R400">
            <v>0</v>
          </cell>
          <cell r="V400">
            <v>115.68</v>
          </cell>
          <cell r="W400">
            <v>1281</v>
          </cell>
        </row>
        <row r="401">
          <cell r="C401" t="str">
            <v>HOSPITAL SILVIO MAGALHÃES</v>
          </cell>
          <cell r="E401" t="str">
            <v>JOSSELANE CRISTINA DA SILVA</v>
          </cell>
          <cell r="F401" t="str">
            <v>2 - Outros Profissionais da Saúde</v>
          </cell>
          <cell r="G401">
            <v>223505</v>
          </cell>
          <cell r="H401">
            <v>43983</v>
          </cell>
          <cell r="I401" t="str">
            <v>1 - Plantonista</v>
          </cell>
          <cell r="J401">
            <v>30</v>
          </cell>
          <cell r="K401">
            <v>1692.37</v>
          </cell>
          <cell r="O401">
            <v>0</v>
          </cell>
          <cell r="Q401">
            <v>394.4</v>
          </cell>
          <cell r="R401">
            <v>54.31</v>
          </cell>
          <cell r="V401">
            <v>660.08</v>
          </cell>
          <cell r="W401">
            <v>1481</v>
          </cell>
        </row>
        <row r="402">
          <cell r="C402" t="str">
            <v>HOSPITAL SILVIO MAGALHÃES</v>
          </cell>
          <cell r="E402" t="str">
            <v>JOZIAS DOS SANTOS FREIRE</v>
          </cell>
          <cell r="F402" t="str">
            <v>3 - Administrativo</v>
          </cell>
          <cell r="G402">
            <v>517410</v>
          </cell>
          <cell r="H402">
            <v>43983</v>
          </cell>
          <cell r="I402" t="str">
            <v>1 - Plantonista</v>
          </cell>
          <cell r="J402">
            <v>36</v>
          </cell>
          <cell r="K402">
            <v>1045</v>
          </cell>
          <cell r="O402">
            <v>0</v>
          </cell>
          <cell r="Q402">
            <v>282.89999999999998</v>
          </cell>
          <cell r="R402">
            <v>0</v>
          </cell>
          <cell r="V402">
            <v>109.9</v>
          </cell>
          <cell r="W402">
            <v>1218</v>
          </cell>
        </row>
        <row r="403">
          <cell r="C403" t="str">
            <v>HOSPITAL SILVIO MAGALHÃES</v>
          </cell>
          <cell r="E403" t="str">
            <v>JUAREZA CARLOS DE LIMA</v>
          </cell>
          <cell r="F403" t="str">
            <v>2 - Outros Profissionais da Saúde</v>
          </cell>
          <cell r="G403">
            <v>223505</v>
          </cell>
          <cell r="H403">
            <v>43983</v>
          </cell>
          <cell r="I403" t="str">
            <v>1 - Plantonista</v>
          </cell>
          <cell r="J403">
            <v>44</v>
          </cell>
          <cell r="K403">
            <v>3459.7</v>
          </cell>
          <cell r="O403">
            <v>0</v>
          </cell>
          <cell r="Q403">
            <v>382.44</v>
          </cell>
          <cell r="R403">
            <v>190.28</v>
          </cell>
          <cell r="V403">
            <v>579.42999999999995</v>
          </cell>
          <cell r="W403">
            <v>3452.9900000000002</v>
          </cell>
        </row>
        <row r="404">
          <cell r="C404" t="str">
            <v>HOSPITAL SILVIO MAGALHÃES</v>
          </cell>
          <cell r="E404" t="str">
            <v>JUCIANE MARIA DE LIMA</v>
          </cell>
          <cell r="F404" t="str">
            <v>2 - Outros Profissionais da Saúde</v>
          </cell>
          <cell r="G404">
            <v>322205</v>
          </cell>
          <cell r="H404">
            <v>43983</v>
          </cell>
          <cell r="I404" t="str">
            <v>1 - Plantonista</v>
          </cell>
          <cell r="J404">
            <v>36</v>
          </cell>
          <cell r="K404">
            <v>1045</v>
          </cell>
          <cell r="O404">
            <v>0</v>
          </cell>
          <cell r="Q404">
            <v>485.03</v>
          </cell>
          <cell r="R404">
            <v>54.31</v>
          </cell>
          <cell r="V404">
            <v>132.34</v>
          </cell>
          <cell r="W404">
            <v>1452</v>
          </cell>
        </row>
        <row r="405">
          <cell r="C405" t="str">
            <v>HOSPITAL SILVIO MAGALHÃES</v>
          </cell>
          <cell r="E405" t="str">
            <v>JUDITE DA SILVA LECA</v>
          </cell>
          <cell r="F405" t="str">
            <v>2 - Outros Profissionais da Saúde</v>
          </cell>
          <cell r="G405">
            <v>223505</v>
          </cell>
          <cell r="H405">
            <v>43983</v>
          </cell>
          <cell r="I405" t="str">
            <v>1 - Plantonista</v>
          </cell>
          <cell r="J405">
            <v>24</v>
          </cell>
          <cell r="K405">
            <v>2371.4299999999998</v>
          </cell>
          <cell r="O405">
            <v>0</v>
          </cell>
          <cell r="Q405">
            <v>327.97</v>
          </cell>
          <cell r="R405">
            <v>54.31</v>
          </cell>
          <cell r="V405">
            <v>302.70999999999998</v>
          </cell>
          <cell r="W405">
            <v>2450.9999999999995</v>
          </cell>
        </row>
        <row r="406">
          <cell r="C406" t="str">
            <v>HOSPITAL SILVIO MAGALHÃES</v>
          </cell>
          <cell r="E406" t="str">
            <v>JULIAN RAFAELE MARIA DA SILVA CARLOS</v>
          </cell>
          <cell r="F406" t="str">
            <v>2 - Outros Profissionais da Saúde</v>
          </cell>
          <cell r="G406">
            <v>322205</v>
          </cell>
          <cell r="H406">
            <v>43983</v>
          </cell>
          <cell r="I406" t="str">
            <v>1 - Plantonista</v>
          </cell>
          <cell r="J406">
            <v>36</v>
          </cell>
          <cell r="K406">
            <v>1045</v>
          </cell>
          <cell r="O406">
            <v>0</v>
          </cell>
          <cell r="Q406">
            <v>414.84</v>
          </cell>
          <cell r="R406">
            <v>54.31</v>
          </cell>
          <cell r="V406">
            <v>420.15</v>
          </cell>
          <cell r="W406">
            <v>1094</v>
          </cell>
        </row>
        <row r="407">
          <cell r="C407" t="str">
            <v>HOSPITAL SILVIO MAGALHÃES</v>
          </cell>
          <cell r="E407" t="str">
            <v>JULIANA AMBROZINA DE ALMEIDA</v>
          </cell>
          <cell r="F407" t="str">
            <v>3 - Administrativo</v>
          </cell>
          <cell r="G407">
            <v>422110</v>
          </cell>
          <cell r="H407">
            <v>43983</v>
          </cell>
          <cell r="I407" t="str">
            <v>1 - Plantonista</v>
          </cell>
          <cell r="J407">
            <v>44</v>
          </cell>
          <cell r="K407">
            <v>661.83</v>
          </cell>
          <cell r="O407">
            <v>0</v>
          </cell>
          <cell r="Q407">
            <v>463.23</v>
          </cell>
          <cell r="R407">
            <v>0</v>
          </cell>
          <cell r="V407">
            <v>91.06</v>
          </cell>
          <cell r="W407">
            <v>1034</v>
          </cell>
        </row>
        <row r="408">
          <cell r="C408" t="str">
            <v>HOSPITAL SILVIO MAGALHÃES</v>
          </cell>
          <cell r="E408" t="str">
            <v>JULIANA CRISTINA DA SILVA</v>
          </cell>
          <cell r="F408" t="str">
            <v>2 - Outros Profissionais da Saúde</v>
          </cell>
          <cell r="G408">
            <v>322205</v>
          </cell>
          <cell r="H408">
            <v>43983</v>
          </cell>
          <cell r="I408" t="str">
            <v>1 - Plantonista</v>
          </cell>
          <cell r="J408">
            <v>36</v>
          </cell>
          <cell r="K408">
            <v>1045</v>
          </cell>
          <cell r="O408">
            <v>0</v>
          </cell>
          <cell r="Q408">
            <v>464.02</v>
          </cell>
          <cell r="R408">
            <v>0</v>
          </cell>
          <cell r="V408">
            <v>379.02</v>
          </cell>
          <cell r="W408">
            <v>1130</v>
          </cell>
        </row>
        <row r="409">
          <cell r="C409" t="str">
            <v>HOSPITAL SILVIO MAGALHÃES</v>
          </cell>
          <cell r="E409" t="str">
            <v>JULIANA FERREIRA SILVA</v>
          </cell>
          <cell r="F409" t="str">
            <v>2 - Outros Profissionais da Saúde</v>
          </cell>
          <cell r="G409">
            <v>322205</v>
          </cell>
          <cell r="H409">
            <v>43983</v>
          </cell>
          <cell r="I409" t="str">
            <v>1 - Plantonista</v>
          </cell>
          <cell r="J409">
            <v>36</v>
          </cell>
          <cell r="K409">
            <v>1045</v>
          </cell>
          <cell r="O409">
            <v>0</v>
          </cell>
          <cell r="Q409">
            <v>348.18</v>
          </cell>
          <cell r="R409">
            <v>0</v>
          </cell>
          <cell r="V409">
            <v>111.18</v>
          </cell>
          <cell r="W409">
            <v>1282</v>
          </cell>
        </row>
        <row r="410">
          <cell r="C410" t="str">
            <v>HOSPITAL SILVIO MAGALHÃES</v>
          </cell>
          <cell r="E410" t="str">
            <v>JULIANA MARILIA ALBUQUERQUE FERREIRA DA SILVA</v>
          </cell>
          <cell r="F410" t="str">
            <v>2 - Outros Profissionais da Saúde</v>
          </cell>
          <cell r="G410">
            <v>223505</v>
          </cell>
          <cell r="H410">
            <v>43983</v>
          </cell>
          <cell r="I410" t="str">
            <v>1 - Plantonista</v>
          </cell>
          <cell r="J410">
            <v>60</v>
          </cell>
          <cell r="K410">
            <v>0</v>
          </cell>
          <cell r="O410">
            <v>0</v>
          </cell>
          <cell r="Q410">
            <v>0</v>
          </cell>
          <cell r="R410">
            <v>0</v>
          </cell>
          <cell r="V410">
            <v>0</v>
          </cell>
          <cell r="W410">
            <v>0</v>
          </cell>
        </row>
        <row r="411">
          <cell r="C411" t="str">
            <v>HOSPITAL SILVIO MAGALHÃES</v>
          </cell>
          <cell r="E411" t="str">
            <v>JULIEIDE ANANIAS DA SILVA</v>
          </cell>
          <cell r="F411" t="str">
            <v>2 - Outros Profissionais da Saúde</v>
          </cell>
          <cell r="G411">
            <v>322205</v>
          </cell>
          <cell r="H411">
            <v>43983</v>
          </cell>
          <cell r="I411" t="str">
            <v>1 - Plantonista</v>
          </cell>
          <cell r="J411">
            <v>36</v>
          </cell>
          <cell r="K411">
            <v>1045</v>
          </cell>
          <cell r="O411">
            <v>0</v>
          </cell>
          <cell r="Q411">
            <v>415.32</v>
          </cell>
          <cell r="R411">
            <v>54.31</v>
          </cell>
          <cell r="V411">
            <v>419.63</v>
          </cell>
          <cell r="W411">
            <v>1095</v>
          </cell>
        </row>
        <row r="412">
          <cell r="C412" t="str">
            <v>HOSPITAL SILVIO MAGALHÃES</v>
          </cell>
          <cell r="E412" t="str">
            <v>JULIO CESAR DA SILVA TORRES</v>
          </cell>
          <cell r="F412" t="str">
            <v>3 - Administrativo</v>
          </cell>
          <cell r="G412">
            <v>422110</v>
          </cell>
          <cell r="H412">
            <v>43983</v>
          </cell>
          <cell r="I412" t="str">
            <v>2 - Diarista</v>
          </cell>
          <cell r="J412">
            <v>36</v>
          </cell>
          <cell r="K412">
            <v>557.33000000000004</v>
          </cell>
          <cell r="O412">
            <v>0</v>
          </cell>
          <cell r="Q412">
            <v>652.72</v>
          </cell>
          <cell r="R412">
            <v>0</v>
          </cell>
          <cell r="V412">
            <v>90.05</v>
          </cell>
          <cell r="W412">
            <v>1120.0000000000002</v>
          </cell>
        </row>
        <row r="413">
          <cell r="C413" t="str">
            <v>HOSPITAL SILVIO MAGALHÃES</v>
          </cell>
          <cell r="E413" t="str">
            <v>JULIUS CEZAR BELARMINO DOS SANTOS</v>
          </cell>
          <cell r="F413" t="str">
            <v>3 - Administrativo</v>
          </cell>
          <cell r="G413">
            <v>422110</v>
          </cell>
          <cell r="H413">
            <v>43983</v>
          </cell>
          <cell r="I413" t="str">
            <v>1 - Plantonista</v>
          </cell>
          <cell r="J413">
            <v>44</v>
          </cell>
          <cell r="K413">
            <v>1045</v>
          </cell>
          <cell r="O413">
            <v>0</v>
          </cell>
          <cell r="Q413">
            <v>175.69</v>
          </cell>
          <cell r="R413">
            <v>0</v>
          </cell>
          <cell r="V413">
            <v>95.69</v>
          </cell>
          <cell r="W413">
            <v>1125</v>
          </cell>
        </row>
        <row r="414">
          <cell r="C414" t="str">
            <v>HOSPITAL SILVIO MAGALHÃES</v>
          </cell>
          <cell r="E414" t="str">
            <v>KAMILA MENDONCA SILVA</v>
          </cell>
          <cell r="F414" t="str">
            <v>2 - Outros Profissionais da Saúde</v>
          </cell>
          <cell r="G414">
            <v>223505</v>
          </cell>
          <cell r="H414">
            <v>43983</v>
          </cell>
          <cell r="I414" t="str">
            <v>1 - Plantonista</v>
          </cell>
          <cell r="J414">
            <v>60</v>
          </cell>
          <cell r="K414">
            <v>1692.37</v>
          </cell>
          <cell r="O414">
            <v>0</v>
          </cell>
          <cell r="Q414">
            <v>209.94</v>
          </cell>
          <cell r="R414">
            <v>0</v>
          </cell>
          <cell r="V414">
            <v>648.30999999999995</v>
          </cell>
          <cell r="W414">
            <v>1254</v>
          </cell>
        </row>
        <row r="415">
          <cell r="C415" t="str">
            <v>HOSPITAL SILVIO MAGALHÃES</v>
          </cell>
          <cell r="E415" t="str">
            <v>KARLA ANDREA PEIXE CARVALHO FIGUEIREDO</v>
          </cell>
          <cell r="F415" t="str">
            <v>3 - Administrativo</v>
          </cell>
          <cell r="G415">
            <v>251605</v>
          </cell>
          <cell r="H415">
            <v>43983</v>
          </cell>
          <cell r="I415" t="str">
            <v>2 - Diarista</v>
          </cell>
          <cell r="J415">
            <v>44</v>
          </cell>
          <cell r="K415">
            <v>0</v>
          </cell>
          <cell r="O415">
            <v>0</v>
          </cell>
          <cell r="Q415">
            <v>0</v>
          </cell>
          <cell r="R415">
            <v>0</v>
          </cell>
          <cell r="V415">
            <v>0</v>
          </cell>
          <cell r="W415">
            <v>0</v>
          </cell>
        </row>
        <row r="416">
          <cell r="C416" t="str">
            <v>HOSPITAL SILVIO MAGALHÃES</v>
          </cell>
          <cell r="E416" t="str">
            <v>KARLA FRANCIELLY SIQUEIRA SANTOS</v>
          </cell>
          <cell r="F416" t="str">
            <v>2 - Outros Profissionais da Saúde</v>
          </cell>
          <cell r="G416">
            <v>223505</v>
          </cell>
          <cell r="H416">
            <v>43983</v>
          </cell>
          <cell r="I416" t="str">
            <v>1 - Plantonista</v>
          </cell>
          <cell r="J416">
            <v>60</v>
          </cell>
          <cell r="K416">
            <v>1847.47</v>
          </cell>
          <cell r="O416">
            <v>0</v>
          </cell>
          <cell r="Q416">
            <v>309.16999999999996</v>
          </cell>
          <cell r="R416">
            <v>101.61</v>
          </cell>
          <cell r="V416">
            <v>192.25</v>
          </cell>
          <cell r="W416">
            <v>2066</v>
          </cell>
        </row>
        <row r="417">
          <cell r="C417" t="str">
            <v>HOSPITAL SILVIO MAGALHÃES</v>
          </cell>
          <cell r="E417" t="str">
            <v>KATHELLY GABRIELA GUIMARAES DE ALMEIDA</v>
          </cell>
          <cell r="F417" t="str">
            <v>2 - Outros Profissionais da Saúde</v>
          </cell>
          <cell r="G417" t="str">
            <v>5211-30</v>
          </cell>
          <cell r="H417">
            <v>43983</v>
          </cell>
          <cell r="I417" t="str">
            <v>2 - Diarista</v>
          </cell>
          <cell r="J417">
            <v>44</v>
          </cell>
          <cell r="K417">
            <v>1076.1500000000001</v>
          </cell>
          <cell r="O417">
            <v>0</v>
          </cell>
          <cell r="Q417">
            <v>0.49</v>
          </cell>
          <cell r="R417">
            <v>0</v>
          </cell>
          <cell r="V417">
            <v>151.63999999999999</v>
          </cell>
          <cell r="W417">
            <v>925.00000000000011</v>
          </cell>
        </row>
        <row r="418">
          <cell r="C418" t="str">
            <v>HOSPITAL SILVIO MAGALHÃES</v>
          </cell>
          <cell r="E418" t="str">
            <v>KATIA NOGUEIRA DA SILVA</v>
          </cell>
          <cell r="F418" t="str">
            <v>2 - Outros Profissionais da Saúde</v>
          </cell>
          <cell r="G418">
            <v>322205</v>
          </cell>
          <cell r="H418">
            <v>43983</v>
          </cell>
          <cell r="I418" t="str">
            <v>1 - Plantonista</v>
          </cell>
          <cell r="J418">
            <v>36</v>
          </cell>
          <cell r="K418">
            <v>1045</v>
          </cell>
          <cell r="O418">
            <v>0</v>
          </cell>
          <cell r="Q418">
            <v>580.03</v>
          </cell>
          <cell r="R418">
            <v>54.31</v>
          </cell>
          <cell r="V418">
            <v>206.34</v>
          </cell>
          <cell r="W418">
            <v>1473</v>
          </cell>
        </row>
        <row r="419">
          <cell r="C419" t="str">
            <v>HOSPITAL SILVIO MAGALHÃES</v>
          </cell>
          <cell r="E419" t="str">
            <v>KATIA PETRUCIA GOMES DA SILVA</v>
          </cell>
          <cell r="F419" t="str">
            <v>2 - Outros Profissionais da Saúde</v>
          </cell>
          <cell r="G419">
            <v>223505</v>
          </cell>
          <cell r="H419">
            <v>43983</v>
          </cell>
          <cell r="I419" t="str">
            <v>1 - Plantonista</v>
          </cell>
          <cell r="J419">
            <v>30</v>
          </cell>
          <cell r="K419">
            <v>862.15</v>
          </cell>
          <cell r="O419">
            <v>0</v>
          </cell>
          <cell r="Q419">
            <v>1537.0100000000002</v>
          </cell>
          <cell r="R419">
            <v>0</v>
          </cell>
          <cell r="V419">
            <v>222.16</v>
          </cell>
          <cell r="W419">
            <v>2177.0000000000005</v>
          </cell>
        </row>
        <row r="420">
          <cell r="C420" t="str">
            <v>HOSPITAL SILVIO MAGALHÃES</v>
          </cell>
          <cell r="E420" t="str">
            <v>KELLY CRISTINA TAVARES DE OLIVEIRA</v>
          </cell>
          <cell r="F420" t="str">
            <v>2 - Outros Profissionais da Saúde</v>
          </cell>
          <cell r="G420">
            <v>223505</v>
          </cell>
          <cell r="H420">
            <v>43983</v>
          </cell>
          <cell r="I420" t="str">
            <v>1 - Plantonista</v>
          </cell>
          <cell r="J420">
            <v>24</v>
          </cell>
          <cell r="K420">
            <v>2371.4299999999998</v>
          </cell>
          <cell r="O420">
            <v>0</v>
          </cell>
          <cell r="Q420">
            <v>328.16999999999996</v>
          </cell>
          <cell r="R420">
            <v>54.31</v>
          </cell>
          <cell r="V420">
            <v>302.91000000000003</v>
          </cell>
          <cell r="W420">
            <v>2451</v>
          </cell>
        </row>
        <row r="421">
          <cell r="C421" t="str">
            <v>HOSPITAL SILVIO MAGALHÃES</v>
          </cell>
          <cell r="E421" t="str">
            <v>KELLY DE LIMA DIAS</v>
          </cell>
          <cell r="F421" t="str">
            <v>2 - Outros Profissionais da Saúde</v>
          </cell>
          <cell r="G421">
            <v>322205</v>
          </cell>
          <cell r="H421">
            <v>43983</v>
          </cell>
          <cell r="I421" t="str">
            <v>1 - Plantonista</v>
          </cell>
          <cell r="J421">
            <v>36</v>
          </cell>
          <cell r="K421">
            <v>0</v>
          </cell>
          <cell r="O421">
            <v>0</v>
          </cell>
          <cell r="Q421">
            <v>0</v>
          </cell>
          <cell r="R421">
            <v>0</v>
          </cell>
          <cell r="V421">
            <v>0</v>
          </cell>
          <cell r="W421">
            <v>0</v>
          </cell>
        </row>
        <row r="422">
          <cell r="C422" t="str">
            <v>HOSPITAL SILVIO MAGALHÃES</v>
          </cell>
          <cell r="E422" t="str">
            <v>KELYANE GOMES DA SILVA</v>
          </cell>
          <cell r="F422" t="str">
            <v>3 - Administrativo</v>
          </cell>
          <cell r="G422">
            <v>411005</v>
          </cell>
          <cell r="H422">
            <v>43983</v>
          </cell>
          <cell r="I422" t="str">
            <v>2 - Diarista</v>
          </cell>
          <cell r="J422">
            <v>44</v>
          </cell>
          <cell r="K422">
            <v>1634.81</v>
          </cell>
          <cell r="O422">
            <v>0</v>
          </cell>
          <cell r="Q422">
            <v>81.8</v>
          </cell>
          <cell r="R422">
            <v>0</v>
          </cell>
          <cell r="V422">
            <v>444.61</v>
          </cell>
          <cell r="W422">
            <v>1272</v>
          </cell>
        </row>
        <row r="423">
          <cell r="C423" t="str">
            <v>HOSPITAL SILVIO MAGALHÃES</v>
          </cell>
          <cell r="E423" t="str">
            <v>KESIA JOKTANIELLY RAPOSO CRUZ</v>
          </cell>
          <cell r="F423" t="str">
            <v>2 - Outros Profissionais da Saúde</v>
          </cell>
          <cell r="G423">
            <v>322205</v>
          </cell>
          <cell r="H423">
            <v>43983</v>
          </cell>
          <cell r="I423" t="str">
            <v>1 - Plantonista</v>
          </cell>
          <cell r="J423">
            <v>36</v>
          </cell>
          <cell r="K423">
            <v>1045</v>
          </cell>
          <cell r="O423">
            <v>0</v>
          </cell>
          <cell r="Q423">
            <v>347.22999999999996</v>
          </cell>
          <cell r="R423">
            <v>0</v>
          </cell>
          <cell r="V423">
            <v>409.23</v>
          </cell>
          <cell r="W423">
            <v>983</v>
          </cell>
        </row>
        <row r="424">
          <cell r="C424" t="str">
            <v>HOSPITAL SILVIO MAGALHÃES</v>
          </cell>
          <cell r="E424" t="str">
            <v xml:space="preserve">KILMA CRISTIANE SILVA DE ANDRADE </v>
          </cell>
          <cell r="F424" t="str">
            <v>2 - Outros Profissionais da Saúde</v>
          </cell>
          <cell r="G424">
            <v>322205</v>
          </cell>
          <cell r="H424">
            <v>43983</v>
          </cell>
          <cell r="I424" t="str">
            <v>1 - Plantonista</v>
          </cell>
          <cell r="J424">
            <v>36</v>
          </cell>
          <cell r="K424">
            <v>1045</v>
          </cell>
          <cell r="O424">
            <v>0</v>
          </cell>
          <cell r="Q424">
            <v>512.22</v>
          </cell>
          <cell r="R424">
            <v>0</v>
          </cell>
          <cell r="V424">
            <v>396.22</v>
          </cell>
          <cell r="W424">
            <v>1161</v>
          </cell>
        </row>
        <row r="425">
          <cell r="C425" t="str">
            <v>HOSPITAL SILVIO MAGALHÃES</v>
          </cell>
          <cell r="E425" t="str">
            <v>LARISSA BRIANNI DE ARAUJO GOMES</v>
          </cell>
          <cell r="F425" t="str">
            <v>2 - Outros Profissionais da Saúde</v>
          </cell>
          <cell r="G425">
            <v>223605</v>
          </cell>
          <cell r="H425">
            <v>43983</v>
          </cell>
          <cell r="I425" t="str">
            <v>1 - Plantonista</v>
          </cell>
          <cell r="J425">
            <v>30</v>
          </cell>
          <cell r="K425">
            <v>1695.17</v>
          </cell>
          <cell r="O425">
            <v>0</v>
          </cell>
          <cell r="Q425">
            <v>366.15999999999997</v>
          </cell>
          <cell r="R425">
            <v>54.31</v>
          </cell>
          <cell r="V425">
            <v>183.64</v>
          </cell>
          <cell r="W425">
            <v>1932</v>
          </cell>
        </row>
        <row r="426">
          <cell r="C426" t="str">
            <v>HOSPITAL SILVIO MAGALHÃES</v>
          </cell>
          <cell r="E426" t="str">
            <v>LARISSA CAROLINE ALMEIDA RODRIGUES</v>
          </cell>
          <cell r="F426" t="str">
            <v>2 - Outros Profissionais da Saúde</v>
          </cell>
          <cell r="G426">
            <v>322205</v>
          </cell>
          <cell r="H426">
            <v>43983</v>
          </cell>
          <cell r="I426" t="str">
            <v>1 - Plantonista</v>
          </cell>
          <cell r="J426">
            <v>36</v>
          </cell>
          <cell r="K426">
            <v>1045</v>
          </cell>
          <cell r="O426">
            <v>0</v>
          </cell>
          <cell r="Q426">
            <v>298.91999999999996</v>
          </cell>
          <cell r="R426">
            <v>0</v>
          </cell>
          <cell r="V426">
            <v>110.92</v>
          </cell>
          <cell r="W426">
            <v>1233</v>
          </cell>
        </row>
        <row r="427">
          <cell r="C427" t="str">
            <v>HOSPITAL SILVIO MAGALHÃES</v>
          </cell>
          <cell r="E427" t="str">
            <v xml:space="preserve">LARISSA ELIDA DA SILVA LIMA </v>
          </cell>
          <cell r="F427" t="str">
            <v>2 - Outros Profissionais da Saúde</v>
          </cell>
          <cell r="G427">
            <v>223710</v>
          </cell>
          <cell r="H427">
            <v>43983</v>
          </cell>
          <cell r="I427" t="str">
            <v>1 - Plantonista</v>
          </cell>
          <cell r="J427">
            <v>12</v>
          </cell>
          <cell r="K427">
            <v>1672.76</v>
          </cell>
          <cell r="O427">
            <v>0</v>
          </cell>
          <cell r="Q427">
            <v>1101.22</v>
          </cell>
          <cell r="R427">
            <v>0</v>
          </cell>
          <cell r="V427">
            <v>305.98</v>
          </cell>
          <cell r="W427">
            <v>2468</v>
          </cell>
        </row>
        <row r="428">
          <cell r="C428" t="str">
            <v>HOSPITAL SILVIO MAGALHÃES</v>
          </cell>
          <cell r="E428" t="str">
            <v>LARISSA GRASIELLY FERREIRA DA SILVA</v>
          </cell>
          <cell r="F428" t="str">
            <v>2 - Outros Profissionais da Saúde</v>
          </cell>
          <cell r="G428">
            <v>223505</v>
          </cell>
          <cell r="H428">
            <v>43983</v>
          </cell>
          <cell r="I428" t="str">
            <v>1 - Plantonista</v>
          </cell>
          <cell r="J428">
            <v>60</v>
          </cell>
          <cell r="K428">
            <v>1622.77</v>
          </cell>
          <cell r="O428">
            <v>0</v>
          </cell>
          <cell r="Q428">
            <v>209.83</v>
          </cell>
          <cell r="R428">
            <v>0</v>
          </cell>
          <cell r="V428">
            <v>154.6</v>
          </cell>
          <cell r="W428">
            <v>1678</v>
          </cell>
        </row>
        <row r="429">
          <cell r="C429" t="str">
            <v>HOSPITAL SILVIO MAGALHÃES</v>
          </cell>
          <cell r="E429" t="str">
            <v>LARISSA RANIELLE BARRETO MARTINS PEREIRA</v>
          </cell>
          <cell r="F429" t="str">
            <v>2 - Outros Profissionais da Saúde</v>
          </cell>
          <cell r="G429" t="str">
            <v>2235-05</v>
          </cell>
          <cell r="H429">
            <v>43983</v>
          </cell>
          <cell r="I429" t="str">
            <v>2 - Diarista</v>
          </cell>
          <cell r="J429">
            <v>44</v>
          </cell>
          <cell r="K429">
            <v>1622.77</v>
          </cell>
          <cell r="O429">
            <v>0</v>
          </cell>
          <cell r="Q429">
            <v>209.26</v>
          </cell>
          <cell r="R429">
            <v>0</v>
          </cell>
          <cell r="V429">
            <v>155.03</v>
          </cell>
          <cell r="W429">
            <v>1677</v>
          </cell>
        </row>
        <row r="430">
          <cell r="C430" t="str">
            <v>HOSPITAL SILVIO MAGALHÃES</v>
          </cell>
          <cell r="E430" t="str">
            <v>LARISSA SUIANNY DA SILVA</v>
          </cell>
          <cell r="F430" t="str">
            <v>2 - Outros Profissionais da Saúde</v>
          </cell>
          <cell r="G430">
            <v>223505</v>
          </cell>
          <cell r="H430">
            <v>43983</v>
          </cell>
          <cell r="I430" t="str">
            <v>1 - Plantonista</v>
          </cell>
          <cell r="J430">
            <v>60</v>
          </cell>
          <cell r="K430">
            <v>56.41</v>
          </cell>
          <cell r="O430">
            <v>0</v>
          </cell>
          <cell r="Q430">
            <v>2183.7799999999997</v>
          </cell>
          <cell r="R430">
            <v>0</v>
          </cell>
          <cell r="V430">
            <v>190.5</v>
          </cell>
          <cell r="W430">
            <v>2049.6899999999996</v>
          </cell>
        </row>
        <row r="431">
          <cell r="C431" t="str">
            <v>HOSPITAL SILVIO MAGALHÃES</v>
          </cell>
          <cell r="E431" t="str">
            <v>LAURA GONCALVES MENDES DE OLIVEIRA</v>
          </cell>
          <cell r="F431" t="str">
            <v>2 - Outros Profissionais da Saúde</v>
          </cell>
          <cell r="G431">
            <v>223505</v>
          </cell>
          <cell r="H431">
            <v>43983</v>
          </cell>
          <cell r="I431" t="str">
            <v>1 - Plantonista</v>
          </cell>
          <cell r="J431">
            <v>60</v>
          </cell>
          <cell r="K431">
            <v>663.55</v>
          </cell>
          <cell r="O431">
            <v>0</v>
          </cell>
          <cell r="Q431">
            <v>0.31</v>
          </cell>
          <cell r="R431">
            <v>0</v>
          </cell>
          <cell r="V431">
            <v>49.86</v>
          </cell>
          <cell r="W431">
            <v>613.99999999999989</v>
          </cell>
        </row>
        <row r="432">
          <cell r="C432" t="str">
            <v>HOSPITAL SILVIO MAGALHÃES</v>
          </cell>
          <cell r="E432" t="str">
            <v>LAYSA VALERIA DE ALMEIDA SILVA</v>
          </cell>
          <cell r="F432" t="str">
            <v>2 - Outros Profissionais da Saúde</v>
          </cell>
          <cell r="G432">
            <v>223505</v>
          </cell>
          <cell r="H432">
            <v>43983</v>
          </cell>
          <cell r="I432" t="str">
            <v>2 - Diarista</v>
          </cell>
          <cell r="J432">
            <v>60</v>
          </cell>
          <cell r="K432">
            <v>1692.37</v>
          </cell>
          <cell r="O432">
            <v>0</v>
          </cell>
          <cell r="Q432">
            <v>434.53000000000003</v>
          </cell>
          <cell r="R432">
            <v>0</v>
          </cell>
          <cell r="V432">
            <v>185.9</v>
          </cell>
          <cell r="W432">
            <v>1941</v>
          </cell>
        </row>
        <row r="433">
          <cell r="C433" t="str">
            <v>HOSPITAL SILVIO MAGALHÃES</v>
          </cell>
          <cell r="E433" t="str">
            <v>LEANDRO RIBEIRO GOMES DE LIMA</v>
          </cell>
          <cell r="F433" t="str">
            <v>1 - Médico</v>
          </cell>
          <cell r="G433">
            <v>225225</v>
          </cell>
          <cell r="H433">
            <v>43983</v>
          </cell>
          <cell r="I433" t="str">
            <v>1 - Plantonista</v>
          </cell>
          <cell r="J433">
            <v>24</v>
          </cell>
          <cell r="K433">
            <v>0</v>
          </cell>
          <cell r="O433">
            <v>13895.73</v>
          </cell>
          <cell r="Q433">
            <v>5.64</v>
          </cell>
          <cell r="R433">
            <v>0</v>
          </cell>
          <cell r="V433">
            <v>13901.37</v>
          </cell>
          <cell r="W433">
            <v>-1.8189894035458565E-12</v>
          </cell>
        </row>
        <row r="434">
          <cell r="C434" t="str">
            <v>HOSPITAL SILVIO MAGALHÃES</v>
          </cell>
          <cell r="E434" t="str">
            <v>LEONILDA MARIA CALU ARAUJO DA SILVA</v>
          </cell>
          <cell r="F434" t="str">
            <v>2 - Outros Profissionais da Saúde</v>
          </cell>
          <cell r="G434">
            <v>322205</v>
          </cell>
          <cell r="H434">
            <v>43983</v>
          </cell>
          <cell r="I434" t="str">
            <v>1 - Plantonista</v>
          </cell>
          <cell r="J434">
            <v>36</v>
          </cell>
          <cell r="K434">
            <v>696.67</v>
          </cell>
          <cell r="O434">
            <v>0</v>
          </cell>
          <cell r="Q434">
            <v>536.81999999999994</v>
          </cell>
          <cell r="R434">
            <v>0</v>
          </cell>
          <cell r="V434">
            <v>396.49</v>
          </cell>
          <cell r="W434">
            <v>836.99999999999977</v>
          </cell>
        </row>
        <row r="435">
          <cell r="C435" t="str">
            <v>HOSPITAL SILVIO MAGALHÃES</v>
          </cell>
          <cell r="E435" t="str">
            <v>LEONILDA SILVA DE AMORIM SOUZA</v>
          </cell>
          <cell r="F435" t="str">
            <v>2 - Outros Profissionais da Saúde</v>
          </cell>
          <cell r="G435">
            <v>322205</v>
          </cell>
          <cell r="H435">
            <v>43983</v>
          </cell>
          <cell r="I435" t="str">
            <v>1 - Plantonista</v>
          </cell>
          <cell r="J435">
            <v>36</v>
          </cell>
          <cell r="K435">
            <v>1045</v>
          </cell>
          <cell r="O435">
            <v>0</v>
          </cell>
          <cell r="Q435">
            <v>411.76</v>
          </cell>
          <cell r="R435">
            <v>0</v>
          </cell>
          <cell r="V435">
            <v>110.76</v>
          </cell>
          <cell r="W435">
            <v>1346</v>
          </cell>
        </row>
        <row r="436">
          <cell r="C436" t="str">
            <v>HOSPITAL SILVIO MAGALHÃES</v>
          </cell>
          <cell r="E436" t="str">
            <v xml:space="preserve">LETICIA MARIA CAVALCANTI SANTOS </v>
          </cell>
          <cell r="F436" t="str">
            <v>2 - Outros Profissionais da Saúde</v>
          </cell>
          <cell r="G436">
            <v>322205</v>
          </cell>
          <cell r="H436">
            <v>43983</v>
          </cell>
          <cell r="I436" t="str">
            <v>1 - Plantonista</v>
          </cell>
          <cell r="J436">
            <v>36</v>
          </cell>
          <cell r="K436">
            <v>557.33000000000004</v>
          </cell>
          <cell r="O436">
            <v>0</v>
          </cell>
          <cell r="Q436">
            <v>599.79999999999995</v>
          </cell>
          <cell r="R436">
            <v>54.31</v>
          </cell>
          <cell r="V436">
            <v>398.44</v>
          </cell>
          <cell r="W436">
            <v>813</v>
          </cell>
        </row>
        <row r="437">
          <cell r="C437" t="str">
            <v>HOSPITAL SILVIO MAGALHÃES</v>
          </cell>
          <cell r="E437" t="str">
            <v>LISANIA VENANCIO DA SILVA</v>
          </cell>
          <cell r="F437" t="str">
            <v>2 - Outros Profissionais da Saúde</v>
          </cell>
          <cell r="G437">
            <v>322205</v>
          </cell>
          <cell r="H437">
            <v>43983</v>
          </cell>
          <cell r="I437" t="str">
            <v>1 - Plantonista</v>
          </cell>
          <cell r="J437">
            <v>36</v>
          </cell>
          <cell r="K437">
            <v>1045</v>
          </cell>
          <cell r="O437">
            <v>0</v>
          </cell>
          <cell r="Q437">
            <v>321.68</v>
          </cell>
          <cell r="R437">
            <v>28.96</v>
          </cell>
          <cell r="V437">
            <v>109.64</v>
          </cell>
          <cell r="W437">
            <v>1286</v>
          </cell>
        </row>
        <row r="438">
          <cell r="C438" t="str">
            <v>HOSPITAL SILVIO MAGALHÃES</v>
          </cell>
          <cell r="E438" t="str">
            <v>LUANA CRISTINA BENTO</v>
          </cell>
          <cell r="F438" t="str">
            <v>2 - Outros Profissionais da Saúde</v>
          </cell>
          <cell r="G438">
            <v>322205</v>
          </cell>
          <cell r="H438">
            <v>43983</v>
          </cell>
          <cell r="I438" t="str">
            <v>2 - Diarista</v>
          </cell>
          <cell r="J438">
            <v>44</v>
          </cell>
          <cell r="K438">
            <v>1045</v>
          </cell>
          <cell r="O438">
            <v>0</v>
          </cell>
          <cell r="Q438">
            <v>552.77</v>
          </cell>
          <cell r="R438">
            <v>0</v>
          </cell>
          <cell r="V438">
            <v>421.77</v>
          </cell>
          <cell r="W438">
            <v>1176</v>
          </cell>
        </row>
        <row r="439">
          <cell r="C439" t="str">
            <v>HOSPITAL SILVIO MAGALHÃES</v>
          </cell>
          <cell r="E439" t="str">
            <v>LUANA LIVIA FARIAS CRUZ</v>
          </cell>
          <cell r="F439" t="str">
            <v>3 - Administrativo</v>
          </cell>
          <cell r="G439">
            <v>251605</v>
          </cell>
          <cell r="H439">
            <v>43983</v>
          </cell>
          <cell r="I439" t="str">
            <v>1 - Plantonista</v>
          </cell>
          <cell r="J439">
            <v>24</v>
          </cell>
          <cell r="K439">
            <v>2177.0100000000002</v>
          </cell>
          <cell r="O439">
            <v>0</v>
          </cell>
          <cell r="Q439">
            <v>636.36</v>
          </cell>
          <cell r="R439">
            <v>0</v>
          </cell>
          <cell r="V439">
            <v>313.37</v>
          </cell>
          <cell r="W439">
            <v>2500.0000000000005</v>
          </cell>
        </row>
        <row r="440">
          <cell r="C440" t="str">
            <v>HOSPITAL SILVIO MAGALHÃES</v>
          </cell>
          <cell r="E440" t="str">
            <v>LUCAS EVERTON MACHADO DA SILVA</v>
          </cell>
          <cell r="F440" t="str">
            <v>2 - Outros Profissionais da Saúde</v>
          </cell>
          <cell r="G440">
            <v>322205</v>
          </cell>
          <cell r="H440">
            <v>43983</v>
          </cell>
          <cell r="I440" t="str">
            <v>1 - Plantonista</v>
          </cell>
          <cell r="J440">
            <v>36</v>
          </cell>
          <cell r="K440">
            <v>1045</v>
          </cell>
          <cell r="O440">
            <v>0</v>
          </cell>
          <cell r="Q440">
            <v>496.28</v>
          </cell>
          <cell r="R440">
            <v>54.31</v>
          </cell>
          <cell r="V440">
            <v>196.59</v>
          </cell>
          <cell r="W440">
            <v>1399</v>
          </cell>
        </row>
        <row r="441">
          <cell r="C441" t="str">
            <v>HOSPITAL SILVIO MAGALHÃES</v>
          </cell>
          <cell r="E441" t="str">
            <v xml:space="preserve">LUCI ANGELA LEITE DA SILVA </v>
          </cell>
          <cell r="F441" t="str">
            <v>2 - Outros Profissionais da Saúde</v>
          </cell>
          <cell r="G441">
            <v>322205</v>
          </cell>
          <cell r="H441">
            <v>43983</v>
          </cell>
          <cell r="I441" t="str">
            <v>1 - Plantonista</v>
          </cell>
          <cell r="J441">
            <v>36</v>
          </cell>
          <cell r="K441">
            <v>592.16999999999996</v>
          </cell>
          <cell r="O441">
            <v>0</v>
          </cell>
          <cell r="Q441">
            <v>571.53</v>
          </cell>
          <cell r="R441">
            <v>0</v>
          </cell>
          <cell r="V441">
            <v>382.7</v>
          </cell>
          <cell r="W441">
            <v>780.99999999999977</v>
          </cell>
        </row>
        <row r="442">
          <cell r="C442" t="str">
            <v>HOSPITAL SILVIO MAGALHÃES</v>
          </cell>
          <cell r="E442" t="str">
            <v>LUCIA MARIA DAS GRACAS SILVA</v>
          </cell>
          <cell r="F442" t="str">
            <v>3 - Administrativo</v>
          </cell>
          <cell r="G442">
            <v>513505</v>
          </cell>
          <cell r="H442">
            <v>43983</v>
          </cell>
          <cell r="I442" t="str">
            <v>1 - Plantonista</v>
          </cell>
          <cell r="J442">
            <v>36</v>
          </cell>
          <cell r="K442">
            <v>905.67</v>
          </cell>
          <cell r="O442">
            <v>0</v>
          </cell>
          <cell r="Q442">
            <v>407.6</v>
          </cell>
          <cell r="R442">
            <v>0</v>
          </cell>
          <cell r="V442">
            <v>316.27</v>
          </cell>
          <cell r="W442">
            <v>997</v>
          </cell>
        </row>
        <row r="443">
          <cell r="C443" t="str">
            <v>HOSPITAL SILVIO MAGALHÃES</v>
          </cell>
          <cell r="E443" t="str">
            <v>LUCIANA DA SILVA SALUSTIANO</v>
          </cell>
          <cell r="F443" t="str">
            <v>2 - Outros Profissionais da Saúde</v>
          </cell>
          <cell r="G443">
            <v>322205</v>
          </cell>
          <cell r="H443">
            <v>43983</v>
          </cell>
          <cell r="I443" t="str">
            <v>1 - Plantonista</v>
          </cell>
          <cell r="J443">
            <v>36</v>
          </cell>
          <cell r="K443">
            <v>1045</v>
          </cell>
          <cell r="O443">
            <v>0</v>
          </cell>
          <cell r="Q443">
            <v>298.94</v>
          </cell>
          <cell r="R443">
            <v>0</v>
          </cell>
          <cell r="V443">
            <v>110.94</v>
          </cell>
          <cell r="W443">
            <v>1233</v>
          </cell>
        </row>
        <row r="444">
          <cell r="C444" t="str">
            <v>HOSPITAL SILVIO MAGALHÃES</v>
          </cell>
          <cell r="E444" t="str">
            <v>LUCIANA PATRICIA DOS SANTOS VASCONCELOS</v>
          </cell>
          <cell r="F444" t="str">
            <v>2 - Outros Profissionais da Saúde</v>
          </cell>
          <cell r="G444">
            <v>322205</v>
          </cell>
          <cell r="H444">
            <v>43983</v>
          </cell>
          <cell r="I444" t="str">
            <v>1 - Plantonista</v>
          </cell>
          <cell r="J444">
            <v>44</v>
          </cell>
          <cell r="K444">
            <v>104.5</v>
          </cell>
          <cell r="O444">
            <v>0</v>
          </cell>
          <cell r="Q444">
            <v>361.10999999999996</v>
          </cell>
          <cell r="R444">
            <v>0</v>
          </cell>
          <cell r="V444">
            <v>10.61</v>
          </cell>
          <cell r="W444">
            <v>454.99999999999994</v>
          </cell>
        </row>
        <row r="445">
          <cell r="C445" t="str">
            <v>HOSPITAL SILVIO MAGALHÃES</v>
          </cell>
          <cell r="E445" t="str">
            <v>LUCIANO CRISTIAN BARRETO DA SILVA</v>
          </cell>
          <cell r="F445" t="str">
            <v>3 - Administrativo</v>
          </cell>
          <cell r="G445">
            <v>516310</v>
          </cell>
          <cell r="H445">
            <v>43983</v>
          </cell>
          <cell r="I445" t="str">
            <v>1 - Plantonista</v>
          </cell>
          <cell r="J445">
            <v>36</v>
          </cell>
          <cell r="K445">
            <v>1045</v>
          </cell>
          <cell r="O445">
            <v>0</v>
          </cell>
          <cell r="Q445">
            <v>428.56</v>
          </cell>
          <cell r="R445">
            <v>0</v>
          </cell>
          <cell r="V445">
            <v>240.56</v>
          </cell>
          <cell r="W445">
            <v>1233</v>
          </cell>
        </row>
        <row r="446">
          <cell r="C446" t="str">
            <v>HOSPITAL SILVIO MAGALHÃES</v>
          </cell>
          <cell r="E446" t="str">
            <v>LUCIANO JOSE SANTOS DE SOUZA</v>
          </cell>
          <cell r="F446" t="str">
            <v>2 - Outros Profissionais da Saúde</v>
          </cell>
          <cell r="G446">
            <v>324115</v>
          </cell>
          <cell r="H446">
            <v>43983</v>
          </cell>
          <cell r="I446" t="str">
            <v>1 - Plantonista</v>
          </cell>
          <cell r="J446">
            <v>24</v>
          </cell>
          <cell r="K446">
            <v>2030.47</v>
          </cell>
          <cell r="O446">
            <v>0</v>
          </cell>
          <cell r="Q446">
            <v>1039.81</v>
          </cell>
          <cell r="R446">
            <v>0</v>
          </cell>
          <cell r="V446">
            <v>361.28</v>
          </cell>
          <cell r="W446">
            <v>2709</v>
          </cell>
        </row>
        <row r="447">
          <cell r="C447" t="str">
            <v>HOSPITAL SILVIO MAGALHÃES</v>
          </cell>
          <cell r="E447" t="str">
            <v xml:space="preserve">LUCIANO THEODOSIO DA SILVA </v>
          </cell>
          <cell r="F447" t="str">
            <v>3 - Administrativo</v>
          </cell>
          <cell r="G447">
            <v>513505</v>
          </cell>
          <cell r="H447">
            <v>43983</v>
          </cell>
          <cell r="I447" t="str">
            <v>1 - Plantonista</v>
          </cell>
          <cell r="J447">
            <v>36</v>
          </cell>
          <cell r="K447">
            <v>1045</v>
          </cell>
          <cell r="O447">
            <v>0</v>
          </cell>
          <cell r="Q447">
            <v>126.32000000000001</v>
          </cell>
          <cell r="R447">
            <v>0</v>
          </cell>
          <cell r="V447">
            <v>95.32</v>
          </cell>
          <cell r="W447">
            <v>1076</v>
          </cell>
        </row>
        <row r="448">
          <cell r="C448" t="str">
            <v>HOSPITAL SILVIO MAGALHÃES</v>
          </cell>
          <cell r="E448" t="str">
            <v>LUCICLEIDE MARIA DA SILVA</v>
          </cell>
          <cell r="F448" t="str">
            <v>2 - Outros Profissionais da Saúde</v>
          </cell>
          <cell r="G448">
            <v>322205</v>
          </cell>
          <cell r="H448">
            <v>43983</v>
          </cell>
          <cell r="I448" t="str">
            <v>1 - Plantonista</v>
          </cell>
          <cell r="J448">
            <v>36</v>
          </cell>
          <cell r="K448">
            <v>1045</v>
          </cell>
          <cell r="O448">
            <v>0</v>
          </cell>
          <cell r="Q448">
            <v>350.84</v>
          </cell>
          <cell r="R448">
            <v>54.31</v>
          </cell>
          <cell r="V448">
            <v>120.15</v>
          </cell>
          <cell r="W448">
            <v>1329.9999999999998</v>
          </cell>
        </row>
        <row r="449">
          <cell r="C449" t="str">
            <v>HOSPITAL SILVIO MAGALHÃES</v>
          </cell>
          <cell r="E449" t="str">
            <v>LUCILENE MAYARA BELARMINO DA SILVA</v>
          </cell>
          <cell r="F449" t="str">
            <v>2 - Outros Profissionais da Saúde</v>
          </cell>
          <cell r="G449">
            <v>322205</v>
          </cell>
          <cell r="H449">
            <v>43983</v>
          </cell>
          <cell r="I449" t="str">
            <v>1 - Plantonista</v>
          </cell>
          <cell r="J449">
            <v>36</v>
          </cell>
          <cell r="K449">
            <v>1045</v>
          </cell>
          <cell r="O449">
            <v>0</v>
          </cell>
          <cell r="Q449">
            <v>351.72999999999996</v>
          </cell>
          <cell r="R449">
            <v>0</v>
          </cell>
          <cell r="V449">
            <v>407.73</v>
          </cell>
          <cell r="W449">
            <v>989</v>
          </cell>
        </row>
        <row r="450">
          <cell r="C450" t="str">
            <v>HOSPITAL SILVIO MAGALHÃES</v>
          </cell>
          <cell r="E450" t="str">
            <v>LUCIMAR JOSE DA SILVA</v>
          </cell>
          <cell r="F450" t="str">
            <v>2 - Outros Profissionais da Saúde</v>
          </cell>
          <cell r="G450">
            <v>322205</v>
          </cell>
          <cell r="H450">
            <v>43983</v>
          </cell>
          <cell r="I450" t="str">
            <v>1 - Plantonista</v>
          </cell>
          <cell r="J450">
            <v>36</v>
          </cell>
          <cell r="K450">
            <v>940.5</v>
          </cell>
          <cell r="O450">
            <v>0</v>
          </cell>
          <cell r="Q450">
            <v>430</v>
          </cell>
          <cell r="R450">
            <v>54.31</v>
          </cell>
          <cell r="V450">
            <v>117.81</v>
          </cell>
          <cell r="W450">
            <v>1307</v>
          </cell>
        </row>
        <row r="451">
          <cell r="C451" t="str">
            <v>HOSPITAL SILVIO MAGALHÃES</v>
          </cell>
          <cell r="E451" t="str">
            <v xml:space="preserve">LUCIVALDO JOAO DA SILVA </v>
          </cell>
          <cell r="F451" t="str">
            <v>3 - Administrativo</v>
          </cell>
          <cell r="G451">
            <v>517410</v>
          </cell>
          <cell r="H451">
            <v>43983</v>
          </cell>
          <cell r="I451" t="str">
            <v>1 - Plantonista</v>
          </cell>
          <cell r="J451">
            <v>36</v>
          </cell>
          <cell r="K451">
            <v>1045</v>
          </cell>
          <cell r="O451">
            <v>0</v>
          </cell>
          <cell r="Q451">
            <v>282.69</v>
          </cell>
          <cell r="R451">
            <v>0</v>
          </cell>
          <cell r="V451">
            <v>106.69</v>
          </cell>
          <cell r="W451">
            <v>1221</v>
          </cell>
        </row>
        <row r="452">
          <cell r="C452" t="str">
            <v>HOSPITAL SILVIO MAGALHÃES</v>
          </cell>
          <cell r="E452" t="str">
            <v>LUCLECIA MARIA DE ARAUJO</v>
          </cell>
          <cell r="F452" t="str">
            <v>2 - Outros Profissionais da Saúde</v>
          </cell>
          <cell r="G452">
            <v>322205</v>
          </cell>
          <cell r="H452">
            <v>43983</v>
          </cell>
          <cell r="I452" t="str">
            <v>1 - Plantonista</v>
          </cell>
          <cell r="J452">
            <v>36</v>
          </cell>
          <cell r="K452">
            <v>557.33000000000004</v>
          </cell>
          <cell r="O452">
            <v>0</v>
          </cell>
          <cell r="Q452">
            <v>856.65000000000009</v>
          </cell>
          <cell r="R452">
            <v>54.31</v>
          </cell>
          <cell r="V452">
            <v>122.29</v>
          </cell>
          <cell r="W452">
            <v>1346</v>
          </cell>
        </row>
        <row r="453">
          <cell r="C453" t="str">
            <v>HOSPITAL SILVIO MAGALHÃES</v>
          </cell>
          <cell r="E453" t="str">
            <v>LUIZ CARLOS BEZERRA DA SILVEIRA JUNIOR</v>
          </cell>
          <cell r="F453" t="str">
            <v>2 - Outros Profissionais da Saúde</v>
          </cell>
          <cell r="G453">
            <v>223505</v>
          </cell>
          <cell r="H453">
            <v>43983</v>
          </cell>
          <cell r="I453" t="str">
            <v>2 - Diarista</v>
          </cell>
          <cell r="J453">
            <v>6</v>
          </cell>
          <cell r="K453">
            <v>1622.27</v>
          </cell>
          <cell r="O453">
            <v>0</v>
          </cell>
          <cell r="Q453">
            <v>209.89</v>
          </cell>
          <cell r="R453">
            <v>0</v>
          </cell>
          <cell r="V453">
            <v>155.16</v>
          </cell>
          <cell r="W453">
            <v>1676.9999999999998</v>
          </cell>
        </row>
        <row r="454">
          <cell r="C454" t="str">
            <v>HOSPITAL SILVIO MAGALHÃES</v>
          </cell>
          <cell r="E454" t="str">
            <v>LUIZ HENRIQUE DE LIMA CAMINHA</v>
          </cell>
          <cell r="F454" t="str">
            <v>3 - Administrativo</v>
          </cell>
          <cell r="G454">
            <v>517410</v>
          </cell>
          <cell r="H454">
            <v>43983</v>
          </cell>
          <cell r="I454" t="str">
            <v>1 - Plantonista</v>
          </cell>
          <cell r="J454">
            <v>36</v>
          </cell>
          <cell r="K454">
            <v>34.83</v>
          </cell>
          <cell r="O454">
            <v>1631.31</v>
          </cell>
          <cell r="Q454">
            <v>4.7300000000000004</v>
          </cell>
          <cell r="R454">
            <v>0</v>
          </cell>
          <cell r="V454">
            <v>1634.87</v>
          </cell>
          <cell r="W454">
            <v>36</v>
          </cell>
        </row>
        <row r="455">
          <cell r="C455" t="str">
            <v>HOSPITAL SILVIO MAGALHÃES</v>
          </cell>
          <cell r="E455" t="str">
            <v>LUIZA RAQUEL CORDEIRO DOS SANTOS</v>
          </cell>
          <cell r="F455" t="str">
            <v>2 - Outros Profissionais da Saúde</v>
          </cell>
          <cell r="G455">
            <v>223505</v>
          </cell>
          <cell r="H455">
            <v>43983</v>
          </cell>
          <cell r="I455" t="str">
            <v>1 - Plantonista</v>
          </cell>
          <cell r="J455">
            <v>30</v>
          </cell>
          <cell r="K455">
            <v>73.19</v>
          </cell>
          <cell r="O455">
            <v>0</v>
          </cell>
          <cell r="Q455">
            <v>7.3599999999999994</v>
          </cell>
          <cell r="R455">
            <v>1.81</v>
          </cell>
          <cell r="V455">
            <v>12.36</v>
          </cell>
          <cell r="W455">
            <v>70</v>
          </cell>
        </row>
        <row r="456">
          <cell r="C456" t="str">
            <v>HOSPITAL SILVIO MAGALHÃES</v>
          </cell>
          <cell r="E456" t="str">
            <v>LUZIA MONIZE DE OLIVEIRA MENDONCA</v>
          </cell>
          <cell r="F456" t="str">
            <v>2 - Outros Profissionais da Saúde</v>
          </cell>
          <cell r="G456">
            <v>322205</v>
          </cell>
          <cell r="H456">
            <v>43983</v>
          </cell>
          <cell r="I456" t="str">
            <v>1 - Plantonista</v>
          </cell>
          <cell r="J456">
            <v>36</v>
          </cell>
          <cell r="K456">
            <v>1045</v>
          </cell>
          <cell r="O456">
            <v>0</v>
          </cell>
          <cell r="Q456">
            <v>351.58</v>
          </cell>
          <cell r="R456">
            <v>54.31</v>
          </cell>
          <cell r="V456">
            <v>418.89</v>
          </cell>
          <cell r="W456">
            <v>1032</v>
          </cell>
        </row>
        <row r="457">
          <cell r="C457" t="str">
            <v>HOSPITAL SILVIO MAGALHÃES</v>
          </cell>
          <cell r="E457" t="str">
            <v>MACIEL SILVERIO DOS SANTOS</v>
          </cell>
          <cell r="F457" t="str">
            <v>3 - Administrativo</v>
          </cell>
          <cell r="G457">
            <v>521130</v>
          </cell>
          <cell r="H457">
            <v>43983</v>
          </cell>
          <cell r="I457" t="str">
            <v>1 - Plantonista</v>
          </cell>
          <cell r="J457">
            <v>36</v>
          </cell>
          <cell r="K457">
            <v>1076.1500000000001</v>
          </cell>
          <cell r="O457">
            <v>0</v>
          </cell>
          <cell r="Q457">
            <v>389.1</v>
          </cell>
          <cell r="R457">
            <v>0</v>
          </cell>
          <cell r="V457">
            <v>429.25</v>
          </cell>
          <cell r="W457">
            <v>1036</v>
          </cell>
        </row>
        <row r="458">
          <cell r="C458" t="str">
            <v>HOSPITAL SILVIO MAGALHÃES</v>
          </cell>
          <cell r="E458" t="str">
            <v>MANOEL CAETANO DE MOURA NETO</v>
          </cell>
          <cell r="F458" t="str">
            <v>2 - Outros Profissionais da Saúde</v>
          </cell>
          <cell r="G458">
            <v>223605</v>
          </cell>
          <cell r="H458">
            <v>43983</v>
          </cell>
          <cell r="I458" t="str">
            <v>1 - Plantonista</v>
          </cell>
          <cell r="J458">
            <v>24</v>
          </cell>
          <cell r="K458">
            <v>2005.76</v>
          </cell>
          <cell r="O458">
            <v>0</v>
          </cell>
          <cell r="Q458">
            <v>309.7</v>
          </cell>
          <cell r="R458">
            <v>554.30999999999995</v>
          </cell>
          <cell r="V458">
            <v>754.77</v>
          </cell>
          <cell r="W458">
            <v>2115</v>
          </cell>
        </row>
        <row r="459">
          <cell r="C459" t="str">
            <v>HOSPITAL SILVIO MAGALHÃES</v>
          </cell>
          <cell r="E459" t="str">
            <v>MANOEL FELIX DA SILVA JUNIOR</v>
          </cell>
          <cell r="F459" t="str">
            <v>3 - Administrativo</v>
          </cell>
          <cell r="G459">
            <v>313120</v>
          </cell>
          <cell r="H459">
            <v>43983</v>
          </cell>
          <cell r="I459" t="str">
            <v>1 - Plantonista</v>
          </cell>
          <cell r="J459">
            <v>36</v>
          </cell>
          <cell r="K459">
            <v>1538.37</v>
          </cell>
          <cell r="O459">
            <v>0</v>
          </cell>
          <cell r="Q459">
            <v>494.99</v>
          </cell>
          <cell r="R459">
            <v>0</v>
          </cell>
          <cell r="V459">
            <v>609.36</v>
          </cell>
          <cell r="W459">
            <v>1424</v>
          </cell>
        </row>
        <row r="460">
          <cell r="C460" t="str">
            <v>HOSPITAL SILVIO MAGALHÃES</v>
          </cell>
          <cell r="E460" t="str">
            <v>MANOEL GONCALVES DE SOUZA</v>
          </cell>
          <cell r="F460" t="str">
            <v>3 - Administrativo</v>
          </cell>
          <cell r="G460">
            <v>517330</v>
          </cell>
          <cell r="H460">
            <v>43983</v>
          </cell>
          <cell r="I460" t="str">
            <v>2 - Diarista</v>
          </cell>
          <cell r="J460">
            <v>44</v>
          </cell>
          <cell r="K460">
            <v>2940.32</v>
          </cell>
          <cell r="O460">
            <v>0</v>
          </cell>
          <cell r="Q460">
            <v>147.24</v>
          </cell>
          <cell r="R460">
            <v>300</v>
          </cell>
          <cell r="V460">
            <v>382.56</v>
          </cell>
          <cell r="W460">
            <v>3005.0000000000005</v>
          </cell>
        </row>
        <row r="461">
          <cell r="C461" t="str">
            <v>HOSPITAL SILVIO MAGALHÃES</v>
          </cell>
          <cell r="E461" t="str">
            <v>MANOEL TEIXEIRA DA SILVA FILHO</v>
          </cell>
          <cell r="F461" t="str">
            <v>3 - Administrativo</v>
          </cell>
          <cell r="G461">
            <v>951105</v>
          </cell>
          <cell r="H461">
            <v>43983</v>
          </cell>
          <cell r="I461" t="str">
            <v>1 - Plantonista</v>
          </cell>
          <cell r="J461">
            <v>36</v>
          </cell>
          <cell r="K461">
            <v>1538.73</v>
          </cell>
          <cell r="O461">
            <v>0</v>
          </cell>
          <cell r="Q461">
            <v>671.65</v>
          </cell>
          <cell r="R461">
            <v>0</v>
          </cell>
          <cell r="V461">
            <v>192.38</v>
          </cell>
          <cell r="W461">
            <v>2018</v>
          </cell>
        </row>
        <row r="462">
          <cell r="C462" t="str">
            <v>HOSPITAL SILVIO MAGALHÃES</v>
          </cell>
          <cell r="E462" t="str">
            <v xml:space="preserve">MARAYZA BERNARDO SILVA </v>
          </cell>
          <cell r="F462" t="str">
            <v>2 - Outros Profissionais da Saúde</v>
          </cell>
          <cell r="G462">
            <v>324115</v>
          </cell>
          <cell r="H462">
            <v>43983</v>
          </cell>
          <cell r="I462" t="str">
            <v>1 - Plantonista</v>
          </cell>
          <cell r="J462">
            <v>24</v>
          </cell>
          <cell r="K462">
            <v>2030.47</v>
          </cell>
          <cell r="O462">
            <v>0</v>
          </cell>
          <cell r="Q462">
            <v>1039.92</v>
          </cell>
          <cell r="R462">
            <v>0</v>
          </cell>
          <cell r="V462">
            <v>949.39</v>
          </cell>
          <cell r="W462">
            <v>2121.0000000000005</v>
          </cell>
        </row>
        <row r="463">
          <cell r="C463" t="str">
            <v>HOSPITAL SILVIO MAGALHÃES</v>
          </cell>
          <cell r="E463" t="str">
            <v>MARCEL VENTURA DA SILVA</v>
          </cell>
          <cell r="F463" t="str">
            <v>2 - Outros Profissionais da Saúde</v>
          </cell>
          <cell r="G463">
            <v>515110</v>
          </cell>
          <cell r="H463">
            <v>43983</v>
          </cell>
          <cell r="I463" t="str">
            <v>1 - Plantonista</v>
          </cell>
          <cell r="J463">
            <v>36</v>
          </cell>
          <cell r="K463">
            <v>0</v>
          </cell>
          <cell r="O463">
            <v>0</v>
          </cell>
          <cell r="Q463">
            <v>0</v>
          </cell>
          <cell r="R463">
            <v>0</v>
          </cell>
          <cell r="V463">
            <v>0</v>
          </cell>
          <cell r="W463">
            <v>0</v>
          </cell>
        </row>
        <row r="464">
          <cell r="C464" t="str">
            <v>HOSPITAL SILVIO MAGALHÃES</v>
          </cell>
          <cell r="E464" t="str">
            <v>MARCELO PINHEIRO DE ARAUJO</v>
          </cell>
          <cell r="F464" t="str">
            <v>3 - Administrativo</v>
          </cell>
          <cell r="G464">
            <v>521130</v>
          </cell>
          <cell r="H464">
            <v>43983</v>
          </cell>
          <cell r="I464" t="str">
            <v>1 - Plantonista</v>
          </cell>
          <cell r="J464">
            <v>36</v>
          </cell>
          <cell r="K464">
            <v>1076.1500000000001</v>
          </cell>
          <cell r="O464">
            <v>0</v>
          </cell>
          <cell r="Q464">
            <v>340.61</v>
          </cell>
          <cell r="R464">
            <v>0</v>
          </cell>
          <cell r="V464">
            <v>117.76</v>
          </cell>
          <cell r="W464">
            <v>1299.0000000000002</v>
          </cell>
        </row>
        <row r="465">
          <cell r="C465" t="str">
            <v>HOSPITAL SILVIO MAGALHÃES</v>
          </cell>
          <cell r="E465" t="str">
            <v>MARCELO SOARES BARRETO FILHO</v>
          </cell>
          <cell r="F465" t="str">
            <v>2 - Outros Profissionais da Saúde</v>
          </cell>
          <cell r="G465">
            <v>515110</v>
          </cell>
          <cell r="H465">
            <v>43983</v>
          </cell>
          <cell r="I465" t="str">
            <v>1 - Plantonista</v>
          </cell>
          <cell r="J465">
            <v>36</v>
          </cell>
          <cell r="K465">
            <v>1045</v>
          </cell>
          <cell r="O465">
            <v>0</v>
          </cell>
          <cell r="Q465">
            <v>358.09</v>
          </cell>
          <cell r="R465">
            <v>0</v>
          </cell>
          <cell r="V465">
            <v>112.09</v>
          </cell>
          <cell r="W465">
            <v>1291</v>
          </cell>
        </row>
        <row r="466">
          <cell r="C466" t="str">
            <v>HOSPITAL SILVIO MAGALHÃES</v>
          </cell>
          <cell r="E466" t="str">
            <v>MARCIA CRISTIANE ARAUJO DO NASCIMENTO</v>
          </cell>
          <cell r="F466" t="str">
            <v>2 - Outros Profissionais da Saúde</v>
          </cell>
          <cell r="G466">
            <v>322205</v>
          </cell>
          <cell r="H466">
            <v>43983</v>
          </cell>
          <cell r="I466" t="str">
            <v>1 - Plantonista</v>
          </cell>
          <cell r="J466">
            <v>36</v>
          </cell>
          <cell r="K466">
            <v>1045</v>
          </cell>
          <cell r="O466">
            <v>0</v>
          </cell>
          <cell r="Q466">
            <v>299.02</v>
          </cell>
          <cell r="R466">
            <v>54.31</v>
          </cell>
          <cell r="V466">
            <v>116.33</v>
          </cell>
          <cell r="W466">
            <v>1282</v>
          </cell>
        </row>
        <row r="467">
          <cell r="C467" t="str">
            <v>HOSPITAL SILVIO MAGALHÃES</v>
          </cell>
          <cell r="E467" t="str">
            <v>MARCIA MARIA DA SILVA</v>
          </cell>
          <cell r="F467" t="str">
            <v>2 - Outros Profissionais da Saúde</v>
          </cell>
          <cell r="G467">
            <v>223505</v>
          </cell>
          <cell r="H467">
            <v>43983</v>
          </cell>
          <cell r="I467" t="str">
            <v>1 - Plantonista</v>
          </cell>
          <cell r="J467">
            <v>36</v>
          </cell>
          <cell r="K467">
            <v>1622.77</v>
          </cell>
          <cell r="O467">
            <v>0</v>
          </cell>
          <cell r="Q467">
            <v>733.99</v>
          </cell>
          <cell r="R467">
            <v>0</v>
          </cell>
          <cell r="V467">
            <v>228.76</v>
          </cell>
          <cell r="W467">
            <v>2128</v>
          </cell>
        </row>
        <row r="468">
          <cell r="C468" t="str">
            <v>HOSPITAL SILVIO MAGALHÃES</v>
          </cell>
          <cell r="E468" t="str">
            <v>MARCIA MARIA LIODORO DA SILVA</v>
          </cell>
          <cell r="F468" t="str">
            <v>2 - Outros Profissionais da Saúde</v>
          </cell>
          <cell r="G468">
            <v>322205</v>
          </cell>
          <cell r="H468">
            <v>43983</v>
          </cell>
          <cell r="I468" t="str">
            <v>1 - Plantonista</v>
          </cell>
          <cell r="J468">
            <v>36</v>
          </cell>
          <cell r="K468">
            <v>1045</v>
          </cell>
          <cell r="O468">
            <v>0</v>
          </cell>
          <cell r="Q468">
            <v>411.61</v>
          </cell>
          <cell r="R468">
            <v>54.31</v>
          </cell>
          <cell r="V468">
            <v>115.92</v>
          </cell>
          <cell r="W468">
            <v>1395</v>
          </cell>
        </row>
        <row r="469">
          <cell r="C469" t="str">
            <v>HOSPITAL SILVIO MAGALHÃES</v>
          </cell>
          <cell r="E469" t="str">
            <v>MARCIO ELIAS DE SOUZA</v>
          </cell>
          <cell r="F469" t="str">
            <v>3 - Administrativo</v>
          </cell>
          <cell r="G469">
            <v>413115</v>
          </cell>
          <cell r="H469">
            <v>43983</v>
          </cell>
          <cell r="I469" t="str">
            <v>2 - Diarista</v>
          </cell>
          <cell r="J469">
            <v>44</v>
          </cell>
          <cell r="K469">
            <v>1733.61</v>
          </cell>
          <cell r="O469">
            <v>0</v>
          </cell>
          <cell r="Q469">
            <v>87.37</v>
          </cell>
          <cell r="R469">
            <v>0</v>
          </cell>
          <cell r="V469">
            <v>389.98</v>
          </cell>
          <cell r="W469">
            <v>1431</v>
          </cell>
        </row>
        <row r="470">
          <cell r="C470" t="str">
            <v>HOSPITAL SILVIO MAGALHÃES</v>
          </cell>
          <cell r="E470" t="str">
            <v>MARCONDES OTENÁSIO SANTANA DA SILVA</v>
          </cell>
          <cell r="F470" t="str">
            <v>3 - Administrativo</v>
          </cell>
          <cell r="G470">
            <v>782305</v>
          </cell>
          <cell r="H470">
            <v>43983</v>
          </cell>
          <cell r="I470" t="str">
            <v>2 - Diarista</v>
          </cell>
          <cell r="J470">
            <v>6</v>
          </cell>
          <cell r="K470">
            <v>1605.8</v>
          </cell>
          <cell r="O470">
            <v>0</v>
          </cell>
          <cell r="Q470">
            <v>0.54</v>
          </cell>
          <cell r="R470">
            <v>0</v>
          </cell>
          <cell r="V470">
            <v>129.34</v>
          </cell>
          <cell r="W470">
            <v>1477</v>
          </cell>
        </row>
        <row r="471">
          <cell r="C471" t="str">
            <v>HOSPITAL SILVIO MAGALHÃES</v>
          </cell>
          <cell r="E471" t="str">
            <v>MARCONDES SILVA DE ANDRADE</v>
          </cell>
          <cell r="F471" t="str">
            <v>3 - Administrativo</v>
          </cell>
          <cell r="G471">
            <v>422110</v>
          </cell>
          <cell r="H471">
            <v>43983</v>
          </cell>
          <cell r="I471" t="str">
            <v>1 - Plantonista</v>
          </cell>
          <cell r="J471">
            <v>36</v>
          </cell>
          <cell r="K471">
            <v>1045</v>
          </cell>
          <cell r="O471">
            <v>0</v>
          </cell>
          <cell r="Q471">
            <v>282.71999999999997</v>
          </cell>
          <cell r="R471">
            <v>0</v>
          </cell>
          <cell r="V471">
            <v>363.72</v>
          </cell>
          <cell r="W471">
            <v>964</v>
          </cell>
        </row>
        <row r="472">
          <cell r="C472" t="str">
            <v>HOSPITAL SILVIO MAGALHÃES</v>
          </cell>
          <cell r="E472" t="str">
            <v>MARCONI VENTURA DA SILVA</v>
          </cell>
          <cell r="F472" t="str">
            <v>2 - Outros Profissionais da Saúde</v>
          </cell>
          <cell r="G472">
            <v>322205</v>
          </cell>
          <cell r="H472">
            <v>43983</v>
          </cell>
          <cell r="I472" t="str">
            <v>1 - Plantonista</v>
          </cell>
          <cell r="J472">
            <v>36</v>
          </cell>
          <cell r="K472">
            <v>1045</v>
          </cell>
          <cell r="O472">
            <v>0</v>
          </cell>
          <cell r="Q472">
            <v>478.26</v>
          </cell>
          <cell r="R472">
            <v>0</v>
          </cell>
          <cell r="V472">
            <v>420.26</v>
          </cell>
          <cell r="W472">
            <v>1103</v>
          </cell>
        </row>
        <row r="473">
          <cell r="C473" t="str">
            <v>HOSPITAL SILVIO MAGALHÃES</v>
          </cell>
          <cell r="E473" t="str">
            <v>MARCOS ANDRE DOS SANTOS</v>
          </cell>
          <cell r="F473" t="str">
            <v>2 - Outros Profissionais da Saúde</v>
          </cell>
          <cell r="G473">
            <v>515110</v>
          </cell>
          <cell r="H473">
            <v>43983</v>
          </cell>
          <cell r="I473" t="str">
            <v>1 - Plantonista</v>
          </cell>
          <cell r="J473">
            <v>36</v>
          </cell>
          <cell r="K473">
            <v>0</v>
          </cell>
          <cell r="O473">
            <v>0</v>
          </cell>
          <cell r="Q473">
            <v>0</v>
          </cell>
          <cell r="R473">
            <v>0</v>
          </cell>
          <cell r="V473">
            <v>0</v>
          </cell>
          <cell r="W473">
            <v>0</v>
          </cell>
        </row>
        <row r="474">
          <cell r="C474" t="str">
            <v>HOSPITAL SILVIO MAGALHÃES</v>
          </cell>
          <cell r="E474" t="str">
            <v>MARCOS DOMINGOS DA SILVA</v>
          </cell>
          <cell r="F474" t="str">
            <v>2 - Outros Profissionais da Saúde</v>
          </cell>
          <cell r="G474">
            <v>322605</v>
          </cell>
          <cell r="H474">
            <v>43983</v>
          </cell>
          <cell r="I474" t="str">
            <v>1 - Plantonista</v>
          </cell>
          <cell r="J474">
            <v>36</v>
          </cell>
          <cell r="K474">
            <v>34.83</v>
          </cell>
          <cell r="O474">
            <v>2055.1999999999998</v>
          </cell>
          <cell r="Q474">
            <v>10.62</v>
          </cell>
          <cell r="R474">
            <v>0</v>
          </cell>
          <cell r="V474">
            <v>2065.65</v>
          </cell>
          <cell r="W474">
            <v>34.999999999999545</v>
          </cell>
        </row>
        <row r="475">
          <cell r="C475" t="str">
            <v>HOSPITAL SILVIO MAGALHÃES</v>
          </cell>
          <cell r="E475" t="str">
            <v>MARCOS FELIPE DA SILVA</v>
          </cell>
          <cell r="F475" t="str">
            <v>2 - Outros Profissionais da Saúde</v>
          </cell>
          <cell r="G475">
            <v>324115</v>
          </cell>
          <cell r="H475">
            <v>43983</v>
          </cell>
          <cell r="I475" t="str">
            <v>1 - Plantonista</v>
          </cell>
          <cell r="J475">
            <v>24</v>
          </cell>
          <cell r="K475">
            <v>2030.47</v>
          </cell>
          <cell r="O475">
            <v>0</v>
          </cell>
          <cell r="Q475">
            <v>1039.8800000000001</v>
          </cell>
          <cell r="R475">
            <v>0</v>
          </cell>
          <cell r="V475">
            <v>361.35</v>
          </cell>
          <cell r="W475">
            <v>2709.0000000000005</v>
          </cell>
        </row>
        <row r="476">
          <cell r="C476" t="str">
            <v>HOSPITAL SILVIO MAGALHÃES</v>
          </cell>
          <cell r="E476" t="str">
            <v>MARCOS GOMES APOLONIO</v>
          </cell>
          <cell r="F476" t="str">
            <v>2 - Outros Profissionais da Saúde</v>
          </cell>
          <cell r="G476">
            <v>223505</v>
          </cell>
          <cell r="H476">
            <v>43983</v>
          </cell>
          <cell r="I476" t="str">
            <v>1 - Plantonista</v>
          </cell>
          <cell r="J476">
            <v>60</v>
          </cell>
          <cell r="K476">
            <v>0</v>
          </cell>
          <cell r="O476">
            <v>0</v>
          </cell>
          <cell r="Q476">
            <v>0</v>
          </cell>
          <cell r="R476">
            <v>0</v>
          </cell>
          <cell r="V476">
            <v>0</v>
          </cell>
          <cell r="W476">
            <v>0</v>
          </cell>
        </row>
        <row r="477">
          <cell r="C477" t="str">
            <v>HOSPITAL SILVIO MAGALHÃES</v>
          </cell>
          <cell r="E477" t="str">
            <v>MARCOS JOSE DA SILVA</v>
          </cell>
          <cell r="F477" t="str">
            <v>3 - Administrativo</v>
          </cell>
          <cell r="G477">
            <v>514310</v>
          </cell>
          <cell r="H477">
            <v>43983</v>
          </cell>
          <cell r="I477" t="str">
            <v>2 - Diarista</v>
          </cell>
          <cell r="J477">
            <v>44</v>
          </cell>
          <cell r="K477">
            <v>1045</v>
          </cell>
          <cell r="O477">
            <v>0</v>
          </cell>
          <cell r="Q477">
            <v>209.03</v>
          </cell>
          <cell r="R477">
            <v>0</v>
          </cell>
          <cell r="V477">
            <v>103.03</v>
          </cell>
          <cell r="W477">
            <v>1151</v>
          </cell>
        </row>
        <row r="478">
          <cell r="C478" t="str">
            <v>HOSPITAL SILVIO MAGALHÃES</v>
          </cell>
          <cell r="E478" t="str">
            <v>MAREVALDO SOARES DA SILVA</v>
          </cell>
          <cell r="F478" t="str">
            <v>3 - Administrativo</v>
          </cell>
          <cell r="G478">
            <v>513505</v>
          </cell>
          <cell r="H478">
            <v>43983</v>
          </cell>
          <cell r="I478" t="str">
            <v>2 - Diarista</v>
          </cell>
          <cell r="J478">
            <v>36</v>
          </cell>
          <cell r="K478">
            <v>1045</v>
          </cell>
          <cell r="O478">
            <v>0</v>
          </cell>
          <cell r="Q478">
            <v>275.94</v>
          </cell>
          <cell r="R478">
            <v>0</v>
          </cell>
          <cell r="V478">
            <v>99.94</v>
          </cell>
          <cell r="W478">
            <v>1221</v>
          </cell>
        </row>
        <row r="479">
          <cell r="C479" t="str">
            <v>HOSPITAL SILVIO MAGALHÃES</v>
          </cell>
          <cell r="E479" t="str">
            <v>MARIA ALCIONE DA SILVA</v>
          </cell>
          <cell r="F479" t="str">
            <v>2 - Outros Profissionais da Saúde</v>
          </cell>
          <cell r="G479">
            <v>322205</v>
          </cell>
          <cell r="H479">
            <v>43983</v>
          </cell>
          <cell r="I479" t="str">
            <v>1 - Plantonista</v>
          </cell>
          <cell r="J479">
            <v>36</v>
          </cell>
          <cell r="K479">
            <v>1045</v>
          </cell>
          <cell r="O479">
            <v>0</v>
          </cell>
          <cell r="Q479">
            <v>502.55</v>
          </cell>
          <cell r="R479">
            <v>0</v>
          </cell>
          <cell r="V479">
            <v>123.55</v>
          </cell>
          <cell r="W479">
            <v>1424</v>
          </cell>
        </row>
        <row r="480">
          <cell r="C480" t="str">
            <v>HOSPITAL SILVIO MAGALHÃES</v>
          </cell>
          <cell r="E480" t="str">
            <v>MARIA ALICE SIQUEIRA DE ASSUNCAO</v>
          </cell>
          <cell r="F480" t="str">
            <v>1 - Médico</v>
          </cell>
          <cell r="G480">
            <v>225124</v>
          </cell>
          <cell r="H480">
            <v>43983</v>
          </cell>
          <cell r="I480" t="str">
            <v>1 - Plantonista</v>
          </cell>
          <cell r="J480">
            <v>24</v>
          </cell>
          <cell r="K480">
            <v>0</v>
          </cell>
          <cell r="O480">
            <v>0</v>
          </cell>
          <cell r="Q480">
            <v>0</v>
          </cell>
          <cell r="R480">
            <v>0</v>
          </cell>
          <cell r="V480">
            <v>18368.62</v>
          </cell>
          <cell r="W480">
            <v>0</v>
          </cell>
        </row>
        <row r="481">
          <cell r="C481" t="str">
            <v>HOSPITAL SILVIO MAGALHÃES</v>
          </cell>
          <cell r="E481" t="str">
            <v>MARIA ANDREZA COUTO SILVA</v>
          </cell>
          <cell r="F481" t="str">
            <v>2 - Outros Profissionais da Saúde</v>
          </cell>
          <cell r="G481">
            <v>223505</v>
          </cell>
          <cell r="H481">
            <v>43983</v>
          </cell>
          <cell r="I481" t="str">
            <v>1 - Plantonista</v>
          </cell>
          <cell r="J481">
            <v>60</v>
          </cell>
          <cell r="K481">
            <v>2371.4299999999998</v>
          </cell>
          <cell r="O481">
            <v>0</v>
          </cell>
          <cell r="Q481">
            <v>428.09000000000003</v>
          </cell>
          <cell r="R481">
            <v>54.31</v>
          </cell>
          <cell r="V481">
            <v>287.83</v>
          </cell>
          <cell r="W481">
            <v>2566</v>
          </cell>
        </row>
        <row r="482">
          <cell r="C482" t="str">
            <v>HOSPITAL SILVIO MAGALHÃES</v>
          </cell>
          <cell r="E482" t="str">
            <v>MARIA APARECIDA DA SILVA</v>
          </cell>
          <cell r="F482" t="str">
            <v>2 - Outros Profissionais da Saúde</v>
          </cell>
          <cell r="G482">
            <v>322205</v>
          </cell>
          <cell r="H482">
            <v>43983</v>
          </cell>
          <cell r="I482" t="str">
            <v>1 - Plantonista</v>
          </cell>
          <cell r="J482">
            <v>36</v>
          </cell>
          <cell r="K482">
            <v>1634.81</v>
          </cell>
          <cell r="O482">
            <v>0</v>
          </cell>
          <cell r="Q482">
            <v>82.3</v>
          </cell>
          <cell r="R482">
            <v>0</v>
          </cell>
          <cell r="V482">
            <v>144.11000000000001</v>
          </cell>
          <cell r="W482">
            <v>1573</v>
          </cell>
        </row>
        <row r="483">
          <cell r="C483" t="str">
            <v>HOSPITAL SILVIO MAGALHÃES</v>
          </cell>
          <cell r="E483" t="str">
            <v>MARIA APARECIDA DA SILVA</v>
          </cell>
          <cell r="F483" t="str">
            <v>3 - Administrativo</v>
          </cell>
          <cell r="G483">
            <v>411005</v>
          </cell>
          <cell r="H483">
            <v>43983</v>
          </cell>
          <cell r="I483" t="str">
            <v>2 - Diarista</v>
          </cell>
          <cell r="J483">
            <v>44</v>
          </cell>
          <cell r="K483">
            <v>1045</v>
          </cell>
          <cell r="O483">
            <v>0</v>
          </cell>
          <cell r="Q483">
            <v>477.92999999999995</v>
          </cell>
          <cell r="R483">
            <v>0</v>
          </cell>
          <cell r="V483">
            <v>126.93</v>
          </cell>
          <cell r="W483">
            <v>1395.9999999999998</v>
          </cell>
        </row>
        <row r="484">
          <cell r="C484" t="str">
            <v>HOSPITAL SILVIO MAGALHÃES</v>
          </cell>
          <cell r="E484" t="str">
            <v>MARIA CAROLINE DA SILVA ARAUJO</v>
          </cell>
          <cell r="F484" t="str">
            <v>2 - Outros Profissionais da Saúde</v>
          </cell>
          <cell r="G484">
            <v>322205</v>
          </cell>
          <cell r="H484">
            <v>43983</v>
          </cell>
          <cell r="I484" t="str">
            <v>1 - Plantonista</v>
          </cell>
          <cell r="J484">
            <v>36</v>
          </cell>
          <cell r="K484">
            <v>1045</v>
          </cell>
          <cell r="O484">
            <v>0</v>
          </cell>
          <cell r="Q484">
            <v>299.32</v>
          </cell>
          <cell r="R484">
            <v>0</v>
          </cell>
          <cell r="V484">
            <v>111.32</v>
          </cell>
          <cell r="W484">
            <v>1233</v>
          </cell>
        </row>
        <row r="485">
          <cell r="C485" t="str">
            <v>HOSPITAL SILVIO MAGALHÃES</v>
          </cell>
          <cell r="E485" t="str">
            <v>MARIA CRISTIANE DA SILVA</v>
          </cell>
          <cell r="F485" t="str">
            <v>2 - Outros Profissionais da Saúde</v>
          </cell>
          <cell r="G485">
            <v>322205</v>
          </cell>
          <cell r="H485">
            <v>43983</v>
          </cell>
          <cell r="I485" t="str">
            <v>2 - Diarista</v>
          </cell>
          <cell r="J485">
            <v>44</v>
          </cell>
          <cell r="K485">
            <v>1045</v>
          </cell>
          <cell r="O485">
            <v>0</v>
          </cell>
          <cell r="Q485">
            <v>309.25</v>
          </cell>
          <cell r="R485">
            <v>28.96</v>
          </cell>
          <cell r="V485">
            <v>177.21</v>
          </cell>
          <cell r="W485">
            <v>1206</v>
          </cell>
        </row>
        <row r="486">
          <cell r="C486" t="str">
            <v>HOSPITAL SILVIO MAGALHÃES</v>
          </cell>
          <cell r="E486" t="str">
            <v>MARIA DAS GRACAS DA SILVA</v>
          </cell>
          <cell r="F486" t="str">
            <v>2 - Outros Profissionais da Saúde</v>
          </cell>
          <cell r="G486">
            <v>322205</v>
          </cell>
          <cell r="H486">
            <v>43983</v>
          </cell>
          <cell r="I486" t="str">
            <v>1 - Plantonista</v>
          </cell>
          <cell r="J486">
            <v>36</v>
          </cell>
          <cell r="K486">
            <v>1045</v>
          </cell>
          <cell r="O486">
            <v>0</v>
          </cell>
          <cell r="Q486">
            <v>299.14</v>
          </cell>
          <cell r="R486">
            <v>54.31</v>
          </cell>
          <cell r="V486">
            <v>115.45</v>
          </cell>
          <cell r="W486">
            <v>1282.9999999999998</v>
          </cell>
        </row>
        <row r="487">
          <cell r="C487" t="str">
            <v>HOSPITAL SILVIO MAGALHÃES</v>
          </cell>
          <cell r="E487" t="str">
            <v>MARIA DE FATIMA BARRETO DA SILVA</v>
          </cell>
          <cell r="F487" t="str">
            <v>2 - Outros Profissionais da Saúde</v>
          </cell>
          <cell r="G487">
            <v>322205</v>
          </cell>
          <cell r="H487">
            <v>43983</v>
          </cell>
          <cell r="I487" t="str">
            <v>1 - Plantonista</v>
          </cell>
          <cell r="J487">
            <v>24</v>
          </cell>
          <cell r="K487">
            <v>0</v>
          </cell>
          <cell r="O487">
            <v>0</v>
          </cell>
          <cell r="Q487">
            <v>0</v>
          </cell>
          <cell r="R487">
            <v>0</v>
          </cell>
          <cell r="V487">
            <v>5801.69</v>
          </cell>
          <cell r="W487">
            <v>0</v>
          </cell>
        </row>
        <row r="488">
          <cell r="C488" t="str">
            <v>HOSPITAL SILVIO MAGALHÃES</v>
          </cell>
          <cell r="E488" t="str">
            <v>MARIA DE LOURDES DA SILVA</v>
          </cell>
          <cell r="F488" t="str">
            <v>3 - Administrativo</v>
          </cell>
          <cell r="G488">
            <v>513430</v>
          </cell>
          <cell r="H488">
            <v>43983</v>
          </cell>
          <cell r="I488" t="str">
            <v>1 - Plantonista</v>
          </cell>
          <cell r="J488">
            <v>36</v>
          </cell>
          <cell r="K488">
            <v>1045</v>
          </cell>
          <cell r="O488">
            <v>0</v>
          </cell>
          <cell r="Q488">
            <v>179.35000000000002</v>
          </cell>
          <cell r="R488">
            <v>0</v>
          </cell>
          <cell r="V488">
            <v>389.35</v>
          </cell>
          <cell r="W488">
            <v>834.99999999999989</v>
          </cell>
        </row>
        <row r="489">
          <cell r="C489" t="str">
            <v>HOSPITAL SILVIO MAGALHÃES</v>
          </cell>
          <cell r="E489" t="str">
            <v>MARIA DELARIA DA SILVA</v>
          </cell>
          <cell r="F489" t="str">
            <v>2 - Outros Profissionais da Saúde</v>
          </cell>
          <cell r="G489">
            <v>322205</v>
          </cell>
          <cell r="H489">
            <v>43983</v>
          </cell>
          <cell r="I489" t="str">
            <v>1 - Plantonista</v>
          </cell>
          <cell r="J489">
            <v>36</v>
          </cell>
          <cell r="K489">
            <v>1045</v>
          </cell>
          <cell r="O489">
            <v>0</v>
          </cell>
          <cell r="Q489">
            <v>351.41999999999996</v>
          </cell>
          <cell r="R489">
            <v>54.31</v>
          </cell>
          <cell r="V489">
            <v>183.73</v>
          </cell>
          <cell r="W489">
            <v>1267</v>
          </cell>
        </row>
        <row r="490">
          <cell r="C490" t="str">
            <v>HOSPITAL SILVIO MAGALHÃES</v>
          </cell>
          <cell r="E490" t="str">
            <v>MARIA DO SOCORRO DA SILVA</v>
          </cell>
          <cell r="F490" t="str">
            <v>2 - Outros Profissionais da Saúde</v>
          </cell>
          <cell r="G490">
            <v>322205</v>
          </cell>
          <cell r="H490">
            <v>43983</v>
          </cell>
          <cell r="I490" t="str">
            <v>1 - Plantonista</v>
          </cell>
          <cell r="J490">
            <v>36</v>
          </cell>
          <cell r="K490">
            <v>0</v>
          </cell>
          <cell r="O490">
            <v>0</v>
          </cell>
          <cell r="Q490">
            <v>0</v>
          </cell>
          <cell r="R490">
            <v>0</v>
          </cell>
          <cell r="V490">
            <v>3555.96</v>
          </cell>
          <cell r="W490">
            <v>0</v>
          </cell>
        </row>
        <row r="491">
          <cell r="C491" t="str">
            <v>HOSPITAL SILVIO MAGALHÃES</v>
          </cell>
          <cell r="E491" t="str">
            <v>MARIA DO SOCORRO SIQUEIRA DA SILVA</v>
          </cell>
          <cell r="F491" t="str">
            <v>2 - Outros Profissionais da Saúde</v>
          </cell>
          <cell r="G491">
            <v>223505</v>
          </cell>
          <cell r="H491">
            <v>43983</v>
          </cell>
          <cell r="I491" t="str">
            <v>1 - Plantonista</v>
          </cell>
          <cell r="J491">
            <v>24</v>
          </cell>
          <cell r="K491">
            <v>0</v>
          </cell>
          <cell r="O491">
            <v>0</v>
          </cell>
          <cell r="Q491">
            <v>0</v>
          </cell>
          <cell r="R491">
            <v>0</v>
          </cell>
          <cell r="V491">
            <v>0</v>
          </cell>
          <cell r="W491">
            <v>0</v>
          </cell>
        </row>
        <row r="492">
          <cell r="C492" t="str">
            <v>HOSPITAL SILVIO MAGALHÃES</v>
          </cell>
          <cell r="E492" t="str">
            <v>MARIA EDJANE DA SILVA</v>
          </cell>
          <cell r="F492" t="str">
            <v>2 - Outros Profissionais da Saúde</v>
          </cell>
          <cell r="G492">
            <v>322205</v>
          </cell>
          <cell r="H492">
            <v>43983</v>
          </cell>
          <cell r="I492" t="str">
            <v>1 - Plantonista</v>
          </cell>
          <cell r="J492">
            <v>36</v>
          </cell>
          <cell r="K492">
            <v>557.33000000000004</v>
          </cell>
          <cell r="O492">
            <v>0</v>
          </cell>
          <cell r="Q492">
            <v>600.11</v>
          </cell>
          <cell r="R492">
            <v>54.31</v>
          </cell>
          <cell r="V492">
            <v>98.75</v>
          </cell>
          <cell r="W492">
            <v>1113</v>
          </cell>
        </row>
        <row r="493">
          <cell r="C493" t="str">
            <v>HOSPITAL SILVIO MAGALHÃES</v>
          </cell>
          <cell r="E493" t="str">
            <v>MARIA EDUARDA LIRA DA SILVA</v>
          </cell>
          <cell r="F493" t="str">
            <v>2 - Outros Profissionais da Saúde</v>
          </cell>
          <cell r="G493">
            <v>322205</v>
          </cell>
          <cell r="H493">
            <v>43983</v>
          </cell>
          <cell r="I493" t="str">
            <v>1 - Plantonista</v>
          </cell>
          <cell r="J493">
            <v>36</v>
          </cell>
          <cell r="K493">
            <v>0</v>
          </cell>
          <cell r="O493">
            <v>0</v>
          </cell>
          <cell r="Q493">
            <v>0</v>
          </cell>
          <cell r="R493">
            <v>0</v>
          </cell>
          <cell r="V493">
            <v>1864.16</v>
          </cell>
          <cell r="W493">
            <v>0</v>
          </cell>
        </row>
        <row r="494">
          <cell r="C494" t="str">
            <v>HOSPITAL SILVIO MAGALHÃES</v>
          </cell>
          <cell r="E494" t="str">
            <v xml:space="preserve">MARIA EDUARDA MONTARROYOS SANTOS </v>
          </cell>
          <cell r="F494" t="str">
            <v>2 - Outros Profissionais da Saúde</v>
          </cell>
          <cell r="G494">
            <v>223505</v>
          </cell>
          <cell r="H494">
            <v>43983</v>
          </cell>
          <cell r="I494" t="str">
            <v>1 - Plantonista</v>
          </cell>
          <cell r="J494">
            <v>30</v>
          </cell>
          <cell r="K494">
            <v>1622.77</v>
          </cell>
          <cell r="O494">
            <v>0</v>
          </cell>
          <cell r="Q494">
            <v>209.94</v>
          </cell>
          <cell r="R494">
            <v>0</v>
          </cell>
          <cell r="V494">
            <v>154.71</v>
          </cell>
          <cell r="W494">
            <v>1678</v>
          </cell>
        </row>
        <row r="495">
          <cell r="C495" t="str">
            <v>HOSPITAL SILVIO MAGALHÃES</v>
          </cell>
          <cell r="E495" t="str">
            <v>MARIA ELAINE SILVA DE ANDRADE</v>
          </cell>
          <cell r="F495" t="str">
            <v>2 - Outros Profissionais da Saúde</v>
          </cell>
          <cell r="G495">
            <v>322205</v>
          </cell>
          <cell r="H495">
            <v>43983</v>
          </cell>
          <cell r="I495" t="str">
            <v>1 - Plantonista</v>
          </cell>
          <cell r="J495">
            <v>36</v>
          </cell>
          <cell r="K495">
            <v>801.17</v>
          </cell>
          <cell r="O495">
            <v>0</v>
          </cell>
          <cell r="Q495">
            <v>404.36</v>
          </cell>
          <cell r="R495">
            <v>0</v>
          </cell>
          <cell r="V495">
            <v>98.53</v>
          </cell>
          <cell r="W495">
            <v>1107</v>
          </cell>
        </row>
        <row r="496">
          <cell r="C496" t="str">
            <v>HOSPITAL SILVIO MAGALHÃES</v>
          </cell>
          <cell r="E496" t="str">
            <v>MARIA ELIANE DE BARROS ALVES</v>
          </cell>
          <cell r="F496" t="str">
            <v>2 - Outros Profissionais da Saúde</v>
          </cell>
          <cell r="G496">
            <v>322205</v>
          </cell>
          <cell r="H496">
            <v>43983</v>
          </cell>
          <cell r="I496" t="str">
            <v>1 - Plantonista</v>
          </cell>
          <cell r="J496">
            <v>36</v>
          </cell>
          <cell r="K496">
            <v>1045</v>
          </cell>
          <cell r="O496">
            <v>0</v>
          </cell>
          <cell r="Q496">
            <v>351.71999999999997</v>
          </cell>
          <cell r="R496">
            <v>0</v>
          </cell>
          <cell r="V496">
            <v>115.72</v>
          </cell>
          <cell r="W496">
            <v>1281</v>
          </cell>
        </row>
        <row r="497">
          <cell r="C497" t="str">
            <v>HOSPITAL SILVIO MAGALHÃES</v>
          </cell>
          <cell r="E497" t="str">
            <v>MARIA GIRLANE LOPES DA SILVA</v>
          </cell>
          <cell r="F497" t="str">
            <v>2 - Outros Profissionais da Saúde</v>
          </cell>
          <cell r="G497">
            <v>322205</v>
          </cell>
          <cell r="H497">
            <v>43983</v>
          </cell>
          <cell r="I497" t="str">
            <v>1 - Plantonista</v>
          </cell>
          <cell r="J497">
            <v>36</v>
          </cell>
          <cell r="K497">
            <v>1045</v>
          </cell>
          <cell r="O497">
            <v>0</v>
          </cell>
          <cell r="Q497">
            <v>576.83999999999992</v>
          </cell>
          <cell r="R497">
            <v>0</v>
          </cell>
          <cell r="V497">
            <v>115.84</v>
          </cell>
          <cell r="W497">
            <v>1506</v>
          </cell>
        </row>
        <row r="498">
          <cell r="C498" t="str">
            <v>HOSPITAL SILVIO MAGALHÃES</v>
          </cell>
          <cell r="E498" t="str">
            <v>MARIA JANILDA BENTO DA SILVA</v>
          </cell>
          <cell r="F498" t="str">
            <v>2 - Outros Profissionais da Saúde</v>
          </cell>
          <cell r="G498">
            <v>322205</v>
          </cell>
          <cell r="H498">
            <v>43983</v>
          </cell>
          <cell r="I498" t="str">
            <v>1 - Plantonista</v>
          </cell>
          <cell r="J498">
            <v>36</v>
          </cell>
          <cell r="K498">
            <v>801.17</v>
          </cell>
          <cell r="O498">
            <v>0</v>
          </cell>
          <cell r="Q498">
            <v>404.15</v>
          </cell>
          <cell r="R498">
            <v>0</v>
          </cell>
          <cell r="V498">
            <v>98.32</v>
          </cell>
          <cell r="W498">
            <v>1107</v>
          </cell>
        </row>
        <row r="499">
          <cell r="C499" t="str">
            <v>HOSPITAL SILVIO MAGALHÃES</v>
          </cell>
          <cell r="E499" t="str">
            <v>MARIA JOELI SANTOS LOPES</v>
          </cell>
          <cell r="F499" t="str">
            <v>2 - Outros Profissionais da Saúde</v>
          </cell>
          <cell r="G499">
            <v>223505</v>
          </cell>
          <cell r="H499">
            <v>43983</v>
          </cell>
          <cell r="I499" t="str">
            <v>1 - Plantonista</v>
          </cell>
          <cell r="J499">
            <v>44</v>
          </cell>
          <cell r="K499">
            <v>1622.77</v>
          </cell>
          <cell r="O499">
            <v>0</v>
          </cell>
          <cell r="Q499">
            <v>515.67000000000007</v>
          </cell>
          <cell r="R499">
            <v>54.31</v>
          </cell>
          <cell r="V499">
            <v>197.75</v>
          </cell>
          <cell r="W499">
            <v>1995</v>
          </cell>
        </row>
        <row r="500">
          <cell r="C500" t="str">
            <v>HOSPITAL SILVIO MAGALHÃES</v>
          </cell>
          <cell r="E500" t="str">
            <v>MARIA JOSE BATISTA DA SILVA</v>
          </cell>
          <cell r="F500" t="str">
            <v>2 - Outros Profissionais da Saúde</v>
          </cell>
          <cell r="G500">
            <v>223505</v>
          </cell>
          <cell r="H500">
            <v>43983</v>
          </cell>
          <cell r="I500" t="str">
            <v>1 - Plantonista</v>
          </cell>
          <cell r="J500">
            <v>60</v>
          </cell>
          <cell r="K500">
            <v>1622.77</v>
          </cell>
          <cell r="O500">
            <v>0</v>
          </cell>
          <cell r="Q500">
            <v>338.16999999999996</v>
          </cell>
          <cell r="R500">
            <v>0</v>
          </cell>
          <cell r="V500">
            <v>166.94</v>
          </cell>
          <cell r="W500">
            <v>1794</v>
          </cell>
        </row>
        <row r="501">
          <cell r="C501" t="str">
            <v>HOSPITAL SILVIO MAGALHÃES</v>
          </cell>
          <cell r="E501" t="str">
            <v>MARIA JOSE DA SILVA</v>
          </cell>
          <cell r="F501" t="str">
            <v>2 - Outros Profissionais da Saúde</v>
          </cell>
          <cell r="G501">
            <v>322205</v>
          </cell>
          <cell r="H501">
            <v>43983</v>
          </cell>
          <cell r="I501" t="str">
            <v>1 - Plantonista</v>
          </cell>
          <cell r="J501">
            <v>36</v>
          </cell>
          <cell r="K501">
            <v>1045</v>
          </cell>
          <cell r="O501">
            <v>0</v>
          </cell>
          <cell r="Q501">
            <v>298.65999999999997</v>
          </cell>
          <cell r="R501">
            <v>0</v>
          </cell>
          <cell r="V501">
            <v>110.66</v>
          </cell>
          <cell r="W501">
            <v>1232.9999999999998</v>
          </cell>
        </row>
        <row r="502">
          <cell r="C502" t="str">
            <v>HOSPITAL SILVIO MAGALHÃES</v>
          </cell>
          <cell r="E502" t="str">
            <v>MARIA JOSE SALUSTIANO DA SILVA</v>
          </cell>
          <cell r="F502" t="str">
            <v>2 - Outros Profissionais da Saúde</v>
          </cell>
          <cell r="G502">
            <v>322205</v>
          </cell>
          <cell r="H502">
            <v>43983</v>
          </cell>
          <cell r="I502" t="str">
            <v>1 - Plantonista</v>
          </cell>
          <cell r="J502">
            <v>36</v>
          </cell>
          <cell r="K502">
            <v>975.33</v>
          </cell>
          <cell r="O502">
            <v>0</v>
          </cell>
          <cell r="Q502">
            <v>265.12</v>
          </cell>
          <cell r="R502">
            <v>0</v>
          </cell>
          <cell r="V502">
            <v>400.45</v>
          </cell>
          <cell r="W502">
            <v>840</v>
          </cell>
        </row>
        <row r="503">
          <cell r="C503" t="str">
            <v>HOSPITAL SILVIO MAGALHÃES</v>
          </cell>
          <cell r="E503" t="str">
            <v>MARIA JOSE SILVA DE ABREU</v>
          </cell>
          <cell r="F503" t="str">
            <v>3 - Administrativo</v>
          </cell>
          <cell r="G503">
            <v>517410</v>
          </cell>
          <cell r="H503">
            <v>43983</v>
          </cell>
          <cell r="I503" t="str">
            <v>2 - Diarista</v>
          </cell>
          <cell r="J503">
            <v>44</v>
          </cell>
          <cell r="K503">
            <v>1045</v>
          </cell>
          <cell r="O503">
            <v>0</v>
          </cell>
          <cell r="Q503">
            <v>126.71000000000001</v>
          </cell>
          <cell r="R503">
            <v>0</v>
          </cell>
          <cell r="V503">
            <v>95.71</v>
          </cell>
          <cell r="W503">
            <v>1076</v>
          </cell>
        </row>
        <row r="504">
          <cell r="C504" t="str">
            <v>HOSPITAL SILVIO MAGALHÃES</v>
          </cell>
          <cell r="E504" t="str">
            <v>MARIA JOSIELMA TENORIO DE OLIVEIRA</v>
          </cell>
          <cell r="F504" t="str">
            <v>2 - Outros Profissionais da Saúde</v>
          </cell>
          <cell r="G504">
            <v>322205</v>
          </cell>
          <cell r="H504">
            <v>43983</v>
          </cell>
          <cell r="I504" t="str">
            <v>1 - Plantonista</v>
          </cell>
          <cell r="J504">
            <v>36</v>
          </cell>
          <cell r="K504">
            <v>1045</v>
          </cell>
          <cell r="O504">
            <v>0</v>
          </cell>
          <cell r="Q504">
            <v>537.3599999999999</v>
          </cell>
          <cell r="R504">
            <v>54.31</v>
          </cell>
          <cell r="V504">
            <v>137.66999999999999</v>
          </cell>
          <cell r="W504">
            <v>1498.9999999999998</v>
          </cell>
        </row>
        <row r="505">
          <cell r="C505" t="str">
            <v>HOSPITAL SILVIO MAGALHÃES</v>
          </cell>
          <cell r="E505" t="str">
            <v>MARIA LAYANNE CARLA PEREIRA SALES</v>
          </cell>
          <cell r="F505" t="str">
            <v>2 - Outros Profissionais da Saúde</v>
          </cell>
          <cell r="G505">
            <v>223505</v>
          </cell>
          <cell r="H505">
            <v>43983</v>
          </cell>
          <cell r="I505" t="str">
            <v>2 - Diarista</v>
          </cell>
          <cell r="J505">
            <v>60</v>
          </cell>
          <cell r="K505">
            <v>1622.77</v>
          </cell>
          <cell r="O505">
            <v>0</v>
          </cell>
          <cell r="Q505">
            <v>209.26</v>
          </cell>
          <cell r="R505">
            <v>0</v>
          </cell>
          <cell r="V505">
            <v>155.03</v>
          </cell>
          <cell r="W505">
            <v>1677</v>
          </cell>
        </row>
        <row r="506">
          <cell r="C506" t="str">
            <v>HOSPITAL SILVIO MAGALHÃES</v>
          </cell>
          <cell r="E506" t="str">
            <v>MARIA MADALENA DO NASCIMENTO</v>
          </cell>
          <cell r="F506" t="str">
            <v>3 - Administrativo</v>
          </cell>
          <cell r="G506">
            <v>411030</v>
          </cell>
          <cell r="H506">
            <v>43983</v>
          </cell>
          <cell r="I506" t="str">
            <v>2 - Diarista</v>
          </cell>
          <cell r="J506">
            <v>44</v>
          </cell>
          <cell r="K506">
            <v>1618.04</v>
          </cell>
          <cell r="O506">
            <v>0</v>
          </cell>
          <cell r="Q506">
            <v>81.660000000000011</v>
          </cell>
          <cell r="R506">
            <v>0</v>
          </cell>
          <cell r="V506">
            <v>137.69999999999999</v>
          </cell>
          <cell r="W506">
            <v>1562</v>
          </cell>
        </row>
        <row r="507">
          <cell r="C507" t="str">
            <v>HOSPITAL SILVIO MAGALHÃES</v>
          </cell>
          <cell r="E507" t="str">
            <v>MARIA NIDIA DOS SANTOS DA SILVA</v>
          </cell>
          <cell r="F507" t="str">
            <v>2 - Outros Profissionais da Saúde</v>
          </cell>
          <cell r="G507">
            <v>322205</v>
          </cell>
          <cell r="H507">
            <v>43983</v>
          </cell>
          <cell r="I507" t="str">
            <v>1 - Plantonista</v>
          </cell>
          <cell r="J507">
            <v>36</v>
          </cell>
          <cell r="K507">
            <v>1045</v>
          </cell>
          <cell r="O507">
            <v>0</v>
          </cell>
          <cell r="Q507">
            <v>463.76</v>
          </cell>
          <cell r="R507">
            <v>0</v>
          </cell>
          <cell r="V507">
            <v>115.76</v>
          </cell>
          <cell r="W507">
            <v>1393</v>
          </cell>
        </row>
        <row r="508">
          <cell r="C508" t="str">
            <v>HOSPITAL SILVIO MAGALHÃES</v>
          </cell>
          <cell r="E508" t="str">
            <v xml:space="preserve">MARIA PATRICIA DE MENDONCA </v>
          </cell>
          <cell r="F508" t="str">
            <v>2 - Outros Profissionais da Saúde</v>
          </cell>
          <cell r="G508">
            <v>322205</v>
          </cell>
          <cell r="H508">
            <v>43983</v>
          </cell>
          <cell r="I508" t="str">
            <v>1 - Plantonista</v>
          </cell>
          <cell r="J508">
            <v>36</v>
          </cell>
          <cell r="K508">
            <v>1045</v>
          </cell>
          <cell r="O508">
            <v>0</v>
          </cell>
          <cell r="Q508">
            <v>257.15999999999997</v>
          </cell>
          <cell r="R508">
            <v>54.31</v>
          </cell>
          <cell r="V508">
            <v>405.47</v>
          </cell>
          <cell r="W508">
            <v>950.99999999999977</v>
          </cell>
        </row>
        <row r="509">
          <cell r="C509" t="str">
            <v>HOSPITAL SILVIO MAGALHÃES</v>
          </cell>
          <cell r="E509" t="str">
            <v>MARIA ROSIDELMA DE LIMA NASCIMENTO</v>
          </cell>
          <cell r="F509" t="str">
            <v>2 - Outros Profissionais da Saúde</v>
          </cell>
          <cell r="G509">
            <v>322205</v>
          </cell>
          <cell r="H509">
            <v>43983</v>
          </cell>
          <cell r="I509" t="str">
            <v>1 - Plantonista</v>
          </cell>
          <cell r="J509">
            <v>36</v>
          </cell>
          <cell r="K509">
            <v>557.33000000000004</v>
          </cell>
          <cell r="O509">
            <v>0</v>
          </cell>
          <cell r="Q509">
            <v>648.72</v>
          </cell>
          <cell r="R509">
            <v>0</v>
          </cell>
          <cell r="V509">
            <v>387.05</v>
          </cell>
          <cell r="W509">
            <v>819.00000000000023</v>
          </cell>
        </row>
        <row r="510">
          <cell r="C510" t="str">
            <v>HOSPITAL SILVIO MAGALHÃES</v>
          </cell>
          <cell r="E510" t="str">
            <v>MARIA ROSINEIDE DE MOURA AQUINO</v>
          </cell>
          <cell r="F510" t="str">
            <v>2 - Outros Profissionais da Saúde</v>
          </cell>
          <cell r="G510">
            <v>223505</v>
          </cell>
          <cell r="H510">
            <v>43983</v>
          </cell>
          <cell r="I510" t="str">
            <v>1 - Plantonista</v>
          </cell>
          <cell r="J510">
            <v>60</v>
          </cell>
          <cell r="K510">
            <v>1847.47</v>
          </cell>
          <cell r="O510">
            <v>0</v>
          </cell>
          <cell r="Q510">
            <v>822.79</v>
          </cell>
          <cell r="R510">
            <v>101.61</v>
          </cell>
          <cell r="V510">
            <v>272.87</v>
          </cell>
          <cell r="W510">
            <v>2499.0000000000005</v>
          </cell>
        </row>
        <row r="511">
          <cell r="C511" t="str">
            <v>HOSPITAL SILVIO MAGALHÃES</v>
          </cell>
          <cell r="E511" t="str">
            <v>MARIA ROSINEIDE RUFINO DA SILVA</v>
          </cell>
          <cell r="F511" t="str">
            <v>3 - Administrativo</v>
          </cell>
          <cell r="G511">
            <v>513505</v>
          </cell>
          <cell r="H511">
            <v>43983</v>
          </cell>
          <cell r="I511" t="str">
            <v>1 - Plantonista</v>
          </cell>
          <cell r="J511">
            <v>44</v>
          </cell>
          <cell r="K511">
            <v>1045</v>
          </cell>
          <cell r="O511">
            <v>0</v>
          </cell>
          <cell r="Q511">
            <v>126.57000000000001</v>
          </cell>
          <cell r="R511">
            <v>0</v>
          </cell>
          <cell r="V511">
            <v>95.57</v>
          </cell>
          <cell r="W511">
            <v>1076</v>
          </cell>
        </row>
        <row r="512">
          <cell r="C512" t="str">
            <v>HOSPITAL SILVIO MAGALHÃES</v>
          </cell>
          <cell r="E512" t="str">
            <v xml:space="preserve">MARIA ZENAIDE SANTOS DE PAULA SILVA </v>
          </cell>
          <cell r="F512" t="str">
            <v>2 - Outros Profissionais da Saúde</v>
          </cell>
          <cell r="G512">
            <v>223505</v>
          </cell>
          <cell r="H512">
            <v>43983</v>
          </cell>
          <cell r="I512" t="str">
            <v>1 - Plantonista</v>
          </cell>
          <cell r="J512">
            <v>60</v>
          </cell>
          <cell r="K512">
            <v>1847.47</v>
          </cell>
          <cell r="O512">
            <v>0</v>
          </cell>
          <cell r="Q512">
            <v>449.01</v>
          </cell>
          <cell r="R512">
            <v>0</v>
          </cell>
          <cell r="V512">
            <v>202.48</v>
          </cell>
          <cell r="W512">
            <v>2094</v>
          </cell>
        </row>
        <row r="513">
          <cell r="C513" t="str">
            <v>HOSPITAL SILVIO MAGALHÃES</v>
          </cell>
          <cell r="E513" t="str">
            <v>MARILIA NATHALIA DA SILVA MELO</v>
          </cell>
          <cell r="F513" t="str">
            <v>2 - Outros Profissionais da Saúde</v>
          </cell>
          <cell r="G513">
            <v>223505</v>
          </cell>
          <cell r="H513">
            <v>43983</v>
          </cell>
          <cell r="I513" t="str">
            <v>1 - Plantonista</v>
          </cell>
          <cell r="J513">
            <v>60</v>
          </cell>
          <cell r="K513">
            <v>1297.48</v>
          </cell>
          <cell r="O513">
            <v>0</v>
          </cell>
          <cell r="Q513">
            <v>217.48</v>
          </cell>
          <cell r="R513">
            <v>0</v>
          </cell>
          <cell r="V513">
            <v>125.96</v>
          </cell>
          <cell r="W513">
            <v>1389</v>
          </cell>
        </row>
        <row r="514">
          <cell r="C514" t="str">
            <v>HOSPITAL SILVIO MAGALHÃES</v>
          </cell>
          <cell r="E514" t="str">
            <v>MARILUCE FREITAS DA SILVA</v>
          </cell>
          <cell r="F514" t="str">
            <v>2 - Outros Profissionais da Saúde</v>
          </cell>
          <cell r="G514">
            <v>322205</v>
          </cell>
          <cell r="H514">
            <v>43983</v>
          </cell>
          <cell r="I514" t="str">
            <v>1 - Plantonista</v>
          </cell>
          <cell r="J514">
            <v>36</v>
          </cell>
          <cell r="K514">
            <v>0</v>
          </cell>
          <cell r="O514">
            <v>0</v>
          </cell>
          <cell r="Q514">
            <v>0</v>
          </cell>
          <cell r="R514">
            <v>0</v>
          </cell>
          <cell r="V514">
            <v>5372.75</v>
          </cell>
          <cell r="W514">
            <v>0</v>
          </cell>
        </row>
        <row r="515">
          <cell r="C515" t="str">
            <v>HOSPITAL SILVIO MAGALHÃES</v>
          </cell>
          <cell r="E515" t="str">
            <v>MARILYA GERONCIO DE LUNA LINS</v>
          </cell>
          <cell r="F515" t="str">
            <v>4 - Assistência Odontológica</v>
          </cell>
          <cell r="G515">
            <v>223208</v>
          </cell>
          <cell r="H515">
            <v>43983</v>
          </cell>
          <cell r="I515" t="str">
            <v>2 - Diarista</v>
          </cell>
          <cell r="J515">
            <v>24</v>
          </cell>
          <cell r="K515">
            <v>3000</v>
          </cell>
          <cell r="O515">
            <v>0</v>
          </cell>
          <cell r="Q515">
            <v>209.98</v>
          </cell>
          <cell r="R515">
            <v>0</v>
          </cell>
          <cell r="V515">
            <v>394.98</v>
          </cell>
          <cell r="W515">
            <v>2815</v>
          </cell>
        </row>
        <row r="516">
          <cell r="C516" t="str">
            <v>HOSPITAL SILVIO MAGALHÃES</v>
          </cell>
          <cell r="E516" t="str">
            <v>MARINEIDE ALVES DA SILVA</v>
          </cell>
          <cell r="F516" t="str">
            <v>3 - Administrativo</v>
          </cell>
          <cell r="G516">
            <v>521130</v>
          </cell>
          <cell r="H516">
            <v>43983</v>
          </cell>
          <cell r="I516" t="str">
            <v>1 - Plantonista</v>
          </cell>
          <cell r="J516">
            <v>36</v>
          </cell>
          <cell r="K516">
            <v>1076.1500000000001</v>
          </cell>
          <cell r="O516">
            <v>0</v>
          </cell>
          <cell r="Q516">
            <v>180.97000000000003</v>
          </cell>
          <cell r="R516">
            <v>0</v>
          </cell>
          <cell r="V516">
            <v>103.12</v>
          </cell>
          <cell r="W516">
            <v>1154</v>
          </cell>
        </row>
        <row r="517">
          <cell r="C517" t="str">
            <v>HOSPITAL SILVIO MAGALHÃES</v>
          </cell>
          <cell r="E517" t="str">
            <v>MARIO ALVES DA COSTA JUNIOR</v>
          </cell>
          <cell r="F517" t="str">
            <v>1 - Médico</v>
          </cell>
          <cell r="G517">
            <v>225270</v>
          </cell>
          <cell r="H517">
            <v>43983</v>
          </cell>
          <cell r="I517" t="str">
            <v>1 - Plantonista</v>
          </cell>
          <cell r="J517">
            <v>24</v>
          </cell>
          <cell r="K517">
            <v>9408</v>
          </cell>
          <cell r="O517">
            <v>0</v>
          </cell>
          <cell r="Q517">
            <v>4164.45</v>
          </cell>
          <cell r="R517">
            <v>0</v>
          </cell>
          <cell r="V517">
            <v>3281.45</v>
          </cell>
          <cell r="W517">
            <v>10291</v>
          </cell>
        </row>
        <row r="518">
          <cell r="C518" t="str">
            <v>HOSPITAL SILVIO MAGALHÃES</v>
          </cell>
          <cell r="E518" t="str">
            <v>MARLENE VICENTE SANTANA</v>
          </cell>
          <cell r="F518" t="str">
            <v>3 - Administrativo</v>
          </cell>
          <cell r="G518">
            <v>513430</v>
          </cell>
          <cell r="H518">
            <v>43983</v>
          </cell>
          <cell r="I518" t="str">
            <v>1 - Plantonista</v>
          </cell>
          <cell r="J518">
            <v>36</v>
          </cell>
          <cell r="K518">
            <v>1045</v>
          </cell>
          <cell r="O518">
            <v>0</v>
          </cell>
          <cell r="Q518">
            <v>335.1</v>
          </cell>
          <cell r="R518">
            <v>0</v>
          </cell>
          <cell r="V518">
            <v>114.1</v>
          </cell>
          <cell r="W518">
            <v>1266</v>
          </cell>
        </row>
        <row r="519">
          <cell r="C519" t="str">
            <v>HOSPITAL SILVIO MAGALHÃES</v>
          </cell>
          <cell r="E519" t="str">
            <v>MARLON PETRONIO DE OLIVEIRA BARBOSA</v>
          </cell>
          <cell r="F519" t="str">
            <v>2 - Outros Profissionais da Saúde</v>
          </cell>
          <cell r="G519">
            <v>322205</v>
          </cell>
          <cell r="H519">
            <v>43983</v>
          </cell>
          <cell r="I519" t="str">
            <v>1 - Plantonista</v>
          </cell>
          <cell r="J519">
            <v>36</v>
          </cell>
          <cell r="K519">
            <v>1045</v>
          </cell>
          <cell r="O519">
            <v>0</v>
          </cell>
          <cell r="Q519">
            <v>400.05</v>
          </cell>
          <cell r="R519">
            <v>0</v>
          </cell>
          <cell r="V519">
            <v>297.05</v>
          </cell>
          <cell r="W519">
            <v>1148</v>
          </cell>
        </row>
        <row r="520">
          <cell r="C520" t="str">
            <v>HOSPITAL SILVIO MAGALHÃES</v>
          </cell>
          <cell r="E520" t="str">
            <v>MATINAIA LUCILENE DA SILVA</v>
          </cell>
          <cell r="F520" t="str">
            <v>2 - Outros Profissionais da Saúde</v>
          </cell>
          <cell r="G520">
            <v>322205</v>
          </cell>
          <cell r="H520">
            <v>43983</v>
          </cell>
          <cell r="I520" t="str">
            <v>1 - Plantonista</v>
          </cell>
          <cell r="J520">
            <v>36</v>
          </cell>
          <cell r="K520">
            <v>1045</v>
          </cell>
          <cell r="O520">
            <v>0</v>
          </cell>
          <cell r="Q520">
            <v>298.94</v>
          </cell>
          <cell r="R520">
            <v>54.31</v>
          </cell>
          <cell r="V520">
            <v>116.25</v>
          </cell>
          <cell r="W520">
            <v>1282</v>
          </cell>
        </row>
        <row r="521">
          <cell r="C521" t="str">
            <v>HOSPITAL SILVIO MAGALHÃES</v>
          </cell>
          <cell r="E521" t="str">
            <v>MAURIENE SIQUEIRA CORDEIRO</v>
          </cell>
          <cell r="F521" t="str">
            <v>1 - Médico</v>
          </cell>
          <cell r="G521">
            <v>225124</v>
          </cell>
          <cell r="H521">
            <v>43983</v>
          </cell>
          <cell r="I521" t="str">
            <v>1 - Plantonista</v>
          </cell>
          <cell r="J521">
            <v>24</v>
          </cell>
          <cell r="K521">
            <v>0</v>
          </cell>
          <cell r="O521">
            <v>0</v>
          </cell>
          <cell r="Q521">
            <v>0</v>
          </cell>
          <cell r="R521">
            <v>0</v>
          </cell>
          <cell r="V521">
            <v>26037.68</v>
          </cell>
          <cell r="W521">
            <v>0</v>
          </cell>
        </row>
        <row r="522">
          <cell r="C522" t="str">
            <v>HOSPITAL SILVIO MAGALHÃES</v>
          </cell>
          <cell r="E522" t="str">
            <v>MAVIA MIKAELLE BARBOSA MELO</v>
          </cell>
          <cell r="F522" t="str">
            <v>2 - Outros Profissionais da Saúde</v>
          </cell>
          <cell r="G522">
            <v>223505</v>
          </cell>
          <cell r="H522">
            <v>43983</v>
          </cell>
          <cell r="I522" t="str">
            <v>1 - Plantonista</v>
          </cell>
          <cell r="J522">
            <v>30</v>
          </cell>
          <cell r="K522">
            <v>2092.42</v>
          </cell>
          <cell r="O522">
            <v>0</v>
          </cell>
          <cell r="Q522">
            <v>535.23</v>
          </cell>
          <cell r="R522">
            <v>0</v>
          </cell>
          <cell r="V522">
            <v>231.65</v>
          </cell>
          <cell r="W522">
            <v>2396</v>
          </cell>
        </row>
        <row r="523">
          <cell r="C523" t="str">
            <v>HOSPITAL SILVIO MAGALHÃES</v>
          </cell>
          <cell r="E523" t="str">
            <v>MAYARA LUIZA SANTOS DE ARAUJO</v>
          </cell>
          <cell r="F523" t="str">
            <v>2 - Outros Profissionais da Saúde</v>
          </cell>
          <cell r="G523">
            <v>322205</v>
          </cell>
          <cell r="H523">
            <v>43983</v>
          </cell>
          <cell r="I523" t="str">
            <v>1 - Plantonista</v>
          </cell>
          <cell r="J523">
            <v>36</v>
          </cell>
          <cell r="K523">
            <v>1045</v>
          </cell>
          <cell r="O523">
            <v>0</v>
          </cell>
          <cell r="Q523">
            <v>351.03</v>
          </cell>
          <cell r="R523">
            <v>54.31</v>
          </cell>
          <cell r="V523">
            <v>404.34</v>
          </cell>
          <cell r="W523">
            <v>1046</v>
          </cell>
        </row>
        <row r="524">
          <cell r="C524" t="str">
            <v>HOSPITAL SILVIO MAGALHÃES</v>
          </cell>
          <cell r="E524" t="str">
            <v>MAYARA NATASHA ERMINIO DO NASCIMENTO</v>
          </cell>
          <cell r="F524" t="str">
            <v>3 - Administrativo</v>
          </cell>
          <cell r="G524">
            <v>413115</v>
          </cell>
          <cell r="H524">
            <v>43983</v>
          </cell>
          <cell r="I524" t="str">
            <v>2 - Diarista</v>
          </cell>
          <cell r="J524">
            <v>44</v>
          </cell>
          <cell r="K524">
            <v>0</v>
          </cell>
          <cell r="O524">
            <v>0</v>
          </cell>
          <cell r="Q524">
            <v>0</v>
          </cell>
          <cell r="R524">
            <v>0</v>
          </cell>
          <cell r="V524">
            <v>0</v>
          </cell>
          <cell r="W524">
            <v>0</v>
          </cell>
        </row>
        <row r="525">
          <cell r="C525" t="str">
            <v>HOSPITAL SILVIO MAGALHÃES</v>
          </cell>
          <cell r="E525" t="str">
            <v>MAYARA PRISCILA RAMOS DO NASCIMENTO</v>
          </cell>
          <cell r="F525" t="str">
            <v>2 - Outros Profissionais da Saúde</v>
          </cell>
          <cell r="G525">
            <v>223605</v>
          </cell>
          <cell r="H525">
            <v>43983</v>
          </cell>
          <cell r="I525" t="str">
            <v>1 - Plantonista</v>
          </cell>
          <cell r="J525">
            <v>30</v>
          </cell>
          <cell r="K525">
            <v>1695.17</v>
          </cell>
          <cell r="O525">
            <v>0</v>
          </cell>
          <cell r="Q525">
            <v>365.94</v>
          </cell>
          <cell r="R525">
            <v>54.31</v>
          </cell>
          <cell r="V525">
            <v>183.42</v>
          </cell>
          <cell r="W525">
            <v>1932</v>
          </cell>
        </row>
        <row r="526">
          <cell r="C526" t="str">
            <v>HOSPITAL SILVIO MAGALHÃES</v>
          </cell>
          <cell r="E526" t="str">
            <v>MERCIA MARIA RODRIGUES PIMENTEL LIRA</v>
          </cell>
          <cell r="F526" t="str">
            <v>2 - Outros Profissionais da Saúde</v>
          </cell>
          <cell r="G526">
            <v>322205</v>
          </cell>
          <cell r="H526">
            <v>43983</v>
          </cell>
          <cell r="I526" t="str">
            <v>1 - Plantonista</v>
          </cell>
          <cell r="J526">
            <v>36</v>
          </cell>
          <cell r="K526">
            <v>1045</v>
          </cell>
          <cell r="O526">
            <v>0</v>
          </cell>
          <cell r="Q526">
            <v>348.17</v>
          </cell>
          <cell r="R526">
            <v>54.31</v>
          </cell>
          <cell r="V526">
            <v>477.48</v>
          </cell>
          <cell r="W526">
            <v>970</v>
          </cell>
        </row>
        <row r="527">
          <cell r="C527" t="str">
            <v>HOSPITAL SILVIO MAGALHÃES</v>
          </cell>
          <cell r="E527" t="str">
            <v>MEYVE JULIANE DA SILVA</v>
          </cell>
          <cell r="F527" t="str">
            <v>2 - Outros Profissionais da Saúde</v>
          </cell>
          <cell r="G527">
            <v>322205</v>
          </cell>
          <cell r="H527">
            <v>43983</v>
          </cell>
          <cell r="I527" t="str">
            <v>1 - Plantonista</v>
          </cell>
          <cell r="J527">
            <v>36</v>
          </cell>
          <cell r="K527">
            <v>836</v>
          </cell>
          <cell r="O527">
            <v>0</v>
          </cell>
          <cell r="Q527">
            <v>489.55</v>
          </cell>
          <cell r="R527">
            <v>0</v>
          </cell>
          <cell r="V527">
            <v>99.55</v>
          </cell>
          <cell r="W527">
            <v>1226</v>
          </cell>
        </row>
        <row r="528">
          <cell r="C528" t="str">
            <v>HOSPITAL SILVIO MAGALHÃES</v>
          </cell>
          <cell r="E528" t="str">
            <v>MICAELLE MAYRA COSTA DE FARIAS</v>
          </cell>
          <cell r="F528" t="str">
            <v>2 - Outros Profissionais da Saúde</v>
          </cell>
          <cell r="G528">
            <v>223505</v>
          </cell>
          <cell r="H528">
            <v>43983</v>
          </cell>
          <cell r="I528" t="str">
            <v>1 - Plantonista</v>
          </cell>
          <cell r="J528">
            <v>60</v>
          </cell>
          <cell r="K528">
            <v>1466.72</v>
          </cell>
          <cell r="O528">
            <v>0</v>
          </cell>
          <cell r="Q528">
            <v>507.03</v>
          </cell>
          <cell r="R528">
            <v>0</v>
          </cell>
          <cell r="V528">
            <v>158.75</v>
          </cell>
          <cell r="W528">
            <v>1815</v>
          </cell>
        </row>
        <row r="529">
          <cell r="C529" t="str">
            <v>HOSPITAL SILVIO MAGALHÃES</v>
          </cell>
          <cell r="E529" t="str">
            <v>MICHELINE MARIA DOS SANTOS SILVA</v>
          </cell>
          <cell r="F529" t="str">
            <v>2 - Outros Profissionais da Saúde</v>
          </cell>
          <cell r="G529">
            <v>251605</v>
          </cell>
          <cell r="H529">
            <v>43983</v>
          </cell>
          <cell r="I529" t="str">
            <v>2 - Diarista</v>
          </cell>
          <cell r="J529">
            <v>44</v>
          </cell>
          <cell r="K529">
            <v>2000.9</v>
          </cell>
          <cell r="O529">
            <v>0</v>
          </cell>
          <cell r="Q529">
            <v>589.63</v>
          </cell>
          <cell r="R529">
            <v>300</v>
          </cell>
          <cell r="V529">
            <v>954.53</v>
          </cell>
          <cell r="W529">
            <v>1936.0000000000002</v>
          </cell>
        </row>
        <row r="530">
          <cell r="C530" t="str">
            <v>HOSPITAL SILVIO MAGALHÃES</v>
          </cell>
          <cell r="E530" t="str">
            <v>MICHELLE INGRID CAVALCANTE DA SILVA</v>
          </cell>
          <cell r="F530" t="str">
            <v>2 - Outros Profissionais da Saúde</v>
          </cell>
          <cell r="G530">
            <v>223505</v>
          </cell>
          <cell r="H530">
            <v>43983</v>
          </cell>
          <cell r="I530" t="str">
            <v>1 - Plantonista</v>
          </cell>
          <cell r="J530">
            <v>24</v>
          </cell>
          <cell r="K530">
            <v>3614.34</v>
          </cell>
          <cell r="O530">
            <v>0</v>
          </cell>
          <cell r="Q530">
            <v>209.87</v>
          </cell>
          <cell r="R530">
            <v>0</v>
          </cell>
          <cell r="V530">
            <v>559.21</v>
          </cell>
          <cell r="W530">
            <v>3265</v>
          </cell>
        </row>
        <row r="531">
          <cell r="C531" t="str">
            <v>HOSPITAL SILVIO MAGALHÃES</v>
          </cell>
          <cell r="E531" t="str">
            <v>MICHELLINY OLIVEIRA DE ANDRADE</v>
          </cell>
          <cell r="F531" t="str">
            <v>3 - Administrativo</v>
          </cell>
          <cell r="G531">
            <v>517410</v>
          </cell>
          <cell r="H531">
            <v>43983</v>
          </cell>
          <cell r="I531" t="str">
            <v>1 - Plantonista</v>
          </cell>
          <cell r="J531">
            <v>44</v>
          </cell>
          <cell r="K531">
            <v>0</v>
          </cell>
          <cell r="O531">
            <v>0</v>
          </cell>
          <cell r="Q531">
            <v>313.77</v>
          </cell>
          <cell r="R531">
            <v>0</v>
          </cell>
          <cell r="V531">
            <v>0.77</v>
          </cell>
          <cell r="W531">
            <v>313</v>
          </cell>
        </row>
        <row r="532">
          <cell r="C532" t="str">
            <v>HOSPITAL SILVIO MAGALHÃES</v>
          </cell>
          <cell r="E532" t="str">
            <v>MIGUEL ALVES TEIXEIRA NETO</v>
          </cell>
          <cell r="F532" t="str">
            <v>2 - Outros Profissionais da Saúde</v>
          </cell>
          <cell r="G532">
            <v>223505</v>
          </cell>
          <cell r="H532">
            <v>43983</v>
          </cell>
          <cell r="I532" t="str">
            <v>1 - Plantonista</v>
          </cell>
          <cell r="J532">
            <v>60</v>
          </cell>
          <cell r="K532">
            <v>1990.65</v>
          </cell>
          <cell r="O532">
            <v>0</v>
          </cell>
          <cell r="Q532">
            <v>810.71999999999991</v>
          </cell>
          <cell r="R532">
            <v>54.31</v>
          </cell>
          <cell r="V532">
            <v>321.68</v>
          </cell>
          <cell r="W532">
            <v>2534</v>
          </cell>
        </row>
        <row r="533">
          <cell r="C533" t="str">
            <v>HOSPITAL SILVIO MAGALHÃES</v>
          </cell>
          <cell r="E533" t="str">
            <v xml:space="preserve">MIRIAM DE MELO </v>
          </cell>
          <cell r="F533" t="str">
            <v>3 - Administrativo</v>
          </cell>
          <cell r="G533">
            <v>251605</v>
          </cell>
          <cell r="H533">
            <v>43983</v>
          </cell>
          <cell r="I533" t="str">
            <v>1 - Plantonista</v>
          </cell>
          <cell r="J533">
            <v>24</v>
          </cell>
          <cell r="K533">
            <v>2177.0100000000002</v>
          </cell>
          <cell r="O533">
            <v>0</v>
          </cell>
          <cell r="Q533">
            <v>636.12</v>
          </cell>
          <cell r="R533">
            <v>0</v>
          </cell>
          <cell r="V533">
            <v>921.13</v>
          </cell>
          <cell r="W533">
            <v>1892</v>
          </cell>
        </row>
        <row r="534">
          <cell r="C534" t="str">
            <v>HOSPITAL SILVIO MAGALHÃES</v>
          </cell>
          <cell r="E534" t="str">
            <v>MISSILENE MARIA DA SILVA</v>
          </cell>
          <cell r="F534" t="str">
            <v>2 - Outros Profissionais da Saúde</v>
          </cell>
          <cell r="G534">
            <v>322205</v>
          </cell>
          <cell r="H534">
            <v>43983</v>
          </cell>
          <cell r="I534" t="str">
            <v>1 - Plantonista</v>
          </cell>
          <cell r="J534">
            <v>44</v>
          </cell>
          <cell r="K534">
            <v>1045</v>
          </cell>
          <cell r="O534">
            <v>0</v>
          </cell>
          <cell r="Q534">
            <v>576.91</v>
          </cell>
          <cell r="R534">
            <v>0</v>
          </cell>
          <cell r="V534">
            <v>413.91</v>
          </cell>
          <cell r="W534">
            <v>1207.9999999999998</v>
          </cell>
        </row>
        <row r="535">
          <cell r="C535" t="str">
            <v>HOSPITAL SILVIO MAGALHÃES</v>
          </cell>
          <cell r="E535" t="str">
            <v>MONICA GISELI DA SILVA</v>
          </cell>
          <cell r="F535" t="str">
            <v>2 - Outros Profissionais da Saúde</v>
          </cell>
          <cell r="G535">
            <v>322205</v>
          </cell>
          <cell r="H535">
            <v>43983</v>
          </cell>
          <cell r="I535" t="str">
            <v>1 - Plantonista</v>
          </cell>
          <cell r="J535">
            <v>36</v>
          </cell>
          <cell r="K535">
            <v>1045</v>
          </cell>
          <cell r="O535">
            <v>0</v>
          </cell>
          <cell r="Q535">
            <v>299.44</v>
          </cell>
          <cell r="R535">
            <v>0</v>
          </cell>
          <cell r="V535">
            <v>410.44</v>
          </cell>
          <cell r="W535">
            <v>934</v>
          </cell>
        </row>
        <row r="536">
          <cell r="C536" t="str">
            <v>HOSPITAL SILVIO MAGALHÃES</v>
          </cell>
          <cell r="E536" t="str">
            <v>MONICA MARIA DE OLIVEIRA ALVES SILVA</v>
          </cell>
          <cell r="F536" t="str">
            <v>2 - Outros Profissionais da Saúde</v>
          </cell>
          <cell r="G536">
            <v>322205</v>
          </cell>
          <cell r="H536">
            <v>43983</v>
          </cell>
          <cell r="I536" t="str">
            <v>1 - Plantonista</v>
          </cell>
          <cell r="J536">
            <v>36</v>
          </cell>
          <cell r="K536">
            <v>1045</v>
          </cell>
          <cell r="O536">
            <v>0</v>
          </cell>
          <cell r="Q536">
            <v>351.8</v>
          </cell>
          <cell r="R536">
            <v>54.31</v>
          </cell>
          <cell r="V536">
            <v>418.11</v>
          </cell>
          <cell r="W536">
            <v>1033</v>
          </cell>
        </row>
        <row r="537">
          <cell r="C537" t="str">
            <v>HOSPITAL SILVIO MAGALHÃES</v>
          </cell>
          <cell r="E537" t="str">
            <v>MORGANA RODRIGUES NEVES SILVA</v>
          </cell>
          <cell r="F537" t="str">
            <v>2 - Outros Profissionais da Saúde</v>
          </cell>
          <cell r="G537">
            <v>223505</v>
          </cell>
          <cell r="H537">
            <v>43983</v>
          </cell>
          <cell r="I537" t="str">
            <v>1 - Plantonista</v>
          </cell>
          <cell r="J537">
            <v>60</v>
          </cell>
          <cell r="K537">
            <v>0</v>
          </cell>
          <cell r="O537">
            <v>0</v>
          </cell>
          <cell r="Q537">
            <v>0</v>
          </cell>
          <cell r="R537">
            <v>0</v>
          </cell>
          <cell r="V537">
            <v>4811.3999999999996</v>
          </cell>
          <cell r="W537">
            <v>0</v>
          </cell>
        </row>
        <row r="538">
          <cell r="C538" t="str">
            <v>HOSPITAL SILVIO MAGALHÃES</v>
          </cell>
          <cell r="E538" t="str">
            <v>MURILO DE SENA CAMPELO</v>
          </cell>
          <cell r="F538" t="str">
            <v>3 - Administrativo</v>
          </cell>
          <cell r="G538">
            <v>517410</v>
          </cell>
          <cell r="H538">
            <v>43983</v>
          </cell>
          <cell r="I538" t="str">
            <v>1 - Plantonista</v>
          </cell>
          <cell r="J538">
            <v>36</v>
          </cell>
          <cell r="K538">
            <v>696.67</v>
          </cell>
          <cell r="O538">
            <v>0</v>
          </cell>
          <cell r="Q538">
            <v>433.12</v>
          </cell>
          <cell r="R538">
            <v>0</v>
          </cell>
          <cell r="V538">
            <v>91.79</v>
          </cell>
          <cell r="W538">
            <v>1038</v>
          </cell>
        </row>
        <row r="539">
          <cell r="C539" t="str">
            <v>HOSPITAL SILVIO MAGALHÃES</v>
          </cell>
          <cell r="E539" t="str">
            <v>NAIRAN BARRETTO JUNIOR</v>
          </cell>
          <cell r="F539" t="str">
            <v>3 - Administrativo</v>
          </cell>
          <cell r="G539">
            <v>413110</v>
          </cell>
          <cell r="H539">
            <v>43983</v>
          </cell>
          <cell r="I539" t="str">
            <v>2 - Diarista</v>
          </cell>
          <cell r="J539">
            <v>44</v>
          </cell>
          <cell r="K539">
            <v>1458.04</v>
          </cell>
          <cell r="O539">
            <v>0</v>
          </cell>
          <cell r="Q539">
            <v>0.11</v>
          </cell>
          <cell r="R539">
            <v>0</v>
          </cell>
          <cell r="V539">
            <v>121.15</v>
          </cell>
          <cell r="W539">
            <v>1336.9999999999998</v>
          </cell>
        </row>
        <row r="540">
          <cell r="C540" t="str">
            <v>HOSPITAL SILVIO MAGALHÃES</v>
          </cell>
          <cell r="E540" t="str">
            <v>NARA RODRIGUES DE QUEIROZ</v>
          </cell>
          <cell r="F540" t="str">
            <v>2 - Outros Profissionais da Saúde</v>
          </cell>
          <cell r="G540">
            <v>324115</v>
          </cell>
          <cell r="H540">
            <v>43983</v>
          </cell>
          <cell r="I540" t="str">
            <v>1 - Plantonista</v>
          </cell>
          <cell r="J540">
            <v>24</v>
          </cell>
          <cell r="K540">
            <v>2030.47</v>
          </cell>
          <cell r="O540">
            <v>0</v>
          </cell>
          <cell r="Q540">
            <v>1039.92</v>
          </cell>
          <cell r="R540">
            <v>0</v>
          </cell>
          <cell r="V540">
            <v>911.39</v>
          </cell>
          <cell r="W540">
            <v>2159.0000000000005</v>
          </cell>
        </row>
        <row r="541">
          <cell r="C541" t="str">
            <v>HOSPITAL SILVIO MAGALHÃES</v>
          </cell>
          <cell r="E541" t="str">
            <v>NATALI PRISCILA DA SILVA CAVALCANTI</v>
          </cell>
          <cell r="F541" t="str">
            <v>2 - Outros Profissionais da Saúde</v>
          </cell>
          <cell r="G541">
            <v>322205</v>
          </cell>
          <cell r="H541">
            <v>43983</v>
          </cell>
          <cell r="I541" t="str">
            <v>1 - Plantonista</v>
          </cell>
          <cell r="J541">
            <v>36</v>
          </cell>
          <cell r="K541">
            <v>801.17</v>
          </cell>
          <cell r="O541">
            <v>0</v>
          </cell>
          <cell r="Q541">
            <v>473.18</v>
          </cell>
          <cell r="R541">
            <v>54.31</v>
          </cell>
          <cell r="V541">
            <v>109.66</v>
          </cell>
          <cell r="W541">
            <v>1218.9999999999998</v>
          </cell>
        </row>
        <row r="542">
          <cell r="C542" t="str">
            <v>HOSPITAL SILVIO MAGALHÃES</v>
          </cell>
          <cell r="E542" t="str">
            <v xml:space="preserve">NATALY MYKAELLA MIRANDA DA SILVA </v>
          </cell>
          <cell r="F542" t="str">
            <v>2 - Outros Profissionais da Saúde</v>
          </cell>
          <cell r="G542">
            <v>223505</v>
          </cell>
          <cell r="H542">
            <v>43983</v>
          </cell>
          <cell r="I542" t="str">
            <v>1 - Plantonista</v>
          </cell>
          <cell r="J542">
            <v>30</v>
          </cell>
          <cell r="K542">
            <v>865.48</v>
          </cell>
          <cell r="O542">
            <v>0</v>
          </cell>
          <cell r="Q542">
            <v>969.06999999999994</v>
          </cell>
          <cell r="R542">
            <v>0</v>
          </cell>
          <cell r="V542">
            <v>146.55000000000001</v>
          </cell>
          <cell r="W542">
            <v>1688</v>
          </cell>
        </row>
        <row r="543">
          <cell r="C543" t="str">
            <v>HOSPITAL SILVIO MAGALHÃES</v>
          </cell>
          <cell r="E543" t="str">
            <v>NATASHA PEREIRA DE CARVALHO RODRIGUES</v>
          </cell>
          <cell r="F543" t="str">
            <v>1 - Médico</v>
          </cell>
          <cell r="G543">
            <v>225250</v>
          </cell>
          <cell r="H543">
            <v>43983</v>
          </cell>
          <cell r="I543" t="str">
            <v>1 - Plantonista</v>
          </cell>
          <cell r="J543">
            <v>24</v>
          </cell>
          <cell r="K543">
            <v>8064</v>
          </cell>
          <cell r="O543">
            <v>0</v>
          </cell>
          <cell r="Q543">
            <v>1822.36</v>
          </cell>
          <cell r="R543">
            <v>2040</v>
          </cell>
          <cell r="V543">
            <v>2416.36</v>
          </cell>
          <cell r="W543">
            <v>9510</v>
          </cell>
        </row>
        <row r="544">
          <cell r="C544" t="str">
            <v>HOSPITAL SILVIO MAGALHÃES</v>
          </cell>
          <cell r="E544" t="str">
            <v>NEDSON MARINHO DE AZEVEDO</v>
          </cell>
          <cell r="F544" t="str">
            <v>2 - Outros Profissionais da Saúde</v>
          </cell>
          <cell r="G544">
            <v>515110</v>
          </cell>
          <cell r="H544">
            <v>43983</v>
          </cell>
          <cell r="I544" t="str">
            <v>1 - Plantonista</v>
          </cell>
          <cell r="J544">
            <v>36</v>
          </cell>
          <cell r="K544">
            <v>627</v>
          </cell>
          <cell r="O544">
            <v>0</v>
          </cell>
          <cell r="Q544">
            <v>635.63</v>
          </cell>
          <cell r="R544">
            <v>0</v>
          </cell>
          <cell r="V544">
            <v>103.63</v>
          </cell>
          <cell r="W544">
            <v>1159</v>
          </cell>
        </row>
        <row r="545">
          <cell r="C545" t="str">
            <v>HOSPITAL SILVIO MAGALHÃES</v>
          </cell>
          <cell r="E545" t="str">
            <v>NEIDJANE MARIA DA SILVA</v>
          </cell>
          <cell r="F545" t="str">
            <v>3 - Administrativo</v>
          </cell>
          <cell r="G545">
            <v>513505</v>
          </cell>
          <cell r="H545">
            <v>43983</v>
          </cell>
          <cell r="I545" t="str">
            <v>1 - Plantonista</v>
          </cell>
          <cell r="J545">
            <v>36</v>
          </cell>
          <cell r="K545">
            <v>1045</v>
          </cell>
          <cell r="O545">
            <v>0</v>
          </cell>
          <cell r="Q545">
            <v>178.64</v>
          </cell>
          <cell r="R545">
            <v>150</v>
          </cell>
          <cell r="V545">
            <v>412.64</v>
          </cell>
          <cell r="W545">
            <v>960.99999999999989</v>
          </cell>
        </row>
        <row r="546">
          <cell r="C546" t="str">
            <v>HOSPITAL SILVIO MAGALHÃES</v>
          </cell>
          <cell r="E546" t="str">
            <v>NICODEMOS TELES DE PONTES NETO</v>
          </cell>
          <cell r="F546" t="str">
            <v>1 - Médico</v>
          </cell>
          <cell r="G546">
            <v>225124</v>
          </cell>
          <cell r="H546">
            <v>43983</v>
          </cell>
          <cell r="I546" t="str">
            <v>1 - Plantonista</v>
          </cell>
          <cell r="J546">
            <v>24</v>
          </cell>
          <cell r="K546">
            <v>8064</v>
          </cell>
          <cell r="O546">
            <v>0</v>
          </cell>
          <cell r="Q546">
            <v>2225.44</v>
          </cell>
          <cell r="R546">
            <v>0</v>
          </cell>
          <cell r="V546">
            <v>2482.44</v>
          </cell>
          <cell r="W546">
            <v>7807</v>
          </cell>
        </row>
        <row r="547">
          <cell r="C547" t="str">
            <v>HOSPITAL SILVIO MAGALHÃES</v>
          </cell>
          <cell r="E547" t="str">
            <v>NIKOLLAS MATHEUS JOSE BEZERRA DOS SANTOS</v>
          </cell>
          <cell r="F547" t="str">
            <v>3 - Administrativo</v>
          </cell>
          <cell r="G547" t="str">
            <v>4221-05</v>
          </cell>
          <cell r="H547">
            <v>43983</v>
          </cell>
          <cell r="I547" t="str">
            <v>1 - Plantonista</v>
          </cell>
          <cell r="J547">
            <v>36</v>
          </cell>
          <cell r="K547">
            <v>1045</v>
          </cell>
          <cell r="O547">
            <v>0</v>
          </cell>
          <cell r="Q547">
            <v>126.26</v>
          </cell>
          <cell r="R547">
            <v>0</v>
          </cell>
          <cell r="V547">
            <v>158.26</v>
          </cell>
          <cell r="W547">
            <v>1013</v>
          </cell>
        </row>
        <row r="548">
          <cell r="C548" t="str">
            <v>HOSPITAL SILVIO MAGALHÃES</v>
          </cell>
          <cell r="E548" t="str">
            <v xml:space="preserve">NILVANIA KATIA FERREIRA DA SILVA </v>
          </cell>
          <cell r="F548" t="str">
            <v>2 - Outros Profissionais da Saúde</v>
          </cell>
          <cell r="G548">
            <v>322205</v>
          </cell>
          <cell r="H548">
            <v>43983</v>
          </cell>
          <cell r="I548" t="str">
            <v>1 - Plantonista</v>
          </cell>
          <cell r="J548">
            <v>36</v>
          </cell>
          <cell r="K548">
            <v>1045</v>
          </cell>
          <cell r="O548">
            <v>0</v>
          </cell>
          <cell r="Q548">
            <v>509.21</v>
          </cell>
          <cell r="R548">
            <v>54.31</v>
          </cell>
          <cell r="V548">
            <v>409.52</v>
          </cell>
          <cell r="W548">
            <v>1199</v>
          </cell>
        </row>
        <row r="549">
          <cell r="C549" t="str">
            <v>HOSPITAL SILVIO MAGALHÃES</v>
          </cell>
          <cell r="E549" t="str">
            <v>NORMA LINS BARRETO DE FARIAS</v>
          </cell>
          <cell r="F549" t="str">
            <v>3 - Administrativo</v>
          </cell>
          <cell r="G549">
            <v>521130</v>
          </cell>
          <cell r="H549">
            <v>43983</v>
          </cell>
          <cell r="I549" t="str">
            <v>1 - Plantonista</v>
          </cell>
          <cell r="J549">
            <v>36</v>
          </cell>
          <cell r="K549">
            <v>1004.41</v>
          </cell>
          <cell r="O549">
            <v>0</v>
          </cell>
          <cell r="Q549">
            <v>337.77</v>
          </cell>
          <cell r="R549">
            <v>0</v>
          </cell>
          <cell r="V549">
            <v>102.18</v>
          </cell>
          <cell r="W549">
            <v>1239.9999999999998</v>
          </cell>
        </row>
        <row r="550">
          <cell r="C550" t="str">
            <v>HOSPITAL SILVIO MAGALHÃES</v>
          </cell>
          <cell r="E550" t="str">
            <v>OSVALDO LEANDRO RODRIGUES DA FONSECA</v>
          </cell>
          <cell r="F550" t="str">
            <v>3 - Administrativo</v>
          </cell>
          <cell r="G550">
            <v>517410</v>
          </cell>
          <cell r="H550">
            <v>43983</v>
          </cell>
          <cell r="I550" t="str">
            <v>1 - Plantonista</v>
          </cell>
          <cell r="J550">
            <v>36</v>
          </cell>
          <cell r="K550">
            <v>34.83</v>
          </cell>
          <cell r="O550">
            <v>1631.31</v>
          </cell>
          <cell r="Q550">
            <v>0.75</v>
          </cell>
          <cell r="R550">
            <v>0</v>
          </cell>
          <cell r="V550">
            <v>1634.89</v>
          </cell>
          <cell r="W550">
            <v>31.999999999999773</v>
          </cell>
        </row>
        <row r="551">
          <cell r="C551" t="str">
            <v>HOSPITAL SILVIO MAGALHÃES</v>
          </cell>
          <cell r="E551" t="str">
            <v>PABLO RAFAEL MEIRA FERREIRA</v>
          </cell>
          <cell r="F551" t="str">
            <v>3 - Administrativo</v>
          </cell>
          <cell r="G551">
            <v>411005</v>
          </cell>
          <cell r="H551">
            <v>43983</v>
          </cell>
          <cell r="I551" t="str">
            <v>2 - Diarista</v>
          </cell>
          <cell r="J551">
            <v>44</v>
          </cell>
          <cell r="K551">
            <v>1609.7</v>
          </cell>
          <cell r="O551">
            <v>0</v>
          </cell>
          <cell r="Q551">
            <v>81.289999999999992</v>
          </cell>
          <cell r="R551">
            <v>0</v>
          </cell>
          <cell r="V551">
            <v>136.99</v>
          </cell>
          <cell r="W551">
            <v>1554</v>
          </cell>
        </row>
        <row r="552">
          <cell r="C552" t="str">
            <v>HOSPITAL SILVIO MAGALHÃES</v>
          </cell>
          <cell r="E552" t="str">
            <v>PATRICIA MARIA DA SILVA</v>
          </cell>
          <cell r="F552" t="str">
            <v>2 - Outros Profissionais da Saúde</v>
          </cell>
          <cell r="G552">
            <v>322205</v>
          </cell>
          <cell r="H552">
            <v>43983</v>
          </cell>
          <cell r="I552" t="str">
            <v>1 - Plantonista</v>
          </cell>
          <cell r="J552">
            <v>36</v>
          </cell>
          <cell r="K552">
            <v>1045</v>
          </cell>
          <cell r="O552">
            <v>0</v>
          </cell>
          <cell r="Q552">
            <v>411.76</v>
          </cell>
          <cell r="R552">
            <v>0</v>
          </cell>
          <cell r="V552">
            <v>173.76</v>
          </cell>
          <cell r="W552">
            <v>1283</v>
          </cell>
        </row>
        <row r="553">
          <cell r="C553" t="str">
            <v>HOSPITAL SILVIO MAGALHÃES</v>
          </cell>
          <cell r="E553" t="str">
            <v xml:space="preserve">PATRICIA MARIA DA SILVA </v>
          </cell>
          <cell r="F553" t="str">
            <v>3 - Administrativo</v>
          </cell>
          <cell r="G553">
            <v>422110</v>
          </cell>
          <cell r="H553">
            <v>43983</v>
          </cell>
          <cell r="I553" t="str">
            <v>1 - Plantonista</v>
          </cell>
          <cell r="J553">
            <v>36</v>
          </cell>
          <cell r="K553">
            <v>1045</v>
          </cell>
          <cell r="O553">
            <v>0</v>
          </cell>
          <cell r="Q553">
            <v>379.94</v>
          </cell>
          <cell r="R553">
            <v>0</v>
          </cell>
          <cell r="V553">
            <v>109.94</v>
          </cell>
          <cell r="W553">
            <v>1315</v>
          </cell>
        </row>
        <row r="554">
          <cell r="C554" t="str">
            <v>HOSPITAL SILVIO MAGALHÃES</v>
          </cell>
          <cell r="E554" t="str">
            <v>PATRICIA TRINDADE ARAUJO MELO</v>
          </cell>
          <cell r="F554" t="str">
            <v>2 - Outros Profissionais da Saúde</v>
          </cell>
          <cell r="G554">
            <v>131210</v>
          </cell>
          <cell r="H554">
            <v>43983</v>
          </cell>
          <cell r="I554" t="str">
            <v>2 - Diarista</v>
          </cell>
          <cell r="J554">
            <v>44</v>
          </cell>
          <cell r="K554">
            <v>6668.21</v>
          </cell>
          <cell r="O554">
            <v>0</v>
          </cell>
          <cell r="Q554">
            <v>209.45</v>
          </cell>
          <cell r="R554">
            <v>550</v>
          </cell>
          <cell r="V554">
            <v>1695.66</v>
          </cell>
          <cell r="W554">
            <v>5732</v>
          </cell>
        </row>
        <row r="555">
          <cell r="C555" t="str">
            <v>HOSPITAL SILVIO MAGALHÃES</v>
          </cell>
          <cell r="E555" t="str">
            <v>PAULA GABRIEL MORAIS DA SILVA</v>
          </cell>
          <cell r="F555" t="str">
            <v>2 - Outros Profissionais da Saúde</v>
          </cell>
          <cell r="G555">
            <v>223505</v>
          </cell>
          <cell r="H555">
            <v>43983</v>
          </cell>
          <cell r="I555" t="str">
            <v>1 - Plantonista</v>
          </cell>
          <cell r="J555">
            <v>24</v>
          </cell>
          <cell r="K555">
            <v>2371.4299999999998</v>
          </cell>
          <cell r="O555">
            <v>0</v>
          </cell>
          <cell r="Q555">
            <v>528.23</v>
          </cell>
          <cell r="R555">
            <v>184.74</v>
          </cell>
          <cell r="V555">
            <v>298.39999999999998</v>
          </cell>
          <cell r="W555">
            <v>2785.9999999999995</v>
          </cell>
        </row>
        <row r="556">
          <cell r="C556" t="str">
            <v>HOSPITAL SILVIO MAGALHÃES</v>
          </cell>
          <cell r="E556" t="str">
            <v xml:space="preserve">PAULO HENRIQUE DA SILVA </v>
          </cell>
          <cell r="F556" t="str">
            <v>3 - Administrativo</v>
          </cell>
          <cell r="G556">
            <v>517410</v>
          </cell>
          <cell r="H556">
            <v>43983</v>
          </cell>
          <cell r="I556" t="str">
            <v>1 - Plantonista</v>
          </cell>
          <cell r="J556">
            <v>36</v>
          </cell>
          <cell r="K556">
            <v>905.67</v>
          </cell>
          <cell r="O556">
            <v>0</v>
          </cell>
          <cell r="Q556">
            <v>293.77999999999997</v>
          </cell>
          <cell r="R556">
            <v>0</v>
          </cell>
          <cell r="V556">
            <v>93.45</v>
          </cell>
          <cell r="W556">
            <v>1105.9999999999998</v>
          </cell>
        </row>
        <row r="557">
          <cell r="C557" t="str">
            <v>HOSPITAL SILVIO MAGALHÃES</v>
          </cell>
          <cell r="E557" t="str">
            <v>PAULO RICARDO MOURA DE ANDRADE</v>
          </cell>
          <cell r="F557" t="str">
            <v>3 - Administrativo</v>
          </cell>
          <cell r="G557">
            <v>517410</v>
          </cell>
          <cell r="H557">
            <v>43983</v>
          </cell>
          <cell r="I557" t="str">
            <v>1 - Plantonista</v>
          </cell>
          <cell r="J557">
            <v>36</v>
          </cell>
          <cell r="K557">
            <v>0</v>
          </cell>
          <cell r="O557">
            <v>1687.27</v>
          </cell>
          <cell r="Q557">
            <v>0.27</v>
          </cell>
          <cell r="R557">
            <v>0</v>
          </cell>
          <cell r="V557">
            <v>1687.54</v>
          </cell>
          <cell r="W557">
            <v>0</v>
          </cell>
        </row>
        <row r="558">
          <cell r="C558" t="str">
            <v>HOSPITAL SILVIO MAGALHÃES</v>
          </cell>
          <cell r="E558" t="str">
            <v>PEDRO PAULO RODRIGUES DE OLIVEIRA NETO</v>
          </cell>
          <cell r="F558" t="str">
            <v>3 - Administrativo</v>
          </cell>
          <cell r="G558">
            <v>521130</v>
          </cell>
          <cell r="H558">
            <v>43983</v>
          </cell>
          <cell r="I558" t="str">
            <v>1 - Plantonista</v>
          </cell>
          <cell r="J558">
            <v>44</v>
          </cell>
          <cell r="K558">
            <v>1076.1500000000001</v>
          </cell>
          <cell r="O558">
            <v>0</v>
          </cell>
          <cell r="Q558">
            <v>126.29</v>
          </cell>
          <cell r="R558">
            <v>0</v>
          </cell>
          <cell r="V558">
            <v>162.44</v>
          </cell>
          <cell r="W558">
            <v>1040</v>
          </cell>
        </row>
        <row r="559">
          <cell r="C559" t="str">
            <v>HOSPITAL SILVIO MAGALHÃES</v>
          </cell>
          <cell r="E559" t="str">
            <v>PETRUCIA MARIA LOPES</v>
          </cell>
          <cell r="F559" t="str">
            <v>3 - Administrativo</v>
          </cell>
          <cell r="G559">
            <v>521130</v>
          </cell>
          <cell r="H559">
            <v>43983</v>
          </cell>
          <cell r="I559" t="str">
            <v>1 - Plantonista</v>
          </cell>
          <cell r="J559">
            <v>36</v>
          </cell>
          <cell r="K559">
            <v>932.66</v>
          </cell>
          <cell r="O559">
            <v>0</v>
          </cell>
          <cell r="Q559">
            <v>436.81</v>
          </cell>
          <cell r="R559">
            <v>0</v>
          </cell>
          <cell r="V559">
            <v>401.47</v>
          </cell>
          <cell r="W559">
            <v>968</v>
          </cell>
        </row>
        <row r="560">
          <cell r="C560" t="str">
            <v>HOSPITAL SILVIO MAGALHÃES</v>
          </cell>
          <cell r="E560" t="str">
            <v>PRISCILA DA SILVA FIGUEREDO</v>
          </cell>
          <cell r="F560" t="str">
            <v>2 - Outros Profissionais da Saúde</v>
          </cell>
          <cell r="G560">
            <v>223505</v>
          </cell>
          <cell r="H560">
            <v>43983</v>
          </cell>
          <cell r="I560" t="str">
            <v>1 - Plantonista</v>
          </cell>
          <cell r="J560">
            <v>60</v>
          </cell>
          <cell r="K560">
            <v>2371.4299999999998</v>
          </cell>
          <cell r="O560">
            <v>0</v>
          </cell>
          <cell r="Q560">
            <v>328.16999999999996</v>
          </cell>
          <cell r="R560">
            <v>0</v>
          </cell>
          <cell r="V560">
            <v>292.60000000000002</v>
          </cell>
          <cell r="W560">
            <v>2407</v>
          </cell>
        </row>
        <row r="561">
          <cell r="C561" t="str">
            <v>HOSPITAL SILVIO MAGALHÃES</v>
          </cell>
          <cell r="E561" t="str">
            <v>PRISCILA RAFAELA CARMELINO</v>
          </cell>
          <cell r="F561" t="str">
            <v>2 - Outros Profissionais da Saúde</v>
          </cell>
          <cell r="G561">
            <v>322205</v>
          </cell>
          <cell r="H561">
            <v>43983</v>
          </cell>
          <cell r="I561" t="str">
            <v>1 - Plantonista</v>
          </cell>
          <cell r="J561">
            <v>36</v>
          </cell>
          <cell r="K561">
            <v>418</v>
          </cell>
          <cell r="O561">
            <v>0</v>
          </cell>
          <cell r="Q561">
            <v>420.53</v>
          </cell>
          <cell r="R561">
            <v>21.72</v>
          </cell>
          <cell r="V561">
            <v>339.25</v>
          </cell>
          <cell r="W561">
            <v>521</v>
          </cell>
        </row>
        <row r="562">
          <cell r="C562" t="str">
            <v>HOSPITAL SILVIO MAGALHÃES</v>
          </cell>
          <cell r="E562" t="str">
            <v>QUITERIA MARIA DA SILVA PORTELA</v>
          </cell>
          <cell r="F562" t="str">
            <v>2 - Outros Profissionais da Saúde</v>
          </cell>
          <cell r="G562">
            <v>322205</v>
          </cell>
          <cell r="H562">
            <v>43983</v>
          </cell>
          <cell r="I562" t="str">
            <v>1 - Plantonista</v>
          </cell>
          <cell r="J562">
            <v>36</v>
          </cell>
          <cell r="K562">
            <v>557.33000000000004</v>
          </cell>
          <cell r="O562">
            <v>0</v>
          </cell>
          <cell r="Q562">
            <v>716.63</v>
          </cell>
          <cell r="R562">
            <v>0</v>
          </cell>
          <cell r="V562">
            <v>397.96</v>
          </cell>
          <cell r="W562">
            <v>876</v>
          </cell>
        </row>
        <row r="563">
          <cell r="C563" t="str">
            <v>HOSPITAL SILVIO MAGALHÃES</v>
          </cell>
          <cell r="E563" t="str">
            <v>RAFAEL JOSE LEITAO MELO DA COSTA</v>
          </cell>
          <cell r="F563" t="str">
            <v>2 - Outros Profissionais da Saúde</v>
          </cell>
          <cell r="G563">
            <v>223505</v>
          </cell>
          <cell r="H563">
            <v>43983</v>
          </cell>
          <cell r="I563" t="str">
            <v>2 - Diarista</v>
          </cell>
          <cell r="J563">
            <v>44</v>
          </cell>
          <cell r="K563">
            <v>3459.7</v>
          </cell>
          <cell r="O563">
            <v>0</v>
          </cell>
          <cell r="Q563">
            <v>209.18</v>
          </cell>
          <cell r="R563">
            <v>0</v>
          </cell>
          <cell r="V563">
            <v>489.88</v>
          </cell>
          <cell r="W563">
            <v>3178.9999999999995</v>
          </cell>
        </row>
        <row r="564">
          <cell r="C564" t="str">
            <v>HOSPITAL SILVIO MAGALHÃES</v>
          </cell>
          <cell r="E564" t="str">
            <v>RAFAEL ROBERTO DE ALMEIDA SILVA</v>
          </cell>
          <cell r="F564" t="str">
            <v>3 - Administrativo</v>
          </cell>
          <cell r="G564" t="str">
            <v>5174-10</v>
          </cell>
          <cell r="H564">
            <v>43983</v>
          </cell>
          <cell r="I564" t="str">
            <v>2 - Diarista</v>
          </cell>
          <cell r="J564">
            <v>44</v>
          </cell>
          <cell r="K564">
            <v>801.17</v>
          </cell>
          <cell r="O564">
            <v>0</v>
          </cell>
          <cell r="Q564">
            <v>244.56</v>
          </cell>
          <cell r="R564">
            <v>0</v>
          </cell>
          <cell r="V564">
            <v>83.73</v>
          </cell>
          <cell r="W564">
            <v>962</v>
          </cell>
        </row>
        <row r="565">
          <cell r="C565" t="str">
            <v>HOSPITAL SILVIO MAGALHÃES</v>
          </cell>
          <cell r="E565" t="str">
            <v>RAFAELA MARIA DA SILVA</v>
          </cell>
          <cell r="F565" t="str">
            <v>2 - Outros Profissionais da Saúde</v>
          </cell>
          <cell r="G565">
            <v>322205</v>
          </cell>
          <cell r="H565">
            <v>43983</v>
          </cell>
          <cell r="I565" t="str">
            <v>1 - Plantonista</v>
          </cell>
          <cell r="J565">
            <v>36</v>
          </cell>
          <cell r="K565">
            <v>661.83</v>
          </cell>
          <cell r="O565">
            <v>0</v>
          </cell>
          <cell r="Q565">
            <v>515.67999999999995</v>
          </cell>
          <cell r="R565">
            <v>54.31</v>
          </cell>
          <cell r="V565">
            <v>100.82</v>
          </cell>
          <cell r="W565">
            <v>1131</v>
          </cell>
        </row>
        <row r="566">
          <cell r="C566" t="str">
            <v>HOSPITAL SILVIO MAGALHÃES</v>
          </cell>
          <cell r="E566" t="str">
            <v>RAFAELA MARIA DA SILVA ESPINDOLA</v>
          </cell>
          <cell r="F566" t="str">
            <v>2 - Outros Profissionais da Saúde</v>
          </cell>
          <cell r="G566">
            <v>322205</v>
          </cell>
          <cell r="H566">
            <v>43983</v>
          </cell>
          <cell r="I566" t="str">
            <v>1 - Plantonista</v>
          </cell>
          <cell r="J566">
            <v>36</v>
          </cell>
          <cell r="K566">
            <v>1045</v>
          </cell>
          <cell r="O566">
            <v>0</v>
          </cell>
          <cell r="Q566">
            <v>298.65999999999997</v>
          </cell>
          <cell r="R566">
            <v>54.31</v>
          </cell>
          <cell r="V566">
            <v>115.97</v>
          </cell>
          <cell r="W566">
            <v>1281.9999999999998</v>
          </cell>
        </row>
        <row r="567">
          <cell r="C567" t="str">
            <v>HOSPITAL SILVIO MAGALHÃES</v>
          </cell>
          <cell r="E567" t="str">
            <v>RAFAELA MARIA RABELO SANTANA</v>
          </cell>
          <cell r="F567" t="str">
            <v>2 - Outros Profissionais da Saúde</v>
          </cell>
          <cell r="G567">
            <v>223505</v>
          </cell>
          <cell r="H567">
            <v>43983</v>
          </cell>
          <cell r="I567" t="str">
            <v>2 - Diarista</v>
          </cell>
          <cell r="J567">
            <v>44</v>
          </cell>
          <cell r="K567">
            <v>3229.05</v>
          </cell>
          <cell r="O567">
            <v>0</v>
          </cell>
          <cell r="Q567">
            <v>456.92999999999995</v>
          </cell>
          <cell r="R567">
            <v>244.59</v>
          </cell>
          <cell r="V567">
            <v>532.57000000000005</v>
          </cell>
          <cell r="W567">
            <v>3398</v>
          </cell>
        </row>
        <row r="568">
          <cell r="C568" t="str">
            <v>HOSPITAL SILVIO MAGALHÃES</v>
          </cell>
          <cell r="E568" t="str">
            <v>RAFAELLA DE MELO POSSIDONIO</v>
          </cell>
          <cell r="F568" t="str">
            <v>2 - Outros Profissionais da Saúde</v>
          </cell>
          <cell r="G568">
            <v>411010</v>
          </cell>
          <cell r="H568">
            <v>43983</v>
          </cell>
          <cell r="I568" t="str">
            <v>2 - Diarista</v>
          </cell>
          <cell r="J568">
            <v>44</v>
          </cell>
          <cell r="K568">
            <v>2940.32</v>
          </cell>
          <cell r="O568">
            <v>0</v>
          </cell>
          <cell r="Q568">
            <v>147.49</v>
          </cell>
          <cell r="R568">
            <v>0</v>
          </cell>
          <cell r="V568">
            <v>588.80999999999995</v>
          </cell>
          <cell r="W568">
            <v>2499.0000000000005</v>
          </cell>
        </row>
        <row r="569">
          <cell r="C569" t="str">
            <v>HOSPITAL SILVIO MAGALHÃES</v>
          </cell>
          <cell r="E569" t="str">
            <v>RAFAELLY CARLA DA SILVA</v>
          </cell>
          <cell r="F569" t="str">
            <v>2 - Outros Profissionais da Saúde</v>
          </cell>
          <cell r="G569">
            <v>322205</v>
          </cell>
          <cell r="H569">
            <v>43983</v>
          </cell>
          <cell r="I569" t="str">
            <v>1 - Plantonista</v>
          </cell>
          <cell r="J569">
            <v>36</v>
          </cell>
          <cell r="K569">
            <v>1045</v>
          </cell>
          <cell r="O569">
            <v>0</v>
          </cell>
          <cell r="Q569">
            <v>299.08</v>
          </cell>
          <cell r="R569">
            <v>0</v>
          </cell>
          <cell r="V569">
            <v>111.08</v>
          </cell>
          <cell r="W569">
            <v>1233</v>
          </cell>
        </row>
        <row r="570">
          <cell r="C570" t="str">
            <v>HOSPITAL SILVIO MAGALHÃES</v>
          </cell>
          <cell r="E570" t="str">
            <v>RAISSA PAMELLA SILVA LIMA</v>
          </cell>
          <cell r="F570" t="str">
            <v>2 - Outros Profissionais da Saúde</v>
          </cell>
          <cell r="G570">
            <v>223505</v>
          </cell>
          <cell r="H570">
            <v>43983</v>
          </cell>
          <cell r="I570" t="str">
            <v>2 - Diarista</v>
          </cell>
          <cell r="J570">
            <v>60</v>
          </cell>
          <cell r="K570">
            <v>1692.37</v>
          </cell>
          <cell r="O570">
            <v>0</v>
          </cell>
          <cell r="Q570">
            <v>209.59</v>
          </cell>
          <cell r="R570">
            <v>0</v>
          </cell>
          <cell r="V570">
            <v>160.96</v>
          </cell>
          <cell r="W570">
            <v>1740.9999999999998</v>
          </cell>
        </row>
        <row r="571">
          <cell r="C571" t="str">
            <v>HOSPITAL SILVIO MAGALHÃES</v>
          </cell>
          <cell r="E571" t="str">
            <v>RAMON VITOR DE SOUZA LEAL</v>
          </cell>
          <cell r="F571" t="str">
            <v>2 - Outros Profissionais da Saúde</v>
          </cell>
          <cell r="G571">
            <v>223505</v>
          </cell>
          <cell r="H571">
            <v>43983</v>
          </cell>
          <cell r="I571" t="str">
            <v>1 - Plantonista</v>
          </cell>
          <cell r="J571">
            <v>60</v>
          </cell>
          <cell r="K571">
            <v>2083.13</v>
          </cell>
          <cell r="O571">
            <v>0</v>
          </cell>
          <cell r="Q571">
            <v>448.63</v>
          </cell>
          <cell r="R571">
            <v>122.76</v>
          </cell>
          <cell r="V571">
            <v>284.52</v>
          </cell>
          <cell r="W571">
            <v>2370.0000000000005</v>
          </cell>
        </row>
        <row r="572">
          <cell r="C572" t="str">
            <v>HOSPITAL SILVIO MAGALHÃES</v>
          </cell>
          <cell r="E572" t="str">
            <v>RAPHAELLA LOPES PLECH ZILIANI</v>
          </cell>
          <cell r="F572" t="str">
            <v>1 - Médico</v>
          </cell>
          <cell r="G572">
            <v>225250</v>
          </cell>
          <cell r="H572">
            <v>43983</v>
          </cell>
          <cell r="I572" t="str">
            <v>1 - Plantonista</v>
          </cell>
          <cell r="J572">
            <v>24</v>
          </cell>
          <cell r="K572">
            <v>8064</v>
          </cell>
          <cell r="O572">
            <v>0</v>
          </cell>
          <cell r="Q572">
            <v>2623.93</v>
          </cell>
          <cell r="R572">
            <v>2040</v>
          </cell>
          <cell r="V572">
            <v>3152.93</v>
          </cell>
          <cell r="W572">
            <v>9575</v>
          </cell>
        </row>
        <row r="573">
          <cell r="C573" t="str">
            <v>HOSPITAL SILVIO MAGALHÃES</v>
          </cell>
          <cell r="E573" t="str">
            <v>RAQUEL PEREIRA DA SILVA</v>
          </cell>
          <cell r="F573" t="str">
            <v>3 - Administrativo</v>
          </cell>
          <cell r="G573">
            <v>422110</v>
          </cell>
          <cell r="H573">
            <v>43983</v>
          </cell>
          <cell r="I573" t="str">
            <v>1 - Plantonista</v>
          </cell>
          <cell r="J573">
            <v>36</v>
          </cell>
          <cell r="K573">
            <v>139.33000000000001</v>
          </cell>
          <cell r="O573">
            <v>0</v>
          </cell>
          <cell r="Q573">
            <v>1003.83</v>
          </cell>
          <cell r="R573">
            <v>0</v>
          </cell>
          <cell r="V573">
            <v>366.16</v>
          </cell>
          <cell r="W573">
            <v>777</v>
          </cell>
        </row>
        <row r="574">
          <cell r="C574" t="str">
            <v>HOSPITAL SILVIO MAGALHÃES</v>
          </cell>
          <cell r="E574" t="str">
            <v>RAYANNY MIRELLY DE LIMA MELO</v>
          </cell>
          <cell r="F574" t="str">
            <v>2 - Outros Profissionais da Saúde</v>
          </cell>
          <cell r="G574">
            <v>223505</v>
          </cell>
          <cell r="H574">
            <v>43983</v>
          </cell>
          <cell r="I574" t="str">
            <v>1 - Plantonista</v>
          </cell>
          <cell r="J574">
            <v>60</v>
          </cell>
          <cell r="K574">
            <v>1692.37</v>
          </cell>
          <cell r="O574">
            <v>0</v>
          </cell>
          <cell r="Q574">
            <v>309.19</v>
          </cell>
          <cell r="R574">
            <v>0</v>
          </cell>
          <cell r="V574">
            <v>161.56</v>
          </cell>
          <cell r="W574">
            <v>1840</v>
          </cell>
        </row>
        <row r="575">
          <cell r="C575" t="str">
            <v>HOSPITAL SILVIO MAGALHÃES</v>
          </cell>
          <cell r="E575" t="str">
            <v>REBECCA CARMEN JATOBA BURITY</v>
          </cell>
          <cell r="F575" t="str">
            <v>1 - Médico</v>
          </cell>
          <cell r="G575">
            <v>225125</v>
          </cell>
          <cell r="H575">
            <v>43983</v>
          </cell>
          <cell r="I575" t="str">
            <v>1 - Plantonista</v>
          </cell>
          <cell r="J575">
            <v>24</v>
          </cell>
          <cell r="K575">
            <v>8064</v>
          </cell>
          <cell r="O575">
            <v>0</v>
          </cell>
          <cell r="Q575">
            <v>2225.54</v>
          </cell>
          <cell r="R575">
            <v>0</v>
          </cell>
          <cell r="V575">
            <v>2482.54</v>
          </cell>
          <cell r="W575">
            <v>7807.0000000000009</v>
          </cell>
        </row>
        <row r="576">
          <cell r="C576" t="str">
            <v>HOSPITAL SILVIO MAGALHÃES</v>
          </cell>
          <cell r="E576" t="str">
            <v>REGILDA MARIA CESARIO DE LIMA</v>
          </cell>
          <cell r="F576" t="str">
            <v>2 - Outros Profissionais da Saúde</v>
          </cell>
          <cell r="G576">
            <v>322205</v>
          </cell>
          <cell r="H576">
            <v>43983</v>
          </cell>
          <cell r="I576" t="str">
            <v>1 - Plantonista</v>
          </cell>
          <cell r="J576">
            <v>36</v>
          </cell>
          <cell r="K576">
            <v>627</v>
          </cell>
          <cell r="O576">
            <v>0</v>
          </cell>
          <cell r="Q576">
            <v>664.63</v>
          </cell>
          <cell r="R576">
            <v>54.31</v>
          </cell>
          <cell r="V576">
            <v>404.94</v>
          </cell>
          <cell r="W576">
            <v>941</v>
          </cell>
        </row>
        <row r="577">
          <cell r="C577" t="str">
            <v>HOSPITAL SILVIO MAGALHÃES</v>
          </cell>
          <cell r="E577" t="str">
            <v>REGINALDO SANTANA DA SILVA</v>
          </cell>
          <cell r="F577" t="str">
            <v>3 - Administrativo</v>
          </cell>
          <cell r="G577">
            <v>517410</v>
          </cell>
          <cell r="H577">
            <v>43983</v>
          </cell>
          <cell r="I577" t="str">
            <v>1 - Plantonista</v>
          </cell>
          <cell r="J577">
            <v>44</v>
          </cell>
          <cell r="K577">
            <v>1045</v>
          </cell>
          <cell r="O577">
            <v>0</v>
          </cell>
          <cell r="Q577">
            <v>126.34</v>
          </cell>
          <cell r="R577">
            <v>0</v>
          </cell>
          <cell r="V577">
            <v>95.34</v>
          </cell>
          <cell r="W577">
            <v>1076</v>
          </cell>
        </row>
        <row r="578">
          <cell r="C578" t="str">
            <v>HOSPITAL SILVIO MAGALHÃES</v>
          </cell>
          <cell r="E578" t="str">
            <v>REJANE SANTOS VIEIRA DA SILVA</v>
          </cell>
          <cell r="F578" t="str">
            <v>2 - Outros Profissionais da Saúde</v>
          </cell>
          <cell r="G578">
            <v>322205</v>
          </cell>
          <cell r="H578">
            <v>43983</v>
          </cell>
          <cell r="I578" t="str">
            <v>1 - Plantonista</v>
          </cell>
          <cell r="J578">
            <v>36</v>
          </cell>
          <cell r="K578">
            <v>1045</v>
          </cell>
          <cell r="O578">
            <v>0</v>
          </cell>
          <cell r="Q578">
            <v>530.63</v>
          </cell>
          <cell r="R578">
            <v>0</v>
          </cell>
          <cell r="V578">
            <v>429.63</v>
          </cell>
          <cell r="W578">
            <v>1146</v>
          </cell>
        </row>
        <row r="579">
          <cell r="C579" t="str">
            <v>HOSPITAL SILVIO MAGALHÃES</v>
          </cell>
          <cell r="E579" t="str">
            <v>RENATO ALVES DE OLIVEIRA</v>
          </cell>
          <cell r="F579" t="str">
            <v>3 - Administrativo</v>
          </cell>
          <cell r="G579">
            <v>422110</v>
          </cell>
          <cell r="H579">
            <v>43983</v>
          </cell>
          <cell r="I579" t="str">
            <v>1 - Plantonista</v>
          </cell>
          <cell r="J579">
            <v>36</v>
          </cell>
          <cell r="K579">
            <v>1045</v>
          </cell>
          <cell r="O579">
            <v>0</v>
          </cell>
          <cell r="Q579">
            <v>175.19</v>
          </cell>
          <cell r="R579">
            <v>0</v>
          </cell>
          <cell r="V579">
            <v>457.19</v>
          </cell>
          <cell r="W579">
            <v>763</v>
          </cell>
        </row>
        <row r="580">
          <cell r="C580" t="str">
            <v>HOSPITAL SILVIO MAGALHÃES</v>
          </cell>
          <cell r="E580" t="str">
            <v>RENATO DANIEL MELO DA SILVA</v>
          </cell>
          <cell r="F580" t="str">
            <v>2 - Outros Profissionais da Saúde</v>
          </cell>
          <cell r="G580">
            <v>223505</v>
          </cell>
          <cell r="H580">
            <v>43983</v>
          </cell>
          <cell r="I580" t="str">
            <v>1 - Plantonista</v>
          </cell>
          <cell r="J580">
            <v>24</v>
          </cell>
          <cell r="K580">
            <v>3614.34</v>
          </cell>
          <cell r="O580">
            <v>0</v>
          </cell>
          <cell r="Q580">
            <v>612.48</v>
          </cell>
          <cell r="R580">
            <v>0</v>
          </cell>
          <cell r="V580">
            <v>669.82</v>
          </cell>
          <cell r="W580">
            <v>3556.9999999999995</v>
          </cell>
        </row>
        <row r="581">
          <cell r="C581" t="str">
            <v>HOSPITAL SILVIO MAGALHÃES</v>
          </cell>
          <cell r="E581" t="str">
            <v>RENIGIA DE ARAUJO OLIVEIRA SILVA</v>
          </cell>
          <cell r="F581" t="str">
            <v>3 - Administrativo</v>
          </cell>
          <cell r="G581">
            <v>411030</v>
          </cell>
          <cell r="H581">
            <v>43983</v>
          </cell>
          <cell r="I581" t="str">
            <v>2 - Diarista</v>
          </cell>
          <cell r="J581">
            <v>44</v>
          </cell>
          <cell r="K581">
            <v>1498.94</v>
          </cell>
          <cell r="O581">
            <v>0</v>
          </cell>
          <cell r="Q581">
            <v>0.16</v>
          </cell>
          <cell r="R581">
            <v>0</v>
          </cell>
          <cell r="V581">
            <v>215.1</v>
          </cell>
          <cell r="W581">
            <v>1284.0000000000002</v>
          </cell>
        </row>
        <row r="582">
          <cell r="C582" t="str">
            <v>HOSPITAL SILVIO MAGALHÃES</v>
          </cell>
          <cell r="E582" t="str">
            <v>RICARDO ALEXANDRE COSTA DE OLIVEIRA JUNIOR</v>
          </cell>
          <cell r="F582" t="str">
            <v>2 - Outros Profissionais da Saúde</v>
          </cell>
          <cell r="G582">
            <v>324115</v>
          </cell>
          <cell r="H582">
            <v>43983</v>
          </cell>
          <cell r="I582" t="str">
            <v>1 - Plantonista</v>
          </cell>
          <cell r="J582">
            <v>24</v>
          </cell>
          <cell r="K582">
            <v>2030.47</v>
          </cell>
          <cell r="O582">
            <v>0</v>
          </cell>
          <cell r="Q582">
            <v>1040.58</v>
          </cell>
          <cell r="R582">
            <v>0</v>
          </cell>
          <cell r="V582">
            <v>347.05</v>
          </cell>
          <cell r="W582">
            <v>2724</v>
          </cell>
        </row>
        <row r="583">
          <cell r="C583" t="str">
            <v>HOSPITAL SILVIO MAGALHÃES</v>
          </cell>
          <cell r="E583" t="str">
            <v>RIVALDO JOSE DA SILVA ULISSES</v>
          </cell>
          <cell r="F583" t="str">
            <v>3 - Administrativo</v>
          </cell>
          <cell r="G583">
            <v>517410</v>
          </cell>
          <cell r="H583">
            <v>43983</v>
          </cell>
          <cell r="I583" t="str">
            <v>1 - Plantonista</v>
          </cell>
          <cell r="J583">
            <v>36</v>
          </cell>
          <cell r="K583">
            <v>1045</v>
          </cell>
          <cell r="O583">
            <v>0</v>
          </cell>
          <cell r="Q583">
            <v>383.52</v>
          </cell>
          <cell r="R583">
            <v>0</v>
          </cell>
          <cell r="V583">
            <v>577.52</v>
          </cell>
          <cell r="W583">
            <v>851</v>
          </cell>
        </row>
        <row r="584">
          <cell r="C584" t="str">
            <v>HOSPITAL SILVIO MAGALHÃES</v>
          </cell>
          <cell r="E584" t="str">
            <v>ROBERTO ANTONIO DA SILVA</v>
          </cell>
          <cell r="F584" t="str">
            <v>3 - Administrativo</v>
          </cell>
          <cell r="G584">
            <v>516310</v>
          </cell>
          <cell r="H584">
            <v>43983</v>
          </cell>
          <cell r="I584" t="str">
            <v>1 - Plantonista</v>
          </cell>
          <cell r="J584">
            <v>36</v>
          </cell>
          <cell r="K584">
            <v>1045</v>
          </cell>
          <cell r="O584">
            <v>0</v>
          </cell>
          <cell r="Q584">
            <v>428.96999999999997</v>
          </cell>
          <cell r="R584">
            <v>0</v>
          </cell>
          <cell r="V584">
            <v>426.87</v>
          </cell>
          <cell r="W584">
            <v>1047.0999999999999</v>
          </cell>
        </row>
        <row r="585">
          <cell r="C585" t="str">
            <v>HOSPITAL SILVIO MAGALHÃES</v>
          </cell>
          <cell r="E585" t="str">
            <v>ROBERTO MARQUES DO NASCIMENTO</v>
          </cell>
          <cell r="F585" t="str">
            <v>2 - Outros Profissionais da Saúde</v>
          </cell>
          <cell r="G585">
            <v>322605</v>
          </cell>
          <cell r="H585">
            <v>43983</v>
          </cell>
          <cell r="I585" t="str">
            <v>1 - Plantonista</v>
          </cell>
          <cell r="J585">
            <v>36</v>
          </cell>
          <cell r="K585">
            <v>801.17</v>
          </cell>
          <cell r="O585">
            <v>0</v>
          </cell>
          <cell r="Q585">
            <v>682.98</v>
          </cell>
          <cell r="R585">
            <v>0</v>
          </cell>
          <cell r="V585">
            <v>443.15</v>
          </cell>
          <cell r="W585">
            <v>1041</v>
          </cell>
        </row>
        <row r="586">
          <cell r="C586" t="str">
            <v>HOSPITAL SILVIO MAGALHÃES</v>
          </cell>
          <cell r="E586" t="str">
            <v>ROBERTO PEREIRA DE SOUZA</v>
          </cell>
          <cell r="F586" t="str">
            <v>2 - Outros Profissionais da Saúde</v>
          </cell>
          <cell r="G586">
            <v>322205</v>
          </cell>
          <cell r="H586">
            <v>43983</v>
          </cell>
          <cell r="I586" t="str">
            <v>1 - Plantonista</v>
          </cell>
          <cell r="J586">
            <v>36</v>
          </cell>
          <cell r="K586">
            <v>1045</v>
          </cell>
          <cell r="O586">
            <v>0</v>
          </cell>
          <cell r="Q586">
            <v>347.7</v>
          </cell>
          <cell r="R586">
            <v>0</v>
          </cell>
          <cell r="V586">
            <v>110.7</v>
          </cell>
          <cell r="W586">
            <v>1282</v>
          </cell>
        </row>
        <row r="587">
          <cell r="C587" t="str">
            <v>HOSPITAL SILVIO MAGALHÃES</v>
          </cell>
          <cell r="E587" t="str">
            <v>ROBSON LEANDRO DA SILVA</v>
          </cell>
          <cell r="F587" t="str">
            <v>3 - Administrativo</v>
          </cell>
          <cell r="G587">
            <v>514310</v>
          </cell>
          <cell r="H587">
            <v>43983</v>
          </cell>
          <cell r="I587" t="str">
            <v>2 - Diarista</v>
          </cell>
          <cell r="J587">
            <v>44</v>
          </cell>
          <cell r="K587">
            <v>1045</v>
          </cell>
          <cell r="O587">
            <v>0</v>
          </cell>
          <cell r="Q587">
            <v>309.95</v>
          </cell>
          <cell r="R587">
            <v>0</v>
          </cell>
          <cell r="V587">
            <v>387.95</v>
          </cell>
          <cell r="W587">
            <v>967</v>
          </cell>
        </row>
        <row r="588">
          <cell r="C588" t="str">
            <v>HOSPITAL SILVIO MAGALHÃES</v>
          </cell>
          <cell r="E588" t="str">
            <v>ROGERIO FERREIRA DOS SANTOS</v>
          </cell>
          <cell r="F588" t="str">
            <v>1 - Médico</v>
          </cell>
          <cell r="G588">
            <v>225270</v>
          </cell>
          <cell r="H588">
            <v>43983</v>
          </cell>
          <cell r="I588" t="str">
            <v>1 - Plantonista</v>
          </cell>
          <cell r="J588">
            <v>24</v>
          </cell>
          <cell r="K588">
            <v>9408</v>
          </cell>
          <cell r="O588">
            <v>0</v>
          </cell>
          <cell r="Q588">
            <v>4165.01</v>
          </cell>
          <cell r="R588">
            <v>0</v>
          </cell>
          <cell r="V588">
            <v>3334.01</v>
          </cell>
          <cell r="W588">
            <v>10239</v>
          </cell>
        </row>
        <row r="589">
          <cell r="C589" t="str">
            <v>HOSPITAL SILVIO MAGALHÃES</v>
          </cell>
          <cell r="E589" t="str">
            <v>ROMULO CESAR SAMPAIO PEIXOTO FILHO</v>
          </cell>
          <cell r="F589" t="str">
            <v>3 - Administrativo</v>
          </cell>
          <cell r="G589">
            <v>223405</v>
          </cell>
          <cell r="H589">
            <v>43983</v>
          </cell>
          <cell r="I589" t="str">
            <v>2 - Diarista</v>
          </cell>
          <cell r="J589">
            <v>44</v>
          </cell>
          <cell r="K589">
            <v>4583.63</v>
          </cell>
          <cell r="O589">
            <v>0</v>
          </cell>
          <cell r="Q589">
            <v>1166.73</v>
          </cell>
          <cell r="R589">
            <v>0</v>
          </cell>
          <cell r="V589">
            <v>2263.36</v>
          </cell>
          <cell r="W589">
            <v>3487.0000000000005</v>
          </cell>
        </row>
        <row r="590">
          <cell r="C590" t="str">
            <v>HOSPITAL SILVIO MAGALHÃES</v>
          </cell>
          <cell r="E590" t="str">
            <v>ROMULO DOMINGOS MONTEIRO</v>
          </cell>
          <cell r="F590" t="str">
            <v>3 - Administrativo</v>
          </cell>
          <cell r="G590">
            <v>517410</v>
          </cell>
          <cell r="H590">
            <v>43983</v>
          </cell>
          <cell r="I590" t="str">
            <v>1 - Plantonista</v>
          </cell>
          <cell r="J590">
            <v>36</v>
          </cell>
          <cell r="K590">
            <v>1045</v>
          </cell>
          <cell r="O590">
            <v>0</v>
          </cell>
          <cell r="Q590">
            <v>282.45999999999998</v>
          </cell>
          <cell r="R590">
            <v>0</v>
          </cell>
          <cell r="V590">
            <v>288.45999999999998</v>
          </cell>
          <cell r="W590">
            <v>1039</v>
          </cell>
        </row>
        <row r="591">
          <cell r="C591" t="str">
            <v>HOSPITAL SILVIO MAGALHÃES</v>
          </cell>
          <cell r="E591" t="str">
            <v>RONALDO FERREIRA DA SILVA</v>
          </cell>
          <cell r="F591" t="str">
            <v>3 - Administrativo</v>
          </cell>
          <cell r="G591">
            <v>351605</v>
          </cell>
          <cell r="H591">
            <v>43983</v>
          </cell>
          <cell r="I591" t="str">
            <v>1 - Plantonista</v>
          </cell>
          <cell r="J591">
            <v>36</v>
          </cell>
          <cell r="K591">
            <v>1470.16</v>
          </cell>
          <cell r="O591">
            <v>0</v>
          </cell>
          <cell r="Q591">
            <v>0.63</v>
          </cell>
          <cell r="R591">
            <v>0</v>
          </cell>
          <cell r="V591">
            <v>122.79</v>
          </cell>
          <cell r="W591">
            <v>1348.0000000000002</v>
          </cell>
        </row>
        <row r="592">
          <cell r="C592" t="str">
            <v>HOSPITAL SILVIO MAGALHÃES</v>
          </cell>
          <cell r="E592" t="str">
            <v>RONALDO JOSE DOS SANTOS</v>
          </cell>
          <cell r="F592" t="str">
            <v>2 - Outros Profissionais da Saúde</v>
          </cell>
          <cell r="G592">
            <v>322205</v>
          </cell>
          <cell r="H592">
            <v>43983</v>
          </cell>
          <cell r="I592" t="str">
            <v>2 - Diarista</v>
          </cell>
          <cell r="J592">
            <v>36</v>
          </cell>
          <cell r="K592">
            <v>836</v>
          </cell>
          <cell r="O592">
            <v>0</v>
          </cell>
          <cell r="Q592">
            <v>508.09999999999997</v>
          </cell>
          <cell r="R592">
            <v>0</v>
          </cell>
          <cell r="V592">
            <v>404.1</v>
          </cell>
          <cell r="W592">
            <v>939.99999999999989</v>
          </cell>
        </row>
        <row r="593">
          <cell r="C593" t="str">
            <v>HOSPITAL SILVIO MAGALHÃES</v>
          </cell>
          <cell r="E593" t="str">
            <v>RONEY DE ALMEIDA SANTOS</v>
          </cell>
          <cell r="F593" t="str">
            <v>3 - Administrativo</v>
          </cell>
          <cell r="G593">
            <v>131210</v>
          </cell>
          <cell r="H593">
            <v>43983</v>
          </cell>
          <cell r="I593" t="str">
            <v>2 - Diarista</v>
          </cell>
          <cell r="J593">
            <v>44</v>
          </cell>
          <cell r="K593">
            <v>4274.95</v>
          </cell>
          <cell r="O593">
            <v>0</v>
          </cell>
          <cell r="Q593">
            <v>214.51</v>
          </cell>
          <cell r="R593">
            <v>0</v>
          </cell>
          <cell r="V593">
            <v>681.46</v>
          </cell>
          <cell r="W593">
            <v>3808</v>
          </cell>
        </row>
        <row r="594">
          <cell r="C594" t="str">
            <v>HOSPITAL SILVIO MAGALHÃES</v>
          </cell>
          <cell r="E594" t="str">
            <v>ROSA MARIA FELISMINA DE LIMA</v>
          </cell>
          <cell r="F594" t="str">
            <v>3 - Administrativo</v>
          </cell>
          <cell r="G594">
            <v>251605</v>
          </cell>
          <cell r="H594">
            <v>43983</v>
          </cell>
          <cell r="I594" t="str">
            <v>1 - Plantonista</v>
          </cell>
          <cell r="J594">
            <v>24</v>
          </cell>
          <cell r="K594">
            <v>435.4</v>
          </cell>
          <cell r="O594">
            <v>0</v>
          </cell>
          <cell r="Q594">
            <v>64.38</v>
          </cell>
          <cell r="R594">
            <v>0</v>
          </cell>
          <cell r="V594">
            <v>37.78</v>
          </cell>
          <cell r="W594">
            <v>462</v>
          </cell>
        </row>
        <row r="595">
          <cell r="C595" t="str">
            <v>HOSPITAL SILVIO MAGALHÃES</v>
          </cell>
          <cell r="E595" t="str">
            <v>ROSA MARIA LIMA DA SILVA</v>
          </cell>
          <cell r="F595" t="str">
            <v>2 - Outros Profissionais da Saúde</v>
          </cell>
          <cell r="G595">
            <v>322205</v>
          </cell>
          <cell r="H595">
            <v>43983</v>
          </cell>
          <cell r="I595" t="str">
            <v>1 - Plantonista</v>
          </cell>
          <cell r="J595">
            <v>36</v>
          </cell>
          <cell r="K595">
            <v>870.83</v>
          </cell>
          <cell r="O595">
            <v>0</v>
          </cell>
          <cell r="Q595">
            <v>482.25</v>
          </cell>
          <cell r="R595">
            <v>54.31</v>
          </cell>
          <cell r="V595">
            <v>116.39</v>
          </cell>
          <cell r="W595">
            <v>1290.9999999999998</v>
          </cell>
        </row>
        <row r="596">
          <cell r="C596" t="str">
            <v>HOSPITAL SILVIO MAGALHÃES</v>
          </cell>
          <cell r="E596" t="str">
            <v>ROSELI DA CONCEICAO SILVA</v>
          </cell>
          <cell r="F596" t="str">
            <v>2 - Outros Profissionais da Saúde</v>
          </cell>
          <cell r="G596">
            <v>322205</v>
          </cell>
          <cell r="H596">
            <v>43983</v>
          </cell>
          <cell r="I596" t="str">
            <v>1 - Plantonista</v>
          </cell>
          <cell r="J596">
            <v>36</v>
          </cell>
          <cell r="K596">
            <v>0</v>
          </cell>
          <cell r="O596">
            <v>0</v>
          </cell>
          <cell r="Q596">
            <v>0</v>
          </cell>
          <cell r="R596">
            <v>0</v>
          </cell>
          <cell r="V596">
            <v>5346.01</v>
          </cell>
          <cell r="W596">
            <v>0</v>
          </cell>
        </row>
        <row r="597">
          <cell r="C597" t="str">
            <v>HOSPITAL SILVIO MAGALHÃES</v>
          </cell>
          <cell r="E597" t="str">
            <v>ROSEMERY ALVES FERREIRA DA SILVA</v>
          </cell>
          <cell r="F597" t="str">
            <v>2 - Outros Profissionais da Saúde</v>
          </cell>
          <cell r="G597">
            <v>322205</v>
          </cell>
          <cell r="H597">
            <v>43983</v>
          </cell>
          <cell r="I597" t="str">
            <v>1 - Plantonista</v>
          </cell>
          <cell r="J597">
            <v>36</v>
          </cell>
          <cell r="K597">
            <v>1045</v>
          </cell>
          <cell r="O597">
            <v>0</v>
          </cell>
          <cell r="Q597">
            <v>351.53999999999996</v>
          </cell>
          <cell r="R597">
            <v>0</v>
          </cell>
          <cell r="V597">
            <v>385.54</v>
          </cell>
          <cell r="W597">
            <v>1011</v>
          </cell>
        </row>
        <row r="598">
          <cell r="C598" t="str">
            <v>HOSPITAL SILVIO MAGALHÃES</v>
          </cell>
          <cell r="E598" t="str">
            <v>ROSILDA FERREIRA CAVALCANTE</v>
          </cell>
          <cell r="F598" t="str">
            <v>2 - Outros Profissionais da Saúde</v>
          </cell>
          <cell r="G598">
            <v>322205</v>
          </cell>
          <cell r="H598">
            <v>43983</v>
          </cell>
          <cell r="I598" t="str">
            <v>1 - Plantonista</v>
          </cell>
          <cell r="J598">
            <v>36</v>
          </cell>
          <cell r="K598">
            <v>557.33000000000004</v>
          </cell>
          <cell r="O598">
            <v>0</v>
          </cell>
          <cell r="Q598">
            <v>717</v>
          </cell>
          <cell r="R598">
            <v>0</v>
          </cell>
          <cell r="V598">
            <v>104.33</v>
          </cell>
          <cell r="W598">
            <v>1170</v>
          </cell>
        </row>
        <row r="599">
          <cell r="C599" t="str">
            <v>HOSPITAL SILVIO MAGALHÃES</v>
          </cell>
          <cell r="E599" t="str">
            <v>ROSILENE MARIA DE OLIVEIRA</v>
          </cell>
          <cell r="F599" t="str">
            <v>3 - Administrativo</v>
          </cell>
          <cell r="G599">
            <v>142105</v>
          </cell>
          <cell r="H599">
            <v>43983</v>
          </cell>
          <cell r="I599" t="str">
            <v>2 - Diarista</v>
          </cell>
          <cell r="J599">
            <v>44</v>
          </cell>
          <cell r="K599">
            <v>5961.05</v>
          </cell>
          <cell r="O599">
            <v>0</v>
          </cell>
          <cell r="Q599">
            <v>0.26</v>
          </cell>
          <cell r="R599">
            <v>0</v>
          </cell>
          <cell r="V599">
            <v>2008.31</v>
          </cell>
          <cell r="W599">
            <v>3953.0000000000005</v>
          </cell>
        </row>
        <row r="600">
          <cell r="C600" t="str">
            <v>HOSPITAL SILVIO MAGALHÃES</v>
          </cell>
          <cell r="E600" t="str">
            <v>ROSIMERE FELIX DO NASCIMENTO</v>
          </cell>
          <cell r="F600" t="str">
            <v>2 - Outros Profissionais da Saúde</v>
          </cell>
          <cell r="G600">
            <v>322205</v>
          </cell>
          <cell r="H600">
            <v>43983</v>
          </cell>
          <cell r="I600" t="str">
            <v>1 - Plantonista</v>
          </cell>
          <cell r="J600">
            <v>36</v>
          </cell>
          <cell r="K600">
            <v>940.5</v>
          </cell>
          <cell r="O600">
            <v>0</v>
          </cell>
          <cell r="Q600">
            <v>429.5</v>
          </cell>
          <cell r="R600">
            <v>54.31</v>
          </cell>
          <cell r="V600">
            <v>321.31</v>
          </cell>
          <cell r="W600">
            <v>1103</v>
          </cell>
        </row>
        <row r="601">
          <cell r="C601" t="str">
            <v>HOSPITAL SILVIO MAGALHÃES</v>
          </cell>
          <cell r="E601" t="str">
            <v>ROSIMERI ALVES DA SILVA</v>
          </cell>
          <cell r="F601" t="str">
            <v>2 - Outros Profissionais da Saúde</v>
          </cell>
          <cell r="G601">
            <v>322205</v>
          </cell>
          <cell r="H601">
            <v>43983</v>
          </cell>
          <cell r="I601" t="str">
            <v>1 - Plantonista</v>
          </cell>
          <cell r="J601">
            <v>44</v>
          </cell>
          <cell r="K601">
            <v>801.17</v>
          </cell>
          <cell r="O601">
            <v>0</v>
          </cell>
          <cell r="Q601">
            <v>647.01</v>
          </cell>
          <cell r="R601">
            <v>0</v>
          </cell>
          <cell r="V601">
            <v>399.18</v>
          </cell>
          <cell r="W601">
            <v>1048.9999999999998</v>
          </cell>
        </row>
        <row r="602">
          <cell r="C602" t="str">
            <v>HOSPITAL SILVIO MAGALHÃES</v>
          </cell>
          <cell r="E602" t="str">
            <v>RUBIA ISABEL FARIA PINO DA SILVA</v>
          </cell>
          <cell r="F602" t="str">
            <v>2 - Outros Profissionais da Saúde</v>
          </cell>
          <cell r="G602">
            <v>223505</v>
          </cell>
          <cell r="H602">
            <v>43983</v>
          </cell>
          <cell r="I602" t="str">
            <v>1 - Plantonista</v>
          </cell>
          <cell r="J602">
            <v>60</v>
          </cell>
          <cell r="K602">
            <v>2008.73</v>
          </cell>
          <cell r="O602">
            <v>0</v>
          </cell>
          <cell r="Q602">
            <v>512.64</v>
          </cell>
          <cell r="R602">
            <v>122.76</v>
          </cell>
          <cell r="V602">
            <v>244.13</v>
          </cell>
          <cell r="W602">
            <v>2400</v>
          </cell>
        </row>
        <row r="603">
          <cell r="C603" t="str">
            <v>HOSPITAL SILVIO MAGALHÃES</v>
          </cell>
          <cell r="E603" t="str">
            <v>RUBIA RAFAELLA ALVES DE SOUZA BEZERRA</v>
          </cell>
          <cell r="F603" t="str">
            <v>2 - Outros Profissionais da Saúde</v>
          </cell>
          <cell r="G603">
            <v>223505</v>
          </cell>
          <cell r="H603">
            <v>43983</v>
          </cell>
          <cell r="I603" t="str">
            <v>1 - Plantonista</v>
          </cell>
          <cell r="J603">
            <v>60</v>
          </cell>
          <cell r="K603">
            <v>1327.99</v>
          </cell>
          <cell r="O603">
            <v>0</v>
          </cell>
          <cell r="Q603">
            <v>1440.0900000000001</v>
          </cell>
          <cell r="R603">
            <v>136.94999999999999</v>
          </cell>
          <cell r="V603">
            <v>312.02999999999997</v>
          </cell>
          <cell r="W603">
            <v>2593</v>
          </cell>
        </row>
        <row r="604">
          <cell r="C604" t="str">
            <v>HOSPITAL SILVIO MAGALHÃES</v>
          </cell>
          <cell r="E604" t="str">
            <v>SABRINA KAROLINE BATISTA SOARES</v>
          </cell>
          <cell r="F604" t="str">
            <v>3 - Administrativo</v>
          </cell>
          <cell r="G604">
            <v>521130</v>
          </cell>
          <cell r="H604">
            <v>43983</v>
          </cell>
          <cell r="I604" t="str">
            <v>1 - Plantonista</v>
          </cell>
          <cell r="J604">
            <v>36</v>
          </cell>
          <cell r="K604">
            <v>573.95000000000005</v>
          </cell>
          <cell r="O604">
            <v>0</v>
          </cell>
          <cell r="Q604">
            <v>711.51</v>
          </cell>
          <cell r="R604">
            <v>0</v>
          </cell>
          <cell r="V604">
            <v>354.46</v>
          </cell>
          <cell r="W604">
            <v>931</v>
          </cell>
        </row>
        <row r="605">
          <cell r="C605" t="str">
            <v>HOSPITAL SILVIO MAGALHÃES</v>
          </cell>
          <cell r="E605" t="str">
            <v>SADARA RIBELLY BARBOZA DE SOUZA</v>
          </cell>
          <cell r="F605" t="str">
            <v>2 - Outros Profissionais da Saúde</v>
          </cell>
          <cell r="G605">
            <v>322205</v>
          </cell>
          <cell r="H605">
            <v>43983</v>
          </cell>
          <cell r="I605" t="str">
            <v>1 - Plantonista</v>
          </cell>
          <cell r="J605">
            <v>36</v>
          </cell>
          <cell r="K605">
            <v>1045</v>
          </cell>
          <cell r="O605">
            <v>0</v>
          </cell>
          <cell r="Q605">
            <v>347.74</v>
          </cell>
          <cell r="R605">
            <v>0</v>
          </cell>
          <cell r="V605">
            <v>110.74</v>
          </cell>
          <cell r="W605">
            <v>1282</v>
          </cell>
        </row>
        <row r="606">
          <cell r="C606" t="str">
            <v>HOSPITAL SILVIO MAGALHÃES</v>
          </cell>
          <cell r="E606" t="str">
            <v>SANDRA BARRETO DA SILVA</v>
          </cell>
          <cell r="F606" t="str">
            <v>2 - Outros Profissionais da Saúde</v>
          </cell>
          <cell r="G606">
            <v>322205</v>
          </cell>
          <cell r="H606">
            <v>43983</v>
          </cell>
          <cell r="I606" t="str">
            <v>1 - Plantonista</v>
          </cell>
          <cell r="J606">
            <v>44</v>
          </cell>
          <cell r="K606">
            <v>1045</v>
          </cell>
          <cell r="O606">
            <v>0</v>
          </cell>
          <cell r="Q606">
            <v>442.52</v>
          </cell>
          <cell r="R606">
            <v>514.30999999999995</v>
          </cell>
          <cell r="V606">
            <v>450.83</v>
          </cell>
          <cell r="W606">
            <v>1551</v>
          </cell>
        </row>
        <row r="607">
          <cell r="C607" t="str">
            <v>HOSPITAL SILVIO MAGALHÃES</v>
          </cell>
          <cell r="E607" t="str">
            <v>SANDRA VALERIA SALU DA SILVA</v>
          </cell>
          <cell r="F607" t="str">
            <v>2 - Outros Profissionais da Saúde</v>
          </cell>
          <cell r="G607">
            <v>322205</v>
          </cell>
          <cell r="H607">
            <v>43983</v>
          </cell>
          <cell r="I607" t="str">
            <v>2 - Diarista</v>
          </cell>
          <cell r="J607">
            <v>44</v>
          </cell>
          <cell r="K607">
            <v>1045</v>
          </cell>
          <cell r="O607">
            <v>0</v>
          </cell>
          <cell r="Q607">
            <v>463.78</v>
          </cell>
          <cell r="R607">
            <v>0</v>
          </cell>
          <cell r="V607">
            <v>467.78</v>
          </cell>
          <cell r="W607">
            <v>1041</v>
          </cell>
        </row>
        <row r="608">
          <cell r="C608" t="str">
            <v>HOSPITAL SILVIO MAGALHÃES</v>
          </cell>
          <cell r="E608" t="str">
            <v>SANDRY EVELLY ANISIA RODRIGUES DE MOURA</v>
          </cell>
          <cell r="F608" t="str">
            <v>2 - Outros Profissionais da Saúde</v>
          </cell>
          <cell r="G608">
            <v>223810</v>
          </cell>
          <cell r="H608">
            <v>43983</v>
          </cell>
          <cell r="I608" t="str">
            <v>2 - Diarista</v>
          </cell>
          <cell r="J608">
            <v>30</v>
          </cell>
          <cell r="K608">
            <v>0</v>
          </cell>
          <cell r="O608">
            <v>3361.8900000000003</v>
          </cell>
          <cell r="Q608">
            <v>0.44</v>
          </cell>
          <cell r="R608">
            <v>0</v>
          </cell>
          <cell r="V608">
            <v>3362.33</v>
          </cell>
          <cell r="W608">
            <v>4.5474735088646412E-13</v>
          </cell>
        </row>
        <row r="609">
          <cell r="C609" t="str">
            <v>HOSPITAL SILVIO MAGALHÃES</v>
          </cell>
          <cell r="E609" t="str">
            <v>SANMARA CELIA ARAUJO DE LIMA</v>
          </cell>
          <cell r="F609" t="str">
            <v>2 - Outros Profissionais da Saúde</v>
          </cell>
          <cell r="G609">
            <v>223605</v>
          </cell>
          <cell r="H609">
            <v>43983</v>
          </cell>
          <cell r="I609" t="str">
            <v>1 - Plantonista</v>
          </cell>
          <cell r="J609">
            <v>30</v>
          </cell>
          <cell r="K609">
            <v>1836.65</v>
          </cell>
          <cell r="O609">
            <v>0</v>
          </cell>
          <cell r="Q609">
            <v>377.44</v>
          </cell>
          <cell r="R609">
            <v>54.31</v>
          </cell>
          <cell r="V609">
            <v>212.4</v>
          </cell>
          <cell r="W609">
            <v>2056</v>
          </cell>
        </row>
        <row r="610">
          <cell r="C610" t="str">
            <v>HOSPITAL SILVIO MAGALHÃES</v>
          </cell>
          <cell r="E610" t="str">
            <v>SELMA MARIA DA SILVA</v>
          </cell>
          <cell r="F610" t="str">
            <v>2 - Outros Profissionais da Saúde</v>
          </cell>
          <cell r="G610">
            <v>322205</v>
          </cell>
          <cell r="H610">
            <v>43983</v>
          </cell>
          <cell r="I610" t="str">
            <v>1 - Plantonista</v>
          </cell>
          <cell r="J610">
            <v>36</v>
          </cell>
          <cell r="K610">
            <v>975.33</v>
          </cell>
          <cell r="O610">
            <v>0</v>
          </cell>
          <cell r="Q610">
            <v>532.53</v>
          </cell>
          <cell r="R610">
            <v>54.31</v>
          </cell>
          <cell r="V610">
            <v>130.16999999999999</v>
          </cell>
          <cell r="W610">
            <v>1432</v>
          </cell>
        </row>
        <row r="611">
          <cell r="C611" t="str">
            <v>HOSPITAL SILVIO MAGALHÃES</v>
          </cell>
          <cell r="E611" t="str">
            <v>SERGIO MENDES DA SILVA</v>
          </cell>
          <cell r="F611" t="str">
            <v>2 - Outros Profissionais da Saúde</v>
          </cell>
          <cell r="G611">
            <v>322205</v>
          </cell>
          <cell r="H611">
            <v>43983</v>
          </cell>
          <cell r="I611" t="str">
            <v>1 - Plantonista</v>
          </cell>
          <cell r="J611">
            <v>36</v>
          </cell>
          <cell r="K611">
            <v>696.67</v>
          </cell>
          <cell r="O611">
            <v>0</v>
          </cell>
          <cell r="Q611">
            <v>571.24</v>
          </cell>
          <cell r="R611">
            <v>54.31</v>
          </cell>
          <cell r="V611">
            <v>404.22</v>
          </cell>
          <cell r="W611">
            <v>917.99999999999977</v>
          </cell>
        </row>
        <row r="612">
          <cell r="C612" t="str">
            <v>HOSPITAL SILVIO MAGALHÃES</v>
          </cell>
          <cell r="E612" t="str">
            <v>SEVERINA FERNANDES FRANCISCO</v>
          </cell>
          <cell r="F612" t="str">
            <v>2 - Outros Profissionais da Saúde</v>
          </cell>
          <cell r="G612">
            <v>322205</v>
          </cell>
          <cell r="H612">
            <v>43983</v>
          </cell>
          <cell r="I612" t="str">
            <v>1 - Plantonista</v>
          </cell>
          <cell r="J612">
            <v>36</v>
          </cell>
          <cell r="K612">
            <v>1045</v>
          </cell>
          <cell r="O612">
            <v>0</v>
          </cell>
          <cell r="Q612">
            <v>351.34999999999997</v>
          </cell>
          <cell r="R612">
            <v>0</v>
          </cell>
          <cell r="V612">
            <v>369.35</v>
          </cell>
          <cell r="W612">
            <v>1027</v>
          </cell>
        </row>
        <row r="613">
          <cell r="C613" t="str">
            <v>HOSPITAL SILVIO MAGALHÃES</v>
          </cell>
          <cell r="E613" t="str">
            <v>SEVERINA FERREIRA DE MELO BARBOSA</v>
          </cell>
          <cell r="F613" t="str">
            <v>1 - Médico</v>
          </cell>
          <cell r="G613">
            <v>225124</v>
          </cell>
          <cell r="H613">
            <v>43983</v>
          </cell>
          <cell r="I613" t="str">
            <v>1 - Plantonista</v>
          </cell>
          <cell r="J613">
            <v>24</v>
          </cell>
          <cell r="K613">
            <v>0</v>
          </cell>
          <cell r="O613">
            <v>0</v>
          </cell>
          <cell r="Q613">
            <v>0</v>
          </cell>
          <cell r="R613">
            <v>0</v>
          </cell>
          <cell r="V613">
            <v>30674.89</v>
          </cell>
          <cell r="W613">
            <v>0</v>
          </cell>
        </row>
        <row r="614">
          <cell r="C614" t="str">
            <v>HOSPITAL SILVIO MAGALHÃES</v>
          </cell>
          <cell r="E614" t="str">
            <v>SHELLINGTON VICENTE DA SILVA FERREIRA</v>
          </cell>
          <cell r="F614" t="str">
            <v>3 - Administrativo</v>
          </cell>
          <cell r="G614">
            <v>142325</v>
          </cell>
          <cell r="H614">
            <v>43983</v>
          </cell>
          <cell r="I614" t="str">
            <v>2 - Diarista</v>
          </cell>
          <cell r="J614">
            <v>44</v>
          </cell>
          <cell r="K614">
            <v>2469.87</v>
          </cell>
          <cell r="O614">
            <v>0</v>
          </cell>
          <cell r="Q614">
            <v>124.17</v>
          </cell>
          <cell r="R614">
            <v>0</v>
          </cell>
          <cell r="V614">
            <v>273.04000000000002</v>
          </cell>
          <cell r="W614">
            <v>2321</v>
          </cell>
        </row>
        <row r="615">
          <cell r="C615" t="str">
            <v>HOSPITAL SILVIO MAGALHÃES</v>
          </cell>
          <cell r="E615" t="str">
            <v>SILEIDE PATRICIA SILVA DE PAULA</v>
          </cell>
          <cell r="F615" t="str">
            <v>3 - Administrativo</v>
          </cell>
          <cell r="G615">
            <v>422110</v>
          </cell>
          <cell r="H615">
            <v>43983</v>
          </cell>
          <cell r="I615" t="str">
            <v>1 - Plantonista</v>
          </cell>
          <cell r="J615">
            <v>36</v>
          </cell>
          <cell r="K615">
            <v>870.83</v>
          </cell>
          <cell r="O615">
            <v>0</v>
          </cell>
          <cell r="Q615">
            <v>477.11000000000007</v>
          </cell>
          <cell r="R615">
            <v>0</v>
          </cell>
          <cell r="V615">
            <v>110.94</v>
          </cell>
          <cell r="W615">
            <v>1237</v>
          </cell>
        </row>
        <row r="616">
          <cell r="C616" t="str">
            <v>HOSPITAL SILVIO MAGALHÃES</v>
          </cell>
          <cell r="E616" t="str">
            <v>SILVANA CLEIDE SOUZA DA SILVA</v>
          </cell>
          <cell r="F616" t="str">
            <v>3 - Administrativo</v>
          </cell>
          <cell r="G616">
            <v>251605</v>
          </cell>
          <cell r="H616">
            <v>43983</v>
          </cell>
          <cell r="I616" t="str">
            <v>1 - Plantonista</v>
          </cell>
          <cell r="J616">
            <v>24</v>
          </cell>
          <cell r="K616">
            <v>1669.04</v>
          </cell>
          <cell r="O616">
            <v>0</v>
          </cell>
          <cell r="Q616">
            <v>751.87000000000012</v>
          </cell>
          <cell r="R616">
            <v>0</v>
          </cell>
          <cell r="V616">
            <v>226.91</v>
          </cell>
          <cell r="W616">
            <v>2194</v>
          </cell>
        </row>
        <row r="617">
          <cell r="C617" t="str">
            <v>HOSPITAL SILVIO MAGALHÃES</v>
          </cell>
          <cell r="E617" t="str">
            <v>SILVANA FERREIRA DE SOUSA</v>
          </cell>
          <cell r="F617" t="str">
            <v>3 - Administrativo</v>
          </cell>
          <cell r="G617">
            <v>413115</v>
          </cell>
          <cell r="H617">
            <v>43983</v>
          </cell>
          <cell r="I617" t="str">
            <v>2 - Diarista</v>
          </cell>
          <cell r="J617">
            <v>44</v>
          </cell>
          <cell r="K617">
            <v>1733.61</v>
          </cell>
          <cell r="O617">
            <v>0</v>
          </cell>
          <cell r="Q617">
            <v>87.610000000000014</v>
          </cell>
          <cell r="R617">
            <v>0</v>
          </cell>
          <cell r="V617">
            <v>622.22</v>
          </cell>
          <cell r="W617">
            <v>1198.9999999999998</v>
          </cell>
        </row>
        <row r="618">
          <cell r="C618" t="str">
            <v>HOSPITAL SILVIO MAGALHÃES</v>
          </cell>
          <cell r="E618" t="str">
            <v>SILVANIA CICERA DOS SANTOS</v>
          </cell>
          <cell r="F618" t="str">
            <v>2 - Outros Profissionais da Saúde</v>
          </cell>
          <cell r="G618">
            <v>322205</v>
          </cell>
          <cell r="H618">
            <v>43983</v>
          </cell>
          <cell r="I618" t="str">
            <v>1 - Plantonista</v>
          </cell>
          <cell r="J618">
            <v>36</v>
          </cell>
          <cell r="K618">
            <v>1045</v>
          </cell>
          <cell r="O618">
            <v>0</v>
          </cell>
          <cell r="Q618">
            <v>299.31</v>
          </cell>
          <cell r="R618">
            <v>0</v>
          </cell>
          <cell r="V618">
            <v>111.31</v>
          </cell>
          <cell r="W618">
            <v>1233</v>
          </cell>
        </row>
        <row r="619">
          <cell r="C619" t="str">
            <v>HOSPITAL SILVIO MAGALHÃES</v>
          </cell>
          <cell r="E619" t="str">
            <v>SILVANIA MARIA DA SILVA</v>
          </cell>
          <cell r="F619" t="str">
            <v>2 - Outros Profissionais da Saúde</v>
          </cell>
          <cell r="G619">
            <v>322205</v>
          </cell>
          <cell r="H619">
            <v>43983</v>
          </cell>
          <cell r="I619" t="str">
            <v>1 - Plantonista</v>
          </cell>
          <cell r="J619">
            <v>36</v>
          </cell>
          <cell r="K619">
            <v>1045</v>
          </cell>
          <cell r="O619">
            <v>0</v>
          </cell>
          <cell r="Q619">
            <v>460.64</v>
          </cell>
          <cell r="R619">
            <v>54.31</v>
          </cell>
          <cell r="V619">
            <v>414.95</v>
          </cell>
          <cell r="W619">
            <v>1144.9999999999998</v>
          </cell>
        </row>
        <row r="620">
          <cell r="C620" t="str">
            <v>HOSPITAL SILVIO MAGALHÃES</v>
          </cell>
          <cell r="E620" t="str">
            <v>SILVANIA MARIA DA SILVA FREIRE</v>
          </cell>
          <cell r="F620" t="str">
            <v>2 - Outros Profissionais da Saúde</v>
          </cell>
          <cell r="G620">
            <v>322205</v>
          </cell>
          <cell r="H620">
            <v>43983</v>
          </cell>
          <cell r="I620" t="str">
            <v>1 - Plantonista</v>
          </cell>
          <cell r="J620">
            <v>36</v>
          </cell>
          <cell r="K620">
            <v>1045</v>
          </cell>
          <cell r="O620">
            <v>0</v>
          </cell>
          <cell r="Q620">
            <v>299.39</v>
          </cell>
          <cell r="R620">
            <v>54.31</v>
          </cell>
          <cell r="V620">
            <v>409.7</v>
          </cell>
          <cell r="W620">
            <v>988.99999999999977</v>
          </cell>
        </row>
        <row r="621">
          <cell r="C621" t="str">
            <v>HOSPITAL SILVIO MAGALHÃES</v>
          </cell>
          <cell r="E621" t="str">
            <v>SILVIA HELENA CAVADINHA CANDIDO DOS SANTOS</v>
          </cell>
          <cell r="F621" t="str">
            <v>1 - Médico</v>
          </cell>
          <cell r="G621">
            <v>225270</v>
          </cell>
          <cell r="H621">
            <v>43983</v>
          </cell>
          <cell r="I621" t="str">
            <v>1 - Plantonista</v>
          </cell>
          <cell r="J621">
            <v>24</v>
          </cell>
          <cell r="K621">
            <v>9408</v>
          </cell>
          <cell r="O621">
            <v>0</v>
          </cell>
          <cell r="Q621">
            <v>4164.95</v>
          </cell>
          <cell r="R621">
            <v>0</v>
          </cell>
          <cell r="V621">
            <v>3333.95</v>
          </cell>
          <cell r="W621">
            <v>10239</v>
          </cell>
        </row>
        <row r="622">
          <cell r="C622" t="str">
            <v>HOSPITAL SILVIO MAGALHÃES</v>
          </cell>
          <cell r="E622" t="str">
            <v>SILVIO FRANCELINO SILVA DE SOUZA</v>
          </cell>
          <cell r="F622" t="str">
            <v>2 - Outros Profissionais da Saúde</v>
          </cell>
          <cell r="G622">
            <v>322205</v>
          </cell>
          <cell r="H622">
            <v>43983</v>
          </cell>
          <cell r="I622" t="str">
            <v>1 - Plantonista</v>
          </cell>
          <cell r="J622">
            <v>36</v>
          </cell>
          <cell r="K622">
            <v>1045</v>
          </cell>
          <cell r="O622">
            <v>0</v>
          </cell>
          <cell r="Q622">
            <v>351.03</v>
          </cell>
          <cell r="R622">
            <v>54.31</v>
          </cell>
          <cell r="V622">
            <v>120.34</v>
          </cell>
          <cell r="W622">
            <v>1330</v>
          </cell>
        </row>
        <row r="623">
          <cell r="C623" t="str">
            <v>HOSPITAL SILVIO MAGALHÃES</v>
          </cell>
          <cell r="E623" t="str">
            <v>SIMONE CRISTINA DE LIMA MARQUES</v>
          </cell>
          <cell r="F623" t="str">
            <v>3 - Administrativo</v>
          </cell>
          <cell r="G623">
            <v>521130</v>
          </cell>
          <cell r="H623">
            <v>43983</v>
          </cell>
          <cell r="I623" t="str">
            <v>1 - Plantonista</v>
          </cell>
          <cell r="J623">
            <v>36</v>
          </cell>
          <cell r="K623">
            <v>1076.1500000000001</v>
          </cell>
          <cell r="O623">
            <v>0</v>
          </cell>
          <cell r="Q623">
            <v>341.69000000000005</v>
          </cell>
          <cell r="R623">
            <v>0</v>
          </cell>
          <cell r="V623">
            <v>414.84</v>
          </cell>
          <cell r="W623">
            <v>1003.0000000000002</v>
          </cell>
        </row>
        <row r="624">
          <cell r="C624" t="str">
            <v>HOSPITAL SILVIO MAGALHÃES</v>
          </cell>
          <cell r="E624" t="str">
            <v>SIMONE MARIA DO NASCIMENTO</v>
          </cell>
          <cell r="F624" t="str">
            <v>2 - Outros Profissionais da Saúde</v>
          </cell>
          <cell r="G624">
            <v>324115</v>
          </cell>
          <cell r="H624">
            <v>43983</v>
          </cell>
          <cell r="I624" t="str">
            <v>1 - Plantonista</v>
          </cell>
          <cell r="J624">
            <v>24</v>
          </cell>
          <cell r="K624">
            <v>2030.47</v>
          </cell>
          <cell r="O624">
            <v>0</v>
          </cell>
          <cell r="Q624">
            <v>875.7</v>
          </cell>
          <cell r="R624">
            <v>0</v>
          </cell>
          <cell r="V624">
            <v>331.17</v>
          </cell>
          <cell r="W624">
            <v>2575</v>
          </cell>
        </row>
        <row r="625">
          <cell r="C625" t="str">
            <v>HOSPITAL SILVIO MAGALHÃES</v>
          </cell>
          <cell r="E625" t="str">
            <v xml:space="preserve">SIMONE TERESA CARVALHO DA COSTA FRANCO   </v>
          </cell>
          <cell r="F625" t="str">
            <v>3 - Administrativo</v>
          </cell>
          <cell r="G625">
            <v>516310</v>
          </cell>
          <cell r="H625">
            <v>43983</v>
          </cell>
          <cell r="I625" t="str">
            <v>1 - Plantonista</v>
          </cell>
          <cell r="J625">
            <v>36</v>
          </cell>
          <cell r="K625">
            <v>1045</v>
          </cell>
          <cell r="O625">
            <v>0</v>
          </cell>
          <cell r="Q625">
            <v>192.06</v>
          </cell>
          <cell r="R625">
            <v>0</v>
          </cell>
          <cell r="V625">
            <v>401.06</v>
          </cell>
          <cell r="W625">
            <v>836</v>
          </cell>
        </row>
        <row r="626">
          <cell r="C626" t="str">
            <v>HOSPITAL SILVIO MAGALHÃES</v>
          </cell>
          <cell r="E626" t="str">
            <v>SINEIDE SANDRA SILVA DE PAULA</v>
          </cell>
          <cell r="F626" t="str">
            <v>2 - Outros Profissionais da Saúde</v>
          </cell>
          <cell r="G626">
            <v>322205</v>
          </cell>
          <cell r="H626">
            <v>43983</v>
          </cell>
          <cell r="I626" t="str">
            <v>1 - Plantonista</v>
          </cell>
          <cell r="J626">
            <v>36</v>
          </cell>
          <cell r="K626">
            <v>1045</v>
          </cell>
          <cell r="O626">
            <v>0</v>
          </cell>
          <cell r="Q626">
            <v>351.2</v>
          </cell>
          <cell r="R626">
            <v>654.30999999999995</v>
          </cell>
          <cell r="V626">
            <v>473.51</v>
          </cell>
          <cell r="W626">
            <v>1577.0000000000002</v>
          </cell>
        </row>
        <row r="627">
          <cell r="C627" t="str">
            <v>HOSPITAL SILVIO MAGALHÃES</v>
          </cell>
          <cell r="E627" t="str">
            <v>SOLANGE DA SILVA GOUVEIA</v>
          </cell>
          <cell r="F627" t="str">
            <v>2 - Outros Profissionais da Saúde</v>
          </cell>
          <cell r="G627">
            <v>322205</v>
          </cell>
          <cell r="H627">
            <v>43983</v>
          </cell>
          <cell r="I627" t="str">
            <v>1 - Plantonista</v>
          </cell>
          <cell r="J627">
            <v>36</v>
          </cell>
          <cell r="K627">
            <v>1045</v>
          </cell>
          <cell r="O627">
            <v>0</v>
          </cell>
          <cell r="Q627">
            <v>350.96</v>
          </cell>
          <cell r="R627">
            <v>54.31</v>
          </cell>
          <cell r="V627">
            <v>120.27</v>
          </cell>
          <cell r="W627">
            <v>1330</v>
          </cell>
        </row>
        <row r="628">
          <cell r="C628" t="str">
            <v>HOSPITAL SILVIO MAGALHÃES</v>
          </cell>
          <cell r="E628" t="str">
            <v>SOLANGE MARIA DA PAZ SILVA</v>
          </cell>
          <cell r="F628" t="str">
            <v>2 - Outros Profissionais da Saúde</v>
          </cell>
          <cell r="G628">
            <v>322205</v>
          </cell>
          <cell r="H628">
            <v>43983</v>
          </cell>
          <cell r="I628" t="str">
            <v>1 - Plantonista</v>
          </cell>
          <cell r="J628">
            <v>36</v>
          </cell>
          <cell r="K628">
            <v>0</v>
          </cell>
          <cell r="O628">
            <v>0</v>
          </cell>
          <cell r="Q628">
            <v>0</v>
          </cell>
          <cell r="R628">
            <v>0</v>
          </cell>
          <cell r="V628">
            <v>0</v>
          </cell>
          <cell r="W628">
            <v>0</v>
          </cell>
        </row>
        <row r="629">
          <cell r="C629" t="str">
            <v>HOSPITAL SILVIO MAGALHÃES</v>
          </cell>
          <cell r="E629" t="str">
            <v>STEPHANE RODRIGUES DA SILVA</v>
          </cell>
          <cell r="F629" t="str">
            <v>2 - Outros Profissionais da Saúde</v>
          </cell>
          <cell r="G629">
            <v>223605</v>
          </cell>
          <cell r="H629">
            <v>43983</v>
          </cell>
          <cell r="I629" t="str">
            <v>1 - Plantonista</v>
          </cell>
          <cell r="J629">
            <v>30</v>
          </cell>
          <cell r="K629">
            <v>1695.17</v>
          </cell>
          <cell r="O629">
            <v>0</v>
          </cell>
          <cell r="Q629">
            <v>366.26</v>
          </cell>
          <cell r="R629">
            <v>54.31</v>
          </cell>
          <cell r="V629">
            <v>563.74</v>
          </cell>
          <cell r="W629">
            <v>1552.0000000000002</v>
          </cell>
        </row>
        <row r="630">
          <cell r="C630" t="str">
            <v>HOSPITAL SILVIO MAGALHÃES</v>
          </cell>
          <cell r="E630" t="str">
            <v>STEVESON CARVALHO VENCESLAU BEZERRA</v>
          </cell>
          <cell r="F630" t="str">
            <v>2 - Outros Profissionais da Saúde</v>
          </cell>
          <cell r="G630">
            <v>223505</v>
          </cell>
          <cell r="H630">
            <v>43983</v>
          </cell>
          <cell r="I630" t="str">
            <v>1 - Plantonista</v>
          </cell>
          <cell r="J630">
            <v>60</v>
          </cell>
          <cell r="K630">
            <v>1622.77</v>
          </cell>
          <cell r="O630">
            <v>0</v>
          </cell>
          <cell r="Q630">
            <v>868.25</v>
          </cell>
          <cell r="R630">
            <v>143.56</v>
          </cell>
          <cell r="V630">
            <v>266.58</v>
          </cell>
          <cell r="W630">
            <v>2368</v>
          </cell>
        </row>
        <row r="631">
          <cell r="C631" t="str">
            <v>HOSPITAL SILVIO MAGALHÃES</v>
          </cell>
          <cell r="E631" t="str">
            <v>SUELANE DE OLIVEIRA CAVALCANTE</v>
          </cell>
          <cell r="F631" t="str">
            <v>2 - Outros Profissionais da Saúde</v>
          </cell>
          <cell r="G631">
            <v>322205</v>
          </cell>
          <cell r="H631">
            <v>43983</v>
          </cell>
          <cell r="I631" t="str">
            <v>1 - Plantonista</v>
          </cell>
          <cell r="J631">
            <v>36</v>
          </cell>
          <cell r="K631">
            <v>1045</v>
          </cell>
          <cell r="O631">
            <v>0</v>
          </cell>
          <cell r="Q631">
            <v>463.8</v>
          </cell>
          <cell r="R631">
            <v>0</v>
          </cell>
          <cell r="V631">
            <v>115.8</v>
          </cell>
          <cell r="W631">
            <v>1393</v>
          </cell>
        </row>
        <row r="632">
          <cell r="C632" t="str">
            <v>HOSPITAL SILVIO MAGALHÃES</v>
          </cell>
          <cell r="E632" t="str">
            <v>SUELANNE GONCALVES DE LIMA</v>
          </cell>
          <cell r="F632" t="str">
            <v>2 - Outros Profissionais da Saúde</v>
          </cell>
          <cell r="G632">
            <v>223505</v>
          </cell>
          <cell r="H632">
            <v>43983</v>
          </cell>
          <cell r="I632" t="str">
            <v>1 - Plantonista</v>
          </cell>
          <cell r="J632">
            <v>60</v>
          </cell>
          <cell r="K632">
            <v>1859.93</v>
          </cell>
          <cell r="O632">
            <v>0</v>
          </cell>
          <cell r="Q632">
            <v>639.94999999999993</v>
          </cell>
          <cell r="R632">
            <v>177.07</v>
          </cell>
          <cell r="V632">
            <v>273.95</v>
          </cell>
          <cell r="W632">
            <v>2403.0000000000005</v>
          </cell>
        </row>
        <row r="633">
          <cell r="C633" t="str">
            <v>HOSPITAL SILVIO MAGALHÃES</v>
          </cell>
          <cell r="E633" t="str">
            <v>SUELDA BARBOSA DA SILVA</v>
          </cell>
          <cell r="F633" t="str">
            <v>2 - Outros Profissionais da Saúde</v>
          </cell>
          <cell r="G633">
            <v>322205</v>
          </cell>
          <cell r="H633">
            <v>43983</v>
          </cell>
          <cell r="I633" t="str">
            <v>1 - Plantonista</v>
          </cell>
          <cell r="J633">
            <v>36</v>
          </cell>
          <cell r="K633">
            <v>1045</v>
          </cell>
          <cell r="O633">
            <v>0</v>
          </cell>
          <cell r="Q633">
            <v>351.24</v>
          </cell>
          <cell r="R633">
            <v>0</v>
          </cell>
          <cell r="V633">
            <v>415.24</v>
          </cell>
          <cell r="W633">
            <v>981</v>
          </cell>
        </row>
        <row r="634">
          <cell r="C634" t="str">
            <v>HOSPITAL SILVIO MAGALHÃES</v>
          </cell>
          <cell r="E634" t="str">
            <v>SUZANA LIMA DA SILVA</v>
          </cell>
          <cell r="F634" t="str">
            <v>3 - Administrativo</v>
          </cell>
          <cell r="G634">
            <v>513430</v>
          </cell>
          <cell r="H634">
            <v>43983</v>
          </cell>
          <cell r="I634" t="str">
            <v>1 - Plantonista</v>
          </cell>
          <cell r="J634">
            <v>36</v>
          </cell>
          <cell r="K634">
            <v>1045</v>
          </cell>
          <cell r="O634">
            <v>0</v>
          </cell>
          <cell r="Q634">
            <v>335.01</v>
          </cell>
          <cell r="R634">
            <v>0</v>
          </cell>
          <cell r="V634">
            <v>399.01</v>
          </cell>
          <cell r="W634">
            <v>981</v>
          </cell>
        </row>
        <row r="635">
          <cell r="C635" t="str">
            <v>HOSPITAL SILVIO MAGALHÃES</v>
          </cell>
          <cell r="E635" t="str">
            <v>TAIS FABIANA SILVA</v>
          </cell>
          <cell r="F635" t="str">
            <v>2 - Outros Profissionais da Saúde</v>
          </cell>
          <cell r="G635">
            <v>223505</v>
          </cell>
          <cell r="H635">
            <v>43983</v>
          </cell>
          <cell r="I635" t="str">
            <v>1 - Plantonista</v>
          </cell>
          <cell r="J635">
            <v>60</v>
          </cell>
          <cell r="K635">
            <v>2231.92</v>
          </cell>
          <cell r="O635">
            <v>0</v>
          </cell>
          <cell r="Q635">
            <v>909.97</v>
          </cell>
          <cell r="R635">
            <v>177.07</v>
          </cell>
          <cell r="V635">
            <v>423.96</v>
          </cell>
          <cell r="W635">
            <v>2895.0000000000005</v>
          </cell>
        </row>
        <row r="636">
          <cell r="C636" t="str">
            <v>HOSPITAL SILVIO MAGALHÃES</v>
          </cell>
          <cell r="E636" t="str">
            <v>TAMARA MARIA DE ASSIS</v>
          </cell>
          <cell r="F636" t="str">
            <v>3 - Administrativo</v>
          </cell>
          <cell r="G636">
            <v>251605</v>
          </cell>
          <cell r="H636">
            <v>43983</v>
          </cell>
          <cell r="I636" t="str">
            <v>1 - Plantonista</v>
          </cell>
          <cell r="J636">
            <v>24</v>
          </cell>
          <cell r="K636">
            <v>1669.04</v>
          </cell>
          <cell r="O636">
            <v>0</v>
          </cell>
          <cell r="Q636">
            <v>845.90000000000009</v>
          </cell>
          <cell r="R636">
            <v>0</v>
          </cell>
          <cell r="V636">
            <v>569.94000000000005</v>
          </cell>
          <cell r="W636">
            <v>1945</v>
          </cell>
        </row>
        <row r="637">
          <cell r="C637" t="str">
            <v>HOSPITAL SILVIO MAGALHÃES</v>
          </cell>
          <cell r="E637" t="str">
            <v>TARCIANA DA SILVA FERRAZ</v>
          </cell>
          <cell r="F637" t="str">
            <v>3 - Administrativo</v>
          </cell>
          <cell r="G637">
            <v>410105</v>
          </cell>
          <cell r="H637">
            <v>43983</v>
          </cell>
          <cell r="I637" t="str">
            <v>2 - Diarista</v>
          </cell>
          <cell r="J637">
            <v>44</v>
          </cell>
          <cell r="K637">
            <v>5961.05</v>
          </cell>
          <cell r="O637">
            <v>0</v>
          </cell>
          <cell r="Q637">
            <v>894.65</v>
          </cell>
          <cell r="R637">
            <v>0</v>
          </cell>
          <cell r="V637">
            <v>1486.7</v>
          </cell>
          <cell r="W637">
            <v>5369</v>
          </cell>
        </row>
        <row r="638">
          <cell r="C638" t="str">
            <v>HOSPITAL SILVIO MAGALHÃES</v>
          </cell>
          <cell r="E638" t="str">
            <v>TATIANA MARIA PEREIRA DA SILVA</v>
          </cell>
          <cell r="F638" t="str">
            <v>2 - Outros Profissionais da Saúde</v>
          </cell>
          <cell r="G638">
            <v>322205</v>
          </cell>
          <cell r="H638">
            <v>43983</v>
          </cell>
          <cell r="I638" t="str">
            <v>1 - Plantonista</v>
          </cell>
          <cell r="J638">
            <v>36</v>
          </cell>
          <cell r="K638">
            <v>1045</v>
          </cell>
          <cell r="O638">
            <v>0</v>
          </cell>
          <cell r="Q638">
            <v>351.65</v>
          </cell>
          <cell r="R638">
            <v>54.31</v>
          </cell>
          <cell r="V638">
            <v>120.96</v>
          </cell>
          <cell r="W638">
            <v>1330</v>
          </cell>
        </row>
        <row r="639">
          <cell r="C639" t="str">
            <v>HOSPITAL SILVIO MAGALHÃES</v>
          </cell>
          <cell r="E639" t="str">
            <v xml:space="preserve">TATIANE FERREIRA DOS SANTOS </v>
          </cell>
          <cell r="F639" t="str">
            <v>2 - Outros Profissionais da Saúde</v>
          </cell>
          <cell r="G639">
            <v>322205</v>
          </cell>
          <cell r="H639">
            <v>43983</v>
          </cell>
          <cell r="I639" t="str">
            <v>1 - Plantonista</v>
          </cell>
          <cell r="J639">
            <v>36</v>
          </cell>
          <cell r="K639">
            <v>1045</v>
          </cell>
          <cell r="O639">
            <v>0</v>
          </cell>
          <cell r="Q639">
            <v>411.84999999999997</v>
          </cell>
          <cell r="R639">
            <v>54.31</v>
          </cell>
          <cell r="V639">
            <v>360.16</v>
          </cell>
          <cell r="W639">
            <v>1150.9999999999998</v>
          </cell>
        </row>
        <row r="640">
          <cell r="C640" t="str">
            <v>HOSPITAL SILVIO MAGALHÃES</v>
          </cell>
          <cell r="E640" t="str">
            <v>TAWAN FRANCIS DE ALBUQUERQUE FREITAS</v>
          </cell>
          <cell r="F640" t="str">
            <v>2 - Outros Profissionais da Saúde</v>
          </cell>
          <cell r="G640">
            <v>223605</v>
          </cell>
          <cell r="H640">
            <v>43983</v>
          </cell>
          <cell r="I640" t="str">
            <v>2 - Diarista</v>
          </cell>
          <cell r="J640">
            <v>30</v>
          </cell>
          <cell r="K640">
            <v>1695.17</v>
          </cell>
          <cell r="O640">
            <v>0</v>
          </cell>
          <cell r="Q640">
            <v>766.87000000000012</v>
          </cell>
          <cell r="R640">
            <v>54.31</v>
          </cell>
          <cell r="V640">
            <v>644.35</v>
          </cell>
          <cell r="W640">
            <v>1872</v>
          </cell>
        </row>
        <row r="641">
          <cell r="C641" t="str">
            <v>HOSPITAL SILVIO MAGALHÃES</v>
          </cell>
          <cell r="E641" t="str">
            <v>TEREZA MORGANA ALVES MENEZES DE AMORIM</v>
          </cell>
          <cell r="F641" t="str">
            <v>2 - Outros Profissionais da Saúde</v>
          </cell>
          <cell r="G641">
            <v>322205</v>
          </cell>
          <cell r="H641">
            <v>43983</v>
          </cell>
          <cell r="I641" t="str">
            <v>1 - Plantonista</v>
          </cell>
          <cell r="J641">
            <v>36</v>
          </cell>
          <cell r="K641">
            <v>1045</v>
          </cell>
          <cell r="O641">
            <v>0</v>
          </cell>
          <cell r="Q641">
            <v>529.99</v>
          </cell>
          <cell r="R641">
            <v>0</v>
          </cell>
          <cell r="V641">
            <v>232.99</v>
          </cell>
          <cell r="W641">
            <v>1342</v>
          </cell>
        </row>
        <row r="642">
          <cell r="C642" t="str">
            <v>HOSPITAL SILVIO MAGALHÃES</v>
          </cell>
          <cell r="E642" t="str">
            <v>THAILANE MARIA LINS DA SILVA</v>
          </cell>
          <cell r="F642" t="str">
            <v>2 - Outros Profissionais da Saúde</v>
          </cell>
          <cell r="G642">
            <v>322205</v>
          </cell>
          <cell r="H642">
            <v>43983</v>
          </cell>
          <cell r="I642" t="str">
            <v>1 - Plantonista</v>
          </cell>
          <cell r="J642">
            <v>36</v>
          </cell>
          <cell r="K642">
            <v>1045</v>
          </cell>
          <cell r="O642">
            <v>0</v>
          </cell>
          <cell r="Q642">
            <v>298.69</v>
          </cell>
          <cell r="R642">
            <v>54.31</v>
          </cell>
          <cell r="V642">
            <v>116</v>
          </cell>
          <cell r="W642">
            <v>1282</v>
          </cell>
        </row>
        <row r="643">
          <cell r="C643" t="str">
            <v>HOSPITAL SILVIO MAGALHÃES</v>
          </cell>
          <cell r="E643" t="str">
            <v>THAIS POLIANNA DE OLIVEIRA CAVALCANTE</v>
          </cell>
          <cell r="F643" t="str">
            <v>2 - Outros Profissionais da Saúde</v>
          </cell>
          <cell r="G643">
            <v>223505</v>
          </cell>
          <cell r="H643">
            <v>43983</v>
          </cell>
          <cell r="I643" t="str">
            <v>1 - Plantonista</v>
          </cell>
          <cell r="J643">
            <v>60</v>
          </cell>
          <cell r="K643">
            <v>2092.42</v>
          </cell>
          <cell r="O643">
            <v>0</v>
          </cell>
          <cell r="Q643">
            <v>414.38</v>
          </cell>
          <cell r="R643">
            <v>0</v>
          </cell>
          <cell r="V643">
            <v>827.8</v>
          </cell>
          <cell r="W643">
            <v>1679.0000000000002</v>
          </cell>
        </row>
        <row r="644">
          <cell r="C644" t="str">
            <v>HOSPITAL SILVIO MAGALHÃES</v>
          </cell>
          <cell r="E644" t="str">
            <v>THAISA MILLENA LIMA DA SILVA</v>
          </cell>
          <cell r="F644" t="str">
            <v>2 - Outros Profissionais da Saúde</v>
          </cell>
          <cell r="G644">
            <v>223505</v>
          </cell>
          <cell r="H644">
            <v>43983</v>
          </cell>
          <cell r="I644" t="str">
            <v>1 - Plantonista</v>
          </cell>
          <cell r="J644">
            <v>60</v>
          </cell>
          <cell r="K644">
            <v>1622.77</v>
          </cell>
          <cell r="O644">
            <v>0</v>
          </cell>
          <cell r="Q644">
            <v>209.26</v>
          </cell>
          <cell r="R644">
            <v>0</v>
          </cell>
          <cell r="V644">
            <v>155.03</v>
          </cell>
          <cell r="W644">
            <v>1677</v>
          </cell>
        </row>
        <row r="645">
          <cell r="C645" t="str">
            <v>HOSPITAL SILVIO MAGALHÃES</v>
          </cell>
          <cell r="E645" t="str">
            <v>THAMIRA EMANOELY SILVA DE CARVALHO</v>
          </cell>
          <cell r="F645" t="str">
            <v>2 - Outros Profissionais da Saúde</v>
          </cell>
          <cell r="G645">
            <v>223505</v>
          </cell>
          <cell r="H645">
            <v>43983</v>
          </cell>
          <cell r="I645" t="str">
            <v>1 - Plantonista</v>
          </cell>
          <cell r="J645">
            <v>60</v>
          </cell>
          <cell r="K645">
            <v>1692.37</v>
          </cell>
          <cell r="O645">
            <v>0</v>
          </cell>
          <cell r="Q645">
            <v>209.84</v>
          </cell>
          <cell r="R645">
            <v>0</v>
          </cell>
          <cell r="V645">
            <v>648.21</v>
          </cell>
          <cell r="W645">
            <v>1253.9999999999998</v>
          </cell>
        </row>
        <row r="646">
          <cell r="C646" t="str">
            <v>HOSPITAL SILVIO MAGALHÃES</v>
          </cell>
          <cell r="E646" t="str">
            <v>THAMIRES CRISTINE DE ASSIS GOMES</v>
          </cell>
          <cell r="F646" t="str">
            <v>2 - Outros Profissionais da Saúde</v>
          </cell>
          <cell r="G646">
            <v>324115</v>
          </cell>
          <cell r="H646">
            <v>43983</v>
          </cell>
          <cell r="I646" t="str">
            <v>1 - Plantonista</v>
          </cell>
          <cell r="J646">
            <v>24</v>
          </cell>
          <cell r="K646">
            <v>2030.47</v>
          </cell>
          <cell r="O646">
            <v>0</v>
          </cell>
          <cell r="Q646">
            <v>870.56999999999994</v>
          </cell>
          <cell r="R646">
            <v>0</v>
          </cell>
          <cell r="V646">
            <v>554.04</v>
          </cell>
          <cell r="W646">
            <v>2347</v>
          </cell>
        </row>
        <row r="647">
          <cell r="C647" t="str">
            <v>HOSPITAL SILVIO MAGALHÃES</v>
          </cell>
          <cell r="E647" t="str">
            <v>THIAGO SILVA NUNES DE GOUVEA</v>
          </cell>
          <cell r="F647" t="str">
            <v>3 - Administrativo</v>
          </cell>
          <cell r="G647">
            <v>422110</v>
          </cell>
          <cell r="H647">
            <v>43983</v>
          </cell>
          <cell r="I647" t="str">
            <v>2 - Diarista</v>
          </cell>
          <cell r="J647">
            <v>20</v>
          </cell>
          <cell r="K647">
            <v>0</v>
          </cell>
          <cell r="O647">
            <v>54.19</v>
          </cell>
          <cell r="Q647">
            <v>147.27000000000001</v>
          </cell>
          <cell r="R647">
            <v>0</v>
          </cell>
          <cell r="V647">
            <v>0.27</v>
          </cell>
          <cell r="W647">
            <v>201.19</v>
          </cell>
        </row>
        <row r="648">
          <cell r="C648" t="str">
            <v>HOSPITAL SILVIO MAGALHÃES</v>
          </cell>
          <cell r="E648" t="str">
            <v>TIAGO JOSE DA SILVA</v>
          </cell>
          <cell r="F648" t="str">
            <v>2 - Outros Profissionais da Saúde</v>
          </cell>
          <cell r="G648">
            <v>322205</v>
          </cell>
          <cell r="H648">
            <v>43983</v>
          </cell>
          <cell r="I648" t="str">
            <v>2 - Diarista</v>
          </cell>
          <cell r="J648">
            <v>36</v>
          </cell>
          <cell r="K648">
            <v>1045</v>
          </cell>
          <cell r="O648">
            <v>0</v>
          </cell>
          <cell r="Q648">
            <v>298.87</v>
          </cell>
          <cell r="R648">
            <v>0</v>
          </cell>
          <cell r="V648">
            <v>110.87</v>
          </cell>
          <cell r="W648">
            <v>1233</v>
          </cell>
        </row>
        <row r="649">
          <cell r="C649" t="str">
            <v>HOSPITAL SILVIO MAGALHÃES</v>
          </cell>
          <cell r="E649" t="str">
            <v>VALDETE FERREIRA CASTRO DA SILVA</v>
          </cell>
          <cell r="F649" t="str">
            <v>2 - Outros Profissionais da Saúde</v>
          </cell>
          <cell r="G649">
            <v>322205</v>
          </cell>
          <cell r="H649">
            <v>43983</v>
          </cell>
          <cell r="I649" t="str">
            <v>1 - Plantonista</v>
          </cell>
          <cell r="J649">
            <v>36</v>
          </cell>
          <cell r="K649">
            <v>1045</v>
          </cell>
          <cell r="O649">
            <v>0</v>
          </cell>
          <cell r="Q649">
            <v>351.07</v>
          </cell>
          <cell r="R649">
            <v>54.31</v>
          </cell>
          <cell r="V649">
            <v>476.38</v>
          </cell>
          <cell r="W649">
            <v>973.99999999999989</v>
          </cell>
        </row>
        <row r="650">
          <cell r="C650" t="str">
            <v>HOSPITAL SILVIO MAGALHÃES</v>
          </cell>
          <cell r="E650" t="str">
            <v>VALDINEIDE MARIA P DE BARROS</v>
          </cell>
          <cell r="F650" t="str">
            <v>2 - Outros Profissionais da Saúde</v>
          </cell>
          <cell r="G650">
            <v>322205</v>
          </cell>
          <cell r="H650">
            <v>43983</v>
          </cell>
          <cell r="I650" t="str">
            <v>1 - Plantonista</v>
          </cell>
          <cell r="J650">
            <v>36</v>
          </cell>
          <cell r="K650">
            <v>1045</v>
          </cell>
          <cell r="O650">
            <v>0</v>
          </cell>
          <cell r="Q650">
            <v>240.82</v>
          </cell>
          <cell r="R650">
            <v>54.31</v>
          </cell>
          <cell r="V650">
            <v>390.13</v>
          </cell>
          <cell r="W650">
            <v>949.99999999999989</v>
          </cell>
        </row>
        <row r="651">
          <cell r="C651" t="str">
            <v>HOSPITAL SILVIO MAGALHÃES</v>
          </cell>
          <cell r="E651" t="str">
            <v>VANESSA NATHALIA DA SILVA</v>
          </cell>
          <cell r="F651" t="str">
            <v>2 - Outros Profissionais da Saúde</v>
          </cell>
          <cell r="G651">
            <v>322205</v>
          </cell>
          <cell r="H651">
            <v>43983</v>
          </cell>
          <cell r="I651" t="str">
            <v>1 - Plantonista</v>
          </cell>
          <cell r="J651">
            <v>36</v>
          </cell>
          <cell r="K651">
            <v>731.5</v>
          </cell>
          <cell r="O651">
            <v>0</v>
          </cell>
          <cell r="Q651">
            <v>573.13000000000011</v>
          </cell>
          <cell r="R651">
            <v>0</v>
          </cell>
          <cell r="V651">
            <v>345.63</v>
          </cell>
          <cell r="W651">
            <v>959.00000000000011</v>
          </cell>
        </row>
        <row r="652">
          <cell r="C652" t="str">
            <v>HOSPITAL SILVIO MAGALHÃES</v>
          </cell>
          <cell r="E652" t="str">
            <v>VANESSA TATIELLY OLIVEIRA DA SILVA</v>
          </cell>
          <cell r="F652" t="str">
            <v>2 - Outros Profissionais da Saúde</v>
          </cell>
          <cell r="G652">
            <v>223605</v>
          </cell>
          <cell r="H652">
            <v>43983</v>
          </cell>
          <cell r="I652" t="str">
            <v>1 - Plantonista</v>
          </cell>
          <cell r="J652">
            <v>30</v>
          </cell>
          <cell r="K652">
            <v>1695.17</v>
          </cell>
          <cell r="O652">
            <v>0</v>
          </cell>
          <cell r="Q652">
            <v>366.06</v>
          </cell>
          <cell r="R652">
            <v>54.31</v>
          </cell>
          <cell r="V652">
            <v>610.54</v>
          </cell>
          <cell r="W652">
            <v>1505</v>
          </cell>
        </row>
        <row r="653">
          <cell r="C653" t="str">
            <v>HOSPITAL SILVIO MAGALHÃES</v>
          </cell>
          <cell r="E653" t="str">
            <v>VANILDA ARAUJO DOS REIS</v>
          </cell>
          <cell r="F653" t="str">
            <v>2 - Outros Profissionais da Saúde</v>
          </cell>
          <cell r="G653">
            <v>322205</v>
          </cell>
          <cell r="H653">
            <v>43983</v>
          </cell>
          <cell r="I653" t="str">
            <v>1 - Plantonista</v>
          </cell>
          <cell r="J653">
            <v>36</v>
          </cell>
          <cell r="K653">
            <v>1045</v>
          </cell>
          <cell r="O653">
            <v>0</v>
          </cell>
          <cell r="Q653">
            <v>350.91999999999996</v>
          </cell>
          <cell r="R653">
            <v>0</v>
          </cell>
          <cell r="V653">
            <v>115.92</v>
          </cell>
          <cell r="W653">
            <v>1280</v>
          </cell>
        </row>
        <row r="654">
          <cell r="C654" t="str">
            <v>HOSPITAL SILVIO MAGALHÃES</v>
          </cell>
          <cell r="E654" t="str">
            <v xml:space="preserve">VERA LUCIA VIANA RAMOS GOMES </v>
          </cell>
          <cell r="F654" t="str">
            <v>2 - Outros Profissionais da Saúde</v>
          </cell>
          <cell r="G654">
            <v>223505</v>
          </cell>
          <cell r="H654">
            <v>43983</v>
          </cell>
          <cell r="I654" t="str">
            <v>1 - Plantonista</v>
          </cell>
          <cell r="J654">
            <v>60</v>
          </cell>
          <cell r="K654">
            <v>1190.03</v>
          </cell>
          <cell r="O654">
            <v>0</v>
          </cell>
          <cell r="Q654">
            <v>586.49</v>
          </cell>
          <cell r="R654">
            <v>0</v>
          </cell>
          <cell r="V654">
            <v>636.52</v>
          </cell>
          <cell r="W654">
            <v>1140</v>
          </cell>
        </row>
        <row r="655">
          <cell r="C655" t="str">
            <v>HOSPITAL SILVIO MAGALHÃES</v>
          </cell>
          <cell r="E655" t="str">
            <v>VILMA DE ARAUJO SILVA</v>
          </cell>
          <cell r="F655" t="str">
            <v>2 - Outros Profissionais da Saúde</v>
          </cell>
          <cell r="G655">
            <v>322205</v>
          </cell>
          <cell r="H655">
            <v>43983</v>
          </cell>
          <cell r="I655" t="str">
            <v>1 - Plantonista</v>
          </cell>
          <cell r="J655">
            <v>36</v>
          </cell>
          <cell r="K655">
            <v>905.67</v>
          </cell>
          <cell r="O655">
            <v>0</v>
          </cell>
          <cell r="Q655">
            <v>398.36</v>
          </cell>
          <cell r="R655">
            <v>0</v>
          </cell>
          <cell r="V655">
            <v>162.03</v>
          </cell>
          <cell r="W655">
            <v>1142</v>
          </cell>
        </row>
        <row r="656">
          <cell r="C656" t="str">
            <v>HOSPITAL SILVIO MAGALHÃES</v>
          </cell>
          <cell r="E656" t="str">
            <v>VIRGINIA LUMACK DO MONTE AGRA</v>
          </cell>
          <cell r="F656" t="str">
            <v>1 - Médico</v>
          </cell>
          <cell r="G656">
            <v>225124</v>
          </cell>
          <cell r="H656">
            <v>43983</v>
          </cell>
          <cell r="I656" t="str">
            <v>1 - Plantonista</v>
          </cell>
          <cell r="J656">
            <v>24</v>
          </cell>
          <cell r="K656">
            <v>0</v>
          </cell>
          <cell r="O656">
            <v>0</v>
          </cell>
          <cell r="Q656">
            <v>0</v>
          </cell>
          <cell r="R656">
            <v>0</v>
          </cell>
          <cell r="V656">
            <v>30887.439999999999</v>
          </cell>
          <cell r="W656">
            <v>0</v>
          </cell>
        </row>
        <row r="657">
          <cell r="C657" t="str">
            <v>HOSPITAL SILVIO MAGALHÃES</v>
          </cell>
          <cell r="E657" t="str">
            <v>VIVIANE CRISTINA DA SILVA MUNIZ</v>
          </cell>
          <cell r="F657" t="str">
            <v>2 - Outros Profissionais da Saúde</v>
          </cell>
          <cell r="G657">
            <v>322205</v>
          </cell>
          <cell r="H657">
            <v>43983</v>
          </cell>
          <cell r="I657" t="str">
            <v>1 - Plantonista</v>
          </cell>
          <cell r="J657">
            <v>36</v>
          </cell>
          <cell r="K657">
            <v>1045</v>
          </cell>
          <cell r="O657">
            <v>0</v>
          </cell>
          <cell r="Q657">
            <v>444.94</v>
          </cell>
          <cell r="R657">
            <v>0</v>
          </cell>
          <cell r="V657">
            <v>201.94</v>
          </cell>
          <cell r="W657">
            <v>1288</v>
          </cell>
        </row>
        <row r="658">
          <cell r="C658" t="str">
            <v>HOSPITAL SILVIO MAGALHÃES</v>
          </cell>
          <cell r="E658" t="str">
            <v>VIVIANE KELLY LINS E SILVA</v>
          </cell>
          <cell r="F658" t="str">
            <v>3 - Administrativo</v>
          </cell>
          <cell r="G658">
            <v>422110</v>
          </cell>
          <cell r="H658">
            <v>43983</v>
          </cell>
          <cell r="I658" t="str">
            <v>1 - Plantonista</v>
          </cell>
          <cell r="J658">
            <v>36</v>
          </cell>
          <cell r="K658">
            <v>1045</v>
          </cell>
          <cell r="O658">
            <v>0</v>
          </cell>
          <cell r="Q658">
            <v>175.72</v>
          </cell>
          <cell r="R658">
            <v>0</v>
          </cell>
          <cell r="V658">
            <v>95.72</v>
          </cell>
          <cell r="W658">
            <v>1125</v>
          </cell>
        </row>
        <row r="659">
          <cell r="C659" t="str">
            <v>HOSPITAL SILVIO MAGALHÃES</v>
          </cell>
          <cell r="E659" t="str">
            <v>WELICLECIA GRAZIELE SILVA PEREIRA</v>
          </cell>
          <cell r="F659" t="str">
            <v>3 - Administrativo</v>
          </cell>
          <cell r="G659">
            <v>251605</v>
          </cell>
          <cell r="H659">
            <v>43983</v>
          </cell>
          <cell r="I659" t="str">
            <v>2 - Diarista</v>
          </cell>
          <cell r="J659">
            <v>36</v>
          </cell>
          <cell r="K659">
            <v>2177.0100000000002</v>
          </cell>
          <cell r="O659">
            <v>0</v>
          </cell>
          <cell r="Q659">
            <v>209.49</v>
          </cell>
          <cell r="R659">
            <v>0</v>
          </cell>
          <cell r="V659">
            <v>234.5</v>
          </cell>
          <cell r="W659">
            <v>2152</v>
          </cell>
        </row>
        <row r="660">
          <cell r="C660" t="str">
            <v>HOSPITAL SILVIO MAGALHÃES</v>
          </cell>
          <cell r="E660" t="str">
            <v>WELLINGTON PEREIRA DOS ANJOS</v>
          </cell>
          <cell r="F660" t="str">
            <v>3 - Administrativo</v>
          </cell>
          <cell r="G660">
            <v>911205</v>
          </cell>
          <cell r="H660">
            <v>43983</v>
          </cell>
          <cell r="I660" t="str">
            <v>2 - Diarista</v>
          </cell>
          <cell r="J660">
            <v>44</v>
          </cell>
          <cell r="K660">
            <v>1538.37</v>
          </cell>
          <cell r="O660">
            <v>0</v>
          </cell>
          <cell r="Q660">
            <v>782.21</v>
          </cell>
          <cell r="R660">
            <v>0</v>
          </cell>
          <cell r="V660">
            <v>221.58</v>
          </cell>
          <cell r="W660">
            <v>2099</v>
          </cell>
        </row>
        <row r="661">
          <cell r="C661" t="str">
            <v>HOSPITAL SILVIO MAGALHÃES</v>
          </cell>
          <cell r="E661" t="str">
            <v>WILSON BEZERRA DA SILVA</v>
          </cell>
          <cell r="F661" t="str">
            <v>3 - Administrativo</v>
          </cell>
          <cell r="G661">
            <v>517410</v>
          </cell>
          <cell r="H661">
            <v>43983</v>
          </cell>
          <cell r="I661" t="str">
            <v>2 - Diarista</v>
          </cell>
          <cell r="J661">
            <v>36</v>
          </cell>
          <cell r="K661">
            <v>940.5</v>
          </cell>
          <cell r="O661">
            <v>0</v>
          </cell>
          <cell r="Q661">
            <v>364</v>
          </cell>
          <cell r="R661">
            <v>0</v>
          </cell>
          <cell r="V661">
            <v>94.5</v>
          </cell>
          <cell r="W661">
            <v>1210</v>
          </cell>
        </row>
        <row r="662">
          <cell r="C662" t="str">
            <v>HOSPITAL SILVIO MAGALHÃES</v>
          </cell>
          <cell r="E662" t="str">
            <v>WLADEMIR JOSE RODRIGUES</v>
          </cell>
          <cell r="F662" t="str">
            <v>3 - Administrativo</v>
          </cell>
          <cell r="G662">
            <v>313220</v>
          </cell>
          <cell r="H662">
            <v>43983</v>
          </cell>
          <cell r="I662" t="str">
            <v>2 - Diarista</v>
          </cell>
          <cell r="J662">
            <v>44</v>
          </cell>
          <cell r="K662">
            <v>2079.39</v>
          </cell>
          <cell r="O662">
            <v>0</v>
          </cell>
          <cell r="Q662">
            <v>104.03999999999999</v>
          </cell>
          <cell r="R662">
            <v>0</v>
          </cell>
          <cell r="V662">
            <v>660.43</v>
          </cell>
          <cell r="W662">
            <v>1523</v>
          </cell>
        </row>
        <row r="663">
          <cell r="C663" t="str">
            <v>HOSPITAL SILVIO MAGALHÃES</v>
          </cell>
          <cell r="E663" t="str">
            <v>YANE ARIELY DE AZEVEDO</v>
          </cell>
          <cell r="F663" t="str">
            <v>2 - Outros Profissionais da Saúde</v>
          </cell>
          <cell r="G663">
            <v>223505</v>
          </cell>
          <cell r="H663">
            <v>43983</v>
          </cell>
          <cell r="I663" t="str">
            <v>1 - Plantonista</v>
          </cell>
          <cell r="J663">
            <v>60</v>
          </cell>
          <cell r="K663">
            <v>1622.77</v>
          </cell>
          <cell r="O663">
            <v>0</v>
          </cell>
          <cell r="Q663">
            <v>931.33</v>
          </cell>
          <cell r="R663">
            <v>0</v>
          </cell>
          <cell r="V663">
            <v>708.1</v>
          </cell>
          <cell r="W663">
            <v>1846</v>
          </cell>
        </row>
        <row r="664">
          <cell r="C664" t="str">
            <v>HOSPITAL SILVIO MAGALHÃES</v>
          </cell>
          <cell r="E664" t="str">
            <v>ZULEIDE SOARES DA SILVA</v>
          </cell>
          <cell r="F664" t="str">
            <v>2 - Outros Profissionais da Saúde</v>
          </cell>
          <cell r="G664">
            <v>322205</v>
          </cell>
          <cell r="H664">
            <v>43983</v>
          </cell>
          <cell r="I664" t="str">
            <v>1 - Plantonista</v>
          </cell>
          <cell r="J664">
            <v>36</v>
          </cell>
          <cell r="K664">
            <v>0</v>
          </cell>
          <cell r="O664">
            <v>0</v>
          </cell>
          <cell r="Q664">
            <v>314</v>
          </cell>
          <cell r="R664">
            <v>0</v>
          </cell>
          <cell r="V664">
            <v>0</v>
          </cell>
          <cell r="W664">
            <v>314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S4992"/>
  <sheetViews>
    <sheetView showGridLines="0" tabSelected="1" workbookViewId="0">
      <selection activeCell="C14" sqref="C14"/>
    </sheetView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(OCULTAR)'!$P$3:$R$53,3,0),"")</f>
        <v>9767633000447</v>
      </c>
      <c r="B2" s="9" t="str">
        <f>'[1]TCE - ANEXO II - Preencher'!C11</f>
        <v>HOSPITAL SILVIO MAGALHÃES</v>
      </c>
      <c r="C2" s="10"/>
      <c r="D2" s="11" t="str">
        <f>'[1]TCE - ANEXO II - Preencher'!E11</f>
        <v>ABINADABE DOS SANTOS PIRES SOARES</v>
      </c>
      <c r="E2" s="12" t="str">
        <f>IF('[1]TCE - ANEXO II - Preencher'!F11="4 - Assistência Odontológica","2 - Outros Profissionais da saúda",'[1]TCE - ANEXO II - Preencher'!F11)</f>
        <v>1 - Médico</v>
      </c>
      <c r="F2" s="13">
        <f>'[1]TCE - ANEXO II - Preencher'!G11</f>
        <v>225225</v>
      </c>
      <c r="G2" s="14">
        <f>'[1]TCE - ANEXO II - Preencher'!H11</f>
        <v>43983</v>
      </c>
      <c r="H2" s="13" t="str">
        <f>'[1]TCE - ANEXO II - Preencher'!I11</f>
        <v>1 - Plantonista</v>
      </c>
      <c r="I2" s="13">
        <f>'[1]TCE - ANEXO II - Preencher'!J11</f>
        <v>24</v>
      </c>
      <c r="J2" s="15">
        <f>'[1]TCE - ANEXO II - Preencher'!K11</f>
        <v>7795.2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2198.1999999999998</v>
      </c>
      <c r="N2" s="16">
        <f>'[1]TCE - ANEXO II - Preencher'!R11</f>
        <v>0</v>
      </c>
      <c r="O2" s="17">
        <f>'[1]TCE - ANEXO II - Preencher'!V11</f>
        <v>2349.4</v>
      </c>
      <c r="P2" s="18">
        <f>'[1]TCE - ANEXO II - Preencher'!W11</f>
        <v>7644</v>
      </c>
      <c r="R2" s="20"/>
    </row>
    <row r="3" spans="1:19">
      <c r="A3" s="8">
        <f>IFERROR(VLOOKUP(B3,'[1]DADOS (OCULTAR)'!$P$3:$R$53,3,0),"")</f>
        <v>9767633000447</v>
      </c>
      <c r="B3" s="9" t="str">
        <f>'[1]TCE - ANEXO II - Preencher'!C12</f>
        <v>HOSPITAL SILVIO MAGALHÃES</v>
      </c>
      <c r="C3" s="10"/>
      <c r="D3" s="11" t="str">
        <f>'[1]TCE - ANEXO II - Preencher'!E12</f>
        <v>ADAIAS GOUVEIA SILVA</v>
      </c>
      <c r="E3" s="12" t="str">
        <f>IF('[1]TCE - ANEXO II - Preencher'!F12="4 - Assistência Odontológica","2 - Outros Profissionais da saúda",'[1]TCE - ANEXO II - Preencher'!F12)</f>
        <v>2 - Outros Profissionais da Saúde</v>
      </c>
      <c r="F3" s="13">
        <f>'[1]TCE - ANEXO II - Preencher'!G12</f>
        <v>324115</v>
      </c>
      <c r="G3" s="14">
        <f>'[1]TCE - ANEXO II - Preencher'!H12</f>
        <v>43983</v>
      </c>
      <c r="H3" s="13" t="str">
        <f>'[1]TCE - ANEXO II - Preencher'!I12</f>
        <v>1 - Plantonista</v>
      </c>
      <c r="I3" s="13">
        <f>'[1]TCE - ANEXO II - Preencher'!J12</f>
        <v>24</v>
      </c>
      <c r="J3" s="15">
        <f>'[1]TCE - ANEXO II - Preencher'!K12</f>
        <v>1285.96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1367.87</v>
      </c>
      <c r="N3" s="16">
        <f>'[1]TCE - ANEXO II - Preencher'!R12</f>
        <v>0</v>
      </c>
      <c r="O3" s="17">
        <f>'[1]TCE - ANEXO II - Preencher'!V12</f>
        <v>846.83</v>
      </c>
      <c r="P3" s="18">
        <f>'[1]TCE - ANEXO II - Preencher'!W12</f>
        <v>1807</v>
      </c>
      <c r="R3" s="20"/>
      <c r="S3" s="21" t="s">
        <v>6</v>
      </c>
    </row>
    <row r="4" spans="1:19">
      <c r="A4" s="8">
        <f>IFERROR(VLOOKUP(B4,'[1]DADOS (OCULTAR)'!$P$3:$R$53,3,0),"")</f>
        <v>9767633000447</v>
      </c>
      <c r="B4" s="9" t="str">
        <f>'[1]TCE - ANEXO II - Preencher'!C13</f>
        <v>HOSPITAL SILVIO MAGALHÃES</v>
      </c>
      <c r="C4" s="10"/>
      <c r="D4" s="11" t="str">
        <f>'[1]TCE - ANEXO II - Preencher'!E13</f>
        <v>ADERNANDA BUARQUE DIAS DE MELO</v>
      </c>
      <c r="E4" s="12" t="str">
        <f>IF('[1]TCE - ANEXO II - Preencher'!F13="4 - Assistência Odontológica","2 - Outros Profissionais da saúda",'[1]TCE - ANEXO II - Preencher'!F13)</f>
        <v>3 - Administrativo</v>
      </c>
      <c r="F4" s="13">
        <f>'[1]TCE - ANEXO II - Preencher'!G13</f>
        <v>513205</v>
      </c>
      <c r="G4" s="14">
        <f>'[1]TCE - ANEXO II - Preencher'!H13</f>
        <v>43983</v>
      </c>
      <c r="H4" s="13" t="str">
        <f>'[1]TCE - ANEXO II - Preencher'!I13</f>
        <v>1 - Plantonista</v>
      </c>
      <c r="I4" s="13">
        <f>'[1]TCE - ANEXO II - Preencher'!J13</f>
        <v>36</v>
      </c>
      <c r="J4" s="15">
        <f>'[1]TCE - ANEXO II - Preencher'!K13</f>
        <v>39.200000000000003</v>
      </c>
      <c r="K4" s="15">
        <f>'[1]TCE - ANEXO II - Preencher'!O13</f>
        <v>1814.88</v>
      </c>
      <c r="L4" s="15">
        <f>'[1]TCE - ANEXO II - Preencher'!P13</f>
        <v>0</v>
      </c>
      <c r="M4" s="15">
        <f>'[1]TCE - ANEXO II - Preencher'!Q13</f>
        <v>0.61</v>
      </c>
      <c r="N4" s="16">
        <f>'[1]TCE - ANEXO II - Preencher'!R13</f>
        <v>0</v>
      </c>
      <c r="O4" s="17">
        <f>'[1]TCE - ANEXO II - Preencher'!V13</f>
        <v>1818.69</v>
      </c>
      <c r="P4" s="18">
        <f>'[1]TCE - ANEXO II - Preencher'!W13</f>
        <v>36</v>
      </c>
      <c r="R4" s="20"/>
      <c r="S4" s="22">
        <v>43831</v>
      </c>
    </row>
    <row r="5" spans="1:19">
      <c r="A5" s="8">
        <f>IFERROR(VLOOKUP(B5,'[1]DADOS (OCULTAR)'!$P$3:$R$53,3,0),"")</f>
        <v>9767633000447</v>
      </c>
      <c r="B5" s="9" t="str">
        <f>'[1]TCE - ANEXO II - Preencher'!C14</f>
        <v>HOSPITAL SILVIO MAGALHÃES</v>
      </c>
      <c r="C5" s="10"/>
      <c r="D5" s="11" t="str">
        <f>'[1]TCE - ANEXO II - Preencher'!E14</f>
        <v>ADILMA MARTINS DA SILVA</v>
      </c>
      <c r="E5" s="12" t="str">
        <f>IF('[1]TCE - ANEXO II - Preencher'!F14="4 - Assistência Odontológica","2 - Outros Profissionais da saúda",'[1]TCE - ANEXO II - Preencher'!F14)</f>
        <v>2 - Outros Profissionais da Saúde</v>
      </c>
      <c r="F5" s="13">
        <f>'[1]TCE - ANEXO II - Preencher'!G14</f>
        <v>322205</v>
      </c>
      <c r="G5" s="14">
        <f>'[1]TCE - ANEXO II - Preencher'!H14</f>
        <v>43983</v>
      </c>
      <c r="H5" s="13" t="str">
        <f>'[1]TCE - ANEXO II - Preencher'!I14</f>
        <v>1 - Plantonista</v>
      </c>
      <c r="I5" s="13">
        <f>'[1]TCE - ANEXO II - Preencher'!J14</f>
        <v>36</v>
      </c>
      <c r="J5" s="15">
        <f>'[1]TCE - ANEXO II - Preencher'!K14</f>
        <v>1045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601.83999999999992</v>
      </c>
      <c r="N5" s="16">
        <f>'[1]TCE - ANEXO II - Preencher'!R14</f>
        <v>54.31</v>
      </c>
      <c r="O5" s="17">
        <f>'[1]TCE - ANEXO II - Preencher'!V14</f>
        <v>137.15</v>
      </c>
      <c r="P5" s="18">
        <f>'[1]TCE - ANEXO II - Preencher'!W14</f>
        <v>1563.9999999999998</v>
      </c>
      <c r="R5" s="20"/>
      <c r="S5" s="22">
        <v>43862</v>
      </c>
    </row>
    <row r="6" spans="1:19">
      <c r="A6" s="8">
        <f>IFERROR(VLOOKUP(B6,'[1]DADOS (OCULTAR)'!$P$3:$R$53,3,0),"")</f>
        <v>9767633000447</v>
      </c>
      <c r="B6" s="9" t="str">
        <f>'[1]TCE - ANEXO II - Preencher'!C15</f>
        <v>HOSPITAL SILVIO MAGALHÃES</v>
      </c>
      <c r="C6" s="10"/>
      <c r="D6" s="11" t="str">
        <f>'[1]TCE - ANEXO II - Preencher'!E15</f>
        <v xml:space="preserve">ADLA VANESSA FELICIANO DA SILVA </v>
      </c>
      <c r="E6" s="12" t="str">
        <f>IF('[1]TCE - ANEXO II - Preencher'!F15="4 - Assistência Odontológica","2 - Outros Profissionais da saúda",'[1]TCE - ANEXO II - Preencher'!F15)</f>
        <v>2 - Outros Profissionais da Saúde</v>
      </c>
      <c r="F6" s="13">
        <f>'[1]TCE - ANEXO II - Preencher'!G15</f>
        <v>322205</v>
      </c>
      <c r="G6" s="14">
        <f>'[1]TCE - ANEXO II - Preencher'!H15</f>
        <v>43983</v>
      </c>
      <c r="H6" s="13" t="str">
        <f>'[1]TCE - ANEXO II - Preencher'!I15</f>
        <v>1 - Plantonista</v>
      </c>
      <c r="I6" s="13">
        <f>'[1]TCE - ANEXO II - Preencher'!J15</f>
        <v>36</v>
      </c>
      <c r="J6" s="15">
        <f>'[1]TCE - ANEXO II - Preencher'!K15</f>
        <v>1045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299.32</v>
      </c>
      <c r="N6" s="16">
        <f>'[1]TCE - ANEXO II - Preencher'!R15</f>
        <v>54.31</v>
      </c>
      <c r="O6" s="17">
        <f>'[1]TCE - ANEXO II - Preencher'!V15</f>
        <v>237.63</v>
      </c>
      <c r="P6" s="18">
        <f>'[1]TCE - ANEXO II - Preencher'!W15</f>
        <v>1161</v>
      </c>
      <c r="R6" s="20"/>
      <c r="S6" s="22">
        <v>43891</v>
      </c>
    </row>
    <row r="7" spans="1:19">
      <c r="A7" s="8">
        <f>IFERROR(VLOOKUP(B7,'[1]DADOS (OCULTAR)'!$P$3:$R$53,3,0),"")</f>
        <v>9767633000447</v>
      </c>
      <c r="B7" s="9" t="str">
        <f>'[1]TCE - ANEXO II - Preencher'!C16</f>
        <v>HOSPITAL SILVIO MAGALHÃES</v>
      </c>
      <c r="C7" s="10"/>
      <c r="D7" s="11" t="str">
        <f>'[1]TCE - ANEXO II - Preencher'!E16</f>
        <v>ADRIANA BEZERRA DA SILVA</v>
      </c>
      <c r="E7" s="12" t="str">
        <f>IF('[1]TCE - ANEXO II - Preencher'!F16="4 - Assistência Odontológica","2 - Outros Profissionais da saúda",'[1]TCE - ANEXO II - Preencher'!F16)</f>
        <v>2 - Outros Profissionais da Saúde</v>
      </c>
      <c r="F7" s="13">
        <f>'[1]TCE - ANEXO II - Preencher'!G16</f>
        <v>322205</v>
      </c>
      <c r="G7" s="14">
        <f>'[1]TCE - ANEXO II - Preencher'!H16</f>
        <v>43983</v>
      </c>
      <c r="H7" s="13" t="str">
        <f>'[1]TCE - ANEXO II - Preencher'!I16</f>
        <v>1 - Plantonista</v>
      </c>
      <c r="I7" s="13">
        <f>'[1]TCE - ANEXO II - Preencher'!J16</f>
        <v>36</v>
      </c>
      <c r="J7" s="15">
        <f>'[1]TCE - ANEXO II - Preencher'!K16</f>
        <v>1045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299.19</v>
      </c>
      <c r="N7" s="16">
        <f>'[1]TCE - ANEXO II - Preencher'!R16</f>
        <v>0</v>
      </c>
      <c r="O7" s="17">
        <f>'[1]TCE - ANEXO II - Preencher'!V16</f>
        <v>410.19</v>
      </c>
      <c r="P7" s="18">
        <f>'[1]TCE - ANEXO II - Preencher'!W16</f>
        <v>934</v>
      </c>
      <c r="R7" s="20"/>
      <c r="S7" s="22">
        <v>43922</v>
      </c>
    </row>
    <row r="8" spans="1:19">
      <c r="A8" s="8">
        <f>IFERROR(VLOOKUP(B8,'[1]DADOS (OCULTAR)'!$P$3:$R$53,3,0),"")</f>
        <v>9767633000447</v>
      </c>
      <c r="B8" s="9" t="str">
        <f>'[1]TCE - ANEXO II - Preencher'!C17</f>
        <v>HOSPITAL SILVIO MAGALHÃES</v>
      </c>
      <c r="C8" s="10"/>
      <c r="D8" s="11" t="str">
        <f>'[1]TCE - ANEXO II - Preencher'!E17</f>
        <v>ADRIANA DA SILVA</v>
      </c>
      <c r="E8" s="12" t="str">
        <f>IF('[1]TCE - ANEXO II - Preencher'!F17="4 - Assistência Odontológica","2 - Outros Profissionais da saúda",'[1]TCE - ANEXO II - Preencher'!F17)</f>
        <v>2 - Outros Profissionais da Saúde</v>
      </c>
      <c r="F8" s="13">
        <f>'[1]TCE - ANEXO II - Preencher'!G17</f>
        <v>223505</v>
      </c>
      <c r="G8" s="14">
        <f>'[1]TCE - ANEXO II - Preencher'!H17</f>
        <v>43983</v>
      </c>
      <c r="H8" s="13" t="str">
        <f>'[1]TCE - ANEXO II - Preencher'!I17</f>
        <v>1 - Plantonista</v>
      </c>
      <c r="I8" s="13">
        <f>'[1]TCE - ANEXO II - Preencher'!J17</f>
        <v>60</v>
      </c>
      <c r="J8" s="15">
        <f>'[1]TCE - ANEXO II - Preencher'!K17</f>
        <v>1622.77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209.31</v>
      </c>
      <c r="N8" s="16">
        <f>'[1]TCE - ANEXO II - Preencher'!R17</f>
        <v>0</v>
      </c>
      <c r="O8" s="17">
        <f>'[1]TCE - ANEXO II - Preencher'!V17</f>
        <v>523.08000000000004</v>
      </c>
      <c r="P8" s="18">
        <f>'[1]TCE - ANEXO II - Preencher'!W17</f>
        <v>1309</v>
      </c>
      <c r="R8" s="20"/>
      <c r="S8" s="22">
        <v>43952</v>
      </c>
    </row>
    <row r="9" spans="1:19">
      <c r="A9" s="8">
        <f>IFERROR(VLOOKUP(B9,'[1]DADOS (OCULTAR)'!$P$3:$R$53,3,0),"")</f>
        <v>9767633000447</v>
      </c>
      <c r="B9" s="9" t="str">
        <f>'[1]TCE - ANEXO II - Preencher'!C18</f>
        <v>HOSPITAL SILVIO MAGALHÃES</v>
      </c>
      <c r="C9" s="10"/>
      <c r="D9" s="11" t="str">
        <f>'[1]TCE - ANEXO II - Preencher'!E18</f>
        <v>ADRIANA KARLA ALVES DA SILVA</v>
      </c>
      <c r="E9" s="12" t="str">
        <f>IF('[1]TCE - ANEXO II - Preencher'!F18="4 - Assistência Odontológica","2 - Outros Profissionais da saúda",'[1]TCE - ANEXO II - Preencher'!F18)</f>
        <v>2 - Outros Profissionais da Saúde</v>
      </c>
      <c r="F9" s="13" t="str">
        <f>'[1]TCE - ANEXO II - Preencher'!G18</f>
        <v>3222-05</v>
      </c>
      <c r="G9" s="14">
        <f>'[1]TCE - ANEXO II - Preencher'!H18</f>
        <v>43983</v>
      </c>
      <c r="H9" s="13" t="str">
        <f>'[1]TCE - ANEXO II - Preencher'!I18</f>
        <v>1 - Plantonista</v>
      </c>
      <c r="I9" s="13">
        <f>'[1]TCE - ANEXO II - Preencher'!J18</f>
        <v>36</v>
      </c>
      <c r="J9" s="15">
        <f>'[1]TCE - ANEXO II - Preencher'!K18</f>
        <v>0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0</v>
      </c>
      <c r="N9" s="16">
        <f>'[1]TCE - ANEXO II - Preencher'!R18</f>
        <v>0</v>
      </c>
      <c r="O9" s="17">
        <f>'[1]TCE - ANEXO II - Preencher'!V18</f>
        <v>0</v>
      </c>
      <c r="P9" s="18">
        <f>'[1]TCE - ANEXO II - Preencher'!W18</f>
        <v>0</v>
      </c>
      <c r="R9" s="20"/>
      <c r="S9" s="22">
        <v>43983</v>
      </c>
    </row>
    <row r="10" spans="1:19">
      <c r="A10" s="8">
        <f>IFERROR(VLOOKUP(B10,'[1]DADOS (OCULTAR)'!$P$3:$R$53,3,0),"")</f>
        <v>9767633000447</v>
      </c>
      <c r="B10" s="9" t="str">
        <f>'[1]TCE - ANEXO II - Preencher'!C19</f>
        <v>HOSPITAL SILVIO MAGALHÃES</v>
      </c>
      <c r="C10" s="10"/>
      <c r="D10" s="11" t="str">
        <f>'[1]TCE - ANEXO II - Preencher'!E19</f>
        <v>ADRIANA LUCIA PEREIRA ANSELMO DA SILVA</v>
      </c>
      <c r="E10" s="12" t="str">
        <f>IF('[1]TCE - ANEXO II - Preencher'!F19="4 - Assistência Odontológica","2 - Outros Profissionais da saúda",'[1]TCE - ANEXO II - Preencher'!F19)</f>
        <v>2 - Outros Profissionais da Saúde</v>
      </c>
      <c r="F10" s="13">
        <f>'[1]TCE - ANEXO II - Preencher'!G19</f>
        <v>322205</v>
      </c>
      <c r="G10" s="14">
        <f>'[1]TCE - ANEXO II - Preencher'!H19</f>
        <v>43983</v>
      </c>
      <c r="H10" s="13" t="str">
        <f>'[1]TCE - ANEXO II - Preencher'!I19</f>
        <v>1 - Plantonista</v>
      </c>
      <c r="I10" s="13">
        <f>'[1]TCE - ANEXO II - Preencher'!J19</f>
        <v>36</v>
      </c>
      <c r="J10" s="15">
        <f>'[1]TCE - ANEXO II - Preencher'!K19</f>
        <v>1045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430.54999999999995</v>
      </c>
      <c r="N10" s="16">
        <f>'[1]TCE - ANEXO II - Preencher'!R19</f>
        <v>0</v>
      </c>
      <c r="O10" s="17">
        <f>'[1]TCE - ANEXO II - Preencher'!V19</f>
        <v>410.55</v>
      </c>
      <c r="P10" s="18">
        <f>'[1]TCE - ANEXO II - Preencher'!W19</f>
        <v>1065</v>
      </c>
      <c r="R10" s="20"/>
      <c r="S10" s="22">
        <v>44013</v>
      </c>
    </row>
    <row r="11" spans="1:19">
      <c r="A11" s="8">
        <f>IFERROR(VLOOKUP(B11,'[1]DADOS (OCULTAR)'!$P$3:$R$53,3,0),"")</f>
        <v>9767633000447</v>
      </c>
      <c r="B11" s="9" t="str">
        <f>'[1]TCE - ANEXO II - Preencher'!C20</f>
        <v>HOSPITAL SILVIO MAGALHÃES</v>
      </c>
      <c r="C11" s="10"/>
      <c r="D11" s="11" t="str">
        <f>'[1]TCE - ANEXO II - Preencher'!E20</f>
        <v>ADRIANA MARIA DA SILVA</v>
      </c>
      <c r="E11" s="12" t="str">
        <f>IF('[1]TCE - ANEXO II - Preencher'!F20="4 - Assistência Odontológica","2 - Outros Profissionais da saúda",'[1]TCE - ANEXO II - Preencher'!F20)</f>
        <v>2 - Outros Profissionais da Saúde</v>
      </c>
      <c r="F11" s="13">
        <f>'[1]TCE - ANEXO II - Preencher'!G20</f>
        <v>322205</v>
      </c>
      <c r="G11" s="14">
        <f>'[1]TCE - ANEXO II - Preencher'!H20</f>
        <v>43983</v>
      </c>
      <c r="H11" s="13" t="str">
        <f>'[1]TCE - ANEXO II - Preencher'!I20</f>
        <v>1 - Plantonista</v>
      </c>
      <c r="I11" s="13">
        <f>'[1]TCE - ANEXO II - Preencher'!J20</f>
        <v>36</v>
      </c>
      <c r="J11" s="15">
        <f>'[1]TCE - ANEXO II - Preencher'!K20</f>
        <v>69.67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13.969999999999999</v>
      </c>
      <c r="N11" s="16">
        <f>'[1]TCE - ANEXO II - Preencher'!R20</f>
        <v>0</v>
      </c>
      <c r="O11" s="17">
        <f>'[1]TCE - ANEXO II - Preencher'!V20</f>
        <v>6.64</v>
      </c>
      <c r="P11" s="18">
        <f>'[1]TCE - ANEXO II - Preencher'!W20</f>
        <v>77</v>
      </c>
      <c r="R11" s="20"/>
      <c r="S11" s="22">
        <v>44044</v>
      </c>
    </row>
    <row r="12" spans="1:19">
      <c r="A12" s="8">
        <f>IFERROR(VLOOKUP(B12,'[1]DADOS (OCULTAR)'!$P$3:$R$53,3,0),"")</f>
        <v>9767633000447</v>
      </c>
      <c r="B12" s="9" t="str">
        <f>'[1]TCE - ANEXO II - Preencher'!C21</f>
        <v>HOSPITAL SILVIO MAGALHÃES</v>
      </c>
      <c r="C12" s="10"/>
      <c r="D12" s="11" t="str">
        <f>'[1]TCE - ANEXO II - Preencher'!E21</f>
        <v>ADRIANA PAULA BEATRIZ DA SILVA</v>
      </c>
      <c r="E12" s="12" t="str">
        <f>IF('[1]TCE - ANEXO II - Preencher'!F21="4 - Assistência Odontológica","2 - Outros Profissionais da saúda",'[1]TCE - ANEXO II - Preencher'!F21)</f>
        <v>3 - Administrativo</v>
      </c>
      <c r="F12" s="13">
        <f>'[1]TCE - ANEXO II - Preencher'!G21</f>
        <v>521130</v>
      </c>
      <c r="G12" s="14">
        <f>'[1]TCE - ANEXO II - Preencher'!H21</f>
        <v>43983</v>
      </c>
      <c r="H12" s="13" t="str">
        <f>'[1]TCE - ANEXO II - Preencher'!I21</f>
        <v>1 - Plantonista</v>
      </c>
      <c r="I12" s="13">
        <f>'[1]TCE - ANEXO II - Preencher'!J21</f>
        <v>36</v>
      </c>
      <c r="J12" s="15">
        <f>'[1]TCE - ANEXO II - Preencher'!K21</f>
        <v>1076.1500000000001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292.78000000000003</v>
      </c>
      <c r="N12" s="16">
        <f>'[1]TCE - ANEXO II - Preencher'!R21</f>
        <v>0</v>
      </c>
      <c r="O12" s="17">
        <f>'[1]TCE - ANEXO II - Preencher'!V21</f>
        <v>401.93</v>
      </c>
      <c r="P12" s="18">
        <f>'[1]TCE - ANEXO II - Preencher'!W21</f>
        <v>967</v>
      </c>
      <c r="R12" s="20"/>
      <c r="S12" s="22">
        <v>44075</v>
      </c>
    </row>
    <row r="13" spans="1:19">
      <c r="A13" s="8">
        <f>IFERROR(VLOOKUP(B13,'[1]DADOS (OCULTAR)'!$P$3:$R$53,3,0),"")</f>
        <v>9767633000447</v>
      </c>
      <c r="B13" s="9" t="str">
        <f>'[1]TCE - ANEXO II - Preencher'!C22</f>
        <v>HOSPITAL SILVIO MAGALHÃES</v>
      </c>
      <c r="C13" s="10"/>
      <c r="D13" s="11" t="str">
        <f>'[1]TCE - ANEXO II - Preencher'!E22</f>
        <v>ADRIANO BATISTA DOS SANTOS</v>
      </c>
      <c r="E13" s="12" t="str">
        <f>IF('[1]TCE - ANEXO II - Preencher'!F22="4 - Assistência Odontológica","2 - Outros Profissionais da saúda",'[1]TCE - ANEXO II - Preencher'!F22)</f>
        <v>3 - Administrativo</v>
      </c>
      <c r="F13" s="13">
        <f>'[1]TCE - ANEXO II - Preencher'!G22</f>
        <v>521130</v>
      </c>
      <c r="G13" s="14">
        <f>'[1]TCE - ANEXO II - Preencher'!H22</f>
        <v>43983</v>
      </c>
      <c r="H13" s="13" t="str">
        <f>'[1]TCE - ANEXO II - Preencher'!I22</f>
        <v>1 - Plantonista</v>
      </c>
      <c r="I13" s="13">
        <f>'[1]TCE - ANEXO II - Preencher'!J22</f>
        <v>36</v>
      </c>
      <c r="J13" s="15">
        <f>'[1]TCE - ANEXO II - Preencher'!K22</f>
        <v>1076.1500000000001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127.15</v>
      </c>
      <c r="N13" s="16">
        <f>'[1]TCE - ANEXO II - Preencher'!R22</f>
        <v>0</v>
      </c>
      <c r="O13" s="17">
        <f>'[1]TCE - ANEXO II - Preencher'!V22</f>
        <v>98.3</v>
      </c>
      <c r="P13" s="18">
        <f>'[1]TCE - ANEXO II - Preencher'!W22</f>
        <v>1105.0000000000002</v>
      </c>
      <c r="R13" s="20"/>
      <c r="S13" s="22">
        <v>44105</v>
      </c>
    </row>
    <row r="14" spans="1:19">
      <c r="A14" s="8">
        <f>IFERROR(VLOOKUP(B14,'[1]DADOS (OCULTAR)'!$P$3:$R$53,3,0),"")</f>
        <v>9767633000447</v>
      </c>
      <c r="B14" s="9" t="str">
        <f>'[1]TCE - ANEXO II - Preencher'!C23</f>
        <v>HOSPITAL SILVIO MAGALHÃES</v>
      </c>
      <c r="C14" s="10"/>
      <c r="D14" s="11" t="str">
        <f>'[1]TCE - ANEXO II - Preencher'!E23</f>
        <v>ADRIANO RAMOS DOS SANTOS</v>
      </c>
      <c r="E14" s="12" t="str">
        <f>IF('[1]TCE - ANEXO II - Preencher'!F23="4 - Assistência Odontológica","2 - Outros Profissionais da saúda",'[1]TCE - ANEXO II - Preencher'!F23)</f>
        <v>3 - Administrativo</v>
      </c>
      <c r="F14" s="13">
        <f>'[1]TCE - ANEXO II - Preencher'!G23</f>
        <v>252210</v>
      </c>
      <c r="G14" s="14">
        <f>'[1]TCE - ANEXO II - Preencher'!H23</f>
        <v>43983</v>
      </c>
      <c r="H14" s="13" t="str">
        <f>'[1]TCE - ANEXO II - Preencher'!I23</f>
        <v>2 - Diarista</v>
      </c>
      <c r="I14" s="13">
        <f>'[1]TCE - ANEXO II - Preencher'!J23</f>
        <v>44</v>
      </c>
      <c r="J14" s="15">
        <f>'[1]TCE - ANEXO II - Preencher'!K23</f>
        <v>2495.39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0.56999999999999995</v>
      </c>
      <c r="N14" s="16">
        <f>'[1]TCE - ANEXO II - Preencher'!R23</f>
        <v>0</v>
      </c>
      <c r="O14" s="17">
        <f>'[1]TCE - ANEXO II - Preencher'!V23</f>
        <v>226.96</v>
      </c>
      <c r="P14" s="18">
        <f>'[1]TCE - ANEXO II - Preencher'!W23</f>
        <v>2269</v>
      </c>
      <c r="R14" s="20"/>
      <c r="S14" s="22">
        <v>44136</v>
      </c>
    </row>
    <row r="15" spans="1:19">
      <c r="A15" s="8">
        <f>IFERROR(VLOOKUP(B15,'[1]DADOS (OCULTAR)'!$P$3:$R$53,3,0),"")</f>
        <v>9767633000447</v>
      </c>
      <c r="B15" s="9" t="str">
        <f>'[1]TCE - ANEXO II - Preencher'!C24</f>
        <v>HOSPITAL SILVIO MAGALHÃES</v>
      </c>
      <c r="C15" s="10"/>
      <c r="D15" s="11" t="str">
        <f>'[1]TCE - ANEXO II - Preencher'!E24</f>
        <v xml:space="preserve">ADRIELLY LARISSA BEZERRA DA SILVA </v>
      </c>
      <c r="E15" s="12" t="str">
        <f>IF('[1]TCE - ANEXO II - Preencher'!F24="4 - Assistência Odontológica","2 - Outros Profissionais da saúda",'[1]TCE - ANEXO II - Preencher'!F24)</f>
        <v>2 - Outros Profissionais da Saúde</v>
      </c>
      <c r="F15" s="13">
        <f>'[1]TCE - ANEXO II - Preencher'!G24</f>
        <v>223505</v>
      </c>
      <c r="G15" s="14">
        <f>'[1]TCE - ANEXO II - Preencher'!H24</f>
        <v>43983</v>
      </c>
      <c r="H15" s="13" t="str">
        <f>'[1]TCE - ANEXO II - Preencher'!I24</f>
        <v>1 - Plantonista</v>
      </c>
      <c r="I15" s="13">
        <f>'[1]TCE - ANEXO II - Preencher'!J24</f>
        <v>12</v>
      </c>
      <c r="J15" s="15">
        <f>'[1]TCE - ANEXO II - Preencher'!K24</f>
        <v>1622.77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409.28</v>
      </c>
      <c r="N15" s="16">
        <f>'[1]TCE - ANEXO II - Preencher'!R24</f>
        <v>0</v>
      </c>
      <c r="O15" s="17">
        <f>'[1]TCE - ANEXO II - Preencher'!V24</f>
        <v>155.05000000000001</v>
      </c>
      <c r="P15" s="18">
        <f>'[1]TCE - ANEXO II - Preencher'!W24</f>
        <v>1877</v>
      </c>
      <c r="R15" s="20"/>
      <c r="S15" s="22">
        <v>44166</v>
      </c>
    </row>
    <row r="16" spans="1:19">
      <c r="A16" s="8">
        <f>IFERROR(VLOOKUP(B16,'[1]DADOS (OCULTAR)'!$P$3:$R$53,3,0),"")</f>
        <v>9767633000447</v>
      </c>
      <c r="B16" s="9" t="str">
        <f>'[1]TCE - ANEXO II - Preencher'!C25</f>
        <v>HOSPITAL SILVIO MAGALHÃES</v>
      </c>
      <c r="C16" s="10"/>
      <c r="D16" s="11" t="str">
        <f>'[1]TCE - ANEXO II - Preencher'!E25</f>
        <v>ADRIENE PATRICIA FREIRE DOS SANTOS MENDONCA</v>
      </c>
      <c r="E16" s="12" t="str">
        <f>IF('[1]TCE - ANEXO II - Preencher'!F25="4 - Assistência Odontológica","2 - Outros Profissionais da saúda",'[1]TCE - ANEXO II - Preencher'!F25)</f>
        <v>2 - Outros Profissionais da Saúde</v>
      </c>
      <c r="F16" s="13">
        <f>'[1]TCE - ANEXO II - Preencher'!G25</f>
        <v>223505</v>
      </c>
      <c r="G16" s="14">
        <f>'[1]TCE - ANEXO II - Preencher'!H25</f>
        <v>43983</v>
      </c>
      <c r="H16" s="13" t="str">
        <f>'[1]TCE - ANEXO II - Preencher'!I25</f>
        <v>1 - Plantonista</v>
      </c>
      <c r="I16" s="13">
        <f>'[1]TCE - ANEXO II - Preencher'!J25</f>
        <v>60</v>
      </c>
      <c r="J16" s="15">
        <f>'[1]TCE - ANEXO II - Preencher'!K25</f>
        <v>2231.92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1062.1000000000001</v>
      </c>
      <c r="N16" s="16">
        <f>'[1]TCE - ANEXO II - Preencher'!R25</f>
        <v>177.06</v>
      </c>
      <c r="O16" s="17">
        <f>'[1]TCE - ANEXO II - Preencher'!V25</f>
        <v>725.08</v>
      </c>
      <c r="P16" s="18">
        <f>'[1]TCE - ANEXO II - Preencher'!W25</f>
        <v>2746.0000000000005</v>
      </c>
      <c r="R16" s="20"/>
      <c r="S16" s="22">
        <v>44197</v>
      </c>
    </row>
    <row r="17" spans="1:19">
      <c r="A17" s="8">
        <f>IFERROR(VLOOKUP(B17,'[1]DADOS (OCULTAR)'!$P$3:$R$53,3,0),"")</f>
        <v>9767633000447</v>
      </c>
      <c r="B17" s="9" t="str">
        <f>'[1]TCE - ANEXO II - Preencher'!C26</f>
        <v>HOSPITAL SILVIO MAGALHÃES</v>
      </c>
      <c r="C17" s="10"/>
      <c r="D17" s="11" t="str">
        <f>'[1]TCE - ANEXO II - Preencher'!E26</f>
        <v>AGRIPINA MANUELA DOS SANTOS FREITAS</v>
      </c>
      <c r="E17" s="12" t="str">
        <f>IF('[1]TCE - ANEXO II - Preencher'!F26="4 - Assistência Odontológica","2 - Outros Profissionais da saúda",'[1]TCE - ANEXO II - Preencher'!F26)</f>
        <v>2 - Outros Profissionais da Saúde</v>
      </c>
      <c r="F17" s="13">
        <f>'[1]TCE - ANEXO II - Preencher'!G26</f>
        <v>223505</v>
      </c>
      <c r="G17" s="14">
        <f>'[1]TCE - ANEXO II - Preencher'!H26</f>
        <v>43983</v>
      </c>
      <c r="H17" s="13" t="str">
        <f>'[1]TCE - ANEXO II - Preencher'!I26</f>
        <v>1 - Plantonista</v>
      </c>
      <c r="I17" s="13">
        <f>'[1]TCE - ANEXO II - Preencher'!J26</f>
        <v>60</v>
      </c>
      <c r="J17" s="15">
        <f>'[1]TCE - ANEXO II - Preencher'!K26</f>
        <v>2231.92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321.16999999999996</v>
      </c>
      <c r="N17" s="16">
        <f>'[1]TCE - ANEXO II - Preencher'!R26</f>
        <v>122.76</v>
      </c>
      <c r="O17" s="17">
        <f>'[1]TCE - ANEXO II - Preencher'!V26</f>
        <v>259.85000000000002</v>
      </c>
      <c r="P17" s="18">
        <f>'[1]TCE - ANEXO II - Preencher'!W26</f>
        <v>2416.0000000000005</v>
      </c>
      <c r="R17" s="20"/>
      <c r="S17" s="22">
        <v>44228</v>
      </c>
    </row>
    <row r="18" spans="1:19">
      <c r="A18" s="8">
        <f>IFERROR(VLOOKUP(B18,'[1]DADOS (OCULTAR)'!$P$3:$R$53,3,0),"")</f>
        <v>9767633000447</v>
      </c>
      <c r="B18" s="9" t="str">
        <f>'[1]TCE - ANEXO II - Preencher'!C27</f>
        <v>HOSPITAL SILVIO MAGALHÃES</v>
      </c>
      <c r="C18" s="10"/>
      <c r="D18" s="11" t="str">
        <f>'[1]TCE - ANEXO II - Preencher'!E27</f>
        <v>ALAIDE MARIA DO NASCIMENTO</v>
      </c>
      <c r="E18" s="12" t="str">
        <f>IF('[1]TCE - ANEXO II - Preencher'!F27="4 - Assistência Odontológica","2 - Outros Profissionais da saúda",'[1]TCE - ANEXO II - Preencher'!F27)</f>
        <v>2 - Outros Profissionais da Saúde</v>
      </c>
      <c r="F18" s="13">
        <f>'[1]TCE - ANEXO II - Preencher'!G27</f>
        <v>223505</v>
      </c>
      <c r="G18" s="14">
        <f>'[1]TCE - ANEXO II - Preencher'!H27</f>
        <v>43983</v>
      </c>
      <c r="H18" s="13" t="str">
        <f>'[1]TCE - ANEXO II - Preencher'!I27</f>
        <v>2 - Diarista</v>
      </c>
      <c r="I18" s="13">
        <f>'[1]TCE - ANEXO II - Preencher'!J27</f>
        <v>44</v>
      </c>
      <c r="J18" s="15">
        <f>'[1]TCE - ANEXO II - Preencher'!K27</f>
        <v>3459.7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382.97</v>
      </c>
      <c r="N18" s="16">
        <f>'[1]TCE - ANEXO II - Preencher'!R27</f>
        <v>244.59</v>
      </c>
      <c r="O18" s="17">
        <f>'[1]TCE - ANEXO II - Preencher'!V27</f>
        <v>630.26</v>
      </c>
      <c r="P18" s="18">
        <f>'[1]TCE - ANEXO II - Preencher'!W27</f>
        <v>3457</v>
      </c>
      <c r="R18" s="20"/>
      <c r="S18" s="22">
        <v>44256</v>
      </c>
    </row>
    <row r="19" spans="1:19">
      <c r="A19" s="8">
        <f>IFERROR(VLOOKUP(B19,'[1]DADOS (OCULTAR)'!$P$3:$R$53,3,0),"")</f>
        <v>9767633000447</v>
      </c>
      <c r="B19" s="9" t="str">
        <f>'[1]TCE - ANEXO II - Preencher'!C28</f>
        <v>HOSPITAL SILVIO MAGALHÃES</v>
      </c>
      <c r="C19" s="10"/>
      <c r="D19" s="11" t="str">
        <f>'[1]TCE - ANEXO II - Preencher'!E28</f>
        <v>ALANA LOBO FIGUEIREDO</v>
      </c>
      <c r="E19" s="12" t="str">
        <f>IF('[1]TCE - ANEXO II - Preencher'!F28="4 - Assistência Odontológica","2 - Outros Profissionais da saúda",'[1]TCE - ANEXO II - Preencher'!F28)</f>
        <v>2 - Outros Profissionais da Saúde</v>
      </c>
      <c r="F19" s="13">
        <f>'[1]TCE - ANEXO II - Preencher'!G28</f>
        <v>223505</v>
      </c>
      <c r="G19" s="14">
        <f>'[1]TCE - ANEXO II - Preencher'!H28</f>
        <v>43983</v>
      </c>
      <c r="H19" s="13" t="str">
        <f>'[1]TCE - ANEXO II - Preencher'!I28</f>
        <v>1 - Plantonista</v>
      </c>
      <c r="I19" s="13">
        <f>'[1]TCE - ANEXO II - Preencher'!J28</f>
        <v>36</v>
      </c>
      <c r="J19" s="15">
        <f>'[1]TCE - ANEXO II - Preencher'!K28</f>
        <v>3459.7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209.28</v>
      </c>
      <c r="N19" s="16">
        <f>'[1]TCE - ANEXO II - Preencher'!R28</f>
        <v>0</v>
      </c>
      <c r="O19" s="17">
        <f>'[1]TCE - ANEXO II - Preencher'!V28</f>
        <v>517.98</v>
      </c>
      <c r="P19" s="18">
        <f>'[1]TCE - ANEXO II - Preencher'!W28</f>
        <v>3151</v>
      </c>
      <c r="R19" s="20"/>
      <c r="S19" s="22">
        <v>44287</v>
      </c>
    </row>
    <row r="20" spans="1:19">
      <c r="A20" s="8">
        <f>IFERROR(VLOOKUP(B20,'[1]DADOS (OCULTAR)'!$P$3:$R$53,3,0),"")</f>
        <v>9767633000447</v>
      </c>
      <c r="B20" s="9" t="str">
        <f>'[1]TCE - ANEXO II - Preencher'!C29</f>
        <v>HOSPITAL SILVIO MAGALHÃES</v>
      </c>
      <c r="C20" s="10"/>
      <c r="D20" s="11" t="str">
        <f>'[1]TCE - ANEXO II - Preencher'!E29</f>
        <v xml:space="preserve">ALBANICE BETANIA DA SILVA ALMEIDA </v>
      </c>
      <c r="E20" s="12" t="str">
        <f>IF('[1]TCE - ANEXO II - Preencher'!F29="4 - Assistência Odontológica","2 - Outros Profissionais da saúda",'[1]TCE - ANEXO II - Preencher'!F29)</f>
        <v>3 - Administrativo</v>
      </c>
      <c r="F20" s="13">
        <f>'[1]TCE - ANEXO II - Preencher'!G29</f>
        <v>252210</v>
      </c>
      <c r="G20" s="14">
        <f>'[1]TCE - ANEXO II - Preencher'!H29</f>
        <v>43983</v>
      </c>
      <c r="H20" s="13" t="str">
        <f>'[1]TCE - ANEXO II - Preencher'!I29</f>
        <v>2 - Diarista</v>
      </c>
      <c r="I20" s="13">
        <f>'[1]TCE - ANEXO II - Preencher'!J29</f>
        <v>44</v>
      </c>
      <c r="J20" s="15">
        <f>'[1]TCE - ANEXO II - Preencher'!K29</f>
        <v>0</v>
      </c>
      <c r="K20" s="15">
        <f>'[1]TCE - ANEXO II - Preencher'!O29</f>
        <v>4246.45</v>
      </c>
      <c r="L20" s="15">
        <f>'[1]TCE - ANEXO II - Preencher'!P29</f>
        <v>0</v>
      </c>
      <c r="M20" s="15">
        <f>'[1]TCE - ANEXO II - Preencher'!Q29</f>
        <v>0.9</v>
      </c>
      <c r="N20" s="16">
        <f>'[1]TCE - ANEXO II - Preencher'!R29</f>
        <v>0</v>
      </c>
      <c r="O20" s="17">
        <f>'[1]TCE - ANEXO II - Preencher'!V29</f>
        <v>4247.3500000000004</v>
      </c>
      <c r="P20" s="18">
        <f>'[1]TCE - ANEXO II - Preencher'!W29</f>
        <v>-9.0949470177292824E-13</v>
      </c>
      <c r="R20" s="20"/>
      <c r="S20" s="22">
        <v>44317</v>
      </c>
    </row>
    <row r="21" spans="1:19">
      <c r="A21" s="8">
        <f>IFERROR(VLOOKUP(B21,'[1]DADOS (OCULTAR)'!$P$3:$R$53,3,0),"")</f>
        <v>9767633000447</v>
      </c>
      <c r="B21" s="9" t="str">
        <f>'[1]TCE - ANEXO II - Preencher'!C30</f>
        <v>HOSPITAL SILVIO MAGALHÃES</v>
      </c>
      <c r="C21" s="10"/>
      <c r="D21" s="11" t="str">
        <f>'[1]TCE - ANEXO II - Preencher'!E30</f>
        <v>ALBERTO OLIVEIRA CAVALCANTI</v>
      </c>
      <c r="E21" s="12" t="str">
        <f>IF('[1]TCE - ANEXO II - Preencher'!F30="4 - Assistência Odontológica","2 - Outros Profissionais da saúda",'[1]TCE - ANEXO II - Preencher'!F30)</f>
        <v>3 - Administrativo</v>
      </c>
      <c r="F21" s="13">
        <f>'[1]TCE - ANEXO II - Preencher'!G30</f>
        <v>142105</v>
      </c>
      <c r="G21" s="14">
        <f>'[1]TCE - ANEXO II - Preencher'!H30</f>
        <v>43983</v>
      </c>
      <c r="H21" s="13" t="str">
        <f>'[1]TCE - ANEXO II - Preencher'!I30</f>
        <v>2 - Diarista</v>
      </c>
      <c r="I21" s="13">
        <f>'[1]TCE - ANEXO II - Preencher'!J30</f>
        <v>44</v>
      </c>
      <c r="J21" s="15">
        <f>'[1]TCE - ANEXO II - Preencher'!K30</f>
        <v>0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0</v>
      </c>
      <c r="N21" s="16">
        <f>'[1]TCE - ANEXO II - Preencher'!R30</f>
        <v>0</v>
      </c>
      <c r="O21" s="17">
        <f>'[1]TCE - ANEXO II - Preencher'!V30</f>
        <v>0</v>
      </c>
      <c r="P21" s="18">
        <f>'[1]TCE - ANEXO II - Preencher'!W30</f>
        <v>0</v>
      </c>
      <c r="R21" s="20"/>
      <c r="S21" s="22">
        <v>44348</v>
      </c>
    </row>
    <row r="22" spans="1:19">
      <c r="A22" s="8">
        <f>IFERROR(VLOOKUP(B22,'[1]DADOS (OCULTAR)'!$P$3:$R$53,3,0),"")</f>
        <v>9767633000447</v>
      </c>
      <c r="B22" s="9" t="str">
        <f>'[1]TCE - ANEXO II - Preencher'!C31</f>
        <v>HOSPITAL SILVIO MAGALHÃES</v>
      </c>
      <c r="C22" s="10"/>
      <c r="D22" s="11" t="str">
        <f>'[1]TCE - ANEXO II - Preencher'!E31</f>
        <v>ALCINEIDE MOURA SILVA DE OLIVEIRA</v>
      </c>
      <c r="E22" s="12" t="str">
        <f>IF('[1]TCE - ANEXO II - Preencher'!F31="4 - Assistência Odontológica","2 - Outros Profissionais da saúda",'[1]TCE - ANEXO II - Preencher'!F31)</f>
        <v>2 - Outros Profissionais da Saúde</v>
      </c>
      <c r="F22" s="13">
        <f>'[1]TCE - ANEXO II - Preencher'!G31</f>
        <v>322205</v>
      </c>
      <c r="G22" s="14">
        <f>'[1]TCE - ANEXO II - Preencher'!H31</f>
        <v>43983</v>
      </c>
      <c r="H22" s="13" t="str">
        <f>'[1]TCE - ANEXO II - Preencher'!I31</f>
        <v>1 - Plantonista</v>
      </c>
      <c r="I22" s="13">
        <f>'[1]TCE - ANEXO II - Preencher'!J31</f>
        <v>36</v>
      </c>
      <c r="J22" s="15">
        <f>'[1]TCE - ANEXO II - Preencher'!K31</f>
        <v>1045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477.90999999999997</v>
      </c>
      <c r="N22" s="16">
        <f>'[1]TCE - ANEXO II - Preencher'!R31</f>
        <v>0</v>
      </c>
      <c r="O22" s="17">
        <f>'[1]TCE - ANEXO II - Preencher'!V31</f>
        <v>426.91</v>
      </c>
      <c r="P22" s="18">
        <f>'[1]TCE - ANEXO II - Preencher'!W31</f>
        <v>1095.9999999999998</v>
      </c>
      <c r="R22" s="20"/>
      <c r="S22" s="22">
        <v>44378</v>
      </c>
    </row>
    <row r="23" spans="1:19">
      <c r="A23" s="8">
        <f>IFERROR(VLOOKUP(B23,'[1]DADOS (OCULTAR)'!$P$3:$R$53,3,0),"")</f>
        <v>9767633000447</v>
      </c>
      <c r="B23" s="9" t="str">
        <f>'[1]TCE - ANEXO II - Preencher'!C32</f>
        <v>HOSPITAL SILVIO MAGALHÃES</v>
      </c>
      <c r="C23" s="10"/>
      <c r="D23" s="11" t="str">
        <f>'[1]TCE - ANEXO II - Preencher'!E32</f>
        <v>ALDEIR CANDIDO DA SILVA</v>
      </c>
      <c r="E23" s="12" t="str">
        <f>IF('[1]TCE - ANEXO II - Preencher'!F32="4 - Assistência Odontológica","2 - Outros Profissionais da saúda",'[1]TCE - ANEXO II - Preencher'!F32)</f>
        <v>3 - Administrativo</v>
      </c>
      <c r="F23" s="13">
        <f>'[1]TCE - ANEXO II - Preencher'!G32</f>
        <v>351605</v>
      </c>
      <c r="G23" s="14">
        <f>'[1]TCE - ANEXO II - Preencher'!H32</f>
        <v>43983</v>
      </c>
      <c r="H23" s="13" t="str">
        <f>'[1]TCE - ANEXO II - Preencher'!I32</f>
        <v>1 - Plantonista</v>
      </c>
      <c r="I23" s="13">
        <f>'[1]TCE - ANEXO II - Preencher'!J32</f>
        <v>36</v>
      </c>
      <c r="J23" s="15">
        <f>'[1]TCE - ANEXO II - Preencher'!K32</f>
        <v>1470.16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0.64</v>
      </c>
      <c r="N23" s="16">
        <f>'[1]TCE - ANEXO II - Preencher'!R32</f>
        <v>0</v>
      </c>
      <c r="O23" s="17">
        <f>'[1]TCE - ANEXO II - Preencher'!V32</f>
        <v>122.8</v>
      </c>
      <c r="P23" s="18">
        <f>'[1]TCE - ANEXO II - Preencher'!W32</f>
        <v>1348.0000000000002</v>
      </c>
      <c r="R23" s="20"/>
      <c r="S23" s="22">
        <v>44409</v>
      </c>
    </row>
    <row r="24" spans="1:19">
      <c r="A24" s="8">
        <f>IFERROR(VLOOKUP(B24,'[1]DADOS (OCULTAR)'!$P$3:$R$53,3,0),"")</f>
        <v>9767633000447</v>
      </c>
      <c r="B24" s="9" t="str">
        <f>'[1]TCE - ANEXO II - Preencher'!C33</f>
        <v>HOSPITAL SILVIO MAGALHÃES</v>
      </c>
      <c r="C24" s="10"/>
      <c r="D24" s="11" t="str">
        <f>'[1]TCE - ANEXO II - Preencher'!E33</f>
        <v>ALESSANDRA MARIA DA SILVA</v>
      </c>
      <c r="E24" s="12" t="str">
        <f>IF('[1]TCE - ANEXO II - Preencher'!F33="4 - Assistência Odontológica","2 - Outros Profissionais da saúda",'[1]TCE - ANEXO II - Preencher'!F33)</f>
        <v>2 - Outros Profissionais da Saúde</v>
      </c>
      <c r="F24" s="13">
        <f>'[1]TCE - ANEXO II - Preencher'!G33</f>
        <v>322205</v>
      </c>
      <c r="G24" s="14">
        <f>'[1]TCE - ANEXO II - Preencher'!H33</f>
        <v>43983</v>
      </c>
      <c r="H24" s="13" t="str">
        <f>'[1]TCE - ANEXO II - Preencher'!I33</f>
        <v>1 - Plantonista</v>
      </c>
      <c r="I24" s="13">
        <f>'[1]TCE - ANEXO II - Preencher'!J33</f>
        <v>24</v>
      </c>
      <c r="J24" s="15">
        <f>'[1]TCE - ANEXO II - Preencher'!K33</f>
        <v>0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0</v>
      </c>
      <c r="N24" s="16">
        <f>'[1]TCE - ANEXO II - Preencher'!R33</f>
        <v>0</v>
      </c>
      <c r="O24" s="17">
        <f>'[1]TCE - ANEXO II - Preencher'!V33</f>
        <v>0</v>
      </c>
      <c r="P24" s="18">
        <f>'[1]TCE - ANEXO II - Preencher'!W33</f>
        <v>0</v>
      </c>
      <c r="R24" s="20"/>
      <c r="S24" s="22">
        <v>44440</v>
      </c>
    </row>
    <row r="25" spans="1:19">
      <c r="A25" s="8">
        <f>IFERROR(VLOOKUP(B25,'[1]DADOS (OCULTAR)'!$P$3:$R$53,3,0),"")</f>
        <v>9767633000447</v>
      </c>
      <c r="B25" s="9" t="str">
        <f>'[1]TCE - ANEXO II - Preencher'!C34</f>
        <v>HOSPITAL SILVIO MAGALHÃES</v>
      </c>
      <c r="C25" s="10"/>
      <c r="D25" s="11" t="str">
        <f>'[1]TCE - ANEXO II - Preencher'!E34</f>
        <v>ALEX MAURICIO GARCIA SANTOS</v>
      </c>
      <c r="E25" s="12" t="str">
        <f>IF('[1]TCE - ANEXO II - Preencher'!F34="4 - Assistência Odontológica","2 - Outros Profissionais da saúda",'[1]TCE - ANEXO II - Preencher'!F34)</f>
        <v>1 - Médico</v>
      </c>
      <c r="F25" s="13">
        <f>'[1]TCE - ANEXO II - Preencher'!G34</f>
        <v>225103</v>
      </c>
      <c r="G25" s="14">
        <f>'[1]TCE - ANEXO II - Preencher'!H34</f>
        <v>43983</v>
      </c>
      <c r="H25" s="13" t="str">
        <f>'[1]TCE - ANEXO II - Preencher'!I34</f>
        <v>1 - Plantonista</v>
      </c>
      <c r="I25" s="13">
        <f>'[1]TCE - ANEXO II - Preencher'!J34</f>
        <v>44</v>
      </c>
      <c r="J25" s="15">
        <f>'[1]TCE - ANEXO II - Preencher'!K34</f>
        <v>4032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306.40999999999997</v>
      </c>
      <c r="N25" s="16">
        <f>'[1]TCE - ANEXO II - Preencher'!R34</f>
        <v>0</v>
      </c>
      <c r="O25" s="17">
        <f>'[1]TCE - ANEXO II - Preencher'!V34</f>
        <v>701.41</v>
      </c>
      <c r="P25" s="18">
        <f>'[1]TCE - ANEXO II - Preencher'!W34</f>
        <v>3637</v>
      </c>
      <c r="R25" s="20"/>
      <c r="S25" s="22">
        <v>44470</v>
      </c>
    </row>
    <row r="26" spans="1:19">
      <c r="A26" s="8">
        <f>IFERROR(VLOOKUP(B26,'[1]DADOS (OCULTAR)'!$P$3:$R$53,3,0),"")</f>
        <v>9767633000447</v>
      </c>
      <c r="B26" s="9" t="str">
        <f>'[1]TCE - ANEXO II - Preencher'!C35</f>
        <v>HOSPITAL SILVIO MAGALHÃES</v>
      </c>
      <c r="C26" s="10"/>
      <c r="D26" s="11" t="str">
        <f>'[1]TCE - ANEXO II - Preencher'!E35</f>
        <v>ALEXANDRA ALVES DA SILVA</v>
      </c>
      <c r="E26" s="12" t="str">
        <f>IF('[1]TCE - ANEXO II - Preencher'!F35="4 - Assistência Odontológica","2 - Outros Profissionais da saúda",'[1]TCE - ANEXO II - Preencher'!F35)</f>
        <v>3 - Administrativo</v>
      </c>
      <c r="F26" s="13">
        <f>'[1]TCE - ANEXO II - Preencher'!G35</f>
        <v>414105</v>
      </c>
      <c r="G26" s="14">
        <f>'[1]TCE - ANEXO II - Preencher'!H35</f>
        <v>43983</v>
      </c>
      <c r="H26" s="13" t="str">
        <f>'[1]TCE - ANEXO II - Preencher'!I35</f>
        <v>2 - Diarista</v>
      </c>
      <c r="I26" s="13">
        <f>'[1]TCE - ANEXO II - Preencher'!J35</f>
        <v>44</v>
      </c>
      <c r="J26" s="15">
        <f>'[1]TCE - ANEXO II - Preencher'!K35</f>
        <v>1212.5899999999999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61.260000000000005</v>
      </c>
      <c r="N26" s="16">
        <f>'[1]TCE - ANEXO II - Preencher'!R35</f>
        <v>0</v>
      </c>
      <c r="O26" s="17">
        <f>'[1]TCE - ANEXO II - Preencher'!V35</f>
        <v>189.85</v>
      </c>
      <c r="P26" s="18">
        <f>'[1]TCE - ANEXO II - Preencher'!W35</f>
        <v>1084</v>
      </c>
      <c r="R26" s="20"/>
      <c r="S26" s="22">
        <v>44501</v>
      </c>
    </row>
    <row r="27" spans="1:19">
      <c r="A27" s="8">
        <f>IFERROR(VLOOKUP(B27,'[1]DADOS (OCULTAR)'!$P$3:$R$53,3,0),"")</f>
        <v>9767633000447</v>
      </c>
      <c r="B27" s="9" t="str">
        <f>'[1]TCE - ANEXO II - Preencher'!C36</f>
        <v>HOSPITAL SILVIO MAGALHÃES</v>
      </c>
      <c r="C27" s="10"/>
      <c r="D27" s="11" t="str">
        <f>'[1]TCE - ANEXO II - Preencher'!E36</f>
        <v>ALEXANDRO DARIO DE ARAUJO</v>
      </c>
      <c r="E27" s="12" t="str">
        <f>IF('[1]TCE - ANEXO II - Preencher'!F36="4 - Assistência Odontológica","2 - Outros Profissionais da saúda",'[1]TCE - ANEXO II - Preencher'!F36)</f>
        <v>3 - Administrativo</v>
      </c>
      <c r="F27" s="13">
        <f>'[1]TCE - ANEXO II - Preencher'!G36</f>
        <v>517410</v>
      </c>
      <c r="G27" s="14">
        <f>'[1]TCE - ANEXO II - Preencher'!H36</f>
        <v>43983</v>
      </c>
      <c r="H27" s="13" t="str">
        <f>'[1]TCE - ANEXO II - Preencher'!I36</f>
        <v>1 - Plantonista</v>
      </c>
      <c r="I27" s="13">
        <f>'[1]TCE - ANEXO II - Preencher'!J36</f>
        <v>36</v>
      </c>
      <c r="J27" s="15">
        <f>'[1]TCE - ANEXO II - Preencher'!K36</f>
        <v>1045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175.28</v>
      </c>
      <c r="N27" s="16">
        <f>'[1]TCE - ANEXO II - Preencher'!R36</f>
        <v>0</v>
      </c>
      <c r="O27" s="17">
        <f>'[1]TCE - ANEXO II - Preencher'!V36</f>
        <v>95.28</v>
      </c>
      <c r="P27" s="18">
        <f>'[1]TCE - ANEXO II - Preencher'!W36</f>
        <v>1125</v>
      </c>
      <c r="R27" s="20"/>
      <c r="S27" s="22">
        <v>44531</v>
      </c>
    </row>
    <row r="28" spans="1:19">
      <c r="A28" s="8">
        <f>IFERROR(VLOOKUP(B28,'[1]DADOS (OCULTAR)'!$P$3:$R$53,3,0),"")</f>
        <v>9767633000447</v>
      </c>
      <c r="B28" s="9" t="str">
        <f>'[1]TCE - ANEXO II - Preencher'!C37</f>
        <v>HOSPITAL SILVIO MAGALHÃES</v>
      </c>
      <c r="C28" s="10"/>
      <c r="D28" s="11" t="str">
        <f>'[1]TCE - ANEXO II - Preencher'!E37</f>
        <v>ALEXSANDRA ALVES CAMPELO</v>
      </c>
      <c r="E28" s="12" t="str">
        <f>IF('[1]TCE - ANEXO II - Preencher'!F37="4 - Assistência Odontológica","2 - Outros Profissionais da saúda",'[1]TCE - ANEXO II - Preencher'!F37)</f>
        <v>3 - Administrativo</v>
      </c>
      <c r="F28" s="13">
        <f>'[1]TCE - ANEXO II - Preencher'!G37</f>
        <v>411005</v>
      </c>
      <c r="G28" s="14">
        <f>'[1]TCE - ANEXO II - Preencher'!H37</f>
        <v>43983</v>
      </c>
      <c r="H28" s="13" t="str">
        <f>'[1]TCE - ANEXO II - Preencher'!I37</f>
        <v>2 - Diarista</v>
      </c>
      <c r="I28" s="13">
        <f>'[1]TCE - ANEXO II - Preencher'!J37</f>
        <v>44</v>
      </c>
      <c r="J28" s="15">
        <f>'[1]TCE - ANEXO II - Preencher'!K37</f>
        <v>1393.92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0.52</v>
      </c>
      <c r="N28" s="16">
        <f>'[1]TCE - ANEXO II - Preencher'!R37</f>
        <v>0</v>
      </c>
      <c r="O28" s="17">
        <f>'[1]TCE - ANEXO II - Preencher'!V37</f>
        <v>199.44</v>
      </c>
      <c r="P28" s="18">
        <f>'[1]TCE - ANEXO II - Preencher'!W37</f>
        <v>1195</v>
      </c>
      <c r="R28" s="20"/>
      <c r="S28" s="22">
        <v>44562</v>
      </c>
    </row>
    <row r="29" spans="1:19">
      <c r="A29" s="8">
        <f>IFERROR(VLOOKUP(B29,'[1]DADOS (OCULTAR)'!$P$3:$R$53,3,0),"")</f>
        <v>9767633000447</v>
      </c>
      <c r="B29" s="9" t="str">
        <f>'[1]TCE - ANEXO II - Preencher'!C38</f>
        <v>HOSPITAL SILVIO MAGALHÃES</v>
      </c>
      <c r="C29" s="10"/>
      <c r="D29" s="11" t="str">
        <f>'[1]TCE - ANEXO II - Preencher'!E38</f>
        <v>ALEXSANDRA DE MENDONCA LIMA</v>
      </c>
      <c r="E29" s="12" t="str">
        <f>IF('[1]TCE - ANEXO II - Preencher'!F38="4 - Assistência Odontológica","2 - Outros Profissionais da saúda",'[1]TCE - ANEXO II - Preencher'!F38)</f>
        <v>2 - Outros Profissionais da Saúde</v>
      </c>
      <c r="F29" s="13">
        <f>'[1]TCE - ANEXO II - Preencher'!G38</f>
        <v>322205</v>
      </c>
      <c r="G29" s="14">
        <f>'[1]TCE - ANEXO II - Preencher'!H38</f>
        <v>43983</v>
      </c>
      <c r="H29" s="13" t="str">
        <f>'[1]TCE - ANEXO II - Preencher'!I38</f>
        <v>1 - Plantonista</v>
      </c>
      <c r="I29" s="13">
        <f>'[1]TCE - ANEXO II - Preencher'!J38</f>
        <v>36</v>
      </c>
      <c r="J29" s="15">
        <f>'[1]TCE - ANEXO II - Preencher'!K38</f>
        <v>1045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348.11</v>
      </c>
      <c r="N29" s="16">
        <f>'[1]TCE - ANEXO II - Preencher'!R38</f>
        <v>0</v>
      </c>
      <c r="O29" s="17">
        <f>'[1]TCE - ANEXO II - Preencher'!V38</f>
        <v>403.11</v>
      </c>
      <c r="P29" s="18">
        <f>'[1]TCE - ANEXO II - Preencher'!W38</f>
        <v>990.00000000000011</v>
      </c>
      <c r="R29" s="20"/>
      <c r="S29" s="22">
        <v>44593</v>
      </c>
    </row>
    <row r="30" spans="1:19">
      <c r="A30" s="8">
        <f>IFERROR(VLOOKUP(B30,'[1]DADOS (OCULTAR)'!$P$3:$R$53,3,0),"")</f>
        <v>9767633000447</v>
      </c>
      <c r="B30" s="9" t="str">
        <f>'[1]TCE - ANEXO II - Preencher'!C39</f>
        <v>HOSPITAL SILVIO MAGALHÃES</v>
      </c>
      <c r="C30" s="10"/>
      <c r="D30" s="11" t="str">
        <f>'[1]TCE - ANEXO II - Preencher'!E39</f>
        <v xml:space="preserve">ALINE COSTA DA SILVA ESPINDOLA </v>
      </c>
      <c r="E30" s="12" t="str">
        <f>IF('[1]TCE - ANEXO II - Preencher'!F39="4 - Assistência Odontológica","2 - Outros Profissionais da saúda",'[1]TCE - ANEXO II - Preencher'!F39)</f>
        <v>2 - Outros Profissionais da Saúde</v>
      </c>
      <c r="F30" s="13">
        <f>'[1]TCE - ANEXO II - Preencher'!G39</f>
        <v>322205</v>
      </c>
      <c r="G30" s="14">
        <f>'[1]TCE - ANEXO II - Preencher'!H39</f>
        <v>43983</v>
      </c>
      <c r="H30" s="13" t="str">
        <f>'[1]TCE - ANEXO II - Preencher'!I39</f>
        <v>1 - Plantonista</v>
      </c>
      <c r="I30" s="13">
        <f>'[1]TCE - ANEXO II - Preencher'!J39</f>
        <v>36</v>
      </c>
      <c r="J30" s="15">
        <f>'[1]TCE - ANEXO II - Preencher'!K39</f>
        <v>1045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411.52</v>
      </c>
      <c r="N30" s="16">
        <f>'[1]TCE - ANEXO II - Preencher'!R39</f>
        <v>0</v>
      </c>
      <c r="O30" s="17">
        <f>'[1]TCE - ANEXO II - Preencher'!V39</f>
        <v>110.52</v>
      </c>
      <c r="P30" s="18">
        <f>'[1]TCE - ANEXO II - Preencher'!W39</f>
        <v>1346</v>
      </c>
      <c r="R30" s="20"/>
      <c r="S30" s="22">
        <v>44621</v>
      </c>
    </row>
    <row r="31" spans="1:19">
      <c r="A31" s="8">
        <f>IFERROR(VLOOKUP(B31,'[1]DADOS (OCULTAR)'!$P$3:$R$53,3,0),"")</f>
        <v>9767633000447</v>
      </c>
      <c r="B31" s="9" t="str">
        <f>'[1]TCE - ANEXO II - Preencher'!C40</f>
        <v>HOSPITAL SILVIO MAGALHÃES</v>
      </c>
      <c r="C31" s="10"/>
      <c r="D31" s="11" t="str">
        <f>'[1]TCE - ANEXO II - Preencher'!E40</f>
        <v>ALINE DINIZ OLEGARIO DA LUZ</v>
      </c>
      <c r="E31" s="12" t="str">
        <f>IF('[1]TCE - ANEXO II - Preencher'!F40="4 - Assistência Odontológica","2 - Outros Profissionais da saúda",'[1]TCE - ANEXO II - Preencher'!F40)</f>
        <v>1 - Médico</v>
      </c>
      <c r="F31" s="13">
        <f>'[1]TCE - ANEXO II - Preencher'!G40</f>
        <v>225124</v>
      </c>
      <c r="G31" s="14">
        <f>'[1]TCE - ANEXO II - Preencher'!H40</f>
        <v>43983</v>
      </c>
      <c r="H31" s="13" t="str">
        <f>'[1]TCE - ANEXO II - Preencher'!I40</f>
        <v>1 - Plantonista</v>
      </c>
      <c r="I31" s="13">
        <f>'[1]TCE - ANEXO II - Preencher'!J40</f>
        <v>24</v>
      </c>
      <c r="J31" s="15">
        <f>'[1]TCE - ANEXO II - Preencher'!K40</f>
        <v>8064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2225.9499999999998</v>
      </c>
      <c r="N31" s="16">
        <f>'[1]TCE - ANEXO II - Preencher'!R40</f>
        <v>0</v>
      </c>
      <c r="O31" s="17">
        <f>'[1]TCE - ANEXO II - Preencher'!V40</f>
        <v>2482.9499999999998</v>
      </c>
      <c r="P31" s="18">
        <f>'[1]TCE - ANEXO II - Preencher'!W40</f>
        <v>7807.0000000000009</v>
      </c>
      <c r="R31" s="20"/>
      <c r="S31" s="22">
        <v>44652</v>
      </c>
    </row>
    <row r="32" spans="1:19">
      <c r="A32" s="8">
        <f>IFERROR(VLOOKUP(B32,'[1]DADOS (OCULTAR)'!$P$3:$R$53,3,0),"")</f>
        <v>9767633000447</v>
      </c>
      <c r="B32" s="9" t="str">
        <f>'[1]TCE - ANEXO II - Preencher'!C41</f>
        <v>HOSPITAL SILVIO MAGALHÃES</v>
      </c>
      <c r="C32" s="10"/>
      <c r="D32" s="11" t="str">
        <f>'[1]TCE - ANEXO II - Preencher'!E41</f>
        <v>ALINE GRASIELLE EUDAMIDAS DE CASTRO</v>
      </c>
      <c r="E32" s="12" t="str">
        <f>IF('[1]TCE - ANEXO II - Preencher'!F41="4 - Assistência Odontológica","2 - Outros Profissionais da saúda",'[1]TCE - ANEXO II - Preencher'!F41)</f>
        <v>2 - Outros Profissionais da Saúde</v>
      </c>
      <c r="F32" s="13">
        <f>'[1]TCE - ANEXO II - Preencher'!G41</f>
        <v>322205</v>
      </c>
      <c r="G32" s="14">
        <f>'[1]TCE - ANEXO II - Preencher'!H41</f>
        <v>43983</v>
      </c>
      <c r="H32" s="13" t="str">
        <f>'[1]TCE - ANEXO II - Preencher'!I41</f>
        <v>1 - Plantonista</v>
      </c>
      <c r="I32" s="13">
        <f>'[1]TCE - ANEXO II - Preencher'!J41</f>
        <v>36</v>
      </c>
      <c r="J32" s="15">
        <f>'[1]TCE - ANEXO II - Preencher'!K41</f>
        <v>1045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298.90999999999997</v>
      </c>
      <c r="N32" s="16">
        <f>'[1]TCE - ANEXO II - Preencher'!R41</f>
        <v>0</v>
      </c>
      <c r="O32" s="17">
        <f>'[1]TCE - ANEXO II - Preencher'!V41</f>
        <v>409.91</v>
      </c>
      <c r="P32" s="18">
        <f>'[1]TCE - ANEXO II - Preencher'!W41</f>
        <v>933.99999999999977</v>
      </c>
      <c r="R32" s="20"/>
      <c r="S32" s="22">
        <v>44682</v>
      </c>
    </row>
    <row r="33" spans="1:19">
      <c r="A33" s="8">
        <f>IFERROR(VLOOKUP(B33,'[1]DADOS (OCULTAR)'!$P$3:$R$53,3,0),"")</f>
        <v>9767633000447</v>
      </c>
      <c r="B33" s="9" t="str">
        <f>'[1]TCE - ANEXO II - Preencher'!C42</f>
        <v>HOSPITAL SILVIO MAGALHÃES</v>
      </c>
      <c r="C33" s="10"/>
      <c r="D33" s="11" t="str">
        <f>'[1]TCE - ANEXO II - Preencher'!E42</f>
        <v>ALINE MARIA MARQUES TRINDADE</v>
      </c>
      <c r="E33" s="12" t="str">
        <f>IF('[1]TCE - ANEXO II - Preencher'!F42="4 - Assistência Odontológica","2 - Outros Profissionais da saúda",'[1]TCE - ANEXO II - Preencher'!F42)</f>
        <v>2 - Outros Profissionais da Saúde</v>
      </c>
      <c r="F33" s="13">
        <f>'[1]TCE - ANEXO II - Preencher'!G42</f>
        <v>322205</v>
      </c>
      <c r="G33" s="14">
        <f>'[1]TCE - ANEXO II - Preencher'!H42</f>
        <v>43983</v>
      </c>
      <c r="H33" s="13" t="str">
        <f>'[1]TCE - ANEXO II - Preencher'!I42</f>
        <v>1 - Plantonista</v>
      </c>
      <c r="I33" s="13">
        <f>'[1]TCE - ANEXO II - Preencher'!J42</f>
        <v>36</v>
      </c>
      <c r="J33" s="15">
        <f>'[1]TCE - ANEXO II - Preencher'!K42</f>
        <v>1045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350.88</v>
      </c>
      <c r="N33" s="16">
        <f>'[1]TCE - ANEXO II - Preencher'!R42</f>
        <v>54.31</v>
      </c>
      <c r="O33" s="17">
        <f>'[1]TCE - ANEXO II - Preencher'!V42</f>
        <v>120.19</v>
      </c>
      <c r="P33" s="18">
        <f>'[1]TCE - ANEXO II - Preencher'!W42</f>
        <v>1330</v>
      </c>
      <c r="R33" s="20"/>
      <c r="S33" s="22">
        <v>44713</v>
      </c>
    </row>
    <row r="34" spans="1:19">
      <c r="A34" s="8">
        <f>IFERROR(VLOOKUP(B34,'[1]DADOS (OCULTAR)'!$P$3:$R$53,3,0),"")</f>
        <v>9767633000447</v>
      </c>
      <c r="B34" s="9" t="str">
        <f>'[1]TCE - ANEXO II - Preencher'!C43</f>
        <v>HOSPITAL SILVIO MAGALHÃES</v>
      </c>
      <c r="C34" s="10"/>
      <c r="D34" s="11" t="str">
        <f>'[1]TCE - ANEXO II - Preencher'!E43</f>
        <v>ALMIR FERNANDES DA SILVA</v>
      </c>
      <c r="E34" s="12" t="str">
        <f>IF('[1]TCE - ANEXO II - Preencher'!F43="4 - Assistência Odontológica","2 - Outros Profissionais da saúda",'[1]TCE - ANEXO II - Preencher'!F43)</f>
        <v>3 - Administrativo</v>
      </c>
      <c r="F34" s="13">
        <f>'[1]TCE - ANEXO II - Preencher'!G43</f>
        <v>513505</v>
      </c>
      <c r="G34" s="14">
        <f>'[1]TCE - ANEXO II - Preencher'!H43</f>
        <v>43983</v>
      </c>
      <c r="H34" s="13" t="str">
        <f>'[1]TCE - ANEXO II - Preencher'!I43</f>
        <v>1 - Plantonista</v>
      </c>
      <c r="I34" s="13">
        <f>'[1]TCE - ANEXO II - Preencher'!J43</f>
        <v>36</v>
      </c>
      <c r="J34" s="15">
        <f>'[1]TCE - ANEXO II - Preencher'!K43</f>
        <v>1045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223.62</v>
      </c>
      <c r="N34" s="16">
        <f>'[1]TCE - ANEXO II - Preencher'!R43</f>
        <v>0</v>
      </c>
      <c r="O34" s="17">
        <f>'[1]TCE - ANEXO II - Preencher'!V43</f>
        <v>400.62</v>
      </c>
      <c r="P34" s="18">
        <f>'[1]TCE - ANEXO II - Preencher'!W43</f>
        <v>867.99999999999989</v>
      </c>
      <c r="R34" s="20"/>
      <c r="S34" s="22">
        <v>44743</v>
      </c>
    </row>
    <row r="35" spans="1:19">
      <c r="A35" s="8">
        <f>IFERROR(VLOOKUP(B35,'[1]DADOS (OCULTAR)'!$P$3:$R$53,3,0),"")</f>
        <v>9767633000447</v>
      </c>
      <c r="B35" s="9" t="str">
        <f>'[1]TCE - ANEXO II - Preencher'!C44</f>
        <v>HOSPITAL SILVIO MAGALHÃES</v>
      </c>
      <c r="C35" s="10"/>
      <c r="D35" s="11" t="str">
        <f>'[1]TCE - ANEXO II - Preencher'!E44</f>
        <v>ALMIR ROGERIO FERREIRA DOS SANTOS</v>
      </c>
      <c r="E35" s="12" t="str">
        <f>IF('[1]TCE - ANEXO II - Preencher'!F44="4 - Assistência Odontológica","2 - Outros Profissionais da saúda",'[1]TCE - ANEXO II - Preencher'!F44)</f>
        <v>3 - Administrativo</v>
      </c>
      <c r="F35" s="13">
        <f>'[1]TCE - ANEXO II - Preencher'!G44</f>
        <v>517410</v>
      </c>
      <c r="G35" s="14">
        <f>'[1]TCE - ANEXO II - Preencher'!H44</f>
        <v>43983</v>
      </c>
      <c r="H35" s="13" t="str">
        <f>'[1]TCE - ANEXO II - Preencher'!I44</f>
        <v>1 - Plantonista</v>
      </c>
      <c r="I35" s="13">
        <f>'[1]TCE - ANEXO II - Preencher'!J44</f>
        <v>36</v>
      </c>
      <c r="J35" s="15">
        <f>'[1]TCE - ANEXO II - Preencher'!K44</f>
        <v>1045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335.22</v>
      </c>
      <c r="N35" s="16">
        <f>'[1]TCE - ANEXO II - Preencher'!R44</f>
        <v>0</v>
      </c>
      <c r="O35" s="17">
        <f>'[1]TCE - ANEXO II - Preencher'!V44</f>
        <v>864.22</v>
      </c>
      <c r="P35" s="18">
        <f>'[1]TCE - ANEXO II - Preencher'!W44</f>
        <v>516</v>
      </c>
      <c r="R35" s="20"/>
      <c r="S35" s="22">
        <v>44774</v>
      </c>
    </row>
    <row r="36" spans="1:19">
      <c r="A36" s="8">
        <f>IFERROR(VLOOKUP(B36,'[1]DADOS (OCULTAR)'!$P$3:$R$53,3,0),"")</f>
        <v>9767633000447</v>
      </c>
      <c r="B36" s="9" t="str">
        <f>'[1]TCE - ANEXO II - Preencher'!C45</f>
        <v>HOSPITAL SILVIO MAGALHÃES</v>
      </c>
      <c r="C36" s="10"/>
      <c r="D36" s="11" t="str">
        <f>'[1]TCE - ANEXO II - Preencher'!E45</f>
        <v>ALUISIO BALBINO DA SILVA</v>
      </c>
      <c r="E36" s="12" t="str">
        <f>IF('[1]TCE - ANEXO II - Preencher'!F45="4 - Assistência Odontológica","2 - Outros Profissionais da saúda",'[1]TCE - ANEXO II - Preencher'!F45)</f>
        <v>3 - Administrativo</v>
      </c>
      <c r="F36" s="13">
        <f>'[1]TCE - ANEXO II - Preencher'!G45</f>
        <v>313120</v>
      </c>
      <c r="G36" s="14">
        <f>'[1]TCE - ANEXO II - Preencher'!H45</f>
        <v>43983</v>
      </c>
      <c r="H36" s="13" t="str">
        <f>'[1]TCE - ANEXO II - Preencher'!I45</f>
        <v>1 - Plantonista</v>
      </c>
      <c r="I36" s="13">
        <f>'[1]TCE - ANEXO II - Preencher'!J45</f>
        <v>44</v>
      </c>
      <c r="J36" s="15">
        <f>'[1]TCE - ANEXO II - Preencher'!K45</f>
        <v>1538.37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494.95</v>
      </c>
      <c r="N36" s="16">
        <f>'[1]TCE - ANEXO II - Preencher'!R45</f>
        <v>0</v>
      </c>
      <c r="O36" s="17">
        <f>'[1]TCE - ANEXO II - Preencher'!V45</f>
        <v>586.32000000000005</v>
      </c>
      <c r="P36" s="18">
        <f>'[1]TCE - ANEXO II - Preencher'!W45</f>
        <v>1447</v>
      </c>
      <c r="R36" s="20"/>
      <c r="S36" s="22">
        <v>44805</v>
      </c>
    </row>
    <row r="37" spans="1:19">
      <c r="A37" s="8">
        <f>IFERROR(VLOOKUP(B37,'[1]DADOS (OCULTAR)'!$P$3:$R$53,3,0),"")</f>
        <v>9767633000447</v>
      </c>
      <c r="B37" s="9" t="str">
        <f>'[1]TCE - ANEXO II - Preencher'!C46</f>
        <v>HOSPITAL SILVIO MAGALHÃES</v>
      </c>
      <c r="C37" s="10"/>
      <c r="D37" s="11" t="str">
        <f>'[1]TCE - ANEXO II - Preencher'!E46</f>
        <v>ALUIZIO PEREIRA DA SILVA JUNIOR</v>
      </c>
      <c r="E37" s="12" t="str">
        <f>IF('[1]TCE - ANEXO II - Preencher'!F46="4 - Assistência Odontológica","2 - Outros Profissionais da saúda",'[1]TCE - ANEXO II - Preencher'!F46)</f>
        <v>3 - Administrativo</v>
      </c>
      <c r="F37" s="13">
        <f>'[1]TCE - ANEXO II - Preencher'!G46</f>
        <v>517410</v>
      </c>
      <c r="G37" s="14">
        <f>'[1]TCE - ANEXO II - Preencher'!H46</f>
        <v>43983</v>
      </c>
      <c r="H37" s="13" t="str">
        <f>'[1]TCE - ANEXO II - Preencher'!I46</f>
        <v>1 - Plantonista</v>
      </c>
      <c r="I37" s="13">
        <f>'[1]TCE - ANEXO II - Preencher'!J46</f>
        <v>36</v>
      </c>
      <c r="J37" s="15">
        <f>'[1]TCE - ANEXO II - Preencher'!K46</f>
        <v>1045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234.19</v>
      </c>
      <c r="N37" s="16">
        <f>'[1]TCE - ANEXO II - Preencher'!R46</f>
        <v>0</v>
      </c>
      <c r="O37" s="17">
        <f>'[1]TCE - ANEXO II - Preencher'!V46</f>
        <v>363.19</v>
      </c>
      <c r="P37" s="18">
        <f>'[1]TCE - ANEXO II - Preencher'!W46</f>
        <v>916</v>
      </c>
      <c r="R37" s="20"/>
      <c r="S37" s="22">
        <v>44835</v>
      </c>
    </row>
    <row r="38" spans="1:19">
      <c r="A38" s="8">
        <f>IFERROR(VLOOKUP(B38,'[1]DADOS (OCULTAR)'!$P$3:$R$53,3,0),"")</f>
        <v>9767633000447</v>
      </c>
      <c r="B38" s="9" t="str">
        <f>'[1]TCE - ANEXO II - Preencher'!C47</f>
        <v>HOSPITAL SILVIO MAGALHÃES</v>
      </c>
      <c r="C38" s="10"/>
      <c r="D38" s="11" t="str">
        <f>'[1]TCE - ANEXO II - Preencher'!E47</f>
        <v xml:space="preserve">AMANDA BEZERRA DA SILVA </v>
      </c>
      <c r="E38" s="12" t="str">
        <f>IF('[1]TCE - ANEXO II - Preencher'!F47="4 - Assistência Odontológica","2 - Outros Profissionais da saúda",'[1]TCE - ANEXO II - Preencher'!F47)</f>
        <v>2 - Outros Profissionais da Saúde</v>
      </c>
      <c r="F38" s="13">
        <f>'[1]TCE - ANEXO II - Preencher'!G47</f>
        <v>223505</v>
      </c>
      <c r="G38" s="14">
        <f>'[1]TCE - ANEXO II - Preencher'!H47</f>
        <v>43983</v>
      </c>
      <c r="H38" s="13" t="str">
        <f>'[1]TCE - ANEXO II - Preencher'!I47</f>
        <v>1 - Plantonista</v>
      </c>
      <c r="I38" s="13">
        <f>'[1]TCE - ANEXO II - Preencher'!J47</f>
        <v>24</v>
      </c>
      <c r="J38" s="15">
        <f>'[1]TCE - ANEXO II - Preencher'!K47</f>
        <v>3487.4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209.01</v>
      </c>
      <c r="N38" s="16">
        <f>'[1]TCE - ANEXO II - Preencher'!R47</f>
        <v>0</v>
      </c>
      <c r="O38" s="17">
        <f>'[1]TCE - ANEXO II - Preencher'!V47</f>
        <v>525.41</v>
      </c>
      <c r="P38" s="18">
        <f>'[1]TCE - ANEXO II - Preencher'!W47</f>
        <v>3171</v>
      </c>
      <c r="R38" s="20"/>
      <c r="S38" s="22">
        <v>44866</v>
      </c>
    </row>
    <row r="39" spans="1:19">
      <c r="A39" s="8">
        <f>IFERROR(VLOOKUP(B39,'[1]DADOS (OCULTAR)'!$P$3:$R$53,3,0),"")</f>
        <v>9767633000447</v>
      </c>
      <c r="B39" s="9" t="str">
        <f>'[1]TCE - ANEXO II - Preencher'!C48</f>
        <v>HOSPITAL SILVIO MAGALHÃES</v>
      </c>
      <c r="C39" s="10"/>
      <c r="D39" s="11" t="str">
        <f>'[1]TCE - ANEXO II - Preencher'!E48</f>
        <v>AMANDA GISELLE DE SOUZA ARAUJO SANTOS</v>
      </c>
      <c r="E39" s="12" t="str">
        <f>IF('[1]TCE - ANEXO II - Preencher'!F48="4 - Assistência Odontológica","2 - Outros Profissionais da saúda",'[1]TCE - ANEXO II - Preencher'!F48)</f>
        <v>3 - Administrativo</v>
      </c>
      <c r="F39" s="13">
        <f>'[1]TCE - ANEXO II - Preencher'!G48</f>
        <v>322215</v>
      </c>
      <c r="G39" s="14">
        <f>'[1]TCE - ANEXO II - Preencher'!H48</f>
        <v>43983</v>
      </c>
      <c r="H39" s="13" t="str">
        <f>'[1]TCE - ANEXO II - Preencher'!I48</f>
        <v>2 - Diarista</v>
      </c>
      <c r="I39" s="13">
        <f>'[1]TCE - ANEXO II - Preencher'!J48</f>
        <v>44</v>
      </c>
      <c r="J39" s="15">
        <f>'[1]TCE - ANEXO II - Preencher'!K48</f>
        <v>779.14</v>
      </c>
      <c r="K39" s="15">
        <f>'[1]TCE - ANEXO II - Preencher'!O48</f>
        <v>1038.8499999999999</v>
      </c>
      <c r="L39" s="15">
        <f>'[1]TCE - ANEXO II - Preencher'!P48</f>
        <v>0</v>
      </c>
      <c r="M39" s="15">
        <f>'[1]TCE - ANEXO II - Preencher'!Q48</f>
        <v>64.87</v>
      </c>
      <c r="N39" s="16">
        <f>'[1]TCE - ANEXO II - Preencher'!R48</f>
        <v>300</v>
      </c>
      <c r="O39" s="17">
        <f>'[1]TCE - ANEXO II - Preencher'!V48</f>
        <v>1142.8599999999999</v>
      </c>
      <c r="P39" s="18">
        <f>'[1]TCE - ANEXO II - Preencher'!W48</f>
        <v>1039.9999999999998</v>
      </c>
      <c r="R39" s="20"/>
      <c r="S39" s="22">
        <v>44896</v>
      </c>
    </row>
    <row r="40" spans="1:19">
      <c r="A40" s="8">
        <f>IFERROR(VLOOKUP(B40,'[1]DADOS (OCULTAR)'!$P$3:$R$53,3,0),"")</f>
        <v>9767633000447</v>
      </c>
      <c r="B40" s="9" t="str">
        <f>'[1]TCE - ANEXO II - Preencher'!C49</f>
        <v>HOSPITAL SILVIO MAGALHÃES</v>
      </c>
      <c r="C40" s="10"/>
      <c r="D40" s="11" t="str">
        <f>'[1]TCE - ANEXO II - Preencher'!E49</f>
        <v>AMANDA REGINA NASCIMENTO DA SILVA</v>
      </c>
      <c r="E40" s="12" t="str">
        <f>IF('[1]TCE - ANEXO II - Preencher'!F49="4 - Assistência Odontológica","2 - Outros Profissionais da saúda",'[1]TCE - ANEXO II - Preencher'!F49)</f>
        <v>2 - Outros Profissionais da Saúde</v>
      </c>
      <c r="F40" s="13">
        <f>'[1]TCE - ANEXO II - Preencher'!G49</f>
        <v>223505</v>
      </c>
      <c r="G40" s="14">
        <f>'[1]TCE - ANEXO II - Preencher'!H49</f>
        <v>43983</v>
      </c>
      <c r="H40" s="13" t="str">
        <f>'[1]TCE - ANEXO II - Preencher'!I49</f>
        <v>1 - Plantonista</v>
      </c>
      <c r="I40" s="13">
        <f>'[1]TCE - ANEXO II - Preencher'!J49</f>
        <v>44</v>
      </c>
      <c r="J40" s="15">
        <f>'[1]TCE - ANEXO II - Preencher'!K49</f>
        <v>1622.77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496.77</v>
      </c>
      <c r="N40" s="16">
        <f>'[1]TCE - ANEXO II - Preencher'!R49</f>
        <v>54.31</v>
      </c>
      <c r="O40" s="17">
        <f>'[1]TCE - ANEXO II - Preencher'!V49</f>
        <v>493.85</v>
      </c>
      <c r="P40" s="18">
        <f>'[1]TCE - ANEXO II - Preencher'!W49</f>
        <v>1680</v>
      </c>
      <c r="R40" s="20"/>
      <c r="S40" s="22">
        <v>44927</v>
      </c>
    </row>
    <row r="41" spans="1:19">
      <c r="A41" s="8">
        <f>IFERROR(VLOOKUP(B41,'[1]DADOS (OCULTAR)'!$P$3:$R$53,3,0),"")</f>
        <v>9767633000447</v>
      </c>
      <c r="B41" s="9" t="str">
        <f>'[1]TCE - ANEXO II - Preencher'!C50</f>
        <v>HOSPITAL SILVIO MAGALHÃES</v>
      </c>
      <c r="C41" s="10"/>
      <c r="D41" s="11" t="str">
        <f>'[1]TCE - ANEXO II - Preencher'!E50</f>
        <v>AMANDA VANESSA CAVALCANTI VASCONCELOS ARAGAO</v>
      </c>
      <c r="E41" s="12" t="str">
        <f>IF('[1]TCE - ANEXO II - Preencher'!F50="4 - Assistência Odontológica","2 - Outros Profissionais da saúda",'[1]TCE - ANEXO II - Preencher'!F50)</f>
        <v>2 - Outros Profissionais da Saúde</v>
      </c>
      <c r="F41" s="13">
        <f>'[1]TCE - ANEXO II - Preencher'!G50</f>
        <v>223710</v>
      </c>
      <c r="G41" s="14">
        <f>'[1]TCE - ANEXO II - Preencher'!H50</f>
        <v>43983</v>
      </c>
      <c r="H41" s="13" t="str">
        <f>'[1]TCE - ANEXO II - Preencher'!I50</f>
        <v>1 - Plantonista</v>
      </c>
      <c r="I41" s="13">
        <f>'[1]TCE - ANEXO II - Preencher'!J50</f>
        <v>36</v>
      </c>
      <c r="J41" s="15">
        <f>'[1]TCE - ANEXO II - Preencher'!K50</f>
        <v>0</v>
      </c>
      <c r="K41" s="15">
        <f>'[1]TCE - ANEXO II - Preencher'!O50</f>
        <v>0</v>
      </c>
      <c r="L41" s="15">
        <f>'[1]TCE - ANEXO II - Preencher'!P50</f>
        <v>0</v>
      </c>
      <c r="M41" s="15">
        <f>'[1]TCE - ANEXO II - Preencher'!Q50</f>
        <v>638.54</v>
      </c>
      <c r="N41" s="16">
        <f>'[1]TCE - ANEXO II - Preencher'!R50</f>
        <v>0</v>
      </c>
      <c r="O41" s="17">
        <f>'[1]TCE - ANEXO II - Preencher'!V50</f>
        <v>6.54</v>
      </c>
      <c r="P41" s="18">
        <f>'[1]TCE - ANEXO II - Preencher'!W50</f>
        <v>632</v>
      </c>
      <c r="R41" s="20"/>
      <c r="S41" s="22">
        <v>44958</v>
      </c>
    </row>
    <row r="42" spans="1:19">
      <c r="A42" s="8">
        <f>IFERROR(VLOOKUP(B42,'[1]DADOS (OCULTAR)'!$P$3:$R$53,3,0),"")</f>
        <v>9767633000447</v>
      </c>
      <c r="B42" s="9" t="str">
        <f>'[1]TCE - ANEXO II - Preencher'!C51</f>
        <v>HOSPITAL SILVIO MAGALHÃES</v>
      </c>
      <c r="C42" s="10"/>
      <c r="D42" s="11" t="str">
        <f>'[1]TCE - ANEXO II - Preencher'!E51</f>
        <v>AMARA MARIA DA SILVA</v>
      </c>
      <c r="E42" s="12" t="str">
        <f>IF('[1]TCE - ANEXO II - Preencher'!F51="4 - Assistência Odontológica","2 - Outros Profissionais da saúda",'[1]TCE - ANEXO II - Preencher'!F51)</f>
        <v>3 - Administrativo</v>
      </c>
      <c r="F42" s="13">
        <f>'[1]TCE - ANEXO II - Preencher'!G51</f>
        <v>513430</v>
      </c>
      <c r="G42" s="14">
        <f>'[1]TCE - ANEXO II - Preencher'!H51</f>
        <v>43983</v>
      </c>
      <c r="H42" s="13" t="str">
        <f>'[1]TCE - ANEXO II - Preencher'!I51</f>
        <v>1 - Plantonista</v>
      </c>
      <c r="I42" s="13">
        <f>'[1]TCE - ANEXO II - Preencher'!J51</f>
        <v>36</v>
      </c>
      <c r="J42" s="15">
        <f>'[1]TCE - ANEXO II - Preencher'!K51</f>
        <v>1045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334.76</v>
      </c>
      <c r="N42" s="16">
        <f>'[1]TCE - ANEXO II - Preencher'!R51</f>
        <v>0</v>
      </c>
      <c r="O42" s="17">
        <f>'[1]TCE - ANEXO II - Preencher'!V51</f>
        <v>114.76</v>
      </c>
      <c r="P42" s="18">
        <f>'[1]TCE - ANEXO II - Preencher'!W51</f>
        <v>1265</v>
      </c>
      <c r="R42" s="20"/>
      <c r="S42" s="22">
        <v>44986</v>
      </c>
    </row>
    <row r="43" spans="1:19">
      <c r="A43" s="8">
        <f>IFERROR(VLOOKUP(B43,'[1]DADOS (OCULTAR)'!$P$3:$R$53,3,0),"")</f>
        <v>9767633000447</v>
      </c>
      <c r="B43" s="9" t="str">
        <f>'[1]TCE - ANEXO II - Preencher'!C52</f>
        <v>HOSPITAL SILVIO MAGALHÃES</v>
      </c>
      <c r="C43" s="10"/>
      <c r="D43" s="11" t="str">
        <f>'[1]TCE - ANEXO II - Preencher'!E52</f>
        <v>AMARO INACIO DA SILVA JUNIOR</v>
      </c>
      <c r="E43" s="12" t="str">
        <f>IF('[1]TCE - ANEXO II - Preencher'!F52="4 - Assistência Odontológica","2 - Outros Profissionais da saúda",'[1]TCE - ANEXO II - Preencher'!F52)</f>
        <v>3 - Administrativo</v>
      </c>
      <c r="F43" s="13">
        <f>'[1]TCE - ANEXO II - Preencher'!G52</f>
        <v>515110</v>
      </c>
      <c r="G43" s="14">
        <f>'[1]TCE - ANEXO II - Preencher'!H52</f>
        <v>43983</v>
      </c>
      <c r="H43" s="13" t="str">
        <f>'[1]TCE - ANEXO II - Preencher'!I52</f>
        <v>1 - Plantonista</v>
      </c>
      <c r="I43" s="13">
        <f>'[1]TCE - ANEXO II - Preencher'!J52</f>
        <v>36</v>
      </c>
      <c r="J43" s="15">
        <f>'[1]TCE - ANEXO II - Preencher'!K52</f>
        <v>1045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366.09</v>
      </c>
      <c r="N43" s="16">
        <f>'[1]TCE - ANEXO II - Preencher'!R52</f>
        <v>0</v>
      </c>
      <c r="O43" s="17">
        <f>'[1]TCE - ANEXO II - Preencher'!V52</f>
        <v>408.09</v>
      </c>
      <c r="P43" s="18">
        <f>'[1]TCE - ANEXO II - Preencher'!W52</f>
        <v>1003</v>
      </c>
      <c r="R43" s="20"/>
      <c r="S43" s="22">
        <v>45017</v>
      </c>
    </row>
    <row r="44" spans="1:19">
      <c r="A44" s="8">
        <f>IFERROR(VLOOKUP(B44,'[1]DADOS (OCULTAR)'!$P$3:$R$53,3,0),"")</f>
        <v>9767633000447</v>
      </c>
      <c r="B44" s="9" t="str">
        <f>'[1]TCE - ANEXO II - Preencher'!C53</f>
        <v>HOSPITAL SILVIO MAGALHÃES</v>
      </c>
      <c r="C44" s="10"/>
      <c r="D44" s="11" t="str">
        <f>'[1]TCE - ANEXO II - Preencher'!E53</f>
        <v>ANA CAROLINA DA SILVA</v>
      </c>
      <c r="E44" s="12" t="str">
        <f>IF('[1]TCE - ANEXO II - Preencher'!F53="4 - Assistência Odontológica","2 - Outros Profissionais da saúda",'[1]TCE - ANEXO II - Preencher'!F53)</f>
        <v>3 - Administrativo</v>
      </c>
      <c r="F44" s="13">
        <f>'[1]TCE - ANEXO II - Preencher'!G53</f>
        <v>411005</v>
      </c>
      <c r="G44" s="14">
        <f>'[1]TCE - ANEXO II - Preencher'!H53</f>
        <v>43983</v>
      </c>
      <c r="H44" s="13" t="str">
        <f>'[1]TCE - ANEXO II - Preencher'!I53</f>
        <v>2 - Diarista</v>
      </c>
      <c r="I44" s="13">
        <f>'[1]TCE - ANEXO II - Preencher'!J53</f>
        <v>44</v>
      </c>
      <c r="J44" s="15">
        <f>'[1]TCE - ANEXO II - Preencher'!K53</f>
        <v>1634.81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82.259999999999991</v>
      </c>
      <c r="N44" s="16">
        <f>'[1]TCE - ANEXO II - Preencher'!R53</f>
        <v>0</v>
      </c>
      <c r="O44" s="17">
        <f>'[1]TCE - ANEXO II - Preencher'!V53</f>
        <v>144.16999999999999</v>
      </c>
      <c r="P44" s="18">
        <f>'[1]TCE - ANEXO II - Preencher'!W53</f>
        <v>1572.8999999999999</v>
      </c>
      <c r="R44" s="20"/>
      <c r="S44" s="22">
        <v>45047</v>
      </c>
    </row>
    <row r="45" spans="1:19">
      <c r="A45" s="8">
        <f>IFERROR(VLOOKUP(B45,'[1]DADOS (OCULTAR)'!$P$3:$R$53,3,0),"")</f>
        <v>9767633000447</v>
      </c>
      <c r="B45" s="9" t="str">
        <f>'[1]TCE - ANEXO II - Preencher'!C54</f>
        <v>HOSPITAL SILVIO MAGALHÃES</v>
      </c>
      <c r="C45" s="10"/>
      <c r="D45" s="11" t="str">
        <f>'[1]TCE - ANEXO II - Preencher'!E54</f>
        <v>ANA CAROLINA SANTOS MARTINS</v>
      </c>
      <c r="E45" s="12" t="str">
        <f>IF('[1]TCE - ANEXO II - Preencher'!F54="4 - Assistência Odontológica","2 - Outros Profissionais da saúda",'[1]TCE - ANEXO II - Preencher'!F54)</f>
        <v>3 - Administrativo</v>
      </c>
      <c r="F45" s="13">
        <f>'[1]TCE - ANEXO II - Preencher'!G54</f>
        <v>123105</v>
      </c>
      <c r="G45" s="14">
        <f>'[1]TCE - ANEXO II - Preencher'!H54</f>
        <v>43983</v>
      </c>
      <c r="H45" s="13" t="str">
        <f>'[1]TCE - ANEXO II - Preencher'!I54</f>
        <v>2 - Diarista</v>
      </c>
      <c r="I45" s="13">
        <f>'[1]TCE - ANEXO II - Preencher'!J54</f>
        <v>44</v>
      </c>
      <c r="J45" s="15">
        <f>'[1]TCE - ANEXO II - Preencher'!K54</f>
        <v>13289.35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664.73</v>
      </c>
      <c r="N45" s="16">
        <f>'[1]TCE - ANEXO II - Preencher'!R54</f>
        <v>0</v>
      </c>
      <c r="O45" s="17">
        <f>'[1]TCE - ANEXO II - Preencher'!V54</f>
        <v>3438</v>
      </c>
      <c r="P45" s="18">
        <f>'[1]TCE - ANEXO II - Preencher'!W54</f>
        <v>10516.08</v>
      </c>
      <c r="S45" s="22">
        <v>45078</v>
      </c>
    </row>
    <row r="46" spans="1:19">
      <c r="A46" s="8">
        <f>IFERROR(VLOOKUP(B46,'[1]DADOS (OCULTAR)'!$P$3:$R$53,3,0),"")</f>
        <v>9767633000447</v>
      </c>
      <c r="B46" s="9" t="str">
        <f>'[1]TCE - ANEXO II - Preencher'!C55</f>
        <v>HOSPITAL SILVIO MAGALHÃES</v>
      </c>
      <c r="C46" s="10"/>
      <c r="D46" s="11" t="str">
        <f>'[1]TCE - ANEXO II - Preencher'!E55</f>
        <v xml:space="preserve">ANA CLAUDIA BEZERRA DA SILVA </v>
      </c>
      <c r="E46" s="12" t="str">
        <f>IF('[1]TCE - ANEXO II - Preencher'!F55="4 - Assistência Odontológica","2 - Outros Profissionais da saúda",'[1]TCE - ANEXO II - Preencher'!F55)</f>
        <v>3 - Administrativo</v>
      </c>
      <c r="F46" s="13">
        <f>'[1]TCE - ANEXO II - Preencher'!G55</f>
        <v>422110</v>
      </c>
      <c r="G46" s="14">
        <f>'[1]TCE - ANEXO II - Preencher'!H55</f>
        <v>43983</v>
      </c>
      <c r="H46" s="13" t="str">
        <f>'[1]TCE - ANEXO II - Preencher'!I55</f>
        <v>1 - Plantonista</v>
      </c>
      <c r="I46" s="13">
        <f>'[1]TCE - ANEXO II - Preencher'!J55</f>
        <v>36</v>
      </c>
      <c r="J46" s="15">
        <f>'[1]TCE - ANEXO II - Preencher'!K55</f>
        <v>801.17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463.18</v>
      </c>
      <c r="N46" s="16">
        <f>'[1]TCE - ANEXO II - Preencher'!R55</f>
        <v>0</v>
      </c>
      <c r="O46" s="17">
        <f>'[1]TCE - ANEXO II - Preencher'!V55</f>
        <v>103.35</v>
      </c>
      <c r="P46" s="18">
        <f>'[1]TCE - ANEXO II - Preencher'!W55</f>
        <v>1161</v>
      </c>
      <c r="S46" s="22">
        <v>45108</v>
      </c>
    </row>
    <row r="47" spans="1:19">
      <c r="A47" s="8">
        <f>IFERROR(VLOOKUP(B47,'[1]DADOS (OCULTAR)'!$P$3:$R$53,3,0),"")</f>
        <v>9767633000447</v>
      </c>
      <c r="B47" s="9" t="str">
        <f>'[1]TCE - ANEXO II - Preencher'!C56</f>
        <v>HOSPITAL SILVIO MAGALHÃES</v>
      </c>
      <c r="C47" s="10"/>
      <c r="D47" s="11" t="str">
        <f>'[1]TCE - ANEXO II - Preencher'!E56</f>
        <v>ANA CLAUDIA CAVALCANTI DE MELO</v>
      </c>
      <c r="E47" s="12" t="str">
        <f>IF('[1]TCE - ANEXO II - Preencher'!F56="4 - Assistência Odontológica","2 - Outros Profissionais da saúda",'[1]TCE - ANEXO II - Preencher'!F56)</f>
        <v>2 - Outros Profissionais da Saúde</v>
      </c>
      <c r="F47" s="13">
        <f>'[1]TCE - ANEXO II - Preencher'!G56</f>
        <v>322205</v>
      </c>
      <c r="G47" s="14">
        <f>'[1]TCE - ANEXO II - Preencher'!H56</f>
        <v>43983</v>
      </c>
      <c r="H47" s="13" t="str">
        <f>'[1]TCE - ANEXO II - Preencher'!I56</f>
        <v>1 - Plantonista</v>
      </c>
      <c r="I47" s="13">
        <f>'[1]TCE - ANEXO II - Preencher'!J56</f>
        <v>44</v>
      </c>
      <c r="J47" s="15">
        <f>'[1]TCE - ANEXO II - Preencher'!K56</f>
        <v>1045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350.85999999999996</v>
      </c>
      <c r="N47" s="16">
        <f>'[1]TCE - ANEXO II - Preencher'!R56</f>
        <v>0</v>
      </c>
      <c r="O47" s="17">
        <f>'[1]TCE - ANEXO II - Preencher'!V56</f>
        <v>115.86</v>
      </c>
      <c r="P47" s="18">
        <f>'[1]TCE - ANEXO II - Preencher'!W56</f>
        <v>1280</v>
      </c>
      <c r="S47" s="22">
        <v>45139</v>
      </c>
    </row>
    <row r="48" spans="1:19">
      <c r="A48" s="8">
        <f>IFERROR(VLOOKUP(B48,'[1]DADOS (OCULTAR)'!$P$3:$R$53,3,0),"")</f>
        <v>9767633000447</v>
      </c>
      <c r="B48" s="9" t="str">
        <f>'[1]TCE - ANEXO II - Preencher'!C57</f>
        <v>HOSPITAL SILVIO MAGALHÃES</v>
      </c>
      <c r="C48" s="10"/>
      <c r="D48" s="11" t="str">
        <f>'[1]TCE - ANEXO II - Preencher'!E57</f>
        <v>ANA CLAUDIA DE OLIVEIRA LINS LEITE</v>
      </c>
      <c r="E48" s="12" t="str">
        <f>IF('[1]TCE - ANEXO II - Preencher'!F57="4 - Assistência Odontológica","2 - Outros Profissionais da saúda",'[1]TCE - ANEXO II - Preencher'!F57)</f>
        <v>2 - Outros Profissionais da Saúde</v>
      </c>
      <c r="F48" s="13">
        <f>'[1]TCE - ANEXO II - Preencher'!G57</f>
        <v>223605</v>
      </c>
      <c r="G48" s="14">
        <f>'[1]TCE - ANEXO II - Preencher'!H57</f>
        <v>43983</v>
      </c>
      <c r="H48" s="13" t="str">
        <f>'[1]TCE - ANEXO II - Preencher'!I57</f>
        <v>1 - Plantonista</v>
      </c>
      <c r="I48" s="13">
        <f>'[1]TCE - ANEXO II - Preencher'!J57</f>
        <v>30</v>
      </c>
      <c r="J48" s="15">
        <f>'[1]TCE - ANEXO II - Preencher'!K57</f>
        <v>1836.35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377.03</v>
      </c>
      <c r="N48" s="16">
        <f>'[1]TCE - ANEXO II - Preencher'!R57</f>
        <v>54.31</v>
      </c>
      <c r="O48" s="17">
        <f>'[1]TCE - ANEXO II - Preencher'!V57</f>
        <v>212.69</v>
      </c>
      <c r="P48" s="18">
        <f>'[1]TCE - ANEXO II - Preencher'!W57</f>
        <v>2055</v>
      </c>
      <c r="S48" s="22">
        <v>45170</v>
      </c>
    </row>
    <row r="49" spans="1:19">
      <c r="A49" s="8">
        <f>IFERROR(VLOOKUP(B49,'[1]DADOS (OCULTAR)'!$P$3:$R$53,3,0),"")</f>
        <v>9767633000447</v>
      </c>
      <c r="B49" s="9" t="str">
        <f>'[1]TCE - ANEXO II - Preencher'!C58</f>
        <v>HOSPITAL SILVIO MAGALHÃES</v>
      </c>
      <c r="C49" s="10"/>
      <c r="D49" s="11" t="str">
        <f>'[1]TCE - ANEXO II - Preencher'!E58</f>
        <v>ANA CRISTINA PESSOA DAS NEVES</v>
      </c>
      <c r="E49" s="12" t="str">
        <f>IF('[1]TCE - ANEXO II - Preencher'!F58="4 - Assistência Odontológica","2 - Outros Profissionais da saúda",'[1]TCE - ANEXO II - Preencher'!F58)</f>
        <v>3 - Administrativo</v>
      </c>
      <c r="F49" s="13">
        <f>'[1]TCE - ANEXO II - Preencher'!G58</f>
        <v>252305</v>
      </c>
      <c r="G49" s="14">
        <f>'[1]TCE - ANEXO II - Preencher'!H58</f>
        <v>43983</v>
      </c>
      <c r="H49" s="13" t="str">
        <f>'[1]TCE - ANEXO II - Preencher'!I58</f>
        <v>2 - Diarista</v>
      </c>
      <c r="I49" s="13">
        <f>'[1]TCE - ANEXO II - Preencher'!J58</f>
        <v>44</v>
      </c>
      <c r="J49" s="15">
        <f>'[1]TCE - ANEXO II - Preencher'!K58</f>
        <v>2117.0300000000002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106.47</v>
      </c>
      <c r="N49" s="16">
        <f>'[1]TCE - ANEXO II - Preencher'!R58</f>
        <v>0</v>
      </c>
      <c r="O49" s="17">
        <f>'[1]TCE - ANEXO II - Preencher'!V58</f>
        <v>738.5</v>
      </c>
      <c r="P49" s="18">
        <f>'[1]TCE - ANEXO II - Preencher'!W58</f>
        <v>1485</v>
      </c>
      <c r="S49" s="22">
        <v>45200</v>
      </c>
    </row>
    <row r="50" spans="1:19">
      <c r="A50" s="8">
        <f>IFERROR(VLOOKUP(B50,'[1]DADOS (OCULTAR)'!$P$3:$R$53,3,0),"")</f>
        <v>9767633000447</v>
      </c>
      <c r="B50" s="9" t="str">
        <f>'[1]TCE - ANEXO II - Preencher'!C59</f>
        <v>HOSPITAL SILVIO MAGALHÃES</v>
      </c>
      <c r="C50" s="10"/>
      <c r="D50" s="11" t="str">
        <f>'[1]TCE - ANEXO II - Preencher'!E59</f>
        <v>ANA LUZIA DE CAMPOS LOPES</v>
      </c>
      <c r="E50" s="12" t="str">
        <f>IF('[1]TCE - ANEXO II - Preencher'!F59="4 - Assistência Odontológica","2 - Outros Profissionais da saúda",'[1]TCE - ANEXO II - Preencher'!F59)</f>
        <v>1 - Médico</v>
      </c>
      <c r="F50" s="13">
        <f>'[1]TCE - ANEXO II - Preencher'!G59</f>
        <v>225150</v>
      </c>
      <c r="G50" s="14">
        <f>'[1]TCE - ANEXO II - Preencher'!H59</f>
        <v>43983</v>
      </c>
      <c r="H50" s="13" t="str">
        <f>'[1]TCE - ANEXO II - Preencher'!I59</f>
        <v>1 - Plantonista</v>
      </c>
      <c r="I50" s="13">
        <f>'[1]TCE - ANEXO II - Preencher'!J59</f>
        <v>24</v>
      </c>
      <c r="J50" s="15">
        <f>'[1]TCE - ANEXO II - Preencher'!K59</f>
        <v>9408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4965.84</v>
      </c>
      <c r="N50" s="16">
        <f>'[1]TCE - ANEXO II - Preencher'!R59</f>
        <v>0</v>
      </c>
      <c r="O50" s="17">
        <f>'[1]TCE - ANEXO II - Preencher'!V59</f>
        <v>3449.84</v>
      </c>
      <c r="P50" s="18">
        <f>'[1]TCE - ANEXO II - Preencher'!W59</f>
        <v>10924</v>
      </c>
      <c r="S50" s="22">
        <v>45231</v>
      </c>
    </row>
    <row r="51" spans="1:19">
      <c r="A51" s="8">
        <f>IFERROR(VLOOKUP(B51,'[1]DADOS (OCULTAR)'!$P$3:$R$53,3,0),"")</f>
        <v>9767633000447</v>
      </c>
      <c r="B51" s="9" t="str">
        <f>'[1]TCE - ANEXO II - Preencher'!C60</f>
        <v>HOSPITAL SILVIO MAGALHÃES</v>
      </c>
      <c r="C51" s="10"/>
      <c r="D51" s="11" t="str">
        <f>'[1]TCE - ANEXO II - Preencher'!E60</f>
        <v>ANA MARCELLY FERREIRA CORDEIRO</v>
      </c>
      <c r="E51" s="12" t="str">
        <f>IF('[1]TCE - ANEXO II - Preencher'!F60="4 - Assistência Odontológica","2 - Outros Profissionais da saúda",'[1]TCE - ANEXO II - Preencher'!F60)</f>
        <v>3 - Administrativo</v>
      </c>
      <c r="F51" s="13">
        <f>'[1]TCE - ANEXO II - Preencher'!G60</f>
        <v>422110</v>
      </c>
      <c r="G51" s="14">
        <f>'[1]TCE - ANEXO II - Preencher'!H60</f>
        <v>43983</v>
      </c>
      <c r="H51" s="13" t="str">
        <f>'[1]TCE - ANEXO II - Preencher'!I60</f>
        <v>1 - Plantonista</v>
      </c>
      <c r="I51" s="13">
        <f>'[1]TCE - ANEXO II - Preencher'!J60</f>
        <v>36</v>
      </c>
      <c r="J51" s="15">
        <f>'[1]TCE - ANEXO II - Preencher'!K60</f>
        <v>0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282.85999999999996</v>
      </c>
      <c r="N51" s="16">
        <f>'[1]TCE - ANEXO II - Preencher'!R60</f>
        <v>0</v>
      </c>
      <c r="O51" s="17">
        <f>'[1]TCE - ANEXO II - Preencher'!V60</f>
        <v>0.86</v>
      </c>
      <c r="P51" s="18">
        <f>'[1]TCE - ANEXO II - Preencher'!W60</f>
        <v>281.99999999999994</v>
      </c>
      <c r="S51" s="22">
        <v>45261</v>
      </c>
    </row>
    <row r="52" spans="1:19">
      <c r="A52" s="8">
        <f>IFERROR(VLOOKUP(B52,'[1]DADOS (OCULTAR)'!$P$3:$R$53,3,0),"")</f>
        <v>9767633000447</v>
      </c>
      <c r="B52" s="9" t="str">
        <f>'[1]TCE - ANEXO II - Preencher'!C61</f>
        <v>HOSPITAL SILVIO MAGALHÃES</v>
      </c>
      <c r="C52" s="10"/>
      <c r="D52" s="11" t="str">
        <f>'[1]TCE - ANEXO II - Preencher'!E61</f>
        <v xml:space="preserve">ANA MARIA MARTINS DOS SANTOS  </v>
      </c>
      <c r="E52" s="12" t="str">
        <f>IF('[1]TCE - ANEXO II - Preencher'!F61="4 - Assistência Odontológica","2 - Outros Profissionais da saúda",'[1]TCE - ANEXO II - Preencher'!F61)</f>
        <v>2 - Outros Profissionais da Saúde</v>
      </c>
      <c r="F52" s="13">
        <f>'[1]TCE - ANEXO II - Preencher'!G61</f>
        <v>322205</v>
      </c>
      <c r="G52" s="14">
        <f>'[1]TCE - ANEXO II - Preencher'!H61</f>
        <v>43983</v>
      </c>
      <c r="H52" s="13" t="str">
        <f>'[1]TCE - ANEXO II - Preencher'!I61</f>
        <v>1 - Plantonista</v>
      </c>
      <c r="I52" s="13">
        <f>'[1]TCE - ANEXO II - Preencher'!J61</f>
        <v>36</v>
      </c>
      <c r="J52" s="15">
        <f>'[1]TCE - ANEXO II - Preencher'!K61</f>
        <v>1045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298.88</v>
      </c>
      <c r="N52" s="16">
        <f>'[1]TCE - ANEXO II - Preencher'!R61</f>
        <v>0</v>
      </c>
      <c r="O52" s="17">
        <f>'[1]TCE - ANEXO II - Preencher'!V61</f>
        <v>110.88</v>
      </c>
      <c r="P52" s="18">
        <f>'[1]TCE - ANEXO II - Preencher'!W61</f>
        <v>1233</v>
      </c>
      <c r="S52" s="22">
        <v>45292</v>
      </c>
    </row>
    <row r="53" spans="1:19">
      <c r="A53" s="8">
        <f>IFERROR(VLOOKUP(B53,'[1]DADOS (OCULTAR)'!$P$3:$R$53,3,0),"")</f>
        <v>9767633000447</v>
      </c>
      <c r="B53" s="9" t="str">
        <f>'[1]TCE - ANEXO II - Preencher'!C62</f>
        <v>HOSPITAL SILVIO MAGALHÃES</v>
      </c>
      <c r="C53" s="10"/>
      <c r="D53" s="11" t="str">
        <f>'[1]TCE - ANEXO II - Preencher'!E62</f>
        <v>ANA OLIVIA PEREIRA</v>
      </c>
      <c r="E53" s="12" t="str">
        <f>IF('[1]TCE - ANEXO II - Preencher'!F62="4 - Assistência Odontológica","2 - Outros Profissionais da saúda",'[1]TCE - ANEXO II - Preencher'!F62)</f>
        <v>3 - Administrativo</v>
      </c>
      <c r="F53" s="13">
        <f>'[1]TCE - ANEXO II - Preencher'!G62</f>
        <v>513205</v>
      </c>
      <c r="G53" s="14">
        <f>'[1]TCE - ANEXO II - Preencher'!H62</f>
        <v>43983</v>
      </c>
      <c r="H53" s="13" t="str">
        <f>'[1]TCE - ANEXO II - Preencher'!I62</f>
        <v>1 - Plantonista</v>
      </c>
      <c r="I53" s="13">
        <f>'[1]TCE - ANEXO II - Preencher'!J62</f>
        <v>36</v>
      </c>
      <c r="J53" s="15">
        <f>'[1]TCE - ANEXO II - Preencher'!K62</f>
        <v>1176.1199999999999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298.31000000000006</v>
      </c>
      <c r="N53" s="16">
        <f>'[1]TCE - ANEXO II - Preencher'!R62</f>
        <v>0</v>
      </c>
      <c r="O53" s="17">
        <f>'[1]TCE - ANEXO II - Preencher'!V62</f>
        <v>453.43</v>
      </c>
      <c r="P53" s="18">
        <f>'[1]TCE - ANEXO II - Preencher'!W62</f>
        <v>1020.9999999999998</v>
      </c>
      <c r="S53" s="22">
        <v>45323</v>
      </c>
    </row>
    <row r="54" spans="1:19">
      <c r="A54" s="8">
        <f>IFERROR(VLOOKUP(B54,'[1]DADOS (OCULTAR)'!$P$3:$R$53,3,0),"")</f>
        <v>9767633000447</v>
      </c>
      <c r="B54" s="9" t="str">
        <f>'[1]TCE - ANEXO II - Preencher'!C63</f>
        <v>HOSPITAL SILVIO MAGALHÃES</v>
      </c>
      <c r="C54" s="10"/>
      <c r="D54" s="11" t="str">
        <f>'[1]TCE - ANEXO II - Preencher'!E63</f>
        <v>ANA PAULA AUGUSTO DA SILVA</v>
      </c>
      <c r="E54" s="12" t="str">
        <f>IF('[1]TCE - ANEXO II - Preencher'!F63="4 - Assistência Odontológica","2 - Outros Profissionais da saúda",'[1]TCE - ANEXO II - Preencher'!F63)</f>
        <v>2 - Outros Profissionais da Saúde</v>
      </c>
      <c r="F54" s="13">
        <f>'[1]TCE - ANEXO II - Preencher'!G63</f>
        <v>322205</v>
      </c>
      <c r="G54" s="14">
        <f>'[1]TCE - ANEXO II - Preencher'!H63</f>
        <v>43983</v>
      </c>
      <c r="H54" s="13" t="str">
        <f>'[1]TCE - ANEXO II - Preencher'!I63</f>
        <v>1 - Plantonista</v>
      </c>
      <c r="I54" s="13">
        <f>'[1]TCE - ANEXO II - Preencher'!J63</f>
        <v>60</v>
      </c>
      <c r="J54" s="15">
        <f>'[1]TCE - ANEXO II - Preencher'!K63</f>
        <v>1045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385.89</v>
      </c>
      <c r="N54" s="16">
        <f>'[1]TCE - ANEXO II - Preencher'!R63</f>
        <v>0</v>
      </c>
      <c r="O54" s="17">
        <f>'[1]TCE - ANEXO II - Preencher'!V63</f>
        <v>118.89</v>
      </c>
      <c r="P54" s="18">
        <f>'[1]TCE - ANEXO II - Preencher'!W63</f>
        <v>1311.9999999999998</v>
      </c>
      <c r="S54" s="22">
        <v>45352</v>
      </c>
    </row>
    <row r="55" spans="1:19">
      <c r="A55" s="8">
        <f>IFERROR(VLOOKUP(B55,'[1]DADOS (OCULTAR)'!$P$3:$R$53,3,0),"")</f>
        <v>9767633000447</v>
      </c>
      <c r="B55" s="9" t="str">
        <f>'[1]TCE - ANEXO II - Preencher'!C64</f>
        <v>HOSPITAL SILVIO MAGALHÃES</v>
      </c>
      <c r="C55" s="10"/>
      <c r="D55" s="11" t="str">
        <f>'[1]TCE - ANEXO II - Preencher'!E64</f>
        <v>ANA PAULA DA CONCEICAO</v>
      </c>
      <c r="E55" s="12" t="str">
        <f>IF('[1]TCE - ANEXO II - Preencher'!F64="4 - Assistência Odontológica","2 - Outros Profissionais da saúda",'[1]TCE - ANEXO II - Preencher'!F64)</f>
        <v>3 - Administrativo</v>
      </c>
      <c r="F55" s="13">
        <f>'[1]TCE - ANEXO II - Preencher'!G64</f>
        <v>422110</v>
      </c>
      <c r="G55" s="14">
        <f>'[1]TCE - ANEXO II - Preencher'!H64</f>
        <v>43983</v>
      </c>
      <c r="H55" s="13" t="str">
        <f>'[1]TCE - ANEXO II - Preencher'!I64</f>
        <v>1 - Plantonista</v>
      </c>
      <c r="I55" s="13">
        <f>'[1]TCE - ANEXO II - Preencher'!J64</f>
        <v>36</v>
      </c>
      <c r="J55" s="15">
        <f>'[1]TCE - ANEXO II - Preencher'!K64</f>
        <v>1045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1227.04</v>
      </c>
      <c r="N55" s="16">
        <f>'[1]TCE - ANEXO II - Preencher'!R64</f>
        <v>0</v>
      </c>
      <c r="O55" s="17">
        <f>'[1]TCE - ANEXO II - Preencher'!V64</f>
        <v>95.04</v>
      </c>
      <c r="P55" s="18">
        <f>'[1]TCE - ANEXO II - Preencher'!W64</f>
        <v>2177</v>
      </c>
      <c r="S55" s="22">
        <v>45383</v>
      </c>
    </row>
    <row r="56" spans="1:19">
      <c r="A56" s="8">
        <f>IFERROR(VLOOKUP(B56,'[1]DADOS (OCULTAR)'!$P$3:$R$53,3,0),"")</f>
        <v>9767633000447</v>
      </c>
      <c r="B56" s="9" t="str">
        <f>'[1]TCE - ANEXO II - Preencher'!C65</f>
        <v>HOSPITAL SILVIO MAGALHÃES</v>
      </c>
      <c r="C56" s="10"/>
      <c r="D56" s="11" t="str">
        <f>'[1]TCE - ANEXO II - Preencher'!E65</f>
        <v>ANA PAULA DA SILVA</v>
      </c>
      <c r="E56" s="12" t="str">
        <f>IF('[1]TCE - ANEXO II - Preencher'!F65="4 - Assistência Odontológica","2 - Outros Profissionais da saúda",'[1]TCE - ANEXO II - Preencher'!F65)</f>
        <v>2 - Outros Profissionais da Saúde</v>
      </c>
      <c r="F56" s="13">
        <f>'[1]TCE - ANEXO II - Preencher'!G65</f>
        <v>322205</v>
      </c>
      <c r="G56" s="14">
        <f>'[1]TCE - ANEXO II - Preencher'!H65</f>
        <v>43983</v>
      </c>
      <c r="H56" s="13" t="str">
        <f>'[1]TCE - ANEXO II - Preencher'!I65</f>
        <v>1 - Plantonista</v>
      </c>
      <c r="I56" s="13">
        <f>'[1]TCE - ANEXO II - Preencher'!J65</f>
        <v>36</v>
      </c>
      <c r="J56" s="15">
        <f>'[1]TCE - ANEXO II - Preencher'!K65</f>
        <v>1045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351.18</v>
      </c>
      <c r="N56" s="16">
        <f>'[1]TCE - ANEXO II - Preencher'!R65</f>
        <v>54.31</v>
      </c>
      <c r="O56" s="17">
        <f>'[1]TCE - ANEXO II - Preencher'!V65</f>
        <v>120.49</v>
      </c>
      <c r="P56" s="18">
        <f>'[1]TCE - ANEXO II - Preencher'!W65</f>
        <v>1330</v>
      </c>
      <c r="S56" s="22">
        <v>45413</v>
      </c>
    </row>
    <row r="57" spans="1:19">
      <c r="A57" s="8">
        <f>IFERROR(VLOOKUP(B57,'[1]DADOS (OCULTAR)'!$P$3:$R$53,3,0),"")</f>
        <v>9767633000447</v>
      </c>
      <c r="B57" s="9" t="str">
        <f>'[1]TCE - ANEXO II - Preencher'!C66</f>
        <v>HOSPITAL SILVIO MAGALHÃES</v>
      </c>
      <c r="C57" s="10"/>
      <c r="D57" s="11" t="str">
        <f>'[1]TCE - ANEXO II - Preencher'!E66</f>
        <v>ANA PAULA DA SILVA</v>
      </c>
      <c r="E57" s="12" t="str">
        <f>IF('[1]TCE - ANEXO II - Preencher'!F66="4 - Assistência Odontológica","2 - Outros Profissionais da saúda",'[1]TCE - ANEXO II - Preencher'!F66)</f>
        <v>2 - Outros Profissionais da Saúde</v>
      </c>
      <c r="F57" s="13">
        <f>'[1]TCE - ANEXO II - Preencher'!G66</f>
        <v>322205</v>
      </c>
      <c r="G57" s="14">
        <f>'[1]TCE - ANEXO II - Preencher'!H66</f>
        <v>43983</v>
      </c>
      <c r="H57" s="13" t="str">
        <f>'[1]TCE - ANEXO II - Preencher'!I66</f>
        <v>1 - Plantonista</v>
      </c>
      <c r="I57" s="13">
        <f>'[1]TCE - ANEXO II - Preencher'!J66</f>
        <v>36</v>
      </c>
      <c r="J57" s="15">
        <f>'[1]TCE - ANEXO II - Preencher'!K66</f>
        <v>1045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399.68</v>
      </c>
      <c r="N57" s="16">
        <f>'[1]TCE - ANEXO II - Preencher'!R66</f>
        <v>0</v>
      </c>
      <c r="O57" s="17">
        <f>'[1]TCE - ANEXO II - Preencher'!V66</f>
        <v>414.68</v>
      </c>
      <c r="P57" s="18">
        <f>'[1]TCE - ANEXO II - Preencher'!W66</f>
        <v>1030</v>
      </c>
      <c r="S57" s="22">
        <v>45444</v>
      </c>
    </row>
    <row r="58" spans="1:19">
      <c r="A58" s="8">
        <f>IFERROR(VLOOKUP(B58,'[1]DADOS (OCULTAR)'!$P$3:$R$53,3,0),"")</f>
        <v>9767633000447</v>
      </c>
      <c r="B58" s="9" t="str">
        <f>'[1]TCE - ANEXO II - Preencher'!C67</f>
        <v>HOSPITAL SILVIO MAGALHÃES</v>
      </c>
      <c r="C58" s="10"/>
      <c r="D58" s="11" t="str">
        <f>'[1]TCE - ANEXO II - Preencher'!E67</f>
        <v>ANA PAULA DOS SANTOS SILVA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>
        <f>'[1]TCE - ANEXO II - Preencher'!G67</f>
        <v>322205</v>
      </c>
      <c r="G58" s="14">
        <f>'[1]TCE - ANEXO II - Preencher'!H67</f>
        <v>43983</v>
      </c>
      <c r="H58" s="13" t="str">
        <f>'[1]TCE - ANEXO II - Preencher'!I67</f>
        <v>1 - Plantonista</v>
      </c>
      <c r="I58" s="13">
        <f>'[1]TCE - ANEXO II - Preencher'!J67</f>
        <v>36</v>
      </c>
      <c r="J58" s="15">
        <f>'[1]TCE - ANEXO II - Preencher'!K67</f>
        <v>1045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299.22999999999996</v>
      </c>
      <c r="N58" s="16">
        <f>'[1]TCE - ANEXO II - Preencher'!R67</f>
        <v>0</v>
      </c>
      <c r="O58" s="17">
        <f>'[1]TCE - ANEXO II - Preencher'!V67</f>
        <v>111.23</v>
      </c>
      <c r="P58" s="18">
        <f>'[1]TCE - ANEXO II - Preencher'!W67</f>
        <v>1233</v>
      </c>
      <c r="S58" s="22">
        <v>45474</v>
      </c>
    </row>
    <row r="59" spans="1:19">
      <c r="A59" s="8">
        <f>IFERROR(VLOOKUP(B59,'[1]DADOS (OCULTAR)'!$P$3:$R$53,3,0),"")</f>
        <v>9767633000447</v>
      </c>
      <c r="B59" s="9" t="str">
        <f>'[1]TCE - ANEXO II - Preencher'!C68</f>
        <v>HOSPITAL SILVIO MAGALHÃES</v>
      </c>
      <c r="C59" s="10"/>
      <c r="D59" s="11" t="str">
        <f>'[1]TCE - ANEXO II - Preencher'!E68</f>
        <v xml:space="preserve">ANA PAULA FIRMINO DA SILVA </v>
      </c>
      <c r="E59" s="12" t="str">
        <f>IF('[1]TCE - ANEXO II - Preencher'!F68="4 - Assistência Odontológica","2 - Outros Profissionais da saúda",'[1]TCE - ANEXO II - Preencher'!F68)</f>
        <v>3 - Administrativo</v>
      </c>
      <c r="F59" s="13">
        <f>'[1]TCE - ANEXO II - Preencher'!G68</f>
        <v>413115</v>
      </c>
      <c r="G59" s="14">
        <f>'[1]TCE - ANEXO II - Preencher'!H68</f>
        <v>43983</v>
      </c>
      <c r="H59" s="13" t="str">
        <f>'[1]TCE - ANEXO II - Preencher'!I68</f>
        <v>2 - Diarista</v>
      </c>
      <c r="I59" s="13">
        <f>'[1]TCE - ANEXO II - Preencher'!J68</f>
        <v>44</v>
      </c>
      <c r="J59" s="15">
        <f>'[1]TCE - ANEXO II - Preencher'!K68</f>
        <v>1733.61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86.7</v>
      </c>
      <c r="N59" s="16">
        <f>'[1]TCE - ANEXO II - Preencher'!R68</f>
        <v>0</v>
      </c>
      <c r="O59" s="17">
        <f>'[1]TCE - ANEXO II - Preencher'!V68</f>
        <v>438.31</v>
      </c>
      <c r="P59" s="18">
        <f>'[1]TCE - ANEXO II - Preencher'!W68</f>
        <v>1382</v>
      </c>
      <c r="S59" s="22">
        <v>45505</v>
      </c>
    </row>
    <row r="60" spans="1:19">
      <c r="A60" s="8">
        <f>IFERROR(VLOOKUP(B60,'[1]DADOS (OCULTAR)'!$P$3:$R$53,3,0),"")</f>
        <v>9767633000447</v>
      </c>
      <c r="B60" s="9" t="str">
        <f>'[1]TCE - ANEXO II - Preencher'!C69</f>
        <v>HOSPITAL SILVIO MAGALHÃES</v>
      </c>
      <c r="C60" s="10"/>
      <c r="D60" s="11" t="str">
        <f>'[1]TCE - ANEXO II - Preencher'!E69</f>
        <v>ANDERSON KLEYTON DOS SANTOS</v>
      </c>
      <c r="E60" s="12" t="str">
        <f>IF('[1]TCE - ANEXO II - Preencher'!F69="4 - Assistência Odontológica","2 - Outros Profissionais da saúda",'[1]TCE - ANEXO II - Preencher'!F69)</f>
        <v>3 - Administrativo</v>
      </c>
      <c r="F60" s="13">
        <f>'[1]TCE - ANEXO II - Preencher'!G69</f>
        <v>517410</v>
      </c>
      <c r="G60" s="14">
        <f>'[1]TCE - ANEXO II - Preencher'!H69</f>
        <v>43983</v>
      </c>
      <c r="H60" s="13" t="str">
        <f>'[1]TCE - ANEXO II - Preencher'!I69</f>
        <v>1 - Plantonista</v>
      </c>
      <c r="I60" s="13">
        <f>'[1]TCE - ANEXO II - Preencher'!J69</f>
        <v>36</v>
      </c>
      <c r="J60" s="15">
        <f>'[1]TCE - ANEXO II - Preencher'!K69</f>
        <v>1045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282.51</v>
      </c>
      <c r="N60" s="16">
        <f>'[1]TCE - ANEXO II - Preencher'!R69</f>
        <v>0</v>
      </c>
      <c r="O60" s="17">
        <f>'[1]TCE - ANEXO II - Preencher'!V69</f>
        <v>109.51</v>
      </c>
      <c r="P60" s="18">
        <f>'[1]TCE - ANEXO II - Preencher'!W69</f>
        <v>1218</v>
      </c>
      <c r="S60" s="22">
        <v>45536</v>
      </c>
    </row>
    <row r="61" spans="1:19">
      <c r="A61" s="8">
        <f>IFERROR(VLOOKUP(B61,'[1]DADOS (OCULTAR)'!$P$3:$R$53,3,0),"")</f>
        <v>9767633000447</v>
      </c>
      <c r="B61" s="9" t="str">
        <f>'[1]TCE - ANEXO II - Preencher'!C70</f>
        <v>HOSPITAL SILVIO MAGALHÃES</v>
      </c>
      <c r="C61" s="10"/>
      <c r="D61" s="11" t="str">
        <f>'[1]TCE - ANEXO II - Preencher'!E70</f>
        <v>ANDRE AKEL PEREIRA DE ARAUJO</v>
      </c>
      <c r="E61" s="12" t="str">
        <f>IF('[1]TCE - ANEXO II - Preencher'!F70="4 - Assistência Odontológica","2 - Outros Profissionais da saúda",'[1]TCE - ANEXO II - Preencher'!F70)</f>
        <v>3 - Administrativo</v>
      </c>
      <c r="F61" s="13">
        <f>'[1]TCE - ANEXO II - Preencher'!G70</f>
        <v>131205</v>
      </c>
      <c r="G61" s="14">
        <f>'[1]TCE - ANEXO II - Preencher'!H70</f>
        <v>43983</v>
      </c>
      <c r="H61" s="13" t="str">
        <f>'[1]TCE - ANEXO II - Preencher'!I70</f>
        <v>2 - Diarista</v>
      </c>
      <c r="I61" s="13">
        <f>'[1]TCE - ANEXO II - Preencher'!J70</f>
        <v>44</v>
      </c>
      <c r="J61" s="15">
        <f>'[1]TCE - ANEXO II - Preencher'!K70</f>
        <v>16999.72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850.56000000000006</v>
      </c>
      <c r="N61" s="16">
        <f>'[1]TCE - ANEXO II - Preencher'!R70</f>
        <v>0</v>
      </c>
      <c r="O61" s="17">
        <f>'[1]TCE - ANEXO II - Preencher'!V70</f>
        <v>4457.28</v>
      </c>
      <c r="P61" s="18">
        <f>'[1]TCE - ANEXO II - Preencher'!W70</f>
        <v>13393.000000000004</v>
      </c>
      <c r="S61" s="22">
        <v>45566</v>
      </c>
    </row>
    <row r="62" spans="1:19">
      <c r="A62" s="8">
        <f>IFERROR(VLOOKUP(B62,'[1]DADOS (OCULTAR)'!$P$3:$R$53,3,0),"")</f>
        <v>9767633000447</v>
      </c>
      <c r="B62" s="9" t="str">
        <f>'[1]TCE - ANEXO II - Preencher'!C71</f>
        <v>HOSPITAL SILVIO MAGALHÃES</v>
      </c>
      <c r="C62" s="10"/>
      <c r="D62" s="11" t="str">
        <f>'[1]TCE - ANEXO II - Preencher'!E71</f>
        <v>ANDRE CASTRO COSTA LIMA</v>
      </c>
      <c r="E62" s="12" t="str">
        <f>IF('[1]TCE - ANEXO II - Preencher'!F71="4 - Assistência Odontológica","2 - Outros Profissionais da saúda",'[1]TCE - ANEXO II - Preencher'!F71)</f>
        <v>3 - Administrativo</v>
      </c>
      <c r="F62" s="13">
        <f>'[1]TCE - ANEXO II - Preencher'!G71</f>
        <v>142530</v>
      </c>
      <c r="G62" s="14">
        <f>'[1]TCE - ANEXO II - Preencher'!H71</f>
        <v>43983</v>
      </c>
      <c r="H62" s="13" t="str">
        <f>'[1]TCE - ANEXO II - Preencher'!I71</f>
        <v>2 - Diarista</v>
      </c>
      <c r="I62" s="13">
        <f>'[1]TCE - ANEXO II - Preencher'!J71</f>
        <v>44</v>
      </c>
      <c r="J62" s="15">
        <f>'[1]TCE - ANEXO II - Preencher'!K71</f>
        <v>4704.51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235.85999999999999</v>
      </c>
      <c r="N62" s="16">
        <f>'[1]TCE - ANEXO II - Preencher'!R71</f>
        <v>0</v>
      </c>
      <c r="O62" s="17">
        <f>'[1]TCE - ANEXO II - Preencher'!V71</f>
        <v>902.37</v>
      </c>
      <c r="P62" s="18">
        <f>'[1]TCE - ANEXO II - Preencher'!W71</f>
        <v>4038</v>
      </c>
      <c r="S62" s="22">
        <v>45597</v>
      </c>
    </row>
    <row r="63" spans="1:19">
      <c r="A63" s="8">
        <f>IFERROR(VLOOKUP(B63,'[1]DADOS (OCULTAR)'!$P$3:$R$53,3,0),"")</f>
        <v>9767633000447</v>
      </c>
      <c r="B63" s="9" t="str">
        <f>'[1]TCE - ANEXO II - Preencher'!C72</f>
        <v>HOSPITAL SILVIO MAGALHÃES</v>
      </c>
      <c r="C63" s="10"/>
      <c r="D63" s="11" t="str">
        <f>'[1]TCE - ANEXO II - Preencher'!E72</f>
        <v>ANDRE MARQUES DE MOURA</v>
      </c>
      <c r="E63" s="12" t="str">
        <f>IF('[1]TCE - ANEXO II - Preencher'!F72="4 - Assistência Odontológica","2 - Outros Profissionais da saúda",'[1]TCE - ANEXO II - Preencher'!F72)</f>
        <v>2 - Outros Profissionais da Saúde</v>
      </c>
      <c r="F63" s="13">
        <f>'[1]TCE - ANEXO II - Preencher'!G72</f>
        <v>322205</v>
      </c>
      <c r="G63" s="14">
        <f>'[1]TCE - ANEXO II - Preencher'!H72</f>
        <v>43983</v>
      </c>
      <c r="H63" s="13" t="str">
        <f>'[1]TCE - ANEXO II - Preencher'!I72</f>
        <v>1 - Plantonista</v>
      </c>
      <c r="I63" s="13">
        <f>'[1]TCE - ANEXO II - Preencher'!J72</f>
        <v>36</v>
      </c>
      <c r="J63" s="15">
        <f>'[1]TCE - ANEXO II - Preencher'!K72</f>
        <v>1045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351</v>
      </c>
      <c r="N63" s="16">
        <f>'[1]TCE - ANEXO II - Preencher'!R72</f>
        <v>54.31</v>
      </c>
      <c r="O63" s="17">
        <f>'[1]TCE - ANEXO II - Preencher'!V72</f>
        <v>120.31</v>
      </c>
      <c r="P63" s="18">
        <f>'[1]TCE - ANEXO II - Preencher'!W72</f>
        <v>1330</v>
      </c>
      <c r="S63" s="22">
        <v>45627</v>
      </c>
    </row>
    <row r="64" spans="1:19">
      <c r="A64" s="8">
        <f>IFERROR(VLOOKUP(B64,'[1]DADOS (OCULTAR)'!$P$3:$R$53,3,0),"")</f>
        <v>9767633000447</v>
      </c>
      <c r="B64" s="9" t="str">
        <f>'[1]TCE - ANEXO II - Preencher'!C73</f>
        <v>HOSPITAL SILVIO MAGALHÃES</v>
      </c>
      <c r="C64" s="10"/>
      <c r="D64" s="11" t="str">
        <f>'[1]TCE - ANEXO II - Preencher'!E73</f>
        <v>ANDRE PEREIRA LINHARES</v>
      </c>
      <c r="E64" s="12" t="str">
        <f>IF('[1]TCE - ANEXO II - Preencher'!F73="4 - Assistência Odontológica","2 - Outros Profissionais da saúda",'[1]TCE - ANEXO II - Preencher'!F73)</f>
        <v>1 - Médico</v>
      </c>
      <c r="F64" s="13">
        <f>'[1]TCE - ANEXO II - Preencher'!G73</f>
        <v>225151</v>
      </c>
      <c r="G64" s="14">
        <f>'[1]TCE - ANEXO II - Preencher'!H73</f>
        <v>43983</v>
      </c>
      <c r="H64" s="13" t="str">
        <f>'[1]TCE - ANEXO II - Preencher'!I73</f>
        <v>1 - Plantonista</v>
      </c>
      <c r="I64" s="13">
        <f>'[1]TCE - ANEXO II - Preencher'!J73</f>
        <v>24</v>
      </c>
      <c r="J64" s="15">
        <f>'[1]TCE - ANEXO II - Preencher'!K73</f>
        <v>11020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2964.16</v>
      </c>
      <c r="N64" s="16">
        <f>'[1]TCE - ANEXO II - Preencher'!R73</f>
        <v>0</v>
      </c>
      <c r="O64" s="17">
        <f>'[1]TCE - ANEXO II - Preencher'!V73</f>
        <v>3499.16</v>
      </c>
      <c r="P64" s="18">
        <f>'[1]TCE - ANEXO II - Preencher'!W73</f>
        <v>10485</v>
      </c>
      <c r="S64" s="22">
        <v>45658</v>
      </c>
    </row>
    <row r="65" spans="1:19">
      <c r="A65" s="8">
        <f>IFERROR(VLOOKUP(B65,'[1]DADOS (OCULTAR)'!$P$3:$R$53,3,0),"")</f>
        <v>9767633000447</v>
      </c>
      <c r="B65" s="9" t="str">
        <f>'[1]TCE - ANEXO II - Preencher'!C74</f>
        <v>HOSPITAL SILVIO MAGALHÃES</v>
      </c>
      <c r="C65" s="10"/>
      <c r="D65" s="11" t="str">
        <f>'[1]TCE - ANEXO II - Preencher'!E74</f>
        <v>ANDRE RICARDO XAVIER DA SILVA</v>
      </c>
      <c r="E65" s="12" t="str">
        <f>IF('[1]TCE - ANEXO II - Preencher'!F74="4 - Assistência Odontológica","2 - Outros Profissionais da saúda",'[1]TCE - ANEXO II - Preencher'!F74)</f>
        <v>3 - Administrativo</v>
      </c>
      <c r="F65" s="13">
        <f>'[1]TCE - ANEXO II - Preencher'!G74</f>
        <v>313115</v>
      </c>
      <c r="G65" s="14">
        <f>'[1]TCE - ANEXO II - Preencher'!H74</f>
        <v>43983</v>
      </c>
      <c r="H65" s="13" t="str">
        <f>'[1]TCE - ANEXO II - Preencher'!I74</f>
        <v>2 - Diarista</v>
      </c>
      <c r="I65" s="13">
        <f>'[1]TCE - ANEXO II - Preencher'!J74</f>
        <v>44</v>
      </c>
      <c r="J65" s="15">
        <f>'[1]TCE - ANEXO II - Preencher'!K74</f>
        <v>2940.32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147.13000000000002</v>
      </c>
      <c r="N65" s="16">
        <f>'[1]TCE - ANEXO II - Preencher'!R74</f>
        <v>0</v>
      </c>
      <c r="O65" s="17">
        <f>'[1]TCE - ANEXO II - Preencher'!V74</f>
        <v>936.45</v>
      </c>
      <c r="P65" s="18">
        <f>'[1]TCE - ANEXO II - Preencher'!W74</f>
        <v>2151</v>
      </c>
      <c r="S65" s="22">
        <v>45689</v>
      </c>
    </row>
    <row r="66" spans="1:19">
      <c r="A66" s="8">
        <f>IFERROR(VLOOKUP(B66,'[1]DADOS (OCULTAR)'!$P$3:$R$53,3,0),"")</f>
        <v>9767633000447</v>
      </c>
      <c r="B66" s="9" t="str">
        <f>'[1]TCE - ANEXO II - Preencher'!C75</f>
        <v>HOSPITAL SILVIO MAGALHÃES</v>
      </c>
      <c r="C66" s="10"/>
      <c r="D66" s="11" t="str">
        <f>'[1]TCE - ANEXO II - Preencher'!E75</f>
        <v>ANDREA LUIZA NUNES DOS SANTOS</v>
      </c>
      <c r="E66" s="12" t="str">
        <f>IF('[1]TCE - ANEXO II - Preencher'!F75="4 - Assistência Odontológica","2 - Outros Profissionais da saúda",'[1]TCE - ANEXO II - Preencher'!F75)</f>
        <v>3 - Administrativo</v>
      </c>
      <c r="F66" s="13">
        <f>'[1]TCE - ANEXO II - Preencher'!G75</f>
        <v>251605</v>
      </c>
      <c r="G66" s="14">
        <f>'[1]TCE - ANEXO II - Preencher'!H75</f>
        <v>43983</v>
      </c>
      <c r="H66" s="13" t="str">
        <f>'[1]TCE - ANEXO II - Preencher'!I75</f>
        <v>1 - Plantonista</v>
      </c>
      <c r="I66" s="13">
        <f>'[1]TCE - ANEXO II - Preencher'!J75</f>
        <v>24</v>
      </c>
      <c r="J66" s="15">
        <f>'[1]TCE - ANEXO II - Preencher'!K75</f>
        <v>2177.0100000000002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636.17999999999995</v>
      </c>
      <c r="N66" s="16">
        <f>'[1]TCE - ANEXO II - Preencher'!R75</f>
        <v>0</v>
      </c>
      <c r="O66" s="17">
        <f>'[1]TCE - ANEXO II - Preencher'!V75</f>
        <v>739.19</v>
      </c>
      <c r="P66" s="18">
        <f>'[1]TCE - ANEXO II - Preencher'!W75</f>
        <v>2074</v>
      </c>
      <c r="S66" s="22">
        <v>45717</v>
      </c>
    </row>
    <row r="67" spans="1:19">
      <c r="A67" s="8">
        <f>IFERROR(VLOOKUP(B67,'[1]DADOS (OCULTAR)'!$P$3:$R$53,3,0),"")</f>
        <v>9767633000447</v>
      </c>
      <c r="B67" s="9" t="str">
        <f>'[1]TCE - ANEXO II - Preencher'!C76</f>
        <v>HOSPITAL SILVIO MAGALHÃES</v>
      </c>
      <c r="C67" s="10"/>
      <c r="D67" s="11" t="str">
        <f>'[1]TCE - ANEXO II - Preencher'!E76</f>
        <v xml:space="preserve">ANDREA MARIA DA SILVA </v>
      </c>
      <c r="E67" s="12" t="str">
        <f>IF('[1]TCE - ANEXO II - Preencher'!F76="4 - Assistência Odontológica","2 - Outros Profissionais da saúda",'[1]TCE - ANEXO II - Preencher'!F76)</f>
        <v>2 - Outros Profissionais da Saúde</v>
      </c>
      <c r="F67" s="13">
        <f>'[1]TCE - ANEXO II - Preencher'!G76</f>
        <v>322205</v>
      </c>
      <c r="G67" s="14">
        <f>'[1]TCE - ANEXO II - Preencher'!H76</f>
        <v>43983</v>
      </c>
      <c r="H67" s="13" t="str">
        <f>'[1]TCE - ANEXO II - Preencher'!I76</f>
        <v>1 - Plantonista</v>
      </c>
      <c r="I67" s="13">
        <f>'[1]TCE - ANEXO II - Preencher'!J76</f>
        <v>36</v>
      </c>
      <c r="J67" s="15">
        <f>'[1]TCE - ANEXO II - Preencher'!K76</f>
        <v>592.16999999999996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620.14</v>
      </c>
      <c r="N67" s="16">
        <f>'[1]TCE - ANEXO II - Preencher'!R76</f>
        <v>54.31</v>
      </c>
      <c r="O67" s="17">
        <f>'[1]TCE - ANEXO II - Preencher'!V76</f>
        <v>398.62</v>
      </c>
      <c r="P67" s="18">
        <f>'[1]TCE - ANEXO II - Preencher'!W76</f>
        <v>867.99999999999989</v>
      </c>
      <c r="S67" s="22">
        <v>45748</v>
      </c>
    </row>
    <row r="68" spans="1:19">
      <c r="A68" s="8">
        <f>IFERROR(VLOOKUP(B68,'[1]DADOS (OCULTAR)'!$P$3:$R$53,3,0),"")</f>
        <v>9767633000447</v>
      </c>
      <c r="B68" s="9" t="str">
        <f>'[1]TCE - ANEXO II - Preencher'!C77</f>
        <v>HOSPITAL SILVIO MAGALHÃES</v>
      </c>
      <c r="C68" s="10"/>
      <c r="D68" s="11" t="str">
        <f>'[1]TCE - ANEXO II - Preencher'!E77</f>
        <v>ANDREA MARIA DE SOUZA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>
        <f>'[1]TCE - ANEXO II - Preencher'!G77</f>
        <v>322205</v>
      </c>
      <c r="G68" s="14">
        <f>'[1]TCE - ANEXO II - Preencher'!H77</f>
        <v>43983</v>
      </c>
      <c r="H68" s="13" t="str">
        <f>'[1]TCE - ANEXO II - Preencher'!I77</f>
        <v>1 - Plantonista</v>
      </c>
      <c r="I68" s="13">
        <f>'[1]TCE - ANEXO II - Preencher'!J77</f>
        <v>36</v>
      </c>
      <c r="J68" s="15">
        <f>'[1]TCE - ANEXO II - Preencher'!K77</f>
        <v>1045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438.40000000000003</v>
      </c>
      <c r="N68" s="16">
        <f>'[1]TCE - ANEXO II - Preencher'!R77</f>
        <v>54.31</v>
      </c>
      <c r="O68" s="17">
        <f>'[1]TCE - ANEXO II - Preencher'!V77</f>
        <v>412.71</v>
      </c>
      <c r="P68" s="18">
        <f>'[1]TCE - ANEXO II - Preencher'!W77</f>
        <v>1125</v>
      </c>
      <c r="S68" s="22">
        <v>45778</v>
      </c>
    </row>
    <row r="69" spans="1:19">
      <c r="A69" s="8">
        <f>IFERROR(VLOOKUP(B69,'[1]DADOS (OCULTAR)'!$P$3:$R$53,3,0),"")</f>
        <v>9767633000447</v>
      </c>
      <c r="B69" s="9" t="str">
        <f>'[1]TCE - ANEXO II - Preencher'!C78</f>
        <v>HOSPITAL SILVIO MAGALHÃES</v>
      </c>
      <c r="C69" s="10"/>
      <c r="D69" s="11" t="str">
        <f>'[1]TCE - ANEXO II - Preencher'!E78</f>
        <v>ANDREIA SANTOS DA SILVA</v>
      </c>
      <c r="E69" s="12" t="str">
        <f>IF('[1]TCE - ANEXO II - Preencher'!F78="4 - Assistência Odontológica","2 - Outros Profissionais da saúda",'[1]TCE - ANEXO II - Preencher'!F78)</f>
        <v>2 - Outros Profissionais da Saúde</v>
      </c>
      <c r="F69" s="13">
        <f>'[1]TCE - ANEXO II - Preencher'!G78</f>
        <v>322205</v>
      </c>
      <c r="G69" s="14">
        <f>'[1]TCE - ANEXO II - Preencher'!H78</f>
        <v>43983</v>
      </c>
      <c r="H69" s="13" t="str">
        <f>'[1]TCE - ANEXO II - Preencher'!I78</f>
        <v>1 - Plantonista</v>
      </c>
      <c r="I69" s="13">
        <f>'[1]TCE - ANEXO II - Preencher'!J78</f>
        <v>36</v>
      </c>
      <c r="J69" s="15">
        <f>'[1]TCE - ANEXO II - Preencher'!K78</f>
        <v>696.67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644.79</v>
      </c>
      <c r="N69" s="16">
        <f>'[1]TCE - ANEXO II - Preencher'!R78</f>
        <v>0</v>
      </c>
      <c r="O69" s="17">
        <f>'[1]TCE - ANEXO II - Preencher'!V78</f>
        <v>102.46</v>
      </c>
      <c r="P69" s="18">
        <f>'[1]TCE - ANEXO II - Preencher'!W78</f>
        <v>1239</v>
      </c>
      <c r="S69" s="22">
        <v>45809</v>
      </c>
    </row>
    <row r="70" spans="1:19">
      <c r="A70" s="8">
        <f>IFERROR(VLOOKUP(B70,'[1]DADOS (OCULTAR)'!$P$3:$R$53,3,0),"")</f>
        <v>9767633000447</v>
      </c>
      <c r="B70" s="9" t="str">
        <f>'[1]TCE - ANEXO II - Preencher'!C79</f>
        <v>HOSPITAL SILVIO MAGALHÃES</v>
      </c>
      <c r="C70" s="10"/>
      <c r="D70" s="11" t="str">
        <f>'[1]TCE - ANEXO II - Preencher'!E79</f>
        <v>ANDREZA KELLY GOMES</v>
      </c>
      <c r="E70" s="12" t="str">
        <f>IF('[1]TCE - ANEXO II - Preencher'!F79="4 - Assistência Odontológica","2 - Outros Profissionais da saúda",'[1]TCE - ANEXO II - Preencher'!F79)</f>
        <v>2 - Outros Profissionais da Saúde</v>
      </c>
      <c r="F70" s="13">
        <f>'[1]TCE - ANEXO II - Preencher'!G79</f>
        <v>322205</v>
      </c>
      <c r="G70" s="14">
        <f>'[1]TCE - ANEXO II - Preencher'!H79</f>
        <v>43983</v>
      </c>
      <c r="H70" s="13" t="str">
        <f>'[1]TCE - ANEXO II - Preencher'!I79</f>
        <v>1 - Plantonista</v>
      </c>
      <c r="I70" s="13">
        <f>'[1]TCE - ANEXO II - Preencher'!J79</f>
        <v>36</v>
      </c>
      <c r="J70" s="15">
        <f>'[1]TCE - ANEXO II - Preencher'!K79</f>
        <v>1045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298.60999999999996</v>
      </c>
      <c r="N70" s="16">
        <f>'[1]TCE - ANEXO II - Preencher'!R79</f>
        <v>54.31</v>
      </c>
      <c r="O70" s="17">
        <f>'[1]TCE - ANEXO II - Preencher'!V79</f>
        <v>115.92</v>
      </c>
      <c r="P70" s="18">
        <f>'[1]TCE - ANEXO II - Preencher'!W79</f>
        <v>1281.9999999999998</v>
      </c>
      <c r="S70" s="22">
        <v>45839</v>
      </c>
    </row>
    <row r="71" spans="1:19">
      <c r="A71" s="8">
        <f>IFERROR(VLOOKUP(B71,'[1]DADOS (OCULTAR)'!$P$3:$R$53,3,0),"")</f>
        <v>9767633000447</v>
      </c>
      <c r="B71" s="9" t="str">
        <f>'[1]TCE - ANEXO II - Preencher'!C80</f>
        <v>HOSPITAL SILVIO MAGALHÃES</v>
      </c>
      <c r="C71" s="10"/>
      <c r="D71" s="11" t="str">
        <f>'[1]TCE - ANEXO II - Preencher'!E80</f>
        <v>ANDREZA MOREIRA DE LIMA</v>
      </c>
      <c r="E71" s="12" t="str">
        <f>IF('[1]TCE - ANEXO II - Preencher'!F80="4 - Assistência Odontológica","2 - Outros Profissionais da saúda",'[1]TCE - ANEXO II - Preencher'!F80)</f>
        <v>2 - Outros Profissionais da Saúde</v>
      </c>
      <c r="F71" s="13">
        <f>'[1]TCE - ANEXO II - Preencher'!G80</f>
        <v>223505</v>
      </c>
      <c r="G71" s="14">
        <f>'[1]TCE - ANEXO II - Preencher'!H80</f>
        <v>43983</v>
      </c>
      <c r="H71" s="13" t="str">
        <f>'[1]TCE - ANEXO II - Preencher'!I80</f>
        <v>1 - Plantonista</v>
      </c>
      <c r="I71" s="13">
        <f>'[1]TCE - ANEXO II - Preencher'!J80</f>
        <v>60</v>
      </c>
      <c r="J71" s="15">
        <f>'[1]TCE - ANEXO II - Preencher'!K80</f>
        <v>1622.77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209.88</v>
      </c>
      <c r="N71" s="16">
        <f>'[1]TCE - ANEXO II - Preencher'!R80</f>
        <v>54.31</v>
      </c>
      <c r="O71" s="17">
        <f>'[1]TCE - ANEXO II - Preencher'!V80</f>
        <v>159.96</v>
      </c>
      <c r="P71" s="18">
        <f>'[1]TCE - ANEXO II - Preencher'!W80</f>
        <v>1727</v>
      </c>
      <c r="S71" s="22">
        <v>45870</v>
      </c>
    </row>
    <row r="72" spans="1:19">
      <c r="A72" s="8">
        <f>IFERROR(VLOOKUP(B72,'[1]DADOS (OCULTAR)'!$P$3:$R$53,3,0),"")</f>
        <v>9767633000447</v>
      </c>
      <c r="B72" s="9" t="str">
        <f>'[1]TCE - ANEXO II - Preencher'!C81</f>
        <v>HOSPITAL SILVIO MAGALHÃES</v>
      </c>
      <c r="C72" s="10"/>
      <c r="D72" s="11" t="str">
        <f>'[1]TCE - ANEXO II - Preencher'!E81</f>
        <v>ANDREZA RAYANNA SANTOS DE OLIVEIRA CARDIAL</v>
      </c>
      <c r="E72" s="12" t="str">
        <f>IF('[1]TCE - ANEXO II - Preencher'!F81="4 - Assistência Odontológica","2 - Outros Profissionais da saúda",'[1]TCE - ANEXO II - Preencher'!F81)</f>
        <v>2 - Outros Profissionais da Saúde</v>
      </c>
      <c r="F72" s="13">
        <f>'[1]TCE - ANEXO II - Preencher'!G81</f>
        <v>223505</v>
      </c>
      <c r="G72" s="14">
        <f>'[1]TCE - ANEXO II - Preencher'!H81</f>
        <v>43983</v>
      </c>
      <c r="H72" s="13" t="str">
        <f>'[1]TCE - ANEXO II - Preencher'!I81</f>
        <v>1 - Plantonista</v>
      </c>
      <c r="I72" s="13">
        <f>'[1]TCE - ANEXO II - Preencher'!J81</f>
        <v>60</v>
      </c>
      <c r="J72" s="15">
        <f>'[1]TCE - ANEXO II - Preencher'!K81</f>
        <v>1622.77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534.34</v>
      </c>
      <c r="N72" s="16">
        <f>'[1]TCE - ANEXO II - Preencher'!R81</f>
        <v>54.31</v>
      </c>
      <c r="O72" s="17">
        <f>'[1]TCE - ANEXO II - Preencher'!V81</f>
        <v>180.42</v>
      </c>
      <c r="P72" s="18">
        <f>'[1]TCE - ANEXO II - Preencher'!W81</f>
        <v>2031</v>
      </c>
      <c r="S72" s="22">
        <v>45901</v>
      </c>
    </row>
    <row r="73" spans="1:19">
      <c r="A73" s="8">
        <f>IFERROR(VLOOKUP(B73,'[1]DADOS (OCULTAR)'!$P$3:$R$53,3,0),"")</f>
        <v>9767633000447</v>
      </c>
      <c r="B73" s="9" t="str">
        <f>'[1]TCE - ANEXO II - Preencher'!C82</f>
        <v>HOSPITAL SILVIO MAGALHÃES</v>
      </c>
      <c r="C73" s="10"/>
      <c r="D73" s="11" t="str">
        <f>'[1]TCE - ANEXO II - Preencher'!E82</f>
        <v>ANE KELLY MUNIZ VIEIRA</v>
      </c>
      <c r="E73" s="12" t="str">
        <f>IF('[1]TCE - ANEXO II - Preencher'!F82="4 - Assistência Odontológica","2 - Outros Profissionais da saúda",'[1]TCE - ANEXO II - Preencher'!F82)</f>
        <v>2 - Outros Profissionais da Saúde</v>
      </c>
      <c r="F73" s="13">
        <f>'[1]TCE - ANEXO II - Preencher'!G82</f>
        <v>322205</v>
      </c>
      <c r="G73" s="14">
        <f>'[1]TCE - ANEXO II - Preencher'!H82</f>
        <v>43983</v>
      </c>
      <c r="H73" s="13" t="str">
        <f>'[1]TCE - ANEXO II - Preencher'!I82</f>
        <v>1 - Plantonista</v>
      </c>
      <c r="I73" s="13">
        <f>'[1]TCE - ANEXO II - Preencher'!J82</f>
        <v>36</v>
      </c>
      <c r="J73" s="15">
        <f>'[1]TCE - ANEXO II - Preencher'!K82</f>
        <v>557.33000000000004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689.12</v>
      </c>
      <c r="N73" s="16">
        <f>'[1]TCE - ANEXO II - Preencher'!R82</f>
        <v>0</v>
      </c>
      <c r="O73" s="17">
        <f>'[1]TCE - ANEXO II - Preencher'!V82</f>
        <v>102.45</v>
      </c>
      <c r="P73" s="18">
        <f>'[1]TCE - ANEXO II - Preencher'!W82</f>
        <v>1144</v>
      </c>
      <c r="S73" s="22">
        <v>45931</v>
      </c>
    </row>
    <row r="74" spans="1:19">
      <c r="A74" s="8">
        <f>IFERROR(VLOOKUP(B74,'[1]DADOS (OCULTAR)'!$P$3:$R$53,3,0),"")</f>
        <v>9767633000447</v>
      </c>
      <c r="B74" s="9" t="str">
        <f>'[1]TCE - ANEXO II - Preencher'!C83</f>
        <v>HOSPITAL SILVIO MAGALHÃES</v>
      </c>
      <c r="C74" s="10"/>
      <c r="D74" s="11" t="str">
        <f>'[1]TCE - ANEXO II - Preencher'!E83</f>
        <v xml:space="preserve">ANGELICA MARIA DE OLIVEIRA MENDES 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>
        <f>'[1]TCE - ANEXO II - Preencher'!G83</f>
        <v>322205</v>
      </c>
      <c r="G74" s="14">
        <f>'[1]TCE - ANEXO II - Preencher'!H83</f>
        <v>43983</v>
      </c>
      <c r="H74" s="13" t="str">
        <f>'[1]TCE - ANEXO II - Preencher'!I83</f>
        <v>1 - Plantonista</v>
      </c>
      <c r="I74" s="13">
        <f>'[1]TCE - ANEXO II - Preencher'!J83</f>
        <v>36</v>
      </c>
      <c r="J74" s="15">
        <f>'[1]TCE - ANEXO II - Preencher'!K83</f>
        <v>801.17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404.57</v>
      </c>
      <c r="N74" s="16">
        <f>'[1]TCE - ANEXO II - Preencher'!R83</f>
        <v>0</v>
      </c>
      <c r="O74" s="17">
        <f>'[1]TCE - ANEXO II - Preencher'!V83</f>
        <v>98.74</v>
      </c>
      <c r="P74" s="18">
        <f>'[1]TCE - ANEXO II - Preencher'!W83</f>
        <v>1107</v>
      </c>
      <c r="S74" s="22">
        <v>45962</v>
      </c>
    </row>
    <row r="75" spans="1:19">
      <c r="A75" s="8">
        <f>IFERROR(VLOOKUP(B75,'[1]DADOS (OCULTAR)'!$P$3:$R$53,3,0),"")</f>
        <v>9767633000447</v>
      </c>
      <c r="B75" s="9" t="str">
        <f>'[1]TCE - ANEXO II - Preencher'!C84</f>
        <v>HOSPITAL SILVIO MAGALHÃES</v>
      </c>
      <c r="C75" s="10"/>
      <c r="D75" s="11" t="str">
        <f>'[1]TCE - ANEXO II - Preencher'!E84</f>
        <v>ANGELICA PATRICIA ALVES PEDROSA</v>
      </c>
      <c r="E75" s="12" t="str">
        <f>IF('[1]TCE - ANEXO II - Preencher'!F84="4 - Assistência Odontológica","2 - Outros Profissionais da saúda",'[1]TCE - ANEXO II - Preencher'!F84)</f>
        <v>2 - Outros Profissionais da Saúde</v>
      </c>
      <c r="F75" s="13">
        <f>'[1]TCE - ANEXO II - Preencher'!G84</f>
        <v>322205</v>
      </c>
      <c r="G75" s="14">
        <f>'[1]TCE - ANEXO II - Preencher'!H84</f>
        <v>43983</v>
      </c>
      <c r="H75" s="13" t="str">
        <f>'[1]TCE - ANEXO II - Preencher'!I84</f>
        <v>1 - Plantonista</v>
      </c>
      <c r="I75" s="13">
        <f>'[1]TCE - ANEXO II - Preencher'!J84</f>
        <v>36</v>
      </c>
      <c r="J75" s="15">
        <f>'[1]TCE - ANEXO II - Preencher'!K84</f>
        <v>557.33000000000004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676.61</v>
      </c>
      <c r="N75" s="16">
        <f>'[1]TCE - ANEXO II - Preencher'!R84</f>
        <v>54.31</v>
      </c>
      <c r="O75" s="17">
        <f>'[1]TCE - ANEXO II - Preencher'!V84</f>
        <v>101.25</v>
      </c>
      <c r="P75" s="18">
        <f>'[1]TCE - ANEXO II - Preencher'!W84</f>
        <v>1187</v>
      </c>
      <c r="S75" s="22">
        <v>45992</v>
      </c>
    </row>
    <row r="76" spans="1:19">
      <c r="A76" s="8">
        <f>IFERROR(VLOOKUP(B76,'[1]DADOS (OCULTAR)'!$P$3:$R$53,3,0),"")</f>
        <v>9767633000447</v>
      </c>
      <c r="B76" s="9" t="str">
        <f>'[1]TCE - ANEXO II - Preencher'!C85</f>
        <v>HOSPITAL SILVIO MAGALHÃES</v>
      </c>
      <c r="C76" s="10"/>
      <c r="D76" s="11" t="str">
        <f>'[1]TCE - ANEXO II - Preencher'!E85</f>
        <v>ANNALIEZE CARIOLANDA BATISTA DA SILVA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>
        <f>'[1]TCE - ANEXO II - Preencher'!G85</f>
        <v>322205</v>
      </c>
      <c r="G76" s="14">
        <f>'[1]TCE - ANEXO II - Preencher'!H85</f>
        <v>43983</v>
      </c>
      <c r="H76" s="13" t="str">
        <f>'[1]TCE - ANEXO II - Preencher'!I85</f>
        <v>1 - Plantonista</v>
      </c>
      <c r="I76" s="13">
        <f>'[1]TCE - ANEXO II - Preencher'!J85</f>
        <v>36</v>
      </c>
      <c r="J76" s="15">
        <f>'[1]TCE - ANEXO II - Preencher'!K85</f>
        <v>1045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487.36</v>
      </c>
      <c r="N76" s="16">
        <f>'[1]TCE - ANEXO II - Preencher'!R85</f>
        <v>54.31</v>
      </c>
      <c r="O76" s="17">
        <f>'[1]TCE - ANEXO II - Preencher'!V85</f>
        <v>112.67</v>
      </c>
      <c r="P76" s="18">
        <f>'[1]TCE - ANEXO II - Preencher'!W85</f>
        <v>1474</v>
      </c>
      <c r="S76" s="22">
        <v>46023</v>
      </c>
    </row>
    <row r="77" spans="1:19">
      <c r="A77" s="8">
        <f>IFERROR(VLOOKUP(B77,'[1]DADOS (OCULTAR)'!$P$3:$R$53,3,0),"")</f>
        <v>9767633000447</v>
      </c>
      <c r="B77" s="9" t="str">
        <f>'[1]TCE - ANEXO II - Preencher'!C86</f>
        <v>HOSPITAL SILVIO MAGALHÃES</v>
      </c>
      <c r="C77" s="10"/>
      <c r="D77" s="11" t="str">
        <f>'[1]TCE - ANEXO II - Preencher'!E86</f>
        <v>ANNE CAROLINE DA SILVA</v>
      </c>
      <c r="E77" s="12" t="str">
        <f>IF('[1]TCE - ANEXO II - Preencher'!F86="4 - Assistência Odontológica","2 - Outros Profissionais da saúda",'[1]TCE - ANEXO II - Preencher'!F86)</f>
        <v>3 - Administrativo</v>
      </c>
      <c r="F77" s="13">
        <f>'[1]TCE - ANEXO II - Preencher'!G86</f>
        <v>422110</v>
      </c>
      <c r="G77" s="14">
        <f>'[1]TCE - ANEXO II - Preencher'!H86</f>
        <v>43983</v>
      </c>
      <c r="H77" s="13" t="str">
        <f>'[1]TCE - ANEXO II - Preencher'!I86</f>
        <v>1 - Plantonista</v>
      </c>
      <c r="I77" s="13">
        <f>'[1]TCE - ANEXO II - Preencher'!J86</f>
        <v>36</v>
      </c>
      <c r="J77" s="15">
        <f>'[1]TCE - ANEXO II - Preencher'!K86</f>
        <v>1045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137.17000000000002</v>
      </c>
      <c r="N77" s="16">
        <f>'[1]TCE - ANEXO II - Preencher'!R86</f>
        <v>0</v>
      </c>
      <c r="O77" s="17">
        <f>'[1]TCE - ANEXO II - Preencher'!V86</f>
        <v>96.17</v>
      </c>
      <c r="P77" s="18">
        <f>'[1]TCE - ANEXO II - Preencher'!W86</f>
        <v>1086</v>
      </c>
      <c r="S77" s="22">
        <v>46054</v>
      </c>
    </row>
    <row r="78" spans="1:19">
      <c r="A78" s="8">
        <f>IFERROR(VLOOKUP(B78,'[1]DADOS (OCULTAR)'!$P$3:$R$53,3,0),"")</f>
        <v>9767633000447</v>
      </c>
      <c r="B78" s="9" t="str">
        <f>'[1]TCE - ANEXO II - Preencher'!C87</f>
        <v>HOSPITAL SILVIO MAGALHÃES</v>
      </c>
      <c r="C78" s="10"/>
      <c r="D78" s="11" t="str">
        <f>'[1]TCE - ANEXO II - Preencher'!E87</f>
        <v>ANNE CAROLINE DA SILVA</v>
      </c>
      <c r="E78" s="12" t="str">
        <f>IF('[1]TCE - ANEXO II - Preencher'!F87="4 - Assistência Odontológica","2 - Outros Profissionais da saúda",'[1]TCE - ANEXO II - Preencher'!F87)</f>
        <v>3 - Administrativo</v>
      </c>
      <c r="F78" s="13">
        <f>'[1]TCE - ANEXO II - Preencher'!G87</f>
        <v>413110</v>
      </c>
      <c r="G78" s="14">
        <f>'[1]TCE - ANEXO II - Preencher'!H87</f>
        <v>43983</v>
      </c>
      <c r="H78" s="13" t="str">
        <f>'[1]TCE - ANEXO II - Preencher'!I87</f>
        <v>2 - Diarista</v>
      </c>
      <c r="I78" s="13">
        <f>'[1]TCE - ANEXO II - Preencher'!J87</f>
        <v>44</v>
      </c>
      <c r="J78" s="15">
        <f>'[1]TCE - ANEXO II - Preencher'!K87</f>
        <v>1458.04</v>
      </c>
      <c r="K78" s="15">
        <f>'[1]TCE - ANEXO II - Preencher'!O87</f>
        <v>0</v>
      </c>
      <c r="L78" s="15">
        <f>'[1]TCE - ANEXO II - Preencher'!P87</f>
        <v>0</v>
      </c>
      <c r="M78" s="15">
        <f>'[1]TCE - ANEXO II - Preencher'!Q87</f>
        <v>0.1</v>
      </c>
      <c r="N78" s="16">
        <f>'[1]TCE - ANEXO II - Preencher'!R87</f>
        <v>0</v>
      </c>
      <c r="O78" s="17">
        <f>'[1]TCE - ANEXO II - Preencher'!V87</f>
        <v>493.14</v>
      </c>
      <c r="P78" s="18">
        <f>'[1]TCE - ANEXO II - Preencher'!W87</f>
        <v>964.99999999999989</v>
      </c>
      <c r="S78" s="22">
        <v>46082</v>
      </c>
    </row>
    <row r="79" spans="1:19">
      <c r="A79" s="8">
        <f>IFERROR(VLOOKUP(B79,'[1]DADOS (OCULTAR)'!$P$3:$R$53,3,0),"")</f>
        <v>9767633000447</v>
      </c>
      <c r="B79" s="9" t="str">
        <f>'[1]TCE - ANEXO II - Preencher'!C88</f>
        <v>HOSPITAL SILVIO MAGALHÃES</v>
      </c>
      <c r="C79" s="10"/>
      <c r="D79" s="11" t="str">
        <f>'[1]TCE - ANEXO II - Preencher'!E88</f>
        <v>ANTONIA ANDRE DA SILVA</v>
      </c>
      <c r="E79" s="12" t="str">
        <f>IF('[1]TCE - ANEXO II - Preencher'!F88="4 - Assistência Odontológica","2 - Outros Profissionais da saúda",'[1]TCE - ANEXO II - Preencher'!F88)</f>
        <v>2 - Outros Profissionais da Saúde</v>
      </c>
      <c r="F79" s="13">
        <f>'[1]TCE - ANEXO II - Preencher'!G88</f>
        <v>322205</v>
      </c>
      <c r="G79" s="14">
        <f>'[1]TCE - ANEXO II - Preencher'!H88</f>
        <v>43983</v>
      </c>
      <c r="H79" s="13" t="str">
        <f>'[1]TCE - ANEXO II - Preencher'!I88</f>
        <v>1 - Plantonista</v>
      </c>
      <c r="I79" s="13">
        <f>'[1]TCE - ANEXO II - Preencher'!J88</f>
        <v>36</v>
      </c>
      <c r="J79" s="15">
        <f>'[1]TCE - ANEXO II - Preencher'!K88</f>
        <v>1045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617.42000000000007</v>
      </c>
      <c r="N79" s="16">
        <f>'[1]TCE - ANEXO II - Preencher'!R88</f>
        <v>0</v>
      </c>
      <c r="O79" s="17">
        <f>'[1]TCE - ANEXO II - Preencher'!V88</f>
        <v>139.41999999999999</v>
      </c>
      <c r="P79" s="18">
        <f>'[1]TCE - ANEXO II - Preencher'!W88</f>
        <v>1523</v>
      </c>
      <c r="S79" s="22">
        <v>46113</v>
      </c>
    </row>
    <row r="80" spans="1:19">
      <c r="A80" s="8">
        <f>IFERROR(VLOOKUP(B80,'[1]DADOS (OCULTAR)'!$P$3:$R$53,3,0),"")</f>
        <v>9767633000447</v>
      </c>
      <c r="B80" s="9" t="str">
        <f>'[1]TCE - ANEXO II - Preencher'!C89</f>
        <v>HOSPITAL SILVIO MAGALHÃES</v>
      </c>
      <c r="C80" s="10"/>
      <c r="D80" s="11" t="str">
        <f>'[1]TCE - ANEXO II - Preencher'!E89</f>
        <v>ANTONIO CARLOS FERREIRA CAVALCANTE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>
        <f>'[1]TCE - ANEXO II - Preencher'!G89</f>
        <v>223505</v>
      </c>
      <c r="G80" s="14">
        <f>'[1]TCE - ANEXO II - Preencher'!H89</f>
        <v>43983</v>
      </c>
      <c r="H80" s="13" t="str">
        <f>'[1]TCE - ANEXO II - Preencher'!I89</f>
        <v>1 - Plantonista</v>
      </c>
      <c r="I80" s="13">
        <f>'[1]TCE - ANEXO II - Preencher'!J89</f>
        <v>60</v>
      </c>
      <c r="J80" s="15">
        <f>'[1]TCE - ANEXO II - Preencher'!K89</f>
        <v>2371.4299999999998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328.39</v>
      </c>
      <c r="N80" s="16">
        <f>'[1]TCE - ANEXO II - Preencher'!R89</f>
        <v>0</v>
      </c>
      <c r="O80" s="17">
        <f>'[1]TCE - ANEXO II - Preencher'!V89</f>
        <v>761.82</v>
      </c>
      <c r="P80" s="18">
        <f>'[1]TCE - ANEXO II - Preencher'!W89</f>
        <v>1937.9999999999995</v>
      </c>
      <c r="S80" s="22">
        <v>46143</v>
      </c>
    </row>
    <row r="81" spans="1:19">
      <c r="A81" s="8">
        <f>IFERROR(VLOOKUP(B81,'[1]DADOS (OCULTAR)'!$P$3:$R$53,3,0),"")</f>
        <v>9767633000447</v>
      </c>
      <c r="B81" s="9" t="str">
        <f>'[1]TCE - ANEXO II - Preencher'!C90</f>
        <v>HOSPITAL SILVIO MAGALHÃES</v>
      </c>
      <c r="C81" s="10"/>
      <c r="D81" s="11" t="str">
        <f>'[1]TCE - ANEXO II - Preencher'!E90</f>
        <v>ANTONIO GUSTAVO MELO FREIRE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>
        <f>'[1]TCE - ANEXO II - Preencher'!G90</f>
        <v>324115</v>
      </c>
      <c r="G81" s="14">
        <f>'[1]TCE - ANEXO II - Preencher'!H90</f>
        <v>43983</v>
      </c>
      <c r="H81" s="13" t="str">
        <f>'[1]TCE - ANEXO II - Preencher'!I90</f>
        <v>1 - Plantonista</v>
      </c>
      <c r="I81" s="13">
        <f>'[1]TCE - ANEXO II - Preencher'!J90</f>
        <v>24</v>
      </c>
      <c r="J81" s="15">
        <f>'[1]TCE - ANEXO II - Preencher'!K90</f>
        <v>2030.47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1150.0900000000001</v>
      </c>
      <c r="N81" s="16">
        <f>'[1]TCE - ANEXO II - Preencher'!R90</f>
        <v>0</v>
      </c>
      <c r="O81" s="17">
        <f>'[1]TCE - ANEXO II - Preencher'!V90</f>
        <v>929.56</v>
      </c>
      <c r="P81" s="18">
        <f>'[1]TCE - ANEXO II - Preencher'!W90</f>
        <v>2251.0000000000005</v>
      </c>
      <c r="S81" s="22">
        <v>46174</v>
      </c>
    </row>
    <row r="82" spans="1:19">
      <c r="A82" s="8">
        <f>IFERROR(VLOOKUP(B82,'[1]DADOS (OCULTAR)'!$P$3:$R$53,3,0),"")</f>
        <v>9767633000447</v>
      </c>
      <c r="B82" s="9" t="str">
        <f>'[1]TCE - ANEXO II - Preencher'!C91</f>
        <v>HOSPITAL SILVIO MAGALHÃES</v>
      </c>
      <c r="C82" s="10"/>
      <c r="D82" s="11" t="str">
        <f>'[1]TCE - ANEXO II - Preencher'!E91</f>
        <v>ANTONIO JOSE DA CUNHA NETO</v>
      </c>
      <c r="E82" s="12" t="str">
        <f>IF('[1]TCE - ANEXO II - Preencher'!F91="4 - Assistência Odontológica","2 - Outros Profissionais da saúda",'[1]TCE - ANEXO II - Preencher'!F91)</f>
        <v>2 - Outros Profissionais da Saúde</v>
      </c>
      <c r="F82" s="13">
        <f>'[1]TCE - ANEXO II - Preencher'!G91</f>
        <v>223505</v>
      </c>
      <c r="G82" s="14">
        <f>'[1]TCE - ANEXO II - Preencher'!H91</f>
        <v>43983</v>
      </c>
      <c r="H82" s="13" t="str">
        <f>'[1]TCE - ANEXO II - Preencher'!I91</f>
        <v>1 - Plantonista</v>
      </c>
      <c r="I82" s="13">
        <f>'[1]TCE - ANEXO II - Preencher'!J91</f>
        <v>60</v>
      </c>
      <c r="J82" s="15">
        <f>'[1]TCE - ANEXO II - Preencher'!K91</f>
        <v>0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0</v>
      </c>
      <c r="N82" s="16">
        <f>'[1]TCE - ANEXO II - Preencher'!R91</f>
        <v>0</v>
      </c>
      <c r="O82" s="17">
        <f>'[1]TCE - ANEXO II - Preencher'!V91</f>
        <v>0</v>
      </c>
      <c r="P82" s="18">
        <f>'[1]TCE - ANEXO II - Preencher'!W91</f>
        <v>0</v>
      </c>
      <c r="S82" s="22">
        <v>46204</v>
      </c>
    </row>
    <row r="83" spans="1:19">
      <c r="A83" s="8">
        <f>IFERROR(VLOOKUP(B83,'[1]DADOS (OCULTAR)'!$P$3:$R$53,3,0),"")</f>
        <v>9767633000447</v>
      </c>
      <c r="B83" s="9" t="str">
        <f>'[1]TCE - ANEXO II - Preencher'!C92</f>
        <v>HOSPITAL SILVIO MAGALHÃES</v>
      </c>
      <c r="C83" s="10"/>
      <c r="D83" s="11" t="str">
        <f>'[1]TCE - ANEXO II - Preencher'!E92</f>
        <v>ANTONIO JOSE PEREIRA DE ARAUJO</v>
      </c>
      <c r="E83" s="12" t="str">
        <f>IF('[1]TCE - ANEXO II - Preencher'!F92="4 - Assistência Odontológica","2 - Outros Profissionais da saúda",'[1]TCE - ANEXO II - Preencher'!F92)</f>
        <v>3 - Administrativo</v>
      </c>
      <c r="F83" s="13">
        <f>'[1]TCE - ANEXO II - Preencher'!G92</f>
        <v>142405</v>
      </c>
      <c r="G83" s="14">
        <f>'[1]TCE - ANEXO II - Preencher'!H92</f>
        <v>43983</v>
      </c>
      <c r="H83" s="13" t="str">
        <f>'[1]TCE - ANEXO II - Preencher'!I92</f>
        <v>2 - Diarista</v>
      </c>
      <c r="I83" s="13">
        <f>'[1]TCE - ANEXO II - Preencher'!J92</f>
        <v>44</v>
      </c>
      <c r="J83" s="15">
        <f>'[1]TCE - ANEXO II - Preencher'!K92</f>
        <v>5404.29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0.64</v>
      </c>
      <c r="N83" s="16">
        <f>'[1]TCE - ANEXO II - Preencher'!R92</f>
        <v>0</v>
      </c>
      <c r="O83" s="17">
        <f>'[1]TCE - ANEXO II - Preencher'!V92</f>
        <v>1063.93</v>
      </c>
      <c r="P83" s="18">
        <f>'[1]TCE - ANEXO II - Preencher'!W92</f>
        <v>4341</v>
      </c>
      <c r="S83" s="22">
        <v>46235</v>
      </c>
    </row>
    <row r="84" spans="1:19">
      <c r="A84" s="8">
        <f>IFERROR(VLOOKUP(B84,'[1]DADOS (OCULTAR)'!$P$3:$R$53,3,0),"")</f>
        <v>9767633000447</v>
      </c>
      <c r="B84" s="9" t="str">
        <f>'[1]TCE - ANEXO II - Preencher'!C93</f>
        <v>HOSPITAL SILVIO MAGALHÃES</v>
      </c>
      <c r="C84" s="10"/>
      <c r="D84" s="11" t="str">
        <f>'[1]TCE - ANEXO II - Preencher'!E93</f>
        <v>ANTONIO ONORATO DA SILVA</v>
      </c>
      <c r="E84" s="12" t="str">
        <f>IF('[1]TCE - ANEXO II - Preencher'!F93="4 - Assistência Odontológica","2 - Outros Profissionais da saúda",'[1]TCE - ANEXO II - Preencher'!F93)</f>
        <v>3 - Administrativo</v>
      </c>
      <c r="F84" s="13">
        <f>'[1]TCE - ANEXO II - Preencher'!G93</f>
        <v>951105</v>
      </c>
      <c r="G84" s="14">
        <f>'[1]TCE - ANEXO II - Preencher'!H93</f>
        <v>43983</v>
      </c>
      <c r="H84" s="13" t="str">
        <f>'[1]TCE - ANEXO II - Preencher'!I93</f>
        <v>1 - Plantonista</v>
      </c>
      <c r="I84" s="13">
        <f>'[1]TCE - ANEXO II - Preencher'!J93</f>
        <v>36</v>
      </c>
      <c r="J84" s="15">
        <f>'[1]TCE - ANEXO II - Preencher'!K93</f>
        <v>1538.37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788.09999999999991</v>
      </c>
      <c r="N84" s="16">
        <f>'[1]TCE - ANEXO II - Preencher'!R93</f>
        <v>0</v>
      </c>
      <c r="O84" s="17">
        <f>'[1]TCE - ANEXO II - Preencher'!V93</f>
        <v>596.47</v>
      </c>
      <c r="P84" s="18">
        <f>'[1]TCE - ANEXO II - Preencher'!W93</f>
        <v>1729.9999999999998</v>
      </c>
      <c r="S84" s="22">
        <v>46266</v>
      </c>
    </row>
    <row r="85" spans="1:19">
      <c r="A85" s="8">
        <f>IFERROR(VLOOKUP(B85,'[1]DADOS (OCULTAR)'!$P$3:$R$53,3,0),"")</f>
        <v>9767633000447</v>
      </c>
      <c r="B85" s="9" t="str">
        <f>'[1]TCE - ANEXO II - Preencher'!C94</f>
        <v>HOSPITAL SILVIO MAGALHÃES</v>
      </c>
      <c r="C85" s="10"/>
      <c r="D85" s="11" t="str">
        <f>'[1]TCE - ANEXO II - Preencher'!E94</f>
        <v>ANTONIO TORRES DE LIMA</v>
      </c>
      <c r="E85" s="12" t="str">
        <f>IF('[1]TCE - ANEXO II - Preencher'!F94="4 - Assistência Odontológica","2 - Outros Profissionais da saúda",'[1]TCE - ANEXO II - Preencher'!F94)</f>
        <v>3 - Administrativo</v>
      </c>
      <c r="F85" s="13">
        <f>'[1]TCE - ANEXO II - Preencher'!G94</f>
        <v>771105</v>
      </c>
      <c r="G85" s="14">
        <f>'[1]TCE - ANEXO II - Preencher'!H94</f>
        <v>43983</v>
      </c>
      <c r="H85" s="13" t="str">
        <f>'[1]TCE - ANEXO II - Preencher'!I94</f>
        <v>1 - Plantonista</v>
      </c>
      <c r="I85" s="13">
        <f>'[1]TCE - ANEXO II - Preencher'!J94</f>
        <v>44</v>
      </c>
      <c r="J85" s="15">
        <f>'[1]TCE - ANEXO II - Preencher'!K94</f>
        <v>2039.42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229.01</v>
      </c>
      <c r="N85" s="16">
        <f>'[1]TCE - ANEXO II - Preencher'!R94</f>
        <v>0</v>
      </c>
      <c r="O85" s="17">
        <f>'[1]TCE - ANEXO II - Preencher'!V94</f>
        <v>199.43</v>
      </c>
      <c r="P85" s="18">
        <f>'[1]TCE - ANEXO II - Preencher'!W94</f>
        <v>2069.0000000000005</v>
      </c>
      <c r="S85" s="22">
        <v>46296</v>
      </c>
    </row>
    <row r="86" spans="1:19">
      <c r="A86" s="8">
        <f>IFERROR(VLOOKUP(B86,'[1]DADOS (OCULTAR)'!$P$3:$R$53,3,0),"")</f>
        <v>9767633000447</v>
      </c>
      <c r="B86" s="9" t="str">
        <f>'[1]TCE - ANEXO II - Preencher'!C95</f>
        <v>HOSPITAL SILVIO MAGALHÃES</v>
      </c>
      <c r="C86" s="10"/>
      <c r="D86" s="11" t="str">
        <f>'[1]TCE - ANEXO II - Preencher'!E95</f>
        <v>ARIADENY MAYARA SILVA PEREIRA</v>
      </c>
      <c r="E86" s="12" t="str">
        <f>IF('[1]TCE - ANEXO II - Preencher'!F95="4 - Assistência Odontológica","2 - Outros Profissionais da saúda",'[1]TCE - ANEXO II - Preencher'!F95)</f>
        <v>3 - Administrativo</v>
      </c>
      <c r="F86" s="13">
        <f>'[1]TCE - ANEXO II - Preencher'!G95</f>
        <v>223405</v>
      </c>
      <c r="G86" s="14">
        <f>'[1]TCE - ANEXO II - Preencher'!H95</f>
        <v>43983</v>
      </c>
      <c r="H86" s="13" t="str">
        <f>'[1]TCE - ANEXO II - Preencher'!I95</f>
        <v>1 - Plantonista</v>
      </c>
      <c r="I86" s="13">
        <f>'[1]TCE - ANEXO II - Preencher'!J95</f>
        <v>44</v>
      </c>
      <c r="J86" s="15">
        <f>'[1]TCE - ANEXO II - Preencher'!K95</f>
        <v>2632.56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0.04</v>
      </c>
      <c r="N86" s="16">
        <f>'[1]TCE - ANEXO II - Preencher'!R95</f>
        <v>0</v>
      </c>
      <c r="O86" s="17">
        <f>'[1]TCE - ANEXO II - Preencher'!V95</f>
        <v>988.6</v>
      </c>
      <c r="P86" s="18">
        <f>'[1]TCE - ANEXO II - Preencher'!W95</f>
        <v>1644</v>
      </c>
      <c r="S86" s="22">
        <v>46327</v>
      </c>
    </row>
    <row r="87" spans="1:19">
      <c r="A87" s="8">
        <f>IFERROR(VLOOKUP(B87,'[1]DADOS (OCULTAR)'!$P$3:$R$53,3,0),"")</f>
        <v>9767633000447</v>
      </c>
      <c r="B87" s="9" t="str">
        <f>'[1]TCE - ANEXO II - Preencher'!C96</f>
        <v>HOSPITAL SILVIO MAGALHÃES</v>
      </c>
      <c r="C87" s="10"/>
      <c r="D87" s="11" t="str">
        <f>'[1]TCE - ANEXO II - Preencher'!E96</f>
        <v>ARIANA KARLA BEZERRA DA SILVA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>
        <f>'[1]TCE - ANEXO II - Preencher'!G96</f>
        <v>223505</v>
      </c>
      <c r="G87" s="14">
        <f>'[1]TCE - ANEXO II - Preencher'!H96</f>
        <v>43983</v>
      </c>
      <c r="H87" s="13" t="str">
        <f>'[1]TCE - ANEXO II - Preencher'!I96</f>
        <v>1 - Plantonista</v>
      </c>
      <c r="I87" s="13">
        <f>'[1]TCE - ANEXO II - Preencher'!J96</f>
        <v>60</v>
      </c>
      <c r="J87" s="15">
        <f>'[1]TCE - ANEXO II - Preencher'!K96</f>
        <v>1847.47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309.56</v>
      </c>
      <c r="N87" s="16">
        <f>'[1]TCE - ANEXO II - Preencher'!R96</f>
        <v>54.31</v>
      </c>
      <c r="O87" s="17">
        <f>'[1]TCE - ANEXO II - Preencher'!V96</f>
        <v>651.44000000000005</v>
      </c>
      <c r="P87" s="18">
        <f>'[1]TCE - ANEXO II - Preencher'!W96</f>
        <v>1559.9</v>
      </c>
      <c r="S87" s="22">
        <v>46357</v>
      </c>
    </row>
    <row r="88" spans="1:19">
      <c r="A88" s="8">
        <f>IFERROR(VLOOKUP(B88,'[1]DADOS (OCULTAR)'!$P$3:$R$53,3,0),"")</f>
        <v>9767633000447</v>
      </c>
      <c r="B88" s="9" t="str">
        <f>'[1]TCE - ANEXO II - Preencher'!C97</f>
        <v>HOSPITAL SILVIO MAGALHÃES</v>
      </c>
      <c r="C88" s="10"/>
      <c r="D88" s="11" t="str">
        <f>'[1]TCE - ANEXO II - Preencher'!E97</f>
        <v>ARIELA CRISTINA GOMES DA SILVA</v>
      </c>
      <c r="E88" s="12" t="str">
        <f>IF('[1]TCE - ANEXO II - Preencher'!F97="4 - Assistência Odontológica","2 - Outros Profissionais da saúda",'[1]TCE - ANEXO II - Preencher'!F97)</f>
        <v>2 - Outros Profissionais da Saúde</v>
      </c>
      <c r="F88" s="13">
        <f>'[1]TCE - ANEXO II - Preencher'!G97</f>
        <v>322205</v>
      </c>
      <c r="G88" s="14">
        <f>'[1]TCE - ANEXO II - Preencher'!H97</f>
        <v>43983</v>
      </c>
      <c r="H88" s="13" t="str">
        <f>'[1]TCE - ANEXO II - Preencher'!I97</f>
        <v>1 - Plantonista</v>
      </c>
      <c r="I88" s="13">
        <f>'[1]TCE - ANEXO II - Preencher'!J97</f>
        <v>36</v>
      </c>
      <c r="J88" s="15">
        <f>'[1]TCE - ANEXO II - Preencher'!K97</f>
        <v>1045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396.55</v>
      </c>
      <c r="N88" s="16">
        <f>'[1]TCE - ANEXO II - Preencher'!R97</f>
        <v>0</v>
      </c>
      <c r="O88" s="17">
        <f>'[1]TCE - ANEXO II - Preencher'!V97</f>
        <v>110.55</v>
      </c>
      <c r="P88" s="18">
        <f>'[1]TCE - ANEXO II - Preencher'!W97</f>
        <v>1331</v>
      </c>
      <c r="S88" s="22">
        <v>46388</v>
      </c>
    </row>
    <row r="89" spans="1:19">
      <c r="A89" s="8">
        <f>IFERROR(VLOOKUP(B89,'[1]DADOS (OCULTAR)'!$P$3:$R$53,3,0),"")</f>
        <v>9767633000447</v>
      </c>
      <c r="B89" s="9" t="str">
        <f>'[1]TCE - ANEXO II - Preencher'!C98</f>
        <v>HOSPITAL SILVIO MAGALHÃES</v>
      </c>
      <c r="C89" s="10"/>
      <c r="D89" s="11" t="str">
        <f>'[1]TCE - ANEXO II - Preencher'!E98</f>
        <v>ARLETE RAMOS DE ANDRADE</v>
      </c>
      <c r="E89" s="12" t="str">
        <f>IF('[1]TCE - ANEXO II - Preencher'!F98="4 - Assistência Odontológica","2 - Outros Profissionais da saúda",'[1]TCE - ANEXO II - Preencher'!F98)</f>
        <v>2 - Outros Profissionais da Saúde</v>
      </c>
      <c r="F89" s="13">
        <f>'[1]TCE - ANEXO II - Preencher'!G98</f>
        <v>322205</v>
      </c>
      <c r="G89" s="14">
        <f>'[1]TCE - ANEXO II - Preencher'!H98</f>
        <v>43983</v>
      </c>
      <c r="H89" s="13" t="str">
        <f>'[1]TCE - ANEXO II - Preencher'!I98</f>
        <v>1 - Plantonista</v>
      </c>
      <c r="I89" s="13">
        <f>'[1]TCE - ANEXO II - Preencher'!J98</f>
        <v>36</v>
      </c>
      <c r="J89" s="15">
        <f>'[1]TCE - ANEXO II - Preencher'!K98</f>
        <v>1045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399.76</v>
      </c>
      <c r="N89" s="16">
        <f>'[1]TCE - ANEXO II - Preencher'!R98</f>
        <v>0</v>
      </c>
      <c r="O89" s="17">
        <f>'[1]TCE - ANEXO II - Preencher'!V98</f>
        <v>115.76</v>
      </c>
      <c r="P89" s="18">
        <f>'[1]TCE - ANEXO II - Preencher'!W98</f>
        <v>1329</v>
      </c>
      <c r="S89" s="22">
        <v>46419</v>
      </c>
    </row>
    <row r="90" spans="1:19">
      <c r="A90" s="8">
        <f>IFERROR(VLOOKUP(B90,'[1]DADOS (OCULTAR)'!$P$3:$R$53,3,0),"")</f>
        <v>9767633000447</v>
      </c>
      <c r="B90" s="9" t="str">
        <f>'[1]TCE - ANEXO II - Preencher'!C99</f>
        <v>HOSPITAL SILVIO MAGALHÃES</v>
      </c>
      <c r="C90" s="10"/>
      <c r="D90" s="11" t="str">
        <f>'[1]TCE - ANEXO II - Preencher'!E99</f>
        <v>ARQUIDOVEL OLIVEIRA DA SILVA</v>
      </c>
      <c r="E90" s="12" t="str">
        <f>IF('[1]TCE - ANEXO II - Preencher'!F99="4 - Assistência Odontológica","2 - Outros Profissionais da saúda",'[1]TCE - ANEXO II - Preencher'!F99)</f>
        <v>3 - Administrativo</v>
      </c>
      <c r="F90" s="13">
        <f>'[1]TCE - ANEXO II - Preencher'!G99</f>
        <v>142105</v>
      </c>
      <c r="G90" s="14">
        <f>'[1]TCE - ANEXO II - Preencher'!H99</f>
        <v>43983</v>
      </c>
      <c r="H90" s="13" t="str">
        <f>'[1]TCE - ANEXO II - Preencher'!I99</f>
        <v>2 - Diarista</v>
      </c>
      <c r="I90" s="13">
        <f>'[1]TCE - ANEXO II - Preencher'!J99</f>
        <v>44</v>
      </c>
      <c r="J90" s="15">
        <f>'[1]TCE - ANEXO II - Preencher'!K99</f>
        <v>3528.38</v>
      </c>
      <c r="K90" s="15">
        <f>'[1]TCE - ANEXO II - Preencher'!O99</f>
        <v>0</v>
      </c>
      <c r="L90" s="15">
        <f>'[1]TCE - ANEXO II - Preencher'!P99</f>
        <v>0</v>
      </c>
      <c r="M90" s="15">
        <f>'[1]TCE - ANEXO II - Preencher'!Q99</f>
        <v>177.30999999999997</v>
      </c>
      <c r="N90" s="16">
        <f>'[1]TCE - ANEXO II - Preencher'!R99</f>
        <v>0</v>
      </c>
      <c r="O90" s="17">
        <f>'[1]TCE - ANEXO II - Preencher'!V99</f>
        <v>1169.69</v>
      </c>
      <c r="P90" s="18">
        <f>'[1]TCE - ANEXO II - Preencher'!W99</f>
        <v>2536</v>
      </c>
      <c r="S90" s="22">
        <v>46447</v>
      </c>
    </row>
    <row r="91" spans="1:19">
      <c r="A91" s="8">
        <f>IFERROR(VLOOKUP(B91,'[1]DADOS (OCULTAR)'!$P$3:$R$53,3,0),"")</f>
        <v>9767633000447</v>
      </c>
      <c r="B91" s="9" t="str">
        <f>'[1]TCE - ANEXO II - Preencher'!C100</f>
        <v>HOSPITAL SILVIO MAGALHÃES</v>
      </c>
      <c r="C91" s="10"/>
      <c r="D91" s="11" t="str">
        <f>'[1]TCE - ANEXO II - Preencher'!E100</f>
        <v>ATALISSE KARINNY ALVES DO REGO RIBEIRO</v>
      </c>
      <c r="E91" s="12" t="str">
        <f>IF('[1]TCE - ANEXO II - Preencher'!F100="4 - Assistência Odontológica","2 - Outros Profissionais da saúda",'[1]TCE - ANEXO II - Preencher'!F100)</f>
        <v>2 - Outros Profissionais da Saúde</v>
      </c>
      <c r="F91" s="13">
        <f>'[1]TCE - ANEXO II - Preencher'!G100</f>
        <v>223505</v>
      </c>
      <c r="G91" s="14">
        <f>'[1]TCE - ANEXO II - Preencher'!H100</f>
        <v>43983</v>
      </c>
      <c r="H91" s="13" t="str">
        <f>'[1]TCE - ANEXO II - Preencher'!I100</f>
        <v>1 - Plantonista</v>
      </c>
      <c r="I91" s="13">
        <f>'[1]TCE - ANEXO II - Preencher'!J100</f>
        <v>60</v>
      </c>
      <c r="J91" s="15">
        <f>'[1]TCE - ANEXO II - Preencher'!K100</f>
        <v>1847.47</v>
      </c>
      <c r="K91" s="15">
        <f>'[1]TCE - ANEXO II - Preencher'!O100</f>
        <v>0</v>
      </c>
      <c r="L91" s="15">
        <f>'[1]TCE - ANEXO II - Preencher'!P100</f>
        <v>0</v>
      </c>
      <c r="M91" s="15">
        <f>'[1]TCE - ANEXO II - Preencher'!Q100</f>
        <v>209.07</v>
      </c>
      <c r="N91" s="16">
        <f>'[1]TCE - ANEXO II - Preencher'!R100</f>
        <v>54.31</v>
      </c>
      <c r="O91" s="17">
        <f>'[1]TCE - ANEXO II - Preencher'!V100</f>
        <v>182.85</v>
      </c>
      <c r="P91" s="18">
        <f>'[1]TCE - ANEXO II - Preencher'!W100</f>
        <v>1928</v>
      </c>
      <c r="S91" s="22">
        <v>46478</v>
      </c>
    </row>
    <row r="92" spans="1:19">
      <c r="A92" s="8">
        <f>IFERROR(VLOOKUP(B92,'[1]DADOS (OCULTAR)'!$P$3:$R$53,3,0),"")</f>
        <v>9767633000447</v>
      </c>
      <c r="B92" s="9" t="str">
        <f>'[1]TCE - ANEXO II - Preencher'!C101</f>
        <v>HOSPITAL SILVIO MAGALHÃES</v>
      </c>
      <c r="C92" s="10"/>
      <c r="D92" s="11" t="str">
        <f>'[1]TCE - ANEXO II - Preencher'!E101</f>
        <v>ATILA VANESSA FERREIRA DA SILVA</v>
      </c>
      <c r="E92" s="12" t="str">
        <f>IF('[1]TCE - ANEXO II - Preencher'!F101="4 - Assistência Odontológica","2 - Outros Profissionais da saúda",'[1]TCE - ANEXO II - Preencher'!F101)</f>
        <v>3 - Administrativo</v>
      </c>
      <c r="F92" s="13">
        <f>'[1]TCE - ANEXO II - Preencher'!G101</f>
        <v>252305</v>
      </c>
      <c r="G92" s="14">
        <f>'[1]TCE - ANEXO II - Preencher'!H101</f>
        <v>43983</v>
      </c>
      <c r="H92" s="13" t="str">
        <f>'[1]TCE - ANEXO II - Preencher'!I101</f>
        <v>2 - Diarista</v>
      </c>
      <c r="I92" s="13">
        <f>'[1]TCE - ANEXO II - Preencher'!J101</f>
        <v>44</v>
      </c>
      <c r="J92" s="15">
        <f>'[1]TCE - ANEXO II - Preencher'!K101</f>
        <v>2045.44</v>
      </c>
      <c r="K92" s="15">
        <f>'[1]TCE - ANEXO II - Preencher'!O101</f>
        <v>0</v>
      </c>
      <c r="L92" s="15">
        <f>'[1]TCE - ANEXO II - Preencher'!P101</f>
        <v>0</v>
      </c>
      <c r="M92" s="15">
        <f>'[1]TCE - ANEXO II - Preencher'!Q101</f>
        <v>167.11</v>
      </c>
      <c r="N92" s="16">
        <f>'[1]TCE - ANEXO II - Preencher'!R101</f>
        <v>0</v>
      </c>
      <c r="O92" s="17">
        <f>'[1]TCE - ANEXO II - Preencher'!V101</f>
        <v>585.54999999999995</v>
      </c>
      <c r="P92" s="18">
        <f>'[1]TCE - ANEXO II - Preencher'!W101</f>
        <v>1627.0000000000002</v>
      </c>
      <c r="S92" s="22">
        <v>46508</v>
      </c>
    </row>
    <row r="93" spans="1:19">
      <c r="A93" s="8">
        <f>IFERROR(VLOOKUP(B93,'[1]DADOS (OCULTAR)'!$P$3:$R$53,3,0),"")</f>
        <v>9767633000447</v>
      </c>
      <c r="B93" s="9" t="str">
        <f>'[1]TCE - ANEXO II - Preencher'!C102</f>
        <v>HOSPITAL SILVIO MAGALHÃES</v>
      </c>
      <c r="C93" s="10"/>
      <c r="D93" s="11" t="str">
        <f>'[1]TCE - ANEXO II - Preencher'!E102</f>
        <v>AUANE BEATRIZ DE ARAUJO RODRIGUES</v>
      </c>
      <c r="E93" s="12" t="str">
        <f>IF('[1]TCE - ANEXO II - Preencher'!F102="4 - Assistência Odontológica","2 - Outros Profissionais da saúda",'[1]TCE - ANEXO II - Preencher'!F102)</f>
        <v>2 - Outros Profissionais da Saúde</v>
      </c>
      <c r="F93" s="13">
        <f>'[1]TCE - ANEXO II - Preencher'!G102</f>
        <v>223605</v>
      </c>
      <c r="G93" s="14">
        <f>'[1]TCE - ANEXO II - Preencher'!H102</f>
        <v>43983</v>
      </c>
      <c r="H93" s="13" t="str">
        <f>'[1]TCE - ANEXO II - Preencher'!I102</f>
        <v>2 - Diarista</v>
      </c>
      <c r="I93" s="13">
        <f>'[1]TCE - ANEXO II - Preencher'!J102</f>
        <v>60</v>
      </c>
      <c r="J93" s="15">
        <f>'[1]TCE - ANEXO II - Preencher'!K102</f>
        <v>200.58</v>
      </c>
      <c r="K93" s="15">
        <f>'[1]TCE - ANEXO II - Preencher'!O102</f>
        <v>3188.09</v>
      </c>
      <c r="L93" s="15">
        <f>'[1]TCE - ANEXO II - Preencher'!P102</f>
        <v>0</v>
      </c>
      <c r="M93" s="15">
        <f>'[1]TCE - ANEXO II - Preencher'!Q102</f>
        <v>33.64</v>
      </c>
      <c r="N93" s="16">
        <f>'[1]TCE - ANEXO II - Preencher'!R102</f>
        <v>5.43</v>
      </c>
      <c r="O93" s="17">
        <f>'[1]TCE - ANEXO II - Preencher'!V102</f>
        <v>3221.74</v>
      </c>
      <c r="P93" s="18">
        <f>'[1]TCE - ANEXO II - Preencher'!W102</f>
        <v>206</v>
      </c>
      <c r="S93" s="22">
        <v>46539</v>
      </c>
    </row>
    <row r="94" spans="1:19">
      <c r="A94" s="8">
        <f>IFERROR(VLOOKUP(B94,'[1]DADOS (OCULTAR)'!$P$3:$R$53,3,0),"")</f>
        <v>9767633000447</v>
      </c>
      <c r="B94" s="9" t="str">
        <f>'[1]TCE - ANEXO II - Preencher'!C103</f>
        <v>HOSPITAL SILVIO MAGALHÃES</v>
      </c>
      <c r="C94" s="10"/>
      <c r="D94" s="11" t="str">
        <f>'[1]TCE - ANEXO II - Preencher'!E103</f>
        <v>AURIANA MARIA DA SILVA</v>
      </c>
      <c r="E94" s="12" t="str">
        <f>IF('[1]TCE - ANEXO II - Preencher'!F103="4 - Assistência Odontológica","2 - Outros Profissionais da saúda",'[1]TCE - ANEXO II - Preencher'!F103)</f>
        <v>3 - Administrativo</v>
      </c>
      <c r="F94" s="13">
        <f>'[1]TCE - ANEXO II - Preencher'!G103</f>
        <v>516310</v>
      </c>
      <c r="G94" s="14">
        <f>'[1]TCE - ANEXO II - Preencher'!H103</f>
        <v>43983</v>
      </c>
      <c r="H94" s="13" t="str">
        <f>'[1]TCE - ANEXO II - Preencher'!I103</f>
        <v>1 - Plantonista</v>
      </c>
      <c r="I94" s="13">
        <f>'[1]TCE - ANEXO II - Preencher'!J103</f>
        <v>36</v>
      </c>
      <c r="J94" s="15">
        <f>'[1]TCE - ANEXO II - Preencher'!K103</f>
        <v>1045</v>
      </c>
      <c r="K94" s="15">
        <f>'[1]TCE - ANEXO II - Preencher'!O103</f>
        <v>0</v>
      </c>
      <c r="L94" s="15">
        <f>'[1]TCE - ANEXO II - Preencher'!P103</f>
        <v>0</v>
      </c>
      <c r="M94" s="15">
        <f>'[1]TCE - ANEXO II - Preencher'!Q103</f>
        <v>53.23</v>
      </c>
      <c r="N94" s="16">
        <f>'[1]TCE - ANEXO II - Preencher'!R103</f>
        <v>0</v>
      </c>
      <c r="O94" s="17">
        <f>'[1]TCE - ANEXO II - Preencher'!V103</f>
        <v>380.23</v>
      </c>
      <c r="P94" s="18">
        <f>'[1]TCE - ANEXO II - Preencher'!W103</f>
        <v>718</v>
      </c>
      <c r="S94" s="22">
        <v>46569</v>
      </c>
    </row>
    <row r="95" spans="1:19">
      <c r="A95" s="8">
        <f>IFERROR(VLOOKUP(B95,'[1]DADOS (OCULTAR)'!$P$3:$R$53,3,0),"")</f>
        <v>9767633000447</v>
      </c>
      <c r="B95" s="9" t="str">
        <f>'[1]TCE - ANEXO II - Preencher'!C104</f>
        <v>HOSPITAL SILVIO MAGALHÃES</v>
      </c>
      <c r="C95" s="10"/>
      <c r="D95" s="11" t="str">
        <f>'[1]TCE - ANEXO II - Preencher'!E104</f>
        <v>AUSELE SOARES LUCENA DA SILVA</v>
      </c>
      <c r="E95" s="12" t="str">
        <f>IF('[1]TCE - ANEXO II - Preencher'!F104="4 - Assistência Odontológica","2 - Outros Profissionais da saúda",'[1]TCE - ANEXO II - Preencher'!F104)</f>
        <v>2 - Outros Profissionais da Saúde</v>
      </c>
      <c r="F95" s="13">
        <f>'[1]TCE - ANEXO II - Preencher'!G104</f>
        <v>322205</v>
      </c>
      <c r="G95" s="14">
        <f>'[1]TCE - ANEXO II - Preencher'!H104</f>
        <v>43983</v>
      </c>
      <c r="H95" s="13" t="str">
        <f>'[1]TCE - ANEXO II - Preencher'!I104</f>
        <v>1 - Plantonista</v>
      </c>
      <c r="I95" s="13">
        <f>'[1]TCE - ANEXO II - Preencher'!J104</f>
        <v>36</v>
      </c>
      <c r="J95" s="15">
        <f>'[1]TCE - ANEXO II - Preencher'!K104</f>
        <v>1045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351</v>
      </c>
      <c r="N95" s="16">
        <f>'[1]TCE - ANEXO II - Preencher'!R104</f>
        <v>0</v>
      </c>
      <c r="O95" s="17">
        <f>'[1]TCE - ANEXO II - Preencher'!V104</f>
        <v>116</v>
      </c>
      <c r="P95" s="18">
        <f>'[1]TCE - ANEXO II - Preencher'!W104</f>
        <v>1280</v>
      </c>
      <c r="S95" s="22">
        <v>46600</v>
      </c>
    </row>
    <row r="96" spans="1:19">
      <c r="A96" s="8">
        <f>IFERROR(VLOOKUP(B96,'[1]DADOS (OCULTAR)'!$P$3:$R$53,3,0),"")</f>
        <v>9767633000447</v>
      </c>
      <c r="B96" s="9" t="str">
        <f>'[1]TCE - ANEXO II - Preencher'!C105</f>
        <v>HOSPITAL SILVIO MAGALHÃES</v>
      </c>
      <c r="C96" s="10"/>
      <c r="D96" s="11" t="str">
        <f>'[1]TCE - ANEXO II - Preencher'!E105</f>
        <v>BARBARA PEREIRA GOMES NOVAIS</v>
      </c>
      <c r="E96" s="12" t="str">
        <f>IF('[1]TCE - ANEXO II - Preencher'!F105="4 - Assistência Odontológica","2 - Outros Profissionais da saúda",'[1]TCE - ANEXO II - Preencher'!F105)</f>
        <v>1 - Médico</v>
      </c>
      <c r="F96" s="13">
        <f>'[1]TCE - ANEXO II - Preencher'!G105</f>
        <v>225250</v>
      </c>
      <c r="G96" s="14">
        <f>'[1]TCE - ANEXO II - Preencher'!H105</f>
        <v>43983</v>
      </c>
      <c r="H96" s="13" t="str">
        <f>'[1]TCE - ANEXO II - Preencher'!I105</f>
        <v>1 - Plantonista</v>
      </c>
      <c r="I96" s="13">
        <f>'[1]TCE - ANEXO II - Preencher'!J105</f>
        <v>24</v>
      </c>
      <c r="J96" s="15">
        <f>'[1]TCE - ANEXO II - Preencher'!K105</f>
        <v>8064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1822.42</v>
      </c>
      <c r="N96" s="16">
        <f>'[1]TCE - ANEXO II - Preencher'!R105</f>
        <v>2040</v>
      </c>
      <c r="O96" s="17">
        <f>'[1]TCE - ANEXO II - Preencher'!V105</f>
        <v>2416.42</v>
      </c>
      <c r="P96" s="18">
        <f>'[1]TCE - ANEXO II - Preencher'!W105</f>
        <v>9510</v>
      </c>
      <c r="S96" s="22">
        <v>46631</v>
      </c>
    </row>
    <row r="97" spans="1:19">
      <c r="A97" s="8">
        <f>IFERROR(VLOOKUP(B97,'[1]DADOS (OCULTAR)'!$P$3:$R$53,3,0),"")</f>
        <v>9767633000447</v>
      </c>
      <c r="B97" s="9" t="str">
        <f>'[1]TCE - ANEXO II - Preencher'!C106</f>
        <v>HOSPITAL SILVIO MAGALHÃES</v>
      </c>
      <c r="C97" s="10"/>
      <c r="D97" s="11" t="str">
        <f>'[1]TCE - ANEXO II - Preencher'!E106</f>
        <v>BETANIA DA SILVA</v>
      </c>
      <c r="E97" s="12" t="str">
        <f>IF('[1]TCE - ANEXO II - Preencher'!F106="4 - Assistência Odontológica","2 - Outros Profissionais da saúda",'[1]TCE - ANEXO II - Preencher'!F106)</f>
        <v>2 - Outros Profissionais da Saúde</v>
      </c>
      <c r="F97" s="13">
        <f>'[1]TCE - ANEXO II - Preencher'!G106</f>
        <v>322205</v>
      </c>
      <c r="G97" s="14">
        <f>'[1]TCE - ANEXO II - Preencher'!H106</f>
        <v>43983</v>
      </c>
      <c r="H97" s="13" t="str">
        <f>'[1]TCE - ANEXO II - Preencher'!I106</f>
        <v>1 - Plantonista</v>
      </c>
      <c r="I97" s="13">
        <f>'[1]TCE - ANEXO II - Preencher'!J106</f>
        <v>36</v>
      </c>
      <c r="J97" s="15">
        <f>'[1]TCE - ANEXO II - Preencher'!K106</f>
        <v>1045</v>
      </c>
      <c r="K97" s="15">
        <f>'[1]TCE - ANEXO II - Preencher'!O106</f>
        <v>0</v>
      </c>
      <c r="L97" s="15">
        <f>'[1]TCE - ANEXO II - Preencher'!P106</f>
        <v>0</v>
      </c>
      <c r="M97" s="15">
        <f>'[1]TCE - ANEXO II - Preencher'!Q106</f>
        <v>261.56</v>
      </c>
      <c r="N97" s="16">
        <f>'[1]TCE - ANEXO II - Preencher'!R106</f>
        <v>0</v>
      </c>
      <c r="O97" s="17">
        <f>'[1]TCE - ANEXO II - Preencher'!V106</f>
        <v>107.56</v>
      </c>
      <c r="P97" s="18">
        <f>'[1]TCE - ANEXO II - Preencher'!W106</f>
        <v>1199</v>
      </c>
      <c r="S97" s="22">
        <v>46661</v>
      </c>
    </row>
    <row r="98" spans="1:19">
      <c r="A98" s="8">
        <f>IFERROR(VLOOKUP(B98,'[1]DADOS (OCULTAR)'!$P$3:$R$53,3,0),"")</f>
        <v>9767633000447</v>
      </c>
      <c r="B98" s="9" t="str">
        <f>'[1]TCE - ANEXO II - Preencher'!C107</f>
        <v>HOSPITAL SILVIO MAGALHÃES</v>
      </c>
      <c r="C98" s="10"/>
      <c r="D98" s="11" t="str">
        <f>'[1]TCE - ANEXO II - Preencher'!E107</f>
        <v>BRENDO WASHINGTON SALES SILVA</v>
      </c>
      <c r="E98" s="12" t="str">
        <f>IF('[1]TCE - ANEXO II - Preencher'!F107="4 - Assistência Odontológica","2 - Outros Profissionais da saúda",'[1]TCE - ANEXO II - Preencher'!F107)</f>
        <v>3 - Administrativo</v>
      </c>
      <c r="F98" s="13">
        <f>'[1]TCE - ANEXO II - Preencher'!G107</f>
        <v>351605</v>
      </c>
      <c r="G98" s="14">
        <f>'[1]TCE - ANEXO II - Preencher'!H107</f>
        <v>43983</v>
      </c>
      <c r="H98" s="13" t="str">
        <f>'[1]TCE - ANEXO II - Preencher'!I107</f>
        <v>2 - Diarista</v>
      </c>
      <c r="I98" s="13">
        <f>'[1]TCE - ANEXO II - Preencher'!J107</f>
        <v>44</v>
      </c>
      <c r="J98" s="15">
        <f>'[1]TCE - ANEXO II - Preencher'!K107</f>
        <v>1470.16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0.22</v>
      </c>
      <c r="N98" s="16">
        <f>'[1]TCE - ANEXO II - Preencher'!R107</f>
        <v>0</v>
      </c>
      <c r="O98" s="17">
        <f>'[1]TCE - ANEXO II - Preencher'!V107</f>
        <v>210.38</v>
      </c>
      <c r="P98" s="18">
        <f>'[1]TCE - ANEXO II - Preencher'!W107</f>
        <v>1260</v>
      </c>
      <c r="S98" s="22">
        <v>46692</v>
      </c>
    </row>
    <row r="99" spans="1:19">
      <c r="A99" s="8">
        <f>IFERROR(VLOOKUP(B99,'[1]DADOS (OCULTAR)'!$P$3:$R$53,3,0),"")</f>
        <v>9767633000447</v>
      </c>
      <c r="B99" s="9" t="str">
        <f>'[1]TCE - ANEXO II - Preencher'!C108</f>
        <v>HOSPITAL SILVIO MAGALHÃES</v>
      </c>
      <c r="C99" s="10"/>
      <c r="D99" s="11" t="str">
        <f>'[1]TCE - ANEXO II - Preencher'!E108</f>
        <v xml:space="preserve">BRENO ANDREW GAUBERTO DA SILVA </v>
      </c>
      <c r="E99" s="12" t="str">
        <f>IF('[1]TCE - ANEXO II - Preencher'!F108="4 - Assistência Odontológica","2 - Outros Profissionais da saúda",'[1]TCE - ANEXO II - Preencher'!F108)</f>
        <v>2 - Outros Profissionais da Saúde</v>
      </c>
      <c r="F99" s="13">
        <f>'[1]TCE - ANEXO II - Preencher'!G108</f>
        <v>223605</v>
      </c>
      <c r="G99" s="14">
        <f>'[1]TCE - ANEXO II - Preencher'!H108</f>
        <v>43983</v>
      </c>
      <c r="H99" s="13" t="str">
        <f>'[1]TCE - ANEXO II - Preencher'!I108</f>
        <v>1 - Plantonista</v>
      </c>
      <c r="I99" s="13">
        <f>'[1]TCE - ANEXO II - Preencher'!J108</f>
        <v>30</v>
      </c>
      <c r="J99" s="15">
        <f>'[1]TCE - ANEXO II - Preencher'!K108</f>
        <v>1836.35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377.38</v>
      </c>
      <c r="N99" s="16">
        <f>'[1]TCE - ANEXO II - Preencher'!R108</f>
        <v>54.31</v>
      </c>
      <c r="O99" s="17">
        <f>'[1]TCE - ANEXO II - Preencher'!V108</f>
        <v>627.04</v>
      </c>
      <c r="P99" s="18">
        <f>'[1]TCE - ANEXO II - Preencher'!W108</f>
        <v>1641</v>
      </c>
      <c r="S99" s="22">
        <v>46722</v>
      </c>
    </row>
    <row r="100" spans="1:19">
      <c r="A100" s="8">
        <f>IFERROR(VLOOKUP(B100,'[1]DADOS (OCULTAR)'!$P$3:$R$53,3,0),"")</f>
        <v>9767633000447</v>
      </c>
      <c r="B100" s="9" t="str">
        <f>'[1]TCE - ANEXO II - Preencher'!C109</f>
        <v>HOSPITAL SILVIO MAGALHÃES</v>
      </c>
      <c r="C100" s="10"/>
      <c r="D100" s="11" t="str">
        <f>'[1]TCE - ANEXO II - Preencher'!E109</f>
        <v>BRUNA CORREA DE MELO</v>
      </c>
      <c r="E100" s="12" t="str">
        <f>IF('[1]TCE - ANEXO II - Preencher'!F109="4 - Assistência Odontológica","2 - Outros Profissionais da saúda",'[1]TCE - ANEXO II - Preencher'!F109)</f>
        <v>2 - Outros Profissionais da saúda</v>
      </c>
      <c r="F100" s="13">
        <f>'[1]TCE - ANEXO II - Preencher'!G109</f>
        <v>223208</v>
      </c>
      <c r="G100" s="14">
        <f>'[1]TCE - ANEXO II - Preencher'!H109</f>
        <v>43983</v>
      </c>
      <c r="H100" s="13" t="str">
        <f>'[1]TCE - ANEXO II - Preencher'!I109</f>
        <v>2 - Diarista</v>
      </c>
      <c r="I100" s="13">
        <f>'[1]TCE - ANEXO II - Preencher'!J109</f>
        <v>24</v>
      </c>
      <c r="J100" s="15">
        <f>'[1]TCE - ANEXO II - Preencher'!K109</f>
        <v>1600</v>
      </c>
      <c r="K100" s="15">
        <f>'[1]TCE - ANEXO II - Preencher'!O109</f>
        <v>0</v>
      </c>
      <c r="L100" s="15">
        <f>'[1]TCE - ANEXO II - Preencher'!P109</f>
        <v>0</v>
      </c>
      <c r="M100" s="15">
        <f>'[1]TCE - ANEXO II - Preencher'!Q109</f>
        <v>517.97</v>
      </c>
      <c r="N100" s="16">
        <f>'[1]TCE - ANEXO II - Preencher'!R109</f>
        <v>0</v>
      </c>
      <c r="O100" s="17">
        <f>'[1]TCE - ANEXO II - Preencher'!V109</f>
        <v>142.97</v>
      </c>
      <c r="P100" s="18">
        <f>'[1]TCE - ANEXO II - Preencher'!W109</f>
        <v>1975.0000000000002</v>
      </c>
      <c r="S100" s="22">
        <v>46753</v>
      </c>
    </row>
    <row r="101" spans="1:19">
      <c r="A101" s="8">
        <f>IFERROR(VLOOKUP(B101,'[1]DADOS (OCULTAR)'!$P$3:$R$53,3,0),"")</f>
        <v>9767633000447</v>
      </c>
      <c r="B101" s="9" t="str">
        <f>'[1]TCE - ANEXO II - Preencher'!C110</f>
        <v>HOSPITAL SILVIO MAGALHÃES</v>
      </c>
      <c r="C101" s="10"/>
      <c r="D101" s="11" t="str">
        <f>'[1]TCE - ANEXO II - Preencher'!E110</f>
        <v>BRUNA FERNANDA PEREIRA DA SILVA VALADARES</v>
      </c>
      <c r="E101" s="12" t="str">
        <f>IF('[1]TCE - ANEXO II - Preencher'!F110="4 - Assistência Odontológica","2 - Outros Profissionais da saúda",'[1]TCE - ANEXO II - Preencher'!F110)</f>
        <v>1 - Médico</v>
      </c>
      <c r="F101" s="13">
        <f>'[1]TCE - ANEXO II - Preencher'!G110</f>
        <v>225151</v>
      </c>
      <c r="G101" s="14">
        <f>'[1]TCE - ANEXO II - Preencher'!H110</f>
        <v>43983</v>
      </c>
      <c r="H101" s="13" t="str">
        <f>'[1]TCE - ANEXO II - Preencher'!I110</f>
        <v>1 - Plantonista</v>
      </c>
      <c r="I101" s="13">
        <f>'[1]TCE - ANEXO II - Preencher'!J110</f>
        <v>24</v>
      </c>
      <c r="J101" s="15">
        <f>'[1]TCE - ANEXO II - Preencher'!K110</f>
        <v>11020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2413.4899999999998</v>
      </c>
      <c r="N101" s="16">
        <f>'[1]TCE - ANEXO II - Preencher'!R110</f>
        <v>0</v>
      </c>
      <c r="O101" s="17">
        <f>'[1]TCE - ANEXO II - Preencher'!V110</f>
        <v>3111.49</v>
      </c>
      <c r="P101" s="18">
        <f>'[1]TCE - ANEXO II - Preencher'!W110</f>
        <v>10322</v>
      </c>
      <c r="S101" s="22">
        <v>46784</v>
      </c>
    </row>
    <row r="102" spans="1:19">
      <c r="A102" s="8">
        <f>IFERROR(VLOOKUP(B102,'[1]DADOS (OCULTAR)'!$P$3:$R$53,3,0),"")</f>
        <v>9767633000447</v>
      </c>
      <c r="B102" s="9" t="str">
        <f>'[1]TCE - ANEXO II - Preencher'!C111</f>
        <v>HOSPITAL SILVIO MAGALHÃES</v>
      </c>
      <c r="C102" s="10"/>
      <c r="D102" s="11" t="str">
        <f>'[1]TCE - ANEXO II - Preencher'!E111</f>
        <v xml:space="preserve">BRUNO EMANUEL BUARQUE DE SOUZA </v>
      </c>
      <c r="E102" s="12" t="str">
        <f>IF('[1]TCE - ANEXO II - Preencher'!F111="4 - Assistência Odontológica","2 - Outros Profissionais da saúda",'[1]TCE - ANEXO II - Preencher'!F111)</f>
        <v>2 - Outros Profissionais da Saúde</v>
      </c>
      <c r="F102" s="13">
        <f>'[1]TCE - ANEXO II - Preencher'!G111</f>
        <v>322205</v>
      </c>
      <c r="G102" s="14">
        <f>'[1]TCE - ANEXO II - Preencher'!H111</f>
        <v>43983</v>
      </c>
      <c r="H102" s="13" t="str">
        <f>'[1]TCE - ANEXO II - Preencher'!I111</f>
        <v>1 - Plantonista</v>
      </c>
      <c r="I102" s="13">
        <f>'[1]TCE - ANEXO II - Preencher'!J111</f>
        <v>36</v>
      </c>
      <c r="J102" s="15">
        <f>'[1]TCE - ANEXO II - Preencher'!K111</f>
        <v>1045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299.14</v>
      </c>
      <c r="N102" s="16">
        <f>'[1]TCE - ANEXO II - Preencher'!R111</f>
        <v>54.31</v>
      </c>
      <c r="O102" s="17">
        <f>'[1]TCE - ANEXO II - Preencher'!V111</f>
        <v>115.55</v>
      </c>
      <c r="P102" s="18">
        <f>'[1]TCE - ANEXO II - Preencher'!W111</f>
        <v>1282.8999999999999</v>
      </c>
      <c r="S102" s="22">
        <v>46813</v>
      </c>
    </row>
    <row r="103" spans="1:19">
      <c r="A103" s="8">
        <f>IFERROR(VLOOKUP(B103,'[1]DADOS (OCULTAR)'!$P$3:$R$53,3,0),"")</f>
        <v>9767633000447</v>
      </c>
      <c r="B103" s="9" t="str">
        <f>'[1]TCE - ANEXO II - Preencher'!C112</f>
        <v>HOSPITAL SILVIO MAGALHÃES</v>
      </c>
      <c r="C103" s="10"/>
      <c r="D103" s="11" t="str">
        <f>'[1]TCE - ANEXO II - Preencher'!E112</f>
        <v>BRUNO FLAVIO DOS SANTOS</v>
      </c>
      <c r="E103" s="12" t="str">
        <f>IF('[1]TCE - ANEXO II - Preencher'!F112="4 - Assistência Odontológica","2 - Outros Profissionais da saúda",'[1]TCE - ANEXO II - Preencher'!F112)</f>
        <v>3 - Administrativo</v>
      </c>
      <c r="F103" s="13">
        <f>'[1]TCE - ANEXO II - Preencher'!G112</f>
        <v>521130</v>
      </c>
      <c r="G103" s="14">
        <f>'[1]TCE - ANEXO II - Preencher'!H112</f>
        <v>43983</v>
      </c>
      <c r="H103" s="13" t="str">
        <f>'[1]TCE - ANEXO II - Preencher'!I112</f>
        <v>1 - Plantonista</v>
      </c>
      <c r="I103" s="13">
        <f>'[1]TCE - ANEXO II - Preencher'!J112</f>
        <v>36</v>
      </c>
      <c r="J103" s="15">
        <f>'[1]TCE - ANEXO II - Preencher'!K112</f>
        <v>1076.1500000000001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384.19</v>
      </c>
      <c r="N103" s="16">
        <f>'[1]TCE - ANEXO II - Preencher'!R112</f>
        <v>0</v>
      </c>
      <c r="O103" s="17">
        <f>'[1]TCE - ANEXO II - Preencher'!V112</f>
        <v>424.34</v>
      </c>
      <c r="P103" s="18">
        <f>'[1]TCE - ANEXO II - Preencher'!W112</f>
        <v>1036.0000000000002</v>
      </c>
      <c r="S103" s="22">
        <v>46844</v>
      </c>
    </row>
    <row r="104" spans="1:19">
      <c r="A104" s="8">
        <f>IFERROR(VLOOKUP(B104,'[1]DADOS (OCULTAR)'!$P$3:$R$53,3,0),"")</f>
        <v>9767633000447</v>
      </c>
      <c r="B104" s="9" t="str">
        <f>'[1]TCE - ANEXO II - Preencher'!C113</f>
        <v>HOSPITAL SILVIO MAGALHÃES</v>
      </c>
      <c r="C104" s="10"/>
      <c r="D104" s="11" t="str">
        <f>'[1]TCE - ANEXO II - Preencher'!E113</f>
        <v>BRUNO TERTULIANO DA SILVA JALES</v>
      </c>
      <c r="E104" s="12" t="str">
        <f>IF('[1]TCE - ANEXO II - Preencher'!F113="4 - Assistência Odontológica","2 - Outros Profissionais da saúda",'[1]TCE - ANEXO II - Preencher'!F113)</f>
        <v>1 - Médico</v>
      </c>
      <c r="F104" s="13">
        <f>'[1]TCE - ANEXO II - Preencher'!G113</f>
        <v>225270</v>
      </c>
      <c r="G104" s="14">
        <f>'[1]TCE - ANEXO II - Preencher'!H113</f>
        <v>43983</v>
      </c>
      <c r="H104" s="13" t="str">
        <f>'[1]TCE - ANEXO II - Preencher'!I113</f>
        <v>1 - Plantonista</v>
      </c>
      <c r="I104" s="13">
        <f>'[1]TCE - ANEXO II - Preencher'!J113</f>
        <v>24</v>
      </c>
      <c r="J104" s="15">
        <f>'[1]TCE - ANEXO II - Preencher'!K113</f>
        <v>9408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6969.4600000000009</v>
      </c>
      <c r="N104" s="16">
        <f>'[1]TCE - ANEXO II - Preencher'!R113</f>
        <v>0</v>
      </c>
      <c r="O104" s="17">
        <f>'[1]TCE - ANEXO II - Preencher'!V113</f>
        <v>4052.46</v>
      </c>
      <c r="P104" s="18">
        <f>'[1]TCE - ANEXO II - Preencher'!W113</f>
        <v>12325</v>
      </c>
      <c r="S104" s="22">
        <v>46874</v>
      </c>
    </row>
    <row r="105" spans="1:19">
      <c r="A105" s="8">
        <f>IFERROR(VLOOKUP(B105,'[1]DADOS (OCULTAR)'!$P$3:$R$53,3,0),"")</f>
        <v>9767633000447</v>
      </c>
      <c r="B105" s="9" t="str">
        <f>'[1]TCE - ANEXO II - Preencher'!C114</f>
        <v>HOSPITAL SILVIO MAGALHÃES</v>
      </c>
      <c r="C105" s="10"/>
      <c r="D105" s="11" t="str">
        <f>'[1]TCE - ANEXO II - Preencher'!E114</f>
        <v>CAIQUE RUFINO DA SILVA</v>
      </c>
      <c r="E105" s="12" t="str">
        <f>IF('[1]TCE - ANEXO II - Preencher'!F114="4 - Assistência Odontológica","2 - Outros Profissionais da saúda",'[1]TCE - ANEXO II - Preencher'!F114)</f>
        <v>2 - Outros Profissionais da Saúde</v>
      </c>
      <c r="F105" s="13">
        <f>'[1]TCE - ANEXO II - Preencher'!G114</f>
        <v>322205</v>
      </c>
      <c r="G105" s="14">
        <f>'[1]TCE - ANEXO II - Preencher'!H114</f>
        <v>43983</v>
      </c>
      <c r="H105" s="13" t="str">
        <f>'[1]TCE - ANEXO II - Preencher'!I114</f>
        <v>2 - Diarista</v>
      </c>
      <c r="I105" s="13">
        <f>'[1]TCE - ANEXO II - Preencher'!J114</f>
        <v>36</v>
      </c>
      <c r="J105" s="15">
        <f>'[1]TCE - ANEXO II - Preencher'!K114</f>
        <v>1045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347</v>
      </c>
      <c r="N105" s="16">
        <f>'[1]TCE - ANEXO II - Preencher'!R114</f>
        <v>54.31</v>
      </c>
      <c r="O105" s="17">
        <f>'[1]TCE - ANEXO II - Preencher'!V114</f>
        <v>414.66</v>
      </c>
      <c r="P105" s="18">
        <f>'[1]TCE - ANEXO II - Preencher'!W114</f>
        <v>1031.6499999999999</v>
      </c>
      <c r="S105" s="22">
        <v>46905</v>
      </c>
    </row>
    <row r="106" spans="1:19">
      <c r="A106" s="8">
        <f>IFERROR(VLOOKUP(B106,'[1]DADOS (OCULTAR)'!$P$3:$R$53,3,0),"")</f>
        <v>9767633000447</v>
      </c>
      <c r="B106" s="9" t="str">
        <f>'[1]TCE - ANEXO II - Preencher'!C115</f>
        <v>HOSPITAL SILVIO MAGALHÃES</v>
      </c>
      <c r="C106" s="10"/>
      <c r="D106" s="11" t="str">
        <f>'[1]TCE - ANEXO II - Preencher'!E115</f>
        <v xml:space="preserve">CAMILA CARLA ALVES DA SILVA </v>
      </c>
      <c r="E106" s="12" t="str">
        <f>IF('[1]TCE - ANEXO II - Preencher'!F115="4 - Assistência Odontológica","2 - Outros Profissionais da saúda",'[1]TCE - ANEXO II - Preencher'!F115)</f>
        <v>3 - Administrativo</v>
      </c>
      <c r="F106" s="13">
        <f>'[1]TCE - ANEXO II - Preencher'!G115</f>
        <v>422110</v>
      </c>
      <c r="G106" s="14">
        <f>'[1]TCE - ANEXO II - Preencher'!H115</f>
        <v>43983</v>
      </c>
      <c r="H106" s="13" t="str">
        <f>'[1]TCE - ANEXO II - Preencher'!I115</f>
        <v>2 - Diarista</v>
      </c>
      <c r="I106" s="13">
        <f>'[1]TCE - ANEXO II - Preencher'!J115</f>
        <v>20</v>
      </c>
      <c r="J106" s="15">
        <f>'[1]TCE - ANEXO II - Preencher'!K115</f>
        <v>0</v>
      </c>
      <c r="K106" s="15">
        <f>'[1]TCE - ANEXO II - Preencher'!O115</f>
        <v>54.19</v>
      </c>
      <c r="L106" s="15">
        <f>'[1]TCE - ANEXO II - Preencher'!P115</f>
        <v>0</v>
      </c>
      <c r="M106" s="15">
        <f>'[1]TCE - ANEXO II - Preencher'!Q115</f>
        <v>147</v>
      </c>
      <c r="N106" s="16">
        <f>'[1]TCE - ANEXO II - Preencher'!R115</f>
        <v>0</v>
      </c>
      <c r="O106" s="17">
        <f>'[1]TCE - ANEXO II - Preencher'!V115</f>
        <v>0</v>
      </c>
      <c r="P106" s="18">
        <f>'[1]TCE - ANEXO II - Preencher'!W115</f>
        <v>201.19</v>
      </c>
      <c r="S106" s="22">
        <v>46935</v>
      </c>
    </row>
    <row r="107" spans="1:19">
      <c r="A107" s="8">
        <f>IFERROR(VLOOKUP(B107,'[1]DADOS (OCULTAR)'!$P$3:$R$53,3,0),"")</f>
        <v>9767633000447</v>
      </c>
      <c r="B107" s="9" t="str">
        <f>'[1]TCE - ANEXO II - Preencher'!C116</f>
        <v>HOSPITAL SILVIO MAGALHÃES</v>
      </c>
      <c r="C107" s="10"/>
      <c r="D107" s="11" t="str">
        <f>'[1]TCE - ANEXO II - Preencher'!E116</f>
        <v>CAMILA QUEIROGA DA SILVEIRA</v>
      </c>
      <c r="E107" s="12" t="str">
        <f>IF('[1]TCE - ANEXO II - Preencher'!F116="4 - Assistência Odontológica","2 - Outros Profissionais da saúda",'[1]TCE - ANEXO II - Preencher'!F116)</f>
        <v>1 - Médico</v>
      </c>
      <c r="F107" s="13">
        <f>'[1]TCE - ANEXO II - Preencher'!G116</f>
        <v>225124</v>
      </c>
      <c r="G107" s="14">
        <f>'[1]TCE - ANEXO II - Preencher'!H116</f>
        <v>43983</v>
      </c>
      <c r="H107" s="13" t="str">
        <f>'[1]TCE - ANEXO II - Preencher'!I116</f>
        <v>1 - Plantonista</v>
      </c>
      <c r="I107" s="13">
        <f>'[1]TCE - ANEXO II - Preencher'!J116</f>
        <v>24</v>
      </c>
      <c r="J107" s="15">
        <f>'[1]TCE - ANEXO II - Preencher'!K116</f>
        <v>0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0</v>
      </c>
      <c r="N107" s="16">
        <f>'[1]TCE - ANEXO II - Preencher'!R116</f>
        <v>0</v>
      </c>
      <c r="O107" s="17">
        <f>'[1]TCE - ANEXO II - Preencher'!V116</f>
        <v>0</v>
      </c>
      <c r="P107" s="18">
        <f>'[1]TCE - ANEXO II - Preencher'!W116</f>
        <v>0</v>
      </c>
      <c r="S107" s="22">
        <v>46966</v>
      </c>
    </row>
    <row r="108" spans="1:19">
      <c r="A108" s="8">
        <f>IFERROR(VLOOKUP(B108,'[1]DADOS (OCULTAR)'!$P$3:$R$53,3,0),"")</f>
        <v>9767633000447</v>
      </c>
      <c r="B108" s="9" t="str">
        <f>'[1]TCE - ANEXO II - Preencher'!C117</f>
        <v>HOSPITAL SILVIO MAGALHÃES</v>
      </c>
      <c r="C108" s="10"/>
      <c r="D108" s="11" t="str">
        <f>'[1]TCE - ANEXO II - Preencher'!E117</f>
        <v>CARLA GRAZIELA DOS SANTOS OLIVEIRA</v>
      </c>
      <c r="E108" s="12" t="str">
        <f>IF('[1]TCE - ANEXO II - Preencher'!F117="4 - Assistência Odontológica","2 - Outros Profissionais da saúda",'[1]TCE - ANEXO II - Preencher'!F117)</f>
        <v>2 - Outros Profissionais da Saúde</v>
      </c>
      <c r="F108" s="13">
        <f>'[1]TCE - ANEXO II - Preencher'!G117</f>
        <v>322205</v>
      </c>
      <c r="G108" s="14">
        <f>'[1]TCE - ANEXO II - Preencher'!H117</f>
        <v>43983</v>
      </c>
      <c r="H108" s="13" t="str">
        <f>'[1]TCE - ANEXO II - Preencher'!I117</f>
        <v>1 - Plantonista</v>
      </c>
      <c r="I108" s="13">
        <f>'[1]TCE - ANEXO II - Preencher'!J117</f>
        <v>36</v>
      </c>
      <c r="J108" s="15">
        <f>'[1]TCE - ANEXO II - Preencher'!K117</f>
        <v>1622.77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1983.04</v>
      </c>
      <c r="N108" s="16">
        <f>'[1]TCE - ANEXO II - Preencher'!R117</f>
        <v>0</v>
      </c>
      <c r="O108" s="17">
        <f>'[1]TCE - ANEXO II - Preencher'!V117</f>
        <v>704.81</v>
      </c>
      <c r="P108" s="18">
        <f>'[1]TCE - ANEXO II - Preencher'!W117</f>
        <v>2901</v>
      </c>
      <c r="S108" s="22">
        <v>46997</v>
      </c>
    </row>
    <row r="109" spans="1:19">
      <c r="A109" s="8">
        <f>IFERROR(VLOOKUP(B109,'[1]DADOS (OCULTAR)'!$P$3:$R$53,3,0),"")</f>
        <v>9767633000447</v>
      </c>
      <c r="B109" s="9" t="str">
        <f>'[1]TCE - ANEXO II - Preencher'!C118</f>
        <v>HOSPITAL SILVIO MAGALHÃES</v>
      </c>
      <c r="C109" s="10"/>
      <c r="D109" s="11" t="str">
        <f>'[1]TCE - ANEXO II - Preencher'!E118</f>
        <v>CARLA MARIA DE MORAIS</v>
      </c>
      <c r="E109" s="12" t="str">
        <f>IF('[1]TCE - ANEXO II - Preencher'!F118="4 - Assistência Odontológica","2 - Outros Profissionais da saúda",'[1]TCE - ANEXO II - Preencher'!F118)</f>
        <v>3 - Administrativo</v>
      </c>
      <c r="F109" s="13">
        <f>'[1]TCE - ANEXO II - Preencher'!G118</f>
        <v>422110</v>
      </c>
      <c r="G109" s="14">
        <f>'[1]TCE - ANEXO II - Preencher'!H118</f>
        <v>43983</v>
      </c>
      <c r="H109" s="13" t="str">
        <f>'[1]TCE - ANEXO II - Preencher'!I118</f>
        <v>2 - Diarista</v>
      </c>
      <c r="I109" s="13">
        <f>'[1]TCE - ANEXO II - Preencher'!J118</f>
        <v>36</v>
      </c>
      <c r="J109" s="15">
        <f>'[1]TCE - ANEXO II - Preencher'!K118</f>
        <v>557.33000000000004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632.38</v>
      </c>
      <c r="N109" s="16">
        <f>'[1]TCE - ANEXO II - Preencher'!R118</f>
        <v>0</v>
      </c>
      <c r="O109" s="17">
        <f>'[1]TCE - ANEXO II - Preencher'!V118</f>
        <v>125.71</v>
      </c>
      <c r="P109" s="18">
        <f>'[1]TCE - ANEXO II - Preencher'!W118</f>
        <v>1064</v>
      </c>
      <c r="S109" s="22">
        <v>47027</v>
      </c>
    </row>
    <row r="110" spans="1:19">
      <c r="A110" s="8">
        <f>IFERROR(VLOOKUP(B110,'[1]DADOS (OCULTAR)'!$P$3:$R$53,3,0),"")</f>
        <v>9767633000447</v>
      </c>
      <c r="B110" s="9" t="str">
        <f>'[1]TCE - ANEXO II - Preencher'!C119</f>
        <v>HOSPITAL SILVIO MAGALHÃES</v>
      </c>
      <c r="C110" s="10"/>
      <c r="D110" s="11" t="str">
        <f>'[1]TCE - ANEXO II - Preencher'!E119</f>
        <v>CARLA ROBERTA RODRIGUES BARBOSA DA SILVA</v>
      </c>
      <c r="E110" s="12" t="str">
        <f>IF('[1]TCE - ANEXO II - Preencher'!F119="4 - Assistência Odontológica","2 - Outros Profissionais da saúda",'[1]TCE - ANEXO II - Preencher'!F119)</f>
        <v>2 - Outros Profissionais da Saúde</v>
      </c>
      <c r="F110" s="13">
        <f>'[1]TCE - ANEXO II - Preencher'!G119</f>
        <v>322205</v>
      </c>
      <c r="G110" s="14">
        <f>'[1]TCE - ANEXO II - Preencher'!H119</f>
        <v>43983</v>
      </c>
      <c r="H110" s="13" t="str">
        <f>'[1]TCE - ANEXO II - Preencher'!I119</f>
        <v>1 - Plantonista</v>
      </c>
      <c r="I110" s="13">
        <f>'[1]TCE - ANEXO II - Preencher'!J119</f>
        <v>36</v>
      </c>
      <c r="J110" s="15">
        <f>'[1]TCE - ANEXO II - Preencher'!K119</f>
        <v>1045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299.24</v>
      </c>
      <c r="N110" s="16">
        <f>'[1]TCE - ANEXO II - Preencher'!R119</f>
        <v>0</v>
      </c>
      <c r="O110" s="17">
        <f>'[1]TCE - ANEXO II - Preencher'!V119</f>
        <v>111.24</v>
      </c>
      <c r="P110" s="18">
        <f>'[1]TCE - ANEXO II - Preencher'!W119</f>
        <v>1233</v>
      </c>
      <c r="S110" s="22">
        <v>47058</v>
      </c>
    </row>
    <row r="111" spans="1:19">
      <c r="A111" s="8">
        <f>IFERROR(VLOOKUP(B111,'[1]DADOS (OCULTAR)'!$P$3:$R$53,3,0),"")</f>
        <v>9767633000447</v>
      </c>
      <c r="B111" s="9" t="str">
        <f>'[1]TCE - ANEXO II - Preencher'!C120</f>
        <v>HOSPITAL SILVIO MAGALHÃES</v>
      </c>
      <c r="C111" s="10"/>
      <c r="D111" s="11" t="str">
        <f>'[1]TCE - ANEXO II - Preencher'!E120</f>
        <v>CARLA VANESSA DOS SANTOS SILVA ALVES</v>
      </c>
      <c r="E111" s="12" t="str">
        <f>IF('[1]TCE - ANEXO II - Preencher'!F120="4 - Assistência Odontológica","2 - Outros Profissionais da saúda",'[1]TCE - ANEXO II - Preencher'!F120)</f>
        <v>2 - Outros Profissionais da Saúde</v>
      </c>
      <c r="F111" s="13">
        <f>'[1]TCE - ANEXO II - Preencher'!G120</f>
        <v>322205</v>
      </c>
      <c r="G111" s="14">
        <f>'[1]TCE - ANEXO II - Preencher'!H120</f>
        <v>43983</v>
      </c>
      <c r="H111" s="13" t="str">
        <f>'[1]TCE - ANEXO II - Preencher'!I120</f>
        <v>1 - Plantonista</v>
      </c>
      <c r="I111" s="13">
        <f>'[1]TCE - ANEXO II - Preencher'!J120</f>
        <v>36</v>
      </c>
      <c r="J111" s="15">
        <f>'[1]TCE - ANEXO II - Preencher'!K120</f>
        <v>1045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460.5</v>
      </c>
      <c r="N111" s="16">
        <f>'[1]TCE - ANEXO II - Preencher'!R120</f>
        <v>0</v>
      </c>
      <c r="O111" s="17">
        <f>'[1]TCE - ANEXO II - Preencher'!V120</f>
        <v>410.5</v>
      </c>
      <c r="P111" s="18">
        <f>'[1]TCE - ANEXO II - Preencher'!W120</f>
        <v>1095</v>
      </c>
      <c r="S111" s="22">
        <v>47088</v>
      </c>
    </row>
    <row r="112" spans="1:19">
      <c r="A112" s="8">
        <f>IFERROR(VLOOKUP(B112,'[1]DADOS (OCULTAR)'!$P$3:$R$53,3,0),"")</f>
        <v>9767633000447</v>
      </c>
      <c r="B112" s="9" t="str">
        <f>'[1]TCE - ANEXO II - Preencher'!C121</f>
        <v>HOSPITAL SILVIO MAGALHÃES</v>
      </c>
      <c r="C112" s="10"/>
      <c r="D112" s="11" t="str">
        <f>'[1]TCE - ANEXO II - Preencher'!E121</f>
        <v>CARLOMANO MACIEL DE MORAES PRAZERES</v>
      </c>
      <c r="E112" s="12" t="str">
        <f>IF('[1]TCE - ANEXO II - Preencher'!F121="4 - Assistência Odontológica","2 - Outros Profissionais da saúda",'[1]TCE - ANEXO II - Preencher'!F121)</f>
        <v>1 - Médico</v>
      </c>
      <c r="F112" s="13">
        <f>'[1]TCE - ANEXO II - Preencher'!G121</f>
        <v>225270</v>
      </c>
      <c r="G112" s="14">
        <f>'[1]TCE - ANEXO II - Preencher'!H121</f>
        <v>43983</v>
      </c>
      <c r="H112" s="13" t="str">
        <f>'[1]TCE - ANEXO II - Preencher'!I121</f>
        <v>1 - Plantonista</v>
      </c>
      <c r="I112" s="13">
        <f>'[1]TCE - ANEXO II - Preencher'!J121</f>
        <v>24</v>
      </c>
      <c r="J112" s="15">
        <f>'[1]TCE - ANEXO II - Preencher'!K121</f>
        <v>9408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4164.99</v>
      </c>
      <c r="N112" s="16">
        <f>'[1]TCE - ANEXO II - Preencher'!R121</f>
        <v>0</v>
      </c>
      <c r="O112" s="17">
        <f>'[1]TCE - ANEXO II - Preencher'!V121</f>
        <v>3385.99</v>
      </c>
      <c r="P112" s="18">
        <f>'[1]TCE - ANEXO II - Preencher'!W121</f>
        <v>10187</v>
      </c>
      <c r="S112" s="22">
        <v>47119</v>
      </c>
    </row>
    <row r="113" spans="1:19">
      <c r="A113" s="8">
        <f>IFERROR(VLOOKUP(B113,'[1]DADOS (OCULTAR)'!$P$3:$R$53,3,0),"")</f>
        <v>9767633000447</v>
      </c>
      <c r="B113" s="9" t="str">
        <f>'[1]TCE - ANEXO II - Preencher'!C122</f>
        <v>HOSPITAL SILVIO MAGALHÃES</v>
      </c>
      <c r="C113" s="10"/>
      <c r="D113" s="11" t="str">
        <f>'[1]TCE - ANEXO II - Preencher'!E122</f>
        <v>CARLOS ANDRE BUARQUE DE MELO</v>
      </c>
      <c r="E113" s="12" t="str">
        <f>IF('[1]TCE - ANEXO II - Preencher'!F122="4 - Assistência Odontológica","2 - Outros Profissionais da saúda",'[1]TCE - ANEXO II - Preencher'!F122)</f>
        <v>3 - Administrativo</v>
      </c>
      <c r="F113" s="13">
        <f>'[1]TCE - ANEXO II - Preencher'!G122</f>
        <v>951105</v>
      </c>
      <c r="G113" s="14">
        <f>'[1]TCE - ANEXO II - Preencher'!H122</f>
        <v>43983</v>
      </c>
      <c r="H113" s="13" t="str">
        <f>'[1]TCE - ANEXO II - Preencher'!I122</f>
        <v>1 - Plantonista</v>
      </c>
      <c r="I113" s="13">
        <f>'[1]TCE - ANEXO II - Preencher'!J122</f>
        <v>36</v>
      </c>
      <c r="J113" s="15">
        <f>'[1]TCE - ANEXO II - Preencher'!K122</f>
        <v>1538.37</v>
      </c>
      <c r="K113" s="15">
        <f>'[1]TCE - ANEXO II - Preencher'!O122</f>
        <v>0</v>
      </c>
      <c r="L113" s="15">
        <f>'[1]TCE - ANEXO II - Preencher'!P122</f>
        <v>0</v>
      </c>
      <c r="M113" s="15">
        <f>'[1]TCE - ANEXO II - Preencher'!Q122</f>
        <v>445.98</v>
      </c>
      <c r="N113" s="16">
        <f>'[1]TCE - ANEXO II - Preencher'!R122</f>
        <v>0</v>
      </c>
      <c r="O113" s="17">
        <f>'[1]TCE - ANEXO II - Preencher'!V122</f>
        <v>168.35</v>
      </c>
      <c r="P113" s="18">
        <f>'[1]TCE - ANEXO II - Preencher'!W122</f>
        <v>1816</v>
      </c>
      <c r="S113" s="22">
        <v>47150</v>
      </c>
    </row>
    <row r="114" spans="1:19">
      <c r="A114" s="8">
        <f>IFERROR(VLOOKUP(B114,'[1]DADOS (OCULTAR)'!$P$3:$R$53,3,0),"")</f>
        <v>9767633000447</v>
      </c>
      <c r="B114" s="9" t="str">
        <f>'[1]TCE - ANEXO II - Preencher'!C123</f>
        <v>HOSPITAL SILVIO MAGALHÃES</v>
      </c>
      <c r="C114" s="10"/>
      <c r="D114" s="11" t="str">
        <f>'[1]TCE - ANEXO II - Preencher'!E123</f>
        <v>CARLOS HENRIQUE DA SILVA RIBEIRO</v>
      </c>
      <c r="E114" s="12" t="str">
        <f>IF('[1]TCE - ANEXO II - Preencher'!F123="4 - Assistência Odontológica","2 - Outros Profissionais da saúda",'[1]TCE - ANEXO II - Preencher'!F123)</f>
        <v>3 - Administrativo</v>
      </c>
      <c r="F114" s="13">
        <f>'[1]TCE - ANEXO II - Preencher'!G123</f>
        <v>411005</v>
      </c>
      <c r="G114" s="14">
        <f>'[1]TCE - ANEXO II - Preencher'!H123</f>
        <v>43983</v>
      </c>
      <c r="H114" s="13" t="str">
        <f>'[1]TCE - ANEXO II - Preencher'!I123</f>
        <v>2 - Diarista</v>
      </c>
      <c r="I114" s="13">
        <f>'[1]TCE - ANEXO II - Preencher'!J123</f>
        <v>44</v>
      </c>
      <c r="J114" s="15">
        <f>'[1]TCE - ANEXO II - Preencher'!K123</f>
        <v>1393.92</v>
      </c>
      <c r="K114" s="15">
        <f>'[1]TCE - ANEXO II - Preencher'!O123</f>
        <v>0</v>
      </c>
      <c r="L114" s="15">
        <f>'[1]TCE - ANEXO II - Preencher'!P123</f>
        <v>0</v>
      </c>
      <c r="M114" s="15">
        <f>'[1]TCE - ANEXO II - Preencher'!Q123</f>
        <v>0.35</v>
      </c>
      <c r="N114" s="16">
        <f>'[1]TCE - ANEXO II - Preencher'!R123</f>
        <v>0</v>
      </c>
      <c r="O114" s="17">
        <f>'[1]TCE - ANEXO II - Preencher'!V123</f>
        <v>115.27</v>
      </c>
      <c r="P114" s="18">
        <f>'[1]TCE - ANEXO II - Preencher'!W123</f>
        <v>1279</v>
      </c>
      <c r="S114" s="22">
        <v>47178</v>
      </c>
    </row>
    <row r="115" spans="1:19">
      <c r="A115" s="8">
        <f>IFERROR(VLOOKUP(B115,'[1]DADOS (OCULTAR)'!$P$3:$R$53,3,0),"")</f>
        <v>9767633000447</v>
      </c>
      <c r="B115" s="9" t="str">
        <f>'[1]TCE - ANEXO II - Preencher'!C124</f>
        <v>HOSPITAL SILVIO MAGALHÃES</v>
      </c>
      <c r="C115" s="10"/>
      <c r="D115" s="11" t="str">
        <f>'[1]TCE - ANEXO II - Preencher'!E124</f>
        <v>CARLOS JOSE DE LIMA SILVA</v>
      </c>
      <c r="E115" s="12" t="str">
        <f>IF('[1]TCE - ANEXO II - Preencher'!F124="4 - Assistência Odontológica","2 - Outros Profissionais da saúda",'[1]TCE - ANEXO II - Preencher'!F124)</f>
        <v>3 - Administrativo</v>
      </c>
      <c r="F115" s="13">
        <f>'[1]TCE - ANEXO II - Preencher'!G124</f>
        <v>521130</v>
      </c>
      <c r="G115" s="14">
        <f>'[1]TCE - ANEXO II - Preencher'!H124</f>
        <v>43983</v>
      </c>
      <c r="H115" s="13" t="str">
        <f>'[1]TCE - ANEXO II - Preencher'!I124</f>
        <v>1 - Plantonista</v>
      </c>
      <c r="I115" s="13">
        <f>'[1]TCE - ANEXO II - Preencher'!J124</f>
        <v>36</v>
      </c>
      <c r="J115" s="15">
        <f>'[1]TCE - ANEXO II - Preencher'!K124</f>
        <v>1076.1500000000001</v>
      </c>
      <c r="K115" s="15">
        <f>'[1]TCE - ANEXO II - Preencher'!O124</f>
        <v>0</v>
      </c>
      <c r="L115" s="15">
        <f>'[1]TCE - ANEXO II - Preencher'!P124</f>
        <v>0</v>
      </c>
      <c r="M115" s="15">
        <f>'[1]TCE - ANEXO II - Preencher'!Q124</f>
        <v>126.48</v>
      </c>
      <c r="N115" s="16">
        <f>'[1]TCE - ANEXO II - Preencher'!R124</f>
        <v>0</v>
      </c>
      <c r="O115" s="17">
        <f>'[1]TCE - ANEXO II - Preencher'!V124</f>
        <v>260.63</v>
      </c>
      <c r="P115" s="18">
        <f>'[1]TCE - ANEXO II - Preencher'!W124</f>
        <v>942.00000000000011</v>
      </c>
      <c r="S115" s="22">
        <v>47209</v>
      </c>
    </row>
    <row r="116" spans="1:19">
      <c r="A116" s="8">
        <f>IFERROR(VLOOKUP(B116,'[1]DADOS (OCULTAR)'!$P$3:$R$53,3,0),"")</f>
        <v>9767633000447</v>
      </c>
      <c r="B116" s="9" t="str">
        <f>'[1]TCE - ANEXO II - Preencher'!C125</f>
        <v>HOSPITAL SILVIO MAGALHÃES</v>
      </c>
      <c r="C116" s="10"/>
      <c r="D116" s="11" t="str">
        <f>'[1]TCE - ANEXO II - Preencher'!E125</f>
        <v>CASSIA MICAELLY ALVES DE FRANCA</v>
      </c>
      <c r="E116" s="12" t="str">
        <f>IF('[1]TCE - ANEXO II - Preencher'!F125="4 - Assistência Odontológica","2 - Outros Profissionais da saúda",'[1]TCE - ANEXO II - Preencher'!F125)</f>
        <v>2 - Outros Profissionais da Saúde</v>
      </c>
      <c r="F116" s="13">
        <f>'[1]TCE - ANEXO II - Preencher'!G125</f>
        <v>223505</v>
      </c>
      <c r="G116" s="14">
        <f>'[1]TCE - ANEXO II - Preencher'!H125</f>
        <v>43983</v>
      </c>
      <c r="H116" s="13" t="str">
        <f>'[1]TCE - ANEXO II - Preencher'!I125</f>
        <v>1 - Plantonista</v>
      </c>
      <c r="I116" s="13">
        <f>'[1]TCE - ANEXO II - Preencher'!J125</f>
        <v>60</v>
      </c>
      <c r="J116" s="15">
        <f>'[1]TCE - ANEXO II - Preencher'!K125</f>
        <v>1847.47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884.51</v>
      </c>
      <c r="N116" s="16">
        <f>'[1]TCE - ANEXO II - Preencher'!R125</f>
        <v>0</v>
      </c>
      <c r="O116" s="17">
        <f>'[1]TCE - ANEXO II - Preencher'!V125</f>
        <v>298.98</v>
      </c>
      <c r="P116" s="18">
        <f>'[1]TCE - ANEXO II - Preencher'!W125</f>
        <v>2433</v>
      </c>
      <c r="S116" s="22">
        <v>47239</v>
      </c>
    </row>
    <row r="117" spans="1:19">
      <c r="A117" s="8">
        <f>IFERROR(VLOOKUP(B117,'[1]DADOS (OCULTAR)'!$P$3:$R$53,3,0),"")</f>
        <v>9767633000447</v>
      </c>
      <c r="B117" s="9" t="str">
        <f>'[1]TCE - ANEXO II - Preencher'!C126</f>
        <v>HOSPITAL SILVIO MAGALHÃES</v>
      </c>
      <c r="C117" s="10"/>
      <c r="D117" s="11" t="str">
        <f>'[1]TCE - ANEXO II - Preencher'!E126</f>
        <v>CELIA KATIA DA SILVA</v>
      </c>
      <c r="E117" s="12" t="str">
        <f>IF('[1]TCE - ANEXO II - Preencher'!F126="4 - Assistência Odontológica","2 - Outros Profissionais da saúda",'[1]TCE - ANEXO II - Preencher'!F126)</f>
        <v>2 - Outros Profissionais da Saúde</v>
      </c>
      <c r="F117" s="13">
        <f>'[1]TCE - ANEXO II - Preencher'!G126</f>
        <v>324115</v>
      </c>
      <c r="G117" s="14">
        <f>'[1]TCE - ANEXO II - Preencher'!H126</f>
        <v>43983</v>
      </c>
      <c r="H117" s="13" t="str">
        <f>'[1]TCE - ANEXO II - Preencher'!I126</f>
        <v>1 - Plantonista</v>
      </c>
      <c r="I117" s="13">
        <f>'[1]TCE - ANEXO II - Preencher'!J126</f>
        <v>24</v>
      </c>
      <c r="J117" s="15">
        <f>'[1]TCE - ANEXO II - Preencher'!K126</f>
        <v>2030.47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1149.95</v>
      </c>
      <c r="N117" s="16">
        <f>'[1]TCE - ANEXO II - Preencher'!R126</f>
        <v>0</v>
      </c>
      <c r="O117" s="17">
        <f>'[1]TCE - ANEXO II - Preencher'!V126</f>
        <v>368.42</v>
      </c>
      <c r="P117" s="18">
        <f>'[1]TCE - ANEXO II - Preencher'!W126</f>
        <v>2812</v>
      </c>
      <c r="S117" s="22">
        <v>47270</v>
      </c>
    </row>
    <row r="118" spans="1:19">
      <c r="A118" s="8">
        <f>IFERROR(VLOOKUP(B118,'[1]DADOS (OCULTAR)'!$P$3:$R$53,3,0),"")</f>
        <v>9767633000447</v>
      </c>
      <c r="B118" s="9" t="str">
        <f>'[1]TCE - ANEXO II - Preencher'!C127</f>
        <v>HOSPITAL SILVIO MAGALHÃES</v>
      </c>
      <c r="C118" s="10"/>
      <c r="D118" s="11" t="str">
        <f>'[1]TCE - ANEXO II - Preencher'!E127</f>
        <v>CHRISTIANO JOSE KUHL DE PAIVA</v>
      </c>
      <c r="E118" s="12" t="str">
        <f>IF('[1]TCE - ANEXO II - Preencher'!F127="4 - Assistência Odontológica","2 - Outros Profissionais da saúda",'[1]TCE - ANEXO II - Preencher'!F127)</f>
        <v>3 - Administrativo</v>
      </c>
      <c r="F118" s="13">
        <f>'[1]TCE - ANEXO II - Preencher'!G127</f>
        <v>131205</v>
      </c>
      <c r="G118" s="14">
        <f>'[1]TCE - ANEXO II - Preencher'!H127</f>
        <v>43983</v>
      </c>
      <c r="H118" s="13" t="str">
        <f>'[1]TCE - ANEXO II - Preencher'!I127</f>
        <v>2 - Diarista</v>
      </c>
      <c r="I118" s="13">
        <f>'[1]TCE - ANEXO II - Preencher'!J127</f>
        <v>44</v>
      </c>
      <c r="J118" s="15">
        <f>'[1]TCE - ANEXO II - Preencher'!K127</f>
        <v>19839.18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992.7</v>
      </c>
      <c r="N118" s="16">
        <f>'[1]TCE - ANEXO II - Preencher'!R127</f>
        <v>0</v>
      </c>
      <c r="O118" s="17">
        <f>'[1]TCE - ANEXO II - Preencher'!V127</f>
        <v>4812.96</v>
      </c>
      <c r="P118" s="18">
        <f>'[1]TCE - ANEXO II - Preencher'!W127</f>
        <v>16018.920000000002</v>
      </c>
      <c r="S118" s="22">
        <v>47300</v>
      </c>
    </row>
    <row r="119" spans="1:19">
      <c r="A119" s="8">
        <f>IFERROR(VLOOKUP(B119,'[1]DADOS (OCULTAR)'!$P$3:$R$53,3,0),"")</f>
        <v>9767633000447</v>
      </c>
      <c r="B119" s="9" t="str">
        <f>'[1]TCE - ANEXO II - Preencher'!C128</f>
        <v>HOSPITAL SILVIO MAGALHÃES</v>
      </c>
      <c r="C119" s="10"/>
      <c r="D119" s="11" t="str">
        <f>'[1]TCE - ANEXO II - Preencher'!E128</f>
        <v>CHRISTILANE NUNES DE LIMA</v>
      </c>
      <c r="E119" s="12" t="str">
        <f>IF('[1]TCE - ANEXO II - Preencher'!F128="4 - Assistência Odontológica","2 - Outros Profissionais da saúda",'[1]TCE - ANEXO II - Preencher'!F128)</f>
        <v>2 - Outros Profissionais da Saúde</v>
      </c>
      <c r="F119" s="13">
        <f>'[1]TCE - ANEXO II - Preencher'!G128</f>
        <v>322205</v>
      </c>
      <c r="G119" s="14">
        <f>'[1]TCE - ANEXO II - Preencher'!H128</f>
        <v>43983</v>
      </c>
      <c r="H119" s="13" t="str">
        <f>'[1]TCE - ANEXO II - Preencher'!I128</f>
        <v>1 - Plantonista</v>
      </c>
      <c r="I119" s="13">
        <f>'[1]TCE - ANEXO II - Preencher'!J128</f>
        <v>36</v>
      </c>
      <c r="J119" s="15">
        <f>'[1]TCE - ANEXO II - Preencher'!K128</f>
        <v>1045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351.40999999999997</v>
      </c>
      <c r="N119" s="16">
        <f>'[1]TCE - ANEXO II - Preencher'!R128</f>
        <v>0</v>
      </c>
      <c r="O119" s="17">
        <f>'[1]TCE - ANEXO II - Preencher'!V128</f>
        <v>178.41</v>
      </c>
      <c r="P119" s="18">
        <f>'[1]TCE - ANEXO II - Preencher'!W128</f>
        <v>1217.9999999999998</v>
      </c>
      <c r="S119" s="22">
        <v>47331</v>
      </c>
    </row>
    <row r="120" spans="1:19">
      <c r="A120" s="8">
        <f>IFERROR(VLOOKUP(B120,'[1]DADOS (OCULTAR)'!$P$3:$R$53,3,0),"")</f>
        <v>9767633000447</v>
      </c>
      <c r="B120" s="9" t="str">
        <f>'[1]TCE - ANEXO II - Preencher'!C129</f>
        <v>HOSPITAL SILVIO MAGALHÃES</v>
      </c>
      <c r="C120" s="10"/>
      <c r="D120" s="11" t="str">
        <f>'[1]TCE - ANEXO II - Preencher'!E129</f>
        <v>CHRISTOPHE DASAYEV VITOR DE SOUSA</v>
      </c>
      <c r="E120" s="12" t="str">
        <f>IF('[1]TCE - ANEXO II - Preencher'!F129="4 - Assistência Odontológica","2 - Outros Profissionais da saúda",'[1]TCE - ANEXO II - Preencher'!F129)</f>
        <v>2 - Outros Profissionais da Saúde</v>
      </c>
      <c r="F120" s="13">
        <f>'[1]TCE - ANEXO II - Preencher'!G129</f>
        <v>322205</v>
      </c>
      <c r="G120" s="14">
        <f>'[1]TCE - ANEXO II - Preencher'!H129</f>
        <v>43983</v>
      </c>
      <c r="H120" s="13" t="str">
        <f>'[1]TCE - ANEXO II - Preencher'!I129</f>
        <v>1 - Plantonista</v>
      </c>
      <c r="I120" s="13">
        <f>'[1]TCE - ANEXO II - Preencher'!J129</f>
        <v>36</v>
      </c>
      <c r="J120" s="15">
        <f>'[1]TCE - ANEXO II - Preencher'!K129</f>
        <v>1045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448.27</v>
      </c>
      <c r="N120" s="16">
        <f>'[1]TCE - ANEXO II - Preencher'!R129</f>
        <v>0</v>
      </c>
      <c r="O120" s="17">
        <f>'[1]TCE - ANEXO II - Preencher'!V129</f>
        <v>415.27</v>
      </c>
      <c r="P120" s="18">
        <f>'[1]TCE - ANEXO II - Preencher'!W129</f>
        <v>1078</v>
      </c>
      <c r="S120" s="22">
        <v>47362</v>
      </c>
    </row>
    <row r="121" spans="1:19">
      <c r="A121" s="8">
        <f>IFERROR(VLOOKUP(B121,'[1]DADOS (OCULTAR)'!$P$3:$R$53,3,0),"")</f>
        <v>9767633000447</v>
      </c>
      <c r="B121" s="9" t="str">
        <f>'[1]TCE - ANEXO II - Preencher'!C130</f>
        <v>HOSPITAL SILVIO MAGALHÃES</v>
      </c>
      <c r="C121" s="10"/>
      <c r="D121" s="11" t="str">
        <f>'[1]TCE - ANEXO II - Preencher'!E130</f>
        <v>CIBELLE PETRILLE DE OLIVEIRA LIMA</v>
      </c>
      <c r="E121" s="12" t="str">
        <f>IF('[1]TCE - ANEXO II - Preencher'!F130="4 - Assistência Odontológica","2 - Outros Profissionais da saúda",'[1]TCE - ANEXO II - Preencher'!F130)</f>
        <v>3 - Administrativo</v>
      </c>
      <c r="F121" s="13">
        <f>'[1]TCE - ANEXO II - Preencher'!G130</f>
        <v>513430</v>
      </c>
      <c r="G121" s="14">
        <f>'[1]TCE - ANEXO II - Preencher'!H130</f>
        <v>43983</v>
      </c>
      <c r="H121" s="13" t="str">
        <f>'[1]TCE - ANEXO II - Preencher'!I130</f>
        <v>1 - Plantonista</v>
      </c>
      <c r="I121" s="13">
        <f>'[1]TCE - ANEXO II - Preencher'!J130</f>
        <v>36</v>
      </c>
      <c r="J121" s="15">
        <f>'[1]TCE - ANEXO II - Preencher'!K130</f>
        <v>69.67</v>
      </c>
      <c r="K121" s="15">
        <f>'[1]TCE - ANEXO II - Preencher'!O130</f>
        <v>0</v>
      </c>
      <c r="L121" s="15">
        <f>'[1]TCE - ANEXO II - Preencher'!P130</f>
        <v>0</v>
      </c>
      <c r="M121" s="15">
        <f>'[1]TCE - ANEXO II - Preencher'!Q130</f>
        <v>627.38</v>
      </c>
      <c r="N121" s="16">
        <f>'[1]TCE - ANEXO II - Preencher'!R130</f>
        <v>0</v>
      </c>
      <c r="O121" s="17">
        <f>'[1]TCE - ANEXO II - Preencher'!V130</f>
        <v>41.05</v>
      </c>
      <c r="P121" s="18">
        <f>'[1]TCE - ANEXO II - Preencher'!W130</f>
        <v>656</v>
      </c>
      <c r="S121" s="22">
        <v>47392</v>
      </c>
    </row>
    <row r="122" spans="1:19">
      <c r="A122" s="8">
        <f>IFERROR(VLOOKUP(B122,'[1]DADOS (OCULTAR)'!$P$3:$R$53,3,0),"")</f>
        <v>9767633000447</v>
      </c>
      <c r="B122" s="9" t="str">
        <f>'[1]TCE - ANEXO II - Preencher'!C131</f>
        <v>HOSPITAL SILVIO MAGALHÃES</v>
      </c>
      <c r="C122" s="10"/>
      <c r="D122" s="11" t="str">
        <f>'[1]TCE - ANEXO II - Preencher'!E131</f>
        <v>CICERA MARIA COSTA DA SILVA</v>
      </c>
      <c r="E122" s="12" t="str">
        <f>IF('[1]TCE - ANEXO II - Preencher'!F131="4 - Assistência Odontológica","2 - Outros Profissionais da saúda",'[1]TCE - ANEXO II - Preencher'!F131)</f>
        <v>3 - Administrativo</v>
      </c>
      <c r="F122" s="13">
        <f>'[1]TCE - ANEXO II - Preencher'!G131</f>
        <v>413115</v>
      </c>
      <c r="G122" s="14">
        <f>'[1]TCE - ANEXO II - Preencher'!H131</f>
        <v>43983</v>
      </c>
      <c r="H122" s="13" t="str">
        <f>'[1]TCE - ANEXO II - Preencher'!I131</f>
        <v>2 - Diarista</v>
      </c>
      <c r="I122" s="13">
        <f>'[1]TCE - ANEXO II - Preencher'!J131</f>
        <v>44</v>
      </c>
      <c r="J122" s="15">
        <f>'[1]TCE - ANEXO II - Preencher'!K131</f>
        <v>1733.61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151.54000000000002</v>
      </c>
      <c r="N122" s="16">
        <f>'[1]TCE - ANEXO II - Preencher'!R131</f>
        <v>0</v>
      </c>
      <c r="O122" s="17">
        <f>'[1]TCE - ANEXO II - Preencher'!V131</f>
        <v>154.15</v>
      </c>
      <c r="P122" s="18">
        <f>'[1]TCE - ANEXO II - Preencher'!W131</f>
        <v>1730.9999999999998</v>
      </c>
      <c r="S122" s="22">
        <v>47423</v>
      </c>
    </row>
    <row r="123" spans="1:19">
      <c r="A123" s="8">
        <f>IFERROR(VLOOKUP(B123,'[1]DADOS (OCULTAR)'!$P$3:$R$53,3,0),"")</f>
        <v>9767633000447</v>
      </c>
      <c r="B123" s="9" t="str">
        <f>'[1]TCE - ANEXO II - Preencher'!C132</f>
        <v>HOSPITAL SILVIO MAGALHÃES</v>
      </c>
      <c r="C123" s="10"/>
      <c r="D123" s="11" t="str">
        <f>'[1]TCE - ANEXO II - Preencher'!E132</f>
        <v>CICERA MARIA DA SILVA</v>
      </c>
      <c r="E123" s="12" t="str">
        <f>IF('[1]TCE - ANEXO II - Preencher'!F132="4 - Assistência Odontológica","2 - Outros Profissionais da saúda",'[1]TCE - ANEXO II - Preencher'!F132)</f>
        <v>2 - Outros Profissionais da Saúde</v>
      </c>
      <c r="F123" s="13">
        <f>'[1]TCE - ANEXO II - Preencher'!G132</f>
        <v>322205</v>
      </c>
      <c r="G123" s="14">
        <f>'[1]TCE - ANEXO II - Preencher'!H132</f>
        <v>43983</v>
      </c>
      <c r="H123" s="13" t="str">
        <f>'[1]TCE - ANEXO II - Preencher'!I132</f>
        <v>1 - Plantonista</v>
      </c>
      <c r="I123" s="13">
        <f>'[1]TCE - ANEXO II - Preencher'!J132</f>
        <v>36</v>
      </c>
      <c r="J123" s="15">
        <f>'[1]TCE - ANEXO II - Preencher'!K132</f>
        <v>1045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438.26</v>
      </c>
      <c r="N123" s="16">
        <f>'[1]TCE - ANEXO II - Preencher'!R132</f>
        <v>0</v>
      </c>
      <c r="O123" s="17">
        <f>'[1]TCE - ANEXO II - Preencher'!V132</f>
        <v>123.26</v>
      </c>
      <c r="P123" s="18">
        <f>'[1]TCE - ANEXO II - Preencher'!W132</f>
        <v>1360</v>
      </c>
      <c r="S123" s="22">
        <v>47453</v>
      </c>
    </row>
    <row r="124" spans="1:19">
      <c r="A124" s="8">
        <f>IFERROR(VLOOKUP(B124,'[1]DADOS (OCULTAR)'!$P$3:$R$53,3,0),"")</f>
        <v>9767633000447</v>
      </c>
      <c r="B124" s="9" t="str">
        <f>'[1]TCE - ANEXO II - Preencher'!C133</f>
        <v>HOSPITAL SILVIO MAGALHÃES</v>
      </c>
      <c r="C124" s="10"/>
      <c r="D124" s="11" t="str">
        <f>'[1]TCE - ANEXO II - Preencher'!E133</f>
        <v>CICERO ANTONIO DA SILVA</v>
      </c>
      <c r="E124" s="12" t="str">
        <f>IF('[1]TCE - ANEXO II - Preencher'!F133="4 - Assistência Odontológica","2 - Outros Profissionais da saúda",'[1]TCE - ANEXO II - Preencher'!F133)</f>
        <v>3 - Administrativo</v>
      </c>
      <c r="F124" s="13">
        <f>'[1]TCE - ANEXO II - Preencher'!G133</f>
        <v>513505</v>
      </c>
      <c r="G124" s="14">
        <f>'[1]TCE - ANEXO II - Preencher'!H133</f>
        <v>43983</v>
      </c>
      <c r="H124" s="13" t="str">
        <f>'[1]TCE - ANEXO II - Preencher'!I133</f>
        <v>2 - Diarista</v>
      </c>
      <c r="I124" s="13">
        <f>'[1]TCE - ANEXO II - Preencher'!J133</f>
        <v>44</v>
      </c>
      <c r="J124" s="15">
        <f>'[1]TCE - ANEXO II - Preencher'!K133</f>
        <v>1045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175.82</v>
      </c>
      <c r="N124" s="16">
        <f>'[1]TCE - ANEXO II - Preencher'!R133</f>
        <v>0</v>
      </c>
      <c r="O124" s="17">
        <f>'[1]TCE - ANEXO II - Preencher'!V133</f>
        <v>95.82</v>
      </c>
      <c r="P124" s="18">
        <f>'[1]TCE - ANEXO II - Preencher'!W133</f>
        <v>1125</v>
      </c>
      <c r="S124" s="22">
        <v>47484</v>
      </c>
    </row>
    <row r="125" spans="1:19">
      <c r="A125" s="8">
        <f>IFERROR(VLOOKUP(B125,'[1]DADOS (OCULTAR)'!$P$3:$R$53,3,0),"")</f>
        <v>9767633000447</v>
      </c>
      <c r="B125" s="9" t="str">
        <f>'[1]TCE - ANEXO II - Preencher'!C134</f>
        <v>HOSPITAL SILVIO MAGALHÃES</v>
      </c>
      <c r="C125" s="10"/>
      <c r="D125" s="11" t="str">
        <f>'[1]TCE - ANEXO II - Preencher'!E134</f>
        <v>CICERO EVANIO FRAZAO DA SILVA</v>
      </c>
      <c r="E125" s="12" t="str">
        <f>IF('[1]TCE - ANEXO II - Preencher'!F134="4 - Assistência Odontológica","2 - Outros Profissionais da saúda",'[1]TCE - ANEXO II - Preencher'!F134)</f>
        <v>2 - Outros Profissionais da Saúde</v>
      </c>
      <c r="F125" s="13">
        <f>'[1]TCE - ANEXO II - Preencher'!G134</f>
        <v>322205</v>
      </c>
      <c r="G125" s="14">
        <f>'[1]TCE - ANEXO II - Preencher'!H134</f>
        <v>43983</v>
      </c>
      <c r="H125" s="13" t="str">
        <f>'[1]TCE - ANEXO II - Preencher'!I134</f>
        <v>1 - Plantonista</v>
      </c>
      <c r="I125" s="13">
        <f>'[1]TCE - ANEXO II - Preencher'!J134</f>
        <v>36</v>
      </c>
      <c r="J125" s="15">
        <f>'[1]TCE - ANEXO II - Preencher'!K134</f>
        <v>1045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448.19</v>
      </c>
      <c r="N125" s="16">
        <f>'[1]TCE - ANEXO II - Preencher'!R134</f>
        <v>0</v>
      </c>
      <c r="O125" s="17">
        <f>'[1]TCE - ANEXO II - Preencher'!V134</f>
        <v>415.19</v>
      </c>
      <c r="P125" s="18">
        <f>'[1]TCE - ANEXO II - Preencher'!W134</f>
        <v>1078</v>
      </c>
      <c r="S125" s="22">
        <v>47515</v>
      </c>
    </row>
    <row r="126" spans="1:19">
      <c r="A126" s="8">
        <f>IFERROR(VLOOKUP(B126,'[1]DADOS (OCULTAR)'!$P$3:$R$53,3,0),"")</f>
        <v>9767633000447</v>
      </c>
      <c r="B126" s="9" t="str">
        <f>'[1]TCE - ANEXO II - Preencher'!C135</f>
        <v>HOSPITAL SILVIO MAGALHÃES</v>
      </c>
      <c r="C126" s="10"/>
      <c r="D126" s="11" t="str">
        <f>'[1]TCE - ANEXO II - Preencher'!E135</f>
        <v>CICERO FRANCISCO DE LIMA</v>
      </c>
      <c r="E126" s="12" t="str">
        <f>IF('[1]TCE - ANEXO II - Preencher'!F135="4 - Assistência Odontológica","2 - Outros Profissionais da saúda",'[1]TCE - ANEXO II - Preencher'!F135)</f>
        <v>2 - Outros Profissionais da Saúde</v>
      </c>
      <c r="F126" s="13">
        <f>'[1]TCE - ANEXO II - Preencher'!G135</f>
        <v>322205</v>
      </c>
      <c r="G126" s="14">
        <f>'[1]TCE - ANEXO II - Preencher'!H135</f>
        <v>43983</v>
      </c>
      <c r="H126" s="13" t="str">
        <f>'[1]TCE - ANEXO II - Preencher'!I135</f>
        <v>1 - Plantonista</v>
      </c>
      <c r="I126" s="13">
        <f>'[1]TCE - ANEXO II - Preencher'!J135</f>
        <v>36</v>
      </c>
      <c r="J126" s="15">
        <f>'[1]TCE - ANEXO II - Preencher'!K135</f>
        <v>1045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400.44</v>
      </c>
      <c r="N126" s="16">
        <f>'[1]TCE - ANEXO II - Preencher'!R135</f>
        <v>0</v>
      </c>
      <c r="O126" s="17">
        <f>'[1]TCE - ANEXO II - Preencher'!V135</f>
        <v>115.44</v>
      </c>
      <c r="P126" s="18">
        <f>'[1]TCE - ANEXO II - Preencher'!W135</f>
        <v>1330</v>
      </c>
      <c r="S126" s="22">
        <v>47543</v>
      </c>
    </row>
    <row r="127" spans="1:19">
      <c r="A127" s="8">
        <f>IFERROR(VLOOKUP(B127,'[1]DADOS (OCULTAR)'!$P$3:$R$53,3,0),"")</f>
        <v>9767633000447</v>
      </c>
      <c r="B127" s="9" t="str">
        <f>'[1]TCE - ANEXO II - Preencher'!C136</f>
        <v>HOSPITAL SILVIO MAGALHÃES</v>
      </c>
      <c r="C127" s="10"/>
      <c r="D127" s="11" t="str">
        <f>'[1]TCE - ANEXO II - Preencher'!E136</f>
        <v>CICERO JOSE PONTUAL DE BRITO</v>
      </c>
      <c r="E127" s="12" t="str">
        <f>IF('[1]TCE - ANEXO II - Preencher'!F136="4 - Assistência Odontológica","2 - Outros Profissionais da saúda",'[1]TCE - ANEXO II - Preencher'!F136)</f>
        <v>2 - Outros Profissionais da Saúde</v>
      </c>
      <c r="F127" s="13">
        <f>'[1]TCE - ANEXO II - Preencher'!G136</f>
        <v>322605</v>
      </c>
      <c r="G127" s="14">
        <f>'[1]TCE - ANEXO II - Preencher'!H136</f>
        <v>43983</v>
      </c>
      <c r="H127" s="13" t="str">
        <f>'[1]TCE - ANEXO II - Preencher'!I136</f>
        <v>1 - Plantonista</v>
      </c>
      <c r="I127" s="13">
        <f>'[1]TCE - ANEXO II - Preencher'!J136</f>
        <v>36</v>
      </c>
      <c r="J127" s="15">
        <f>'[1]TCE - ANEXO II - Preencher'!K136</f>
        <v>1045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396.02</v>
      </c>
      <c r="N127" s="16">
        <f>'[1]TCE - ANEXO II - Preencher'!R136</f>
        <v>0</v>
      </c>
      <c r="O127" s="17">
        <f>'[1]TCE - ANEXO II - Preencher'!V136</f>
        <v>410.02</v>
      </c>
      <c r="P127" s="18">
        <f>'[1]TCE - ANEXO II - Preencher'!W136</f>
        <v>1031</v>
      </c>
      <c r="S127" s="22">
        <v>47574</v>
      </c>
    </row>
    <row r="128" spans="1:19">
      <c r="A128" s="8">
        <f>IFERROR(VLOOKUP(B128,'[1]DADOS (OCULTAR)'!$P$3:$R$53,3,0),"")</f>
        <v>9767633000447</v>
      </c>
      <c r="B128" s="9" t="str">
        <f>'[1]TCE - ANEXO II - Preencher'!C137</f>
        <v>HOSPITAL SILVIO MAGALHÃES</v>
      </c>
      <c r="C128" s="10"/>
      <c r="D128" s="11" t="str">
        <f>'[1]TCE - ANEXO II - Preencher'!E137</f>
        <v>CINTIA MARIA DE MELO LINS</v>
      </c>
      <c r="E128" s="12" t="str">
        <f>IF('[1]TCE - ANEXO II - Preencher'!F137="4 - Assistência Odontológica","2 - Outros Profissionais da saúda",'[1]TCE - ANEXO II - Preencher'!F137)</f>
        <v>2 - Outros Profissionais da Saúde</v>
      </c>
      <c r="F128" s="13">
        <f>'[1]TCE - ANEXO II - Preencher'!G137</f>
        <v>322205</v>
      </c>
      <c r="G128" s="14">
        <f>'[1]TCE - ANEXO II - Preencher'!H137</f>
        <v>43983</v>
      </c>
      <c r="H128" s="13" t="str">
        <f>'[1]TCE - ANEXO II - Preencher'!I137</f>
        <v>1 - Plantonista</v>
      </c>
      <c r="I128" s="13">
        <f>'[1]TCE - ANEXO II - Preencher'!J137</f>
        <v>36</v>
      </c>
      <c r="J128" s="15">
        <f>'[1]TCE - ANEXO II - Preencher'!K137</f>
        <v>1010.17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562.53</v>
      </c>
      <c r="N128" s="16">
        <f>'[1]TCE - ANEXO II - Preencher'!R137</f>
        <v>54.31</v>
      </c>
      <c r="O128" s="17">
        <f>'[1]TCE - ANEXO II - Preencher'!V137</f>
        <v>136.01</v>
      </c>
      <c r="P128" s="18">
        <f>'[1]TCE - ANEXO II - Preencher'!W137</f>
        <v>1490.9999999999998</v>
      </c>
      <c r="S128" s="22">
        <v>47604</v>
      </c>
    </row>
    <row r="129" spans="1:19">
      <c r="A129" s="8">
        <f>IFERROR(VLOOKUP(B129,'[1]DADOS (OCULTAR)'!$P$3:$R$53,3,0),"")</f>
        <v>9767633000447</v>
      </c>
      <c r="B129" s="9" t="str">
        <f>'[1]TCE - ANEXO II - Preencher'!C138</f>
        <v>HOSPITAL SILVIO MAGALHÃES</v>
      </c>
      <c r="C129" s="10"/>
      <c r="D129" s="11" t="str">
        <f>'[1]TCE - ANEXO II - Preencher'!E138</f>
        <v>CLAUCIONE PINHEIRO DA SILVA</v>
      </c>
      <c r="E129" s="12" t="str">
        <f>IF('[1]TCE - ANEXO II - Preencher'!F138="4 - Assistência Odontológica","2 - Outros Profissionais da saúda",'[1]TCE - ANEXO II - Preencher'!F138)</f>
        <v>2 - Outros Profissionais da Saúde</v>
      </c>
      <c r="F129" s="13">
        <f>'[1]TCE - ANEXO II - Preencher'!G138</f>
        <v>322205</v>
      </c>
      <c r="G129" s="14">
        <f>'[1]TCE - ANEXO II - Preencher'!H138</f>
        <v>43983</v>
      </c>
      <c r="H129" s="13" t="str">
        <f>'[1]TCE - ANEXO II - Preencher'!I138</f>
        <v>1 - Plantonista</v>
      </c>
      <c r="I129" s="13">
        <f>'[1]TCE - ANEXO II - Preencher'!J138</f>
        <v>36</v>
      </c>
      <c r="J129" s="15">
        <f>'[1]TCE - ANEXO II - Preencher'!K138</f>
        <v>1045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351.34999999999997</v>
      </c>
      <c r="N129" s="16">
        <f>'[1]TCE - ANEXO II - Preencher'!R138</f>
        <v>0</v>
      </c>
      <c r="O129" s="17">
        <f>'[1]TCE - ANEXO II - Preencher'!V138</f>
        <v>398.35</v>
      </c>
      <c r="P129" s="18">
        <f>'[1]TCE - ANEXO II - Preencher'!W138</f>
        <v>997.99999999999989</v>
      </c>
      <c r="S129" s="22">
        <v>47635</v>
      </c>
    </row>
    <row r="130" spans="1:19">
      <c r="A130" s="8">
        <f>IFERROR(VLOOKUP(B130,'[1]DADOS (OCULTAR)'!$P$3:$R$53,3,0),"")</f>
        <v>9767633000447</v>
      </c>
      <c r="B130" s="9" t="str">
        <f>'[1]TCE - ANEXO II - Preencher'!C139</f>
        <v>HOSPITAL SILVIO MAGALHÃES</v>
      </c>
      <c r="C130" s="10"/>
      <c r="D130" s="11" t="str">
        <f>'[1]TCE - ANEXO II - Preencher'!E139</f>
        <v xml:space="preserve">CLAUDAVIDSON THYALLYS DA SILVA LUIZ </v>
      </c>
      <c r="E130" s="12" t="str">
        <f>IF('[1]TCE - ANEXO II - Preencher'!F139="4 - Assistência Odontológica","2 - Outros Profissionais da saúda",'[1]TCE - ANEXO II - Preencher'!F139)</f>
        <v>3 - Administrativo</v>
      </c>
      <c r="F130" s="13">
        <f>'[1]TCE - ANEXO II - Preencher'!G139</f>
        <v>521130</v>
      </c>
      <c r="G130" s="14">
        <f>'[1]TCE - ANEXO II - Preencher'!H139</f>
        <v>43983</v>
      </c>
      <c r="H130" s="13" t="str">
        <f>'[1]TCE - ANEXO II - Preencher'!I139</f>
        <v>1 - Plantonista</v>
      </c>
      <c r="I130" s="13">
        <f>'[1]TCE - ANEXO II - Preencher'!J139</f>
        <v>36</v>
      </c>
      <c r="J130" s="15">
        <f>'[1]TCE - ANEXO II - Preencher'!K139</f>
        <v>1076.1500000000001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127.21000000000001</v>
      </c>
      <c r="N130" s="16">
        <f>'[1]TCE - ANEXO II - Preencher'!R139</f>
        <v>0</v>
      </c>
      <c r="O130" s="17">
        <f>'[1]TCE - ANEXO II - Preencher'!V139</f>
        <v>162.36000000000001</v>
      </c>
      <c r="P130" s="18">
        <f>'[1]TCE - ANEXO II - Preencher'!W139</f>
        <v>1041</v>
      </c>
      <c r="S130" s="22">
        <v>47665</v>
      </c>
    </row>
    <row r="131" spans="1:19">
      <c r="A131" s="8">
        <f>IFERROR(VLOOKUP(B131,'[1]DADOS (OCULTAR)'!$P$3:$R$53,3,0),"")</f>
        <v>9767633000447</v>
      </c>
      <c r="B131" s="9" t="str">
        <f>'[1]TCE - ANEXO II - Preencher'!C140</f>
        <v>HOSPITAL SILVIO MAGALHÃES</v>
      </c>
      <c r="C131" s="10"/>
      <c r="D131" s="11" t="str">
        <f>'[1]TCE - ANEXO II - Preencher'!E140</f>
        <v xml:space="preserve">CLAUDEMI JOSE BARBOSA </v>
      </c>
      <c r="E131" s="12" t="str">
        <f>IF('[1]TCE - ANEXO II - Preencher'!F140="4 - Assistência Odontológica","2 - Outros Profissionais da saúda",'[1]TCE - ANEXO II - Preencher'!F140)</f>
        <v>3 - Administrativo</v>
      </c>
      <c r="F131" s="13">
        <f>'[1]TCE - ANEXO II - Preencher'!G140</f>
        <v>513505</v>
      </c>
      <c r="G131" s="14">
        <f>'[1]TCE - ANEXO II - Preencher'!H140</f>
        <v>43983</v>
      </c>
      <c r="H131" s="13" t="str">
        <f>'[1]TCE - ANEXO II - Preencher'!I140</f>
        <v>2 - Diarista</v>
      </c>
      <c r="I131" s="13">
        <f>'[1]TCE - ANEXO II - Preencher'!J140</f>
        <v>44</v>
      </c>
      <c r="J131" s="15">
        <f>'[1]TCE - ANEXO II - Preencher'!K140</f>
        <v>0</v>
      </c>
      <c r="K131" s="15">
        <f>'[1]TCE - ANEXO II - Preencher'!O140</f>
        <v>0</v>
      </c>
      <c r="L131" s="15">
        <f>'[1]TCE - ANEXO II - Preencher'!P140</f>
        <v>0</v>
      </c>
      <c r="M131" s="15">
        <f>'[1]TCE - ANEXO II - Preencher'!Q140</f>
        <v>0</v>
      </c>
      <c r="N131" s="16">
        <f>'[1]TCE - ANEXO II - Preencher'!R140</f>
        <v>0</v>
      </c>
      <c r="O131" s="17">
        <f>'[1]TCE - ANEXO II - Preencher'!V140</f>
        <v>0</v>
      </c>
      <c r="P131" s="18">
        <f>'[1]TCE - ANEXO II - Preencher'!W140</f>
        <v>0</v>
      </c>
      <c r="S131" s="22">
        <v>47696</v>
      </c>
    </row>
    <row r="132" spans="1:19">
      <c r="A132" s="8">
        <f>IFERROR(VLOOKUP(B132,'[1]DADOS (OCULTAR)'!$P$3:$R$53,3,0),"")</f>
        <v>9767633000447</v>
      </c>
      <c r="B132" s="9" t="str">
        <f>'[1]TCE - ANEXO II - Preencher'!C141</f>
        <v>HOSPITAL SILVIO MAGALHÃES</v>
      </c>
      <c r="C132" s="10"/>
      <c r="D132" s="11" t="str">
        <f>'[1]TCE - ANEXO II - Preencher'!E141</f>
        <v>CLAUDEVAN JORGE DA SILVA</v>
      </c>
      <c r="E132" s="12" t="str">
        <f>IF('[1]TCE - ANEXO II - Preencher'!F141="4 - Assistência Odontológica","2 - Outros Profissionais da saúda",'[1]TCE - ANEXO II - Preencher'!F141)</f>
        <v>3 - Administrativo</v>
      </c>
      <c r="F132" s="13">
        <f>'[1]TCE - ANEXO II - Preencher'!G141</f>
        <v>517410</v>
      </c>
      <c r="G132" s="14">
        <f>'[1]TCE - ANEXO II - Preencher'!H141</f>
        <v>43983</v>
      </c>
      <c r="H132" s="13" t="str">
        <f>'[1]TCE - ANEXO II - Preencher'!I141</f>
        <v>1 - Plantonista</v>
      </c>
      <c r="I132" s="13">
        <f>'[1]TCE - ANEXO II - Preencher'!J141</f>
        <v>36</v>
      </c>
      <c r="J132" s="15">
        <f>'[1]TCE - ANEXO II - Preencher'!K141</f>
        <v>1045</v>
      </c>
      <c r="K132" s="15">
        <f>'[1]TCE - ANEXO II - Preencher'!O141</f>
        <v>0</v>
      </c>
      <c r="L132" s="15">
        <f>'[1]TCE - ANEXO II - Preencher'!P141</f>
        <v>0</v>
      </c>
      <c r="M132" s="15">
        <f>'[1]TCE - ANEXO II - Preencher'!Q141</f>
        <v>380.35</v>
      </c>
      <c r="N132" s="16">
        <f>'[1]TCE - ANEXO II - Preencher'!R141</f>
        <v>0</v>
      </c>
      <c r="O132" s="17">
        <f>'[1]TCE - ANEXO II - Preencher'!V141</f>
        <v>109.35</v>
      </c>
      <c r="P132" s="18">
        <f>'[1]TCE - ANEXO II - Preencher'!W141</f>
        <v>1316</v>
      </c>
      <c r="S132" s="22">
        <v>47727</v>
      </c>
    </row>
    <row r="133" spans="1:19">
      <c r="A133" s="8">
        <f>IFERROR(VLOOKUP(B133,'[1]DADOS (OCULTAR)'!$P$3:$R$53,3,0),"")</f>
        <v>9767633000447</v>
      </c>
      <c r="B133" s="9" t="str">
        <f>'[1]TCE - ANEXO II - Preencher'!C142</f>
        <v>HOSPITAL SILVIO MAGALHÃES</v>
      </c>
      <c r="C133" s="10"/>
      <c r="D133" s="11" t="str">
        <f>'[1]TCE - ANEXO II - Preencher'!E142</f>
        <v>CLAUDIA GUILHERMINO DA SILVA</v>
      </c>
      <c r="E133" s="12" t="str">
        <f>IF('[1]TCE - ANEXO II - Preencher'!F142="4 - Assistência Odontológica","2 - Outros Profissionais da saúda",'[1]TCE - ANEXO II - Preencher'!F142)</f>
        <v>3 - Administrativo</v>
      </c>
      <c r="F133" s="13">
        <f>'[1]TCE - ANEXO II - Preencher'!G142</f>
        <v>516310</v>
      </c>
      <c r="G133" s="14">
        <f>'[1]TCE - ANEXO II - Preencher'!H142</f>
        <v>43983</v>
      </c>
      <c r="H133" s="13" t="str">
        <f>'[1]TCE - ANEXO II - Preencher'!I142</f>
        <v>1 - Plantonista</v>
      </c>
      <c r="I133" s="13">
        <f>'[1]TCE - ANEXO II - Preencher'!J142</f>
        <v>36</v>
      </c>
      <c r="J133" s="15">
        <f>'[1]TCE - ANEXO II - Preencher'!K142</f>
        <v>627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588.83000000000004</v>
      </c>
      <c r="N133" s="16">
        <f>'[1]TCE - ANEXO II - Preencher'!R142</f>
        <v>0</v>
      </c>
      <c r="O133" s="17">
        <f>'[1]TCE - ANEXO II - Preencher'!V142</f>
        <v>393.83</v>
      </c>
      <c r="P133" s="18">
        <f>'[1]TCE - ANEXO II - Preencher'!W142</f>
        <v>822</v>
      </c>
      <c r="S133" s="22">
        <v>47757</v>
      </c>
    </row>
    <row r="134" spans="1:19">
      <c r="A134" s="8">
        <f>IFERROR(VLOOKUP(B134,'[1]DADOS (OCULTAR)'!$P$3:$R$53,3,0),"")</f>
        <v>9767633000447</v>
      </c>
      <c r="B134" s="9" t="str">
        <f>'[1]TCE - ANEXO II - Preencher'!C143</f>
        <v>HOSPITAL SILVIO MAGALHÃES</v>
      </c>
      <c r="C134" s="10"/>
      <c r="D134" s="11" t="str">
        <f>'[1]TCE - ANEXO II - Preencher'!E143</f>
        <v>CLAUDIA MONTEIRO DE SOUZA SILVA</v>
      </c>
      <c r="E134" s="12" t="str">
        <f>IF('[1]TCE - ANEXO II - Preencher'!F143="4 - Assistência Odontológica","2 - Outros Profissionais da saúda",'[1]TCE - ANEXO II - Preencher'!F143)</f>
        <v>2 - Outros Profissionais da Saúde</v>
      </c>
      <c r="F134" s="13">
        <f>'[1]TCE - ANEXO II - Preencher'!G143</f>
        <v>322205</v>
      </c>
      <c r="G134" s="14">
        <f>'[1]TCE - ANEXO II - Preencher'!H143</f>
        <v>43983</v>
      </c>
      <c r="H134" s="13" t="str">
        <f>'[1]TCE - ANEXO II - Preencher'!I143</f>
        <v>1 - Plantonista</v>
      </c>
      <c r="I134" s="13">
        <f>'[1]TCE - ANEXO II - Preencher'!J143</f>
        <v>36</v>
      </c>
      <c r="J134" s="15">
        <f>'[1]TCE - ANEXO II - Preencher'!K143</f>
        <v>1045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298.66999999999996</v>
      </c>
      <c r="N134" s="16">
        <f>'[1]TCE - ANEXO II - Preencher'!R143</f>
        <v>54.31</v>
      </c>
      <c r="O134" s="17">
        <f>'[1]TCE - ANEXO II - Preencher'!V143</f>
        <v>115.98</v>
      </c>
      <c r="P134" s="18">
        <f>'[1]TCE - ANEXO II - Preencher'!W143</f>
        <v>1282</v>
      </c>
      <c r="S134" s="22">
        <v>47788</v>
      </c>
    </row>
    <row r="135" spans="1:19">
      <c r="A135" s="8">
        <f>IFERROR(VLOOKUP(B135,'[1]DADOS (OCULTAR)'!$P$3:$R$53,3,0),"")</f>
        <v>9767633000447</v>
      </c>
      <c r="B135" s="9" t="str">
        <f>'[1]TCE - ANEXO II - Preencher'!C144</f>
        <v>HOSPITAL SILVIO MAGALHÃES</v>
      </c>
      <c r="C135" s="10"/>
      <c r="D135" s="11" t="str">
        <f>'[1]TCE - ANEXO II - Preencher'!E144</f>
        <v>CLAUDIA ROBERTA DO NASCIMENTO ALVES</v>
      </c>
      <c r="E135" s="12" t="str">
        <f>IF('[1]TCE - ANEXO II - Preencher'!F144="4 - Assistência Odontológica","2 - Outros Profissionais da saúda",'[1]TCE - ANEXO II - Preencher'!F144)</f>
        <v>2 - Outros Profissionais da Saúde</v>
      </c>
      <c r="F135" s="13">
        <f>'[1]TCE - ANEXO II - Preencher'!G144</f>
        <v>322205</v>
      </c>
      <c r="G135" s="14">
        <f>'[1]TCE - ANEXO II - Preencher'!H144</f>
        <v>43983</v>
      </c>
      <c r="H135" s="13" t="str">
        <f>'[1]TCE - ANEXO II - Preencher'!I144</f>
        <v>1 - Plantonista</v>
      </c>
      <c r="I135" s="13">
        <f>'[1]TCE - ANEXO II - Preencher'!J144</f>
        <v>36</v>
      </c>
      <c r="J135" s="15">
        <f>'[1]TCE - ANEXO II - Preencher'!K144</f>
        <v>1045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930.66</v>
      </c>
      <c r="N135" s="16">
        <f>'[1]TCE - ANEXO II - Preencher'!R144</f>
        <v>354.31</v>
      </c>
      <c r="O135" s="17">
        <f>'[1]TCE - ANEXO II - Preencher'!V144</f>
        <v>508.97</v>
      </c>
      <c r="P135" s="18">
        <f>'[1]TCE - ANEXO II - Preencher'!W144</f>
        <v>1820.9999999999998</v>
      </c>
      <c r="S135" s="22">
        <v>47818</v>
      </c>
    </row>
    <row r="136" spans="1:19">
      <c r="A136" s="8">
        <f>IFERROR(VLOOKUP(B136,'[1]DADOS (OCULTAR)'!$P$3:$R$53,3,0),"")</f>
        <v>9767633000447</v>
      </c>
      <c r="B136" s="9" t="str">
        <f>'[1]TCE - ANEXO II - Preencher'!C145</f>
        <v>HOSPITAL SILVIO MAGALHÃES</v>
      </c>
      <c r="C136" s="10"/>
      <c r="D136" s="11" t="str">
        <f>'[1]TCE - ANEXO II - Preencher'!E145</f>
        <v>CLAUDIO HENRIQUE BORGES BARROS</v>
      </c>
      <c r="E136" s="12" t="str">
        <f>IF('[1]TCE - ANEXO II - Preencher'!F145="4 - Assistência Odontológica","2 - Outros Profissionais da saúda",'[1]TCE - ANEXO II - Preencher'!F145)</f>
        <v>3 - Administrativo</v>
      </c>
      <c r="F136" s="13" t="str">
        <f>'[1]TCE - ANEXO II - Preencher'!G145</f>
        <v>4221-05</v>
      </c>
      <c r="G136" s="14">
        <f>'[1]TCE - ANEXO II - Preencher'!H145</f>
        <v>43983</v>
      </c>
      <c r="H136" s="13" t="str">
        <f>'[1]TCE - ANEXO II - Preencher'!I145</f>
        <v>1 - Plantonista</v>
      </c>
      <c r="I136" s="13">
        <f>'[1]TCE - ANEXO II - Preencher'!J145</f>
        <v>36</v>
      </c>
      <c r="J136" s="15">
        <f>'[1]TCE - ANEXO II - Preencher'!K145</f>
        <v>1045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110.07</v>
      </c>
      <c r="N136" s="16">
        <f>'[1]TCE - ANEXO II - Preencher'!R145</f>
        <v>0</v>
      </c>
      <c r="O136" s="17">
        <f>'[1]TCE - ANEXO II - Preencher'!V145</f>
        <v>88.07</v>
      </c>
      <c r="P136" s="18">
        <f>'[1]TCE - ANEXO II - Preencher'!W145</f>
        <v>1067</v>
      </c>
      <c r="S136" s="22">
        <v>47849</v>
      </c>
    </row>
    <row r="137" spans="1:19">
      <c r="A137" s="8">
        <f>IFERROR(VLOOKUP(B137,'[1]DADOS (OCULTAR)'!$P$3:$R$53,3,0),"")</f>
        <v>9767633000447</v>
      </c>
      <c r="B137" s="9" t="str">
        <f>'[1]TCE - ANEXO II - Preencher'!C146</f>
        <v>HOSPITAL SILVIO MAGALHÃES</v>
      </c>
      <c r="C137" s="10"/>
      <c r="D137" s="11" t="str">
        <f>'[1]TCE - ANEXO II - Preencher'!E146</f>
        <v>CLAUMANY WEDMAN MENEZES DA SILVA</v>
      </c>
      <c r="E137" s="12" t="str">
        <f>IF('[1]TCE - ANEXO II - Preencher'!F146="4 - Assistência Odontológica","2 - Outros Profissionais da saúda",'[1]TCE - ANEXO II - Preencher'!F146)</f>
        <v>2 - Outros Profissionais da Saúde</v>
      </c>
      <c r="F137" s="13">
        <f>'[1]TCE - ANEXO II - Preencher'!G146</f>
        <v>322205</v>
      </c>
      <c r="G137" s="14">
        <f>'[1]TCE - ANEXO II - Preencher'!H146</f>
        <v>43983</v>
      </c>
      <c r="H137" s="13" t="str">
        <f>'[1]TCE - ANEXO II - Preencher'!I146</f>
        <v>1 - Plantonista</v>
      </c>
      <c r="I137" s="13">
        <f>'[1]TCE - ANEXO II - Preencher'!J146</f>
        <v>36</v>
      </c>
      <c r="J137" s="15">
        <f>'[1]TCE - ANEXO II - Preencher'!K146</f>
        <v>1045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351.68</v>
      </c>
      <c r="N137" s="16">
        <f>'[1]TCE - ANEXO II - Preencher'!R146</f>
        <v>0</v>
      </c>
      <c r="O137" s="17">
        <f>'[1]TCE - ANEXO II - Preencher'!V146</f>
        <v>414.68</v>
      </c>
      <c r="P137" s="18">
        <f>'[1]TCE - ANEXO II - Preencher'!W146</f>
        <v>982</v>
      </c>
      <c r="S137" s="22">
        <v>47880</v>
      </c>
    </row>
    <row r="138" spans="1:19">
      <c r="A138" s="8">
        <f>IFERROR(VLOOKUP(B138,'[1]DADOS (OCULTAR)'!$P$3:$R$53,3,0),"")</f>
        <v>9767633000447</v>
      </c>
      <c r="B138" s="9" t="str">
        <f>'[1]TCE - ANEXO II - Preencher'!C147</f>
        <v>HOSPITAL SILVIO MAGALHÃES</v>
      </c>
      <c r="C138" s="10"/>
      <c r="D138" s="11" t="str">
        <f>'[1]TCE - ANEXO II - Preencher'!E147</f>
        <v>CLECIA MARIA DA SILVA</v>
      </c>
      <c r="E138" s="12" t="str">
        <f>IF('[1]TCE - ANEXO II - Preencher'!F147="4 - Assistência Odontológica","2 - Outros Profissionais da saúda",'[1]TCE - ANEXO II - Preencher'!F147)</f>
        <v>2 - Outros Profissionais da Saúde</v>
      </c>
      <c r="F138" s="13">
        <f>'[1]TCE - ANEXO II - Preencher'!G147</f>
        <v>322205</v>
      </c>
      <c r="G138" s="14">
        <f>'[1]TCE - ANEXO II - Preencher'!H147</f>
        <v>43983</v>
      </c>
      <c r="H138" s="13" t="str">
        <f>'[1]TCE - ANEXO II - Preencher'!I147</f>
        <v>1 - Plantonista</v>
      </c>
      <c r="I138" s="13">
        <f>'[1]TCE - ANEXO II - Preencher'!J147</f>
        <v>36</v>
      </c>
      <c r="J138" s="15">
        <f>'[1]TCE - ANEXO II - Preencher'!K147</f>
        <v>801.17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720.7</v>
      </c>
      <c r="N138" s="16">
        <f>'[1]TCE - ANEXO II - Preencher'!R147</f>
        <v>0</v>
      </c>
      <c r="O138" s="17">
        <f>'[1]TCE - ANEXO II - Preencher'!V147</f>
        <v>425.87</v>
      </c>
      <c r="P138" s="18">
        <f>'[1]TCE - ANEXO II - Preencher'!W147</f>
        <v>1096</v>
      </c>
      <c r="S138" s="22">
        <v>47908</v>
      </c>
    </row>
    <row r="139" spans="1:19">
      <c r="A139" s="8">
        <f>IFERROR(VLOOKUP(B139,'[1]DADOS (OCULTAR)'!$P$3:$R$53,3,0),"")</f>
        <v>9767633000447</v>
      </c>
      <c r="B139" s="9" t="str">
        <f>'[1]TCE - ANEXO II - Preencher'!C148</f>
        <v>HOSPITAL SILVIO MAGALHÃES</v>
      </c>
      <c r="C139" s="10"/>
      <c r="D139" s="11" t="str">
        <f>'[1]TCE - ANEXO II - Preencher'!E148</f>
        <v>CLECIA MARTINS BRAZ OLAVO</v>
      </c>
      <c r="E139" s="12" t="str">
        <f>IF('[1]TCE - ANEXO II - Preencher'!F148="4 - Assistência Odontológica","2 - Outros Profissionais da saúda",'[1]TCE - ANEXO II - Preencher'!F148)</f>
        <v>2 - Outros Profissionais da Saúde</v>
      </c>
      <c r="F139" s="13">
        <f>'[1]TCE - ANEXO II - Preencher'!G148</f>
        <v>322205</v>
      </c>
      <c r="G139" s="14">
        <f>'[1]TCE - ANEXO II - Preencher'!H148</f>
        <v>43983</v>
      </c>
      <c r="H139" s="13" t="str">
        <f>'[1]TCE - ANEXO II - Preencher'!I148</f>
        <v>1 - Plantonista</v>
      </c>
      <c r="I139" s="13">
        <f>'[1]TCE - ANEXO II - Preencher'!J148</f>
        <v>36</v>
      </c>
      <c r="J139" s="15">
        <f>'[1]TCE - ANEXO II - Preencher'!K148</f>
        <v>1045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350.88</v>
      </c>
      <c r="N139" s="16">
        <f>'[1]TCE - ANEXO II - Preencher'!R148</f>
        <v>54.31</v>
      </c>
      <c r="O139" s="17">
        <f>'[1]TCE - ANEXO II - Preencher'!V148</f>
        <v>120.19</v>
      </c>
      <c r="P139" s="18">
        <f>'[1]TCE - ANEXO II - Preencher'!W148</f>
        <v>1330</v>
      </c>
      <c r="S139" s="22">
        <v>47939</v>
      </c>
    </row>
    <row r="140" spans="1:19">
      <c r="A140" s="8">
        <f>IFERROR(VLOOKUP(B140,'[1]DADOS (OCULTAR)'!$P$3:$R$53,3,0),"")</f>
        <v>9767633000447</v>
      </c>
      <c r="B140" s="9" t="str">
        <f>'[1]TCE - ANEXO II - Preencher'!C149</f>
        <v>HOSPITAL SILVIO MAGALHÃES</v>
      </c>
      <c r="C140" s="10"/>
      <c r="D140" s="11" t="str">
        <f>'[1]TCE - ANEXO II - Preencher'!E149</f>
        <v>CLECIA RAFAELA BATISTA MELO RAMOS</v>
      </c>
      <c r="E140" s="12" t="str">
        <f>IF('[1]TCE - ANEXO II - Preencher'!F149="4 - Assistência Odontológica","2 - Outros Profissionais da saúda",'[1]TCE - ANEXO II - Preencher'!F149)</f>
        <v>2 - Outros Profissionais da Saúde</v>
      </c>
      <c r="F140" s="13">
        <f>'[1]TCE - ANEXO II - Preencher'!G149</f>
        <v>223505</v>
      </c>
      <c r="G140" s="14">
        <f>'[1]TCE - ANEXO II - Preencher'!H149</f>
        <v>43983</v>
      </c>
      <c r="H140" s="13" t="str">
        <f>'[1]TCE - ANEXO II - Preencher'!I149</f>
        <v>1 - Plantonista</v>
      </c>
      <c r="I140" s="13">
        <f>'[1]TCE - ANEXO II - Preencher'!J149</f>
        <v>60</v>
      </c>
      <c r="J140" s="15">
        <f>'[1]TCE - ANEXO II - Preencher'!K149</f>
        <v>1813.43</v>
      </c>
      <c r="K140" s="15">
        <f>'[1]TCE - ANEXO II - Preencher'!O149</f>
        <v>0</v>
      </c>
      <c r="L140" s="15">
        <f>'[1]TCE - ANEXO II - Preencher'!P149</f>
        <v>0</v>
      </c>
      <c r="M140" s="15">
        <f>'[1]TCE - ANEXO II - Preencher'!Q149</f>
        <v>460.19</v>
      </c>
      <c r="N140" s="16">
        <f>'[1]TCE - ANEXO II - Preencher'!R149</f>
        <v>54.31</v>
      </c>
      <c r="O140" s="17">
        <f>'[1]TCE - ANEXO II - Preencher'!V149</f>
        <v>325.93</v>
      </c>
      <c r="P140" s="18">
        <f>'[1]TCE - ANEXO II - Preencher'!W149</f>
        <v>2001.9999999999998</v>
      </c>
      <c r="S140" s="22">
        <v>47969</v>
      </c>
    </row>
    <row r="141" spans="1:19">
      <c r="A141" s="8">
        <f>IFERROR(VLOOKUP(B141,'[1]DADOS (OCULTAR)'!$P$3:$R$53,3,0),"")</f>
        <v>9767633000447</v>
      </c>
      <c r="B141" s="9" t="str">
        <f>'[1]TCE - ANEXO II - Preencher'!C150</f>
        <v>HOSPITAL SILVIO MAGALHÃES</v>
      </c>
      <c r="C141" s="10"/>
      <c r="D141" s="11" t="str">
        <f>'[1]TCE - ANEXO II - Preencher'!E150</f>
        <v>CLECIANE RAMOS DA SILVA</v>
      </c>
      <c r="E141" s="12" t="str">
        <f>IF('[1]TCE - ANEXO II - Preencher'!F150="4 - Assistência Odontológica","2 - Outros Profissionais da saúda",'[1]TCE - ANEXO II - Preencher'!F150)</f>
        <v>2 - Outros Profissionais da Saúde</v>
      </c>
      <c r="F141" s="13">
        <f>'[1]TCE - ANEXO II - Preencher'!G150</f>
        <v>322205</v>
      </c>
      <c r="G141" s="14">
        <f>'[1]TCE - ANEXO II - Preencher'!H150</f>
        <v>43983</v>
      </c>
      <c r="H141" s="13" t="str">
        <f>'[1]TCE - ANEXO II - Preencher'!I150</f>
        <v>1 - Plantonista</v>
      </c>
      <c r="I141" s="13">
        <f>'[1]TCE - ANEXO II - Preencher'!J150</f>
        <v>36</v>
      </c>
      <c r="J141" s="15">
        <f>'[1]TCE - ANEXO II - Preencher'!K150</f>
        <v>557.33000000000004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739.67</v>
      </c>
      <c r="N141" s="16">
        <f>'[1]TCE - ANEXO II - Preencher'!R150</f>
        <v>0</v>
      </c>
      <c r="O141" s="17">
        <f>'[1]TCE - ANEXO II - Preencher'!V150</f>
        <v>97</v>
      </c>
      <c r="P141" s="18">
        <f>'[1]TCE - ANEXO II - Preencher'!W150</f>
        <v>1200</v>
      </c>
      <c r="S141" s="22">
        <v>48000</v>
      </c>
    </row>
    <row r="142" spans="1:19">
      <c r="A142" s="8">
        <f>IFERROR(VLOOKUP(B142,'[1]DADOS (OCULTAR)'!$P$3:$R$53,3,0),"")</f>
        <v>9767633000447</v>
      </c>
      <c r="B142" s="9" t="str">
        <f>'[1]TCE - ANEXO II - Preencher'!C151</f>
        <v>HOSPITAL SILVIO MAGALHÃES</v>
      </c>
      <c r="C142" s="10"/>
      <c r="D142" s="11" t="str">
        <f>'[1]TCE - ANEXO II - Preencher'!E151</f>
        <v>CLEDJA PATRICIA DA SILVA</v>
      </c>
      <c r="E142" s="12" t="str">
        <f>IF('[1]TCE - ANEXO II - Preencher'!F151="4 - Assistência Odontológica","2 - Outros Profissionais da saúda",'[1]TCE - ANEXO II - Preencher'!F151)</f>
        <v>2 - Outros Profissionais da Saúde</v>
      </c>
      <c r="F142" s="13">
        <f>'[1]TCE - ANEXO II - Preencher'!G151</f>
        <v>322205</v>
      </c>
      <c r="G142" s="14">
        <f>'[1]TCE - ANEXO II - Preencher'!H151</f>
        <v>43983</v>
      </c>
      <c r="H142" s="13" t="str">
        <f>'[1]TCE - ANEXO II - Preencher'!I151</f>
        <v>1 - Plantonista</v>
      </c>
      <c r="I142" s="13">
        <f>'[1]TCE - ANEXO II - Preencher'!J151</f>
        <v>36</v>
      </c>
      <c r="J142" s="15">
        <f>'[1]TCE - ANEXO II - Preencher'!K151</f>
        <v>1045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463.86</v>
      </c>
      <c r="N142" s="16">
        <f>'[1]TCE - ANEXO II - Preencher'!R151</f>
        <v>0</v>
      </c>
      <c r="O142" s="17">
        <f>'[1]TCE - ANEXO II - Preencher'!V151</f>
        <v>115.86</v>
      </c>
      <c r="P142" s="18">
        <f>'[1]TCE - ANEXO II - Preencher'!W151</f>
        <v>1393.0000000000002</v>
      </c>
      <c r="S142" s="22">
        <v>48030</v>
      </c>
    </row>
    <row r="143" spans="1:19">
      <c r="A143" s="8">
        <f>IFERROR(VLOOKUP(B143,'[1]DADOS (OCULTAR)'!$P$3:$R$53,3,0),"")</f>
        <v>9767633000447</v>
      </c>
      <c r="B143" s="9" t="str">
        <f>'[1]TCE - ANEXO II - Preencher'!C152</f>
        <v>HOSPITAL SILVIO MAGALHÃES</v>
      </c>
      <c r="C143" s="10"/>
      <c r="D143" s="11" t="str">
        <f>'[1]TCE - ANEXO II - Preencher'!E152</f>
        <v>CLEDSON ROBERTO DA SILVA</v>
      </c>
      <c r="E143" s="12" t="str">
        <f>IF('[1]TCE - ANEXO II - Preencher'!F152="4 - Assistência Odontológica","2 - Outros Profissionais da saúda",'[1]TCE - ANEXO II - Preencher'!F152)</f>
        <v>3 - Administrativo</v>
      </c>
      <c r="F143" s="13">
        <f>'[1]TCE - ANEXO II - Preencher'!G152</f>
        <v>517410</v>
      </c>
      <c r="G143" s="14">
        <f>'[1]TCE - ANEXO II - Preencher'!H152</f>
        <v>43983</v>
      </c>
      <c r="H143" s="13" t="str">
        <f>'[1]TCE - ANEXO II - Preencher'!I152</f>
        <v>1 - Plantonista</v>
      </c>
      <c r="I143" s="13">
        <f>'[1]TCE - ANEXO II - Preencher'!J152</f>
        <v>36</v>
      </c>
      <c r="J143" s="15">
        <f>'[1]TCE - ANEXO II - Preencher'!K152</f>
        <v>1045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286.56</v>
      </c>
      <c r="N143" s="16">
        <f>'[1]TCE - ANEXO II - Preencher'!R152</f>
        <v>0</v>
      </c>
      <c r="O143" s="17">
        <f>'[1]TCE - ANEXO II - Preencher'!V152</f>
        <v>101.56</v>
      </c>
      <c r="P143" s="18">
        <f>'[1]TCE - ANEXO II - Preencher'!W152</f>
        <v>1230</v>
      </c>
      <c r="S143" s="22">
        <v>48061</v>
      </c>
    </row>
    <row r="144" spans="1:19">
      <c r="A144" s="8">
        <f>IFERROR(VLOOKUP(B144,'[1]DADOS (OCULTAR)'!$P$3:$R$53,3,0),"")</f>
        <v>9767633000447</v>
      </c>
      <c r="B144" s="9" t="str">
        <f>'[1]TCE - ANEXO II - Preencher'!C153</f>
        <v>HOSPITAL SILVIO MAGALHÃES</v>
      </c>
      <c r="C144" s="10"/>
      <c r="D144" s="11" t="str">
        <f>'[1]TCE - ANEXO II - Preencher'!E153</f>
        <v>CLEITON RAFAEL DOMINGOS DA COSTA</v>
      </c>
      <c r="E144" s="12" t="str">
        <f>IF('[1]TCE - ANEXO II - Preencher'!F153="4 - Assistência Odontológica","2 - Outros Profissionais da saúda",'[1]TCE - ANEXO II - Preencher'!F153)</f>
        <v>3 - Administrativo</v>
      </c>
      <c r="F144" s="13">
        <f>'[1]TCE - ANEXO II - Preencher'!G153</f>
        <v>517410</v>
      </c>
      <c r="G144" s="14">
        <f>'[1]TCE - ANEXO II - Preencher'!H153</f>
        <v>43983</v>
      </c>
      <c r="H144" s="13" t="str">
        <f>'[1]TCE - ANEXO II - Preencher'!I153</f>
        <v>1 - Plantonista</v>
      </c>
      <c r="I144" s="13">
        <f>'[1]TCE - ANEXO II - Preencher'!J153</f>
        <v>36</v>
      </c>
      <c r="J144" s="15">
        <f>'[1]TCE - ANEXO II - Preencher'!K153</f>
        <v>1045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175.73999999999998</v>
      </c>
      <c r="N144" s="16">
        <f>'[1]TCE - ANEXO II - Preencher'!R153</f>
        <v>0</v>
      </c>
      <c r="O144" s="17">
        <f>'[1]TCE - ANEXO II - Preencher'!V153</f>
        <v>95.74</v>
      </c>
      <c r="P144" s="18">
        <f>'[1]TCE - ANEXO II - Preencher'!W153</f>
        <v>1125</v>
      </c>
      <c r="S144" s="22">
        <v>48092</v>
      </c>
    </row>
    <row r="145" spans="1:19">
      <c r="A145" s="8">
        <f>IFERROR(VLOOKUP(B145,'[1]DADOS (OCULTAR)'!$P$3:$R$53,3,0),"")</f>
        <v>9767633000447</v>
      </c>
      <c r="B145" s="9" t="str">
        <f>'[1]TCE - ANEXO II - Preencher'!C154</f>
        <v>HOSPITAL SILVIO MAGALHÃES</v>
      </c>
      <c r="C145" s="10"/>
      <c r="D145" s="11" t="str">
        <f>'[1]TCE - ANEXO II - Preencher'!E154</f>
        <v>CLESIA MARIA MAGALHAES DE MORAIS</v>
      </c>
      <c r="E145" s="12" t="str">
        <f>IF('[1]TCE - ANEXO II - Preencher'!F154="4 - Assistência Odontológica","2 - Outros Profissionais da saúda",'[1]TCE - ANEXO II - Preencher'!F154)</f>
        <v>1 - Médico</v>
      </c>
      <c r="F145" s="13">
        <f>'[1]TCE - ANEXO II - Preencher'!G154</f>
        <v>225150</v>
      </c>
      <c r="G145" s="14">
        <f>'[1]TCE - ANEXO II - Preencher'!H154</f>
        <v>43983</v>
      </c>
      <c r="H145" s="13" t="str">
        <f>'[1]TCE - ANEXO II - Preencher'!I154</f>
        <v>1 - Plantonista</v>
      </c>
      <c r="I145" s="13">
        <f>'[1]TCE - ANEXO II - Preencher'!J154</f>
        <v>24</v>
      </c>
      <c r="J145" s="15">
        <f>'[1]TCE - ANEXO II - Preencher'!K154</f>
        <v>0</v>
      </c>
      <c r="K145" s="15">
        <f>'[1]TCE - ANEXO II - Preencher'!O154</f>
        <v>15801.869999999999</v>
      </c>
      <c r="L145" s="15">
        <f>'[1]TCE - ANEXO II - Preencher'!P154</f>
        <v>0</v>
      </c>
      <c r="M145" s="15">
        <f>'[1]TCE - ANEXO II - Preencher'!Q154</f>
        <v>6.08</v>
      </c>
      <c r="N145" s="16">
        <f>'[1]TCE - ANEXO II - Preencher'!R154</f>
        <v>0</v>
      </c>
      <c r="O145" s="17">
        <f>'[1]TCE - ANEXO II - Preencher'!V154</f>
        <v>15807.95</v>
      </c>
      <c r="P145" s="18">
        <f>'[1]TCE - ANEXO II - Preencher'!W154</f>
        <v>-1.8189894035458565E-12</v>
      </c>
      <c r="S145" s="22">
        <v>48122</v>
      </c>
    </row>
    <row r="146" spans="1:19">
      <c r="A146" s="8">
        <f>IFERROR(VLOOKUP(B146,'[1]DADOS (OCULTAR)'!$P$3:$R$53,3,0),"")</f>
        <v>9767633000447</v>
      </c>
      <c r="B146" s="9" t="str">
        <f>'[1]TCE - ANEXO II - Preencher'!C155</f>
        <v>HOSPITAL SILVIO MAGALHÃES</v>
      </c>
      <c r="C146" s="10"/>
      <c r="D146" s="11" t="str">
        <f>'[1]TCE - ANEXO II - Preencher'!E155</f>
        <v>CLEYBSON SALUSTIANO FERRAZ</v>
      </c>
      <c r="E146" s="12" t="str">
        <f>IF('[1]TCE - ANEXO II - Preencher'!F155="4 - Assistência Odontológica","2 - Outros Profissionais da saúda",'[1]TCE - ANEXO II - Preencher'!F155)</f>
        <v>3 - Administrativo</v>
      </c>
      <c r="F146" s="13">
        <f>'[1]TCE - ANEXO II - Preencher'!G155</f>
        <v>422110</v>
      </c>
      <c r="G146" s="14">
        <f>'[1]TCE - ANEXO II - Preencher'!H155</f>
        <v>43983</v>
      </c>
      <c r="H146" s="13" t="str">
        <f>'[1]TCE - ANEXO II - Preencher'!I155</f>
        <v>1 - Plantonista</v>
      </c>
      <c r="I146" s="13">
        <f>'[1]TCE - ANEXO II - Preencher'!J155</f>
        <v>36</v>
      </c>
      <c r="J146" s="15">
        <f>'[1]TCE - ANEXO II - Preencher'!K155</f>
        <v>1045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282.95999999999998</v>
      </c>
      <c r="N146" s="16">
        <f>'[1]TCE - ANEXO II - Preencher'!R155</f>
        <v>0</v>
      </c>
      <c r="O146" s="17">
        <f>'[1]TCE - ANEXO II - Preencher'!V155</f>
        <v>109.96</v>
      </c>
      <c r="P146" s="18">
        <f>'[1]TCE - ANEXO II - Preencher'!W155</f>
        <v>1218</v>
      </c>
      <c r="S146" s="22">
        <v>48153</v>
      </c>
    </row>
    <row r="147" spans="1:19">
      <c r="A147" s="8">
        <f>IFERROR(VLOOKUP(B147,'[1]DADOS (OCULTAR)'!$P$3:$R$53,3,0),"")</f>
        <v>9767633000447</v>
      </c>
      <c r="B147" s="9" t="str">
        <f>'[1]TCE - ANEXO II - Preencher'!C156</f>
        <v>HOSPITAL SILVIO MAGALHÃES</v>
      </c>
      <c r="C147" s="10"/>
      <c r="D147" s="11" t="str">
        <f>'[1]TCE - ANEXO II - Preencher'!E156</f>
        <v>COARACY DE FRANCA PESSOA</v>
      </c>
      <c r="E147" s="12" t="str">
        <f>IF('[1]TCE - ANEXO II - Preencher'!F156="4 - Assistência Odontológica","2 - Outros Profissionais da saúda",'[1]TCE - ANEXO II - Preencher'!F156)</f>
        <v>1 - Médico</v>
      </c>
      <c r="F147" s="13">
        <f>'[1]TCE - ANEXO II - Preencher'!G156</f>
        <v>225225</v>
      </c>
      <c r="G147" s="14">
        <f>'[1]TCE - ANEXO II - Preencher'!H156</f>
        <v>43983</v>
      </c>
      <c r="H147" s="13" t="str">
        <f>'[1]TCE - ANEXO II - Preencher'!I156</f>
        <v>1 - Plantonista</v>
      </c>
      <c r="I147" s="13">
        <f>'[1]TCE - ANEXO II - Preencher'!J156</f>
        <v>24</v>
      </c>
      <c r="J147" s="15">
        <f>'[1]TCE - ANEXO II - Preencher'!K156</f>
        <v>0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0</v>
      </c>
      <c r="N147" s="16">
        <f>'[1]TCE - ANEXO II - Preencher'!R156</f>
        <v>0</v>
      </c>
      <c r="O147" s="17">
        <f>'[1]TCE - ANEXO II - Preencher'!V156</f>
        <v>16338.71</v>
      </c>
      <c r="P147" s="18">
        <f>'[1]TCE - ANEXO II - Preencher'!W156</f>
        <v>0</v>
      </c>
      <c r="S147" s="22">
        <v>48183</v>
      </c>
    </row>
    <row r="148" spans="1:19">
      <c r="A148" s="8">
        <f>IFERROR(VLOOKUP(B148,'[1]DADOS (OCULTAR)'!$P$3:$R$53,3,0),"")</f>
        <v>9767633000447</v>
      </c>
      <c r="B148" s="9" t="str">
        <f>'[1]TCE - ANEXO II - Preencher'!C157</f>
        <v>HOSPITAL SILVIO MAGALHÃES</v>
      </c>
      <c r="C148" s="10"/>
      <c r="D148" s="11" t="str">
        <f>'[1]TCE - ANEXO II - Preencher'!E157</f>
        <v xml:space="preserve">CREUZINETE DE SOUZA SILVA </v>
      </c>
      <c r="E148" s="12" t="str">
        <f>IF('[1]TCE - ANEXO II - Preencher'!F157="4 - Assistência Odontológica","2 - Outros Profissionais da saúda",'[1]TCE - ANEXO II - Preencher'!F157)</f>
        <v>3 - Administrativo</v>
      </c>
      <c r="F148" s="13">
        <f>'[1]TCE - ANEXO II - Preencher'!G157</f>
        <v>517410</v>
      </c>
      <c r="G148" s="14">
        <f>'[1]TCE - ANEXO II - Preencher'!H157</f>
        <v>43983</v>
      </c>
      <c r="H148" s="13" t="str">
        <f>'[1]TCE - ANEXO II - Preencher'!I157</f>
        <v>1 - Plantonista</v>
      </c>
      <c r="I148" s="13">
        <f>'[1]TCE - ANEXO II - Preencher'!J157</f>
        <v>36</v>
      </c>
      <c r="J148" s="15">
        <f>'[1]TCE - ANEXO II - Preencher'!K157</f>
        <v>0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0</v>
      </c>
      <c r="N148" s="16">
        <f>'[1]TCE - ANEXO II - Preencher'!R157</f>
        <v>0</v>
      </c>
      <c r="O148" s="17">
        <f>'[1]TCE - ANEXO II - Preencher'!V157</f>
        <v>0</v>
      </c>
      <c r="P148" s="18">
        <f>'[1]TCE - ANEXO II - Preencher'!W157</f>
        <v>0</v>
      </c>
      <c r="S148" s="22">
        <v>48214</v>
      </c>
    </row>
    <row r="149" spans="1:19">
      <c r="A149" s="8">
        <f>IFERROR(VLOOKUP(B149,'[1]DADOS (OCULTAR)'!$P$3:$R$53,3,0),"")</f>
        <v>9767633000447</v>
      </c>
      <c r="B149" s="9" t="str">
        <f>'[1]TCE - ANEXO II - Preencher'!C158</f>
        <v>HOSPITAL SILVIO MAGALHÃES</v>
      </c>
      <c r="C149" s="10"/>
      <c r="D149" s="11" t="str">
        <f>'[1]TCE - ANEXO II - Preencher'!E158</f>
        <v xml:space="preserve">CRISNEIDE OLIVEIRA DOS SANTOS </v>
      </c>
      <c r="E149" s="12" t="str">
        <f>IF('[1]TCE - ANEXO II - Preencher'!F158="4 - Assistência Odontológica","2 - Outros Profissionais da saúda",'[1]TCE - ANEXO II - Preencher'!F158)</f>
        <v>2 - Outros Profissionais da Saúde</v>
      </c>
      <c r="F149" s="13">
        <f>'[1]TCE - ANEXO II - Preencher'!G158</f>
        <v>322205</v>
      </c>
      <c r="G149" s="14">
        <f>'[1]TCE - ANEXO II - Preencher'!H158</f>
        <v>43983</v>
      </c>
      <c r="H149" s="13" t="str">
        <f>'[1]TCE - ANEXO II - Preencher'!I158</f>
        <v>1 - Plantonista</v>
      </c>
      <c r="I149" s="13">
        <f>'[1]TCE - ANEXO II - Preencher'!J158</f>
        <v>36</v>
      </c>
      <c r="J149" s="15">
        <f>'[1]TCE - ANEXO II - Preencher'!K158</f>
        <v>1045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299.57</v>
      </c>
      <c r="N149" s="16">
        <f>'[1]TCE - ANEXO II - Preencher'!R158</f>
        <v>0</v>
      </c>
      <c r="O149" s="17">
        <f>'[1]TCE - ANEXO II - Preencher'!V158</f>
        <v>110.57</v>
      </c>
      <c r="P149" s="18">
        <f>'[1]TCE - ANEXO II - Preencher'!W158</f>
        <v>1234</v>
      </c>
      <c r="S149" s="22">
        <v>48245</v>
      </c>
    </row>
    <row r="150" spans="1:19">
      <c r="A150" s="8">
        <f>IFERROR(VLOOKUP(B150,'[1]DADOS (OCULTAR)'!$P$3:$R$53,3,0),"")</f>
        <v>9767633000447</v>
      </c>
      <c r="B150" s="9" t="str">
        <f>'[1]TCE - ANEXO II - Preencher'!C159</f>
        <v>HOSPITAL SILVIO MAGALHÃES</v>
      </c>
      <c r="C150" s="10"/>
      <c r="D150" s="11" t="str">
        <f>'[1]TCE - ANEXO II - Preencher'!E159</f>
        <v>CRISTINAIDE BARROS DA SILVA</v>
      </c>
      <c r="E150" s="12" t="str">
        <f>IF('[1]TCE - ANEXO II - Preencher'!F159="4 - Assistência Odontológica","2 - Outros Profissionais da saúda",'[1]TCE - ANEXO II - Preencher'!F159)</f>
        <v>2 - Outros Profissionais da Saúde</v>
      </c>
      <c r="F150" s="13">
        <f>'[1]TCE - ANEXO II - Preencher'!G159</f>
        <v>322205</v>
      </c>
      <c r="G150" s="14">
        <f>'[1]TCE - ANEXO II - Preencher'!H159</f>
        <v>43983</v>
      </c>
      <c r="H150" s="13" t="str">
        <f>'[1]TCE - ANEXO II - Preencher'!I159</f>
        <v>1 - Plantonista</v>
      </c>
      <c r="I150" s="13">
        <f>'[1]TCE - ANEXO II - Preencher'!J159</f>
        <v>36</v>
      </c>
      <c r="J150" s="15">
        <f>'[1]TCE - ANEXO II - Preencher'!K159</f>
        <v>1045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400</v>
      </c>
      <c r="N150" s="16">
        <f>'[1]TCE - ANEXO II - Preencher'!R159</f>
        <v>0</v>
      </c>
      <c r="O150" s="17">
        <f>'[1]TCE - ANEXO II - Preencher'!V159</f>
        <v>409</v>
      </c>
      <c r="P150" s="18">
        <f>'[1]TCE - ANEXO II - Preencher'!W159</f>
        <v>1036</v>
      </c>
      <c r="S150" s="22">
        <v>48274</v>
      </c>
    </row>
    <row r="151" spans="1:19">
      <c r="A151" s="8">
        <f>IFERROR(VLOOKUP(B151,'[1]DADOS (OCULTAR)'!$P$3:$R$53,3,0),"")</f>
        <v>9767633000447</v>
      </c>
      <c r="B151" s="9" t="str">
        <f>'[1]TCE - ANEXO II - Preencher'!C160</f>
        <v>HOSPITAL SILVIO MAGALHÃES</v>
      </c>
      <c r="C151" s="10"/>
      <c r="D151" s="11" t="str">
        <f>'[1]TCE - ANEXO II - Preencher'!E160</f>
        <v>CYNTHIA DANTAS VICENTE</v>
      </c>
      <c r="E151" s="12" t="str">
        <f>IF('[1]TCE - ANEXO II - Preencher'!F160="4 - Assistência Odontológica","2 - Outros Profissionais da saúda",'[1]TCE - ANEXO II - Preencher'!F160)</f>
        <v>2 - Outros Profissionais da Saúde</v>
      </c>
      <c r="F151" s="13">
        <f>'[1]TCE - ANEXO II - Preencher'!G160</f>
        <v>223505</v>
      </c>
      <c r="G151" s="14">
        <f>'[1]TCE - ANEXO II - Preencher'!H160</f>
        <v>43983</v>
      </c>
      <c r="H151" s="13" t="str">
        <f>'[1]TCE - ANEXO II - Preencher'!I160</f>
        <v>1 - Plantonista</v>
      </c>
      <c r="I151" s="13">
        <f>'[1]TCE - ANEXO II - Preencher'!J160</f>
        <v>24</v>
      </c>
      <c r="J151" s="15">
        <f>'[1]TCE - ANEXO II - Preencher'!K160</f>
        <v>3614.34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275</v>
      </c>
      <c r="N151" s="16">
        <f>'[1]TCE - ANEXO II - Preencher'!R160</f>
        <v>0</v>
      </c>
      <c r="O151" s="17">
        <f>'[1]TCE - ANEXO II - Preencher'!V160</f>
        <v>559</v>
      </c>
      <c r="P151" s="18">
        <f>'[1]TCE - ANEXO II - Preencher'!W160</f>
        <v>3330.34</v>
      </c>
      <c r="S151" s="22">
        <v>48305</v>
      </c>
    </row>
    <row r="152" spans="1:19">
      <c r="A152" s="8">
        <f>IFERROR(VLOOKUP(B152,'[1]DADOS (OCULTAR)'!$P$3:$R$53,3,0),"")</f>
        <v>9767633000447</v>
      </c>
      <c r="B152" s="9" t="str">
        <f>'[1]TCE - ANEXO II - Preencher'!C161</f>
        <v>HOSPITAL SILVIO MAGALHÃES</v>
      </c>
      <c r="C152" s="10"/>
      <c r="D152" s="11" t="str">
        <f>'[1]TCE - ANEXO II - Preencher'!E161</f>
        <v>DAIANE BELMIRO DA SILVA</v>
      </c>
      <c r="E152" s="12" t="str">
        <f>IF('[1]TCE - ANEXO II - Preencher'!F161="4 - Assistência Odontológica","2 - Outros Profissionais da saúda",'[1]TCE - ANEXO II - Preencher'!F161)</f>
        <v>2 - Outros Profissionais da Saúde</v>
      </c>
      <c r="F152" s="13">
        <f>'[1]TCE - ANEXO II - Preencher'!G161</f>
        <v>322205</v>
      </c>
      <c r="G152" s="14">
        <f>'[1]TCE - ANEXO II - Preencher'!H161</f>
        <v>43983</v>
      </c>
      <c r="H152" s="13" t="str">
        <f>'[1]TCE - ANEXO II - Preencher'!I161</f>
        <v>1 - Plantonista</v>
      </c>
      <c r="I152" s="13">
        <f>'[1]TCE - ANEXO II - Preencher'!J161</f>
        <v>36</v>
      </c>
      <c r="J152" s="15">
        <f>'[1]TCE - ANEXO II - Preencher'!K161</f>
        <v>1045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411.83</v>
      </c>
      <c r="N152" s="16">
        <f>'[1]TCE - ANEXO II - Preencher'!R161</f>
        <v>54.31</v>
      </c>
      <c r="O152" s="17">
        <f>'[1]TCE - ANEXO II - Preencher'!V161</f>
        <v>319.14</v>
      </c>
      <c r="P152" s="18">
        <f>'[1]TCE - ANEXO II - Preencher'!W161</f>
        <v>1192</v>
      </c>
      <c r="S152" s="22">
        <v>48335</v>
      </c>
    </row>
    <row r="153" spans="1:19">
      <c r="A153" s="8">
        <f>IFERROR(VLOOKUP(B153,'[1]DADOS (OCULTAR)'!$P$3:$R$53,3,0),"")</f>
        <v>9767633000447</v>
      </c>
      <c r="B153" s="9" t="str">
        <f>'[1]TCE - ANEXO II - Preencher'!C162</f>
        <v>HOSPITAL SILVIO MAGALHÃES</v>
      </c>
      <c r="C153" s="10"/>
      <c r="D153" s="11" t="str">
        <f>'[1]TCE - ANEXO II - Preencher'!E162</f>
        <v>DAIANE GABRIELE SANTOS DE SOUSA</v>
      </c>
      <c r="E153" s="12" t="str">
        <f>IF('[1]TCE - ANEXO II - Preencher'!F162="4 - Assistência Odontológica","2 - Outros Profissionais da saúda",'[1]TCE - ANEXO II - Preencher'!F162)</f>
        <v>3 - Administrativo</v>
      </c>
      <c r="F153" s="13">
        <f>'[1]TCE - ANEXO II - Preencher'!G162</f>
        <v>422110</v>
      </c>
      <c r="G153" s="14">
        <f>'[1]TCE - ANEXO II - Preencher'!H162</f>
        <v>43983</v>
      </c>
      <c r="H153" s="13" t="str">
        <f>'[1]TCE - ANEXO II - Preencher'!I162</f>
        <v>1 - Plantonista</v>
      </c>
      <c r="I153" s="13">
        <f>'[1]TCE - ANEXO II - Preencher'!J162</f>
        <v>20</v>
      </c>
      <c r="J153" s="15">
        <f>'[1]TCE - ANEXO II - Preencher'!K162</f>
        <v>0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0</v>
      </c>
      <c r="N153" s="16">
        <f>'[1]TCE - ANEXO II - Preencher'!R162</f>
        <v>0</v>
      </c>
      <c r="O153" s="17">
        <f>'[1]TCE - ANEXO II - Preencher'!V162</f>
        <v>1172.73</v>
      </c>
      <c r="P153" s="18">
        <f>'[1]TCE - ANEXO II - Preencher'!W162</f>
        <v>0</v>
      </c>
      <c r="S153" s="22">
        <v>48366</v>
      </c>
    </row>
    <row r="154" spans="1:19">
      <c r="A154" s="8">
        <f>IFERROR(VLOOKUP(B154,'[1]DADOS (OCULTAR)'!$P$3:$R$53,3,0),"")</f>
        <v>9767633000447</v>
      </c>
      <c r="B154" s="9" t="str">
        <f>'[1]TCE - ANEXO II - Preencher'!C163</f>
        <v>HOSPITAL SILVIO MAGALHÃES</v>
      </c>
      <c r="C154" s="10"/>
      <c r="D154" s="11" t="str">
        <f>'[1]TCE - ANEXO II - Preencher'!E163</f>
        <v xml:space="preserve">DAMIANA VIEIRA DE SENA </v>
      </c>
      <c r="E154" s="12" t="str">
        <f>IF('[1]TCE - ANEXO II - Preencher'!F163="4 - Assistência Odontológica","2 - Outros Profissionais da saúda",'[1]TCE - ANEXO II - Preencher'!F163)</f>
        <v>2 - Outros Profissionais da Saúde</v>
      </c>
      <c r="F154" s="13">
        <f>'[1]TCE - ANEXO II - Preencher'!G163</f>
        <v>223505</v>
      </c>
      <c r="G154" s="14">
        <f>'[1]TCE - ANEXO II - Preencher'!H163</f>
        <v>43983</v>
      </c>
      <c r="H154" s="13" t="str">
        <f>'[1]TCE - ANEXO II - Preencher'!I163</f>
        <v>1 - Plantonista</v>
      </c>
      <c r="I154" s="13">
        <f>'[1]TCE - ANEXO II - Preencher'!J163</f>
        <v>60</v>
      </c>
      <c r="J154" s="15">
        <f>'[1]TCE - ANEXO II - Preencher'!K163</f>
        <v>1692.37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309.5</v>
      </c>
      <c r="N154" s="16">
        <f>'[1]TCE - ANEXO II - Preencher'!R163</f>
        <v>0</v>
      </c>
      <c r="O154" s="17">
        <f>'[1]TCE - ANEXO II - Preencher'!V163</f>
        <v>160.87</v>
      </c>
      <c r="P154" s="18">
        <f>'[1]TCE - ANEXO II - Preencher'!W163</f>
        <v>1841</v>
      </c>
      <c r="S154" s="22">
        <v>48396</v>
      </c>
    </row>
    <row r="155" spans="1:19">
      <c r="A155" s="8">
        <f>IFERROR(VLOOKUP(B155,'[1]DADOS (OCULTAR)'!$P$3:$R$53,3,0),"")</f>
        <v>9767633000447</v>
      </c>
      <c r="B155" s="9" t="str">
        <f>'[1]TCE - ANEXO II - Preencher'!C164</f>
        <v>HOSPITAL SILVIO MAGALHÃES</v>
      </c>
      <c r="C155" s="10"/>
      <c r="D155" s="11" t="str">
        <f>'[1]TCE - ANEXO II - Preencher'!E164</f>
        <v>DANIEL SANCHES RIBEIRO</v>
      </c>
      <c r="E155" s="12" t="str">
        <f>IF('[1]TCE - ANEXO II - Preencher'!F164="4 - Assistência Odontológica","2 - Outros Profissionais da saúda",'[1]TCE - ANEXO II - Preencher'!F164)</f>
        <v>1 - Médico</v>
      </c>
      <c r="F155" s="13">
        <f>'[1]TCE - ANEXO II - Preencher'!G164</f>
        <v>225270</v>
      </c>
      <c r="G155" s="14">
        <f>'[1]TCE - ANEXO II - Preencher'!H164</f>
        <v>43983</v>
      </c>
      <c r="H155" s="13" t="str">
        <f>'[1]TCE - ANEXO II - Preencher'!I164</f>
        <v>1 - Plantonista</v>
      </c>
      <c r="I155" s="13">
        <f>'[1]TCE - ANEXO II - Preencher'!J164</f>
        <v>24</v>
      </c>
      <c r="J155" s="15">
        <f>'[1]TCE - ANEXO II - Preencher'!K164</f>
        <v>9094.4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3678.8999999999996</v>
      </c>
      <c r="N155" s="16">
        <f>'[1]TCE - ANEXO II - Preencher'!R164</f>
        <v>0</v>
      </c>
      <c r="O155" s="17">
        <f>'[1]TCE - ANEXO II - Preencher'!V164</f>
        <v>3165.3</v>
      </c>
      <c r="P155" s="18">
        <f>'[1]TCE - ANEXO II - Preencher'!W164</f>
        <v>9608</v>
      </c>
      <c r="S155" s="22">
        <v>48427</v>
      </c>
    </row>
    <row r="156" spans="1:19">
      <c r="A156" s="8">
        <f>IFERROR(VLOOKUP(B156,'[1]DADOS (OCULTAR)'!$P$3:$R$53,3,0),"")</f>
        <v>9767633000447</v>
      </c>
      <c r="B156" s="9" t="str">
        <f>'[1]TCE - ANEXO II - Preencher'!C165</f>
        <v>HOSPITAL SILVIO MAGALHÃES</v>
      </c>
      <c r="C156" s="10"/>
      <c r="D156" s="11" t="str">
        <f>'[1]TCE - ANEXO II - Preencher'!E165</f>
        <v>DANIEL VICENTE DO NASCIMENTO</v>
      </c>
      <c r="E156" s="12" t="str">
        <f>IF('[1]TCE - ANEXO II - Preencher'!F165="4 - Assistência Odontológica","2 - Outros Profissionais da saúda",'[1]TCE - ANEXO II - Preencher'!F165)</f>
        <v>2 - Outros Profissionais da Saúde</v>
      </c>
      <c r="F156" s="13">
        <f>'[1]TCE - ANEXO II - Preencher'!G165</f>
        <v>515110</v>
      </c>
      <c r="G156" s="14">
        <f>'[1]TCE - ANEXO II - Preencher'!H165</f>
        <v>43983</v>
      </c>
      <c r="H156" s="13" t="str">
        <f>'[1]TCE - ANEXO II - Preencher'!I165</f>
        <v>1 - Plantonista</v>
      </c>
      <c r="I156" s="13">
        <f>'[1]TCE - ANEXO II - Preencher'!J165</f>
        <v>36</v>
      </c>
      <c r="J156" s="15">
        <f>'[1]TCE - ANEXO II - Preencher'!K165</f>
        <v>1045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483.28999999999996</v>
      </c>
      <c r="N156" s="16">
        <f>'[1]TCE - ANEXO II - Preencher'!R165</f>
        <v>0</v>
      </c>
      <c r="O156" s="17">
        <f>'[1]TCE - ANEXO II - Preencher'!V165</f>
        <v>427.29</v>
      </c>
      <c r="P156" s="18">
        <f>'[1]TCE - ANEXO II - Preencher'!W165</f>
        <v>1101</v>
      </c>
      <c r="S156" s="22">
        <v>48458</v>
      </c>
    </row>
    <row r="157" spans="1:19">
      <c r="A157" s="8">
        <f>IFERROR(VLOOKUP(B157,'[1]DADOS (OCULTAR)'!$P$3:$R$53,3,0),"")</f>
        <v>9767633000447</v>
      </c>
      <c r="B157" s="9" t="str">
        <f>'[1]TCE - ANEXO II - Preencher'!C166</f>
        <v>HOSPITAL SILVIO MAGALHÃES</v>
      </c>
      <c r="C157" s="10"/>
      <c r="D157" s="11" t="str">
        <f>'[1]TCE - ANEXO II - Preencher'!E166</f>
        <v>DANUBIA BENTO DA SILVA</v>
      </c>
      <c r="E157" s="12" t="str">
        <f>IF('[1]TCE - ANEXO II - Preencher'!F166="4 - Assistência Odontológica","2 - Outros Profissionais da saúda",'[1]TCE - ANEXO II - Preencher'!F166)</f>
        <v>2 - Outros Profissionais da Saúde</v>
      </c>
      <c r="F157" s="13">
        <f>'[1]TCE - ANEXO II - Preencher'!G166</f>
        <v>322205</v>
      </c>
      <c r="G157" s="14">
        <f>'[1]TCE - ANEXO II - Preencher'!H166</f>
        <v>43983</v>
      </c>
      <c r="H157" s="13" t="str">
        <f>'[1]TCE - ANEXO II - Preencher'!I166</f>
        <v>1 - Plantonista</v>
      </c>
      <c r="I157" s="13">
        <f>'[1]TCE - ANEXO II - Preencher'!J166</f>
        <v>36</v>
      </c>
      <c r="J157" s="15">
        <f>'[1]TCE - ANEXO II - Preencher'!K166</f>
        <v>1045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415</v>
      </c>
      <c r="N157" s="16">
        <f>'[1]TCE - ANEXO II - Preencher'!R166</f>
        <v>54.31</v>
      </c>
      <c r="O157" s="17">
        <f>'[1]TCE - ANEXO II - Preencher'!V166</f>
        <v>406.31</v>
      </c>
      <c r="P157" s="18">
        <f>'[1]TCE - ANEXO II - Preencher'!W166</f>
        <v>1108</v>
      </c>
      <c r="S157" s="22">
        <v>48488</v>
      </c>
    </row>
    <row r="158" spans="1:19">
      <c r="A158" s="8">
        <f>IFERROR(VLOOKUP(B158,'[1]DADOS (OCULTAR)'!$P$3:$R$53,3,0),"")</f>
        <v>9767633000447</v>
      </c>
      <c r="B158" s="9" t="str">
        <f>'[1]TCE - ANEXO II - Preencher'!C167</f>
        <v>HOSPITAL SILVIO MAGALHÃES</v>
      </c>
      <c r="C158" s="10"/>
      <c r="D158" s="11" t="str">
        <f>'[1]TCE - ANEXO II - Preencher'!E167</f>
        <v>DAYANA LARISSA PEREIRA</v>
      </c>
      <c r="E158" s="12" t="str">
        <f>IF('[1]TCE - ANEXO II - Preencher'!F167="4 - Assistência Odontológica","2 - Outros Profissionais da saúda",'[1]TCE - ANEXO II - Preencher'!F167)</f>
        <v>3 - Administrativo</v>
      </c>
      <c r="F158" s="13">
        <f>'[1]TCE - ANEXO II - Preencher'!G167</f>
        <v>422110</v>
      </c>
      <c r="G158" s="14">
        <f>'[1]TCE - ANEXO II - Preencher'!H167</f>
        <v>43983</v>
      </c>
      <c r="H158" s="13" t="str">
        <f>'[1]TCE - ANEXO II - Preencher'!I167</f>
        <v>1 - Plantonista</v>
      </c>
      <c r="I158" s="13">
        <f>'[1]TCE - ANEXO II - Preencher'!J167</f>
        <v>44</v>
      </c>
      <c r="J158" s="15">
        <f>'[1]TCE - ANEXO II - Preencher'!K167</f>
        <v>1045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126.29</v>
      </c>
      <c r="N158" s="16">
        <f>'[1]TCE - ANEXO II - Preencher'!R167</f>
        <v>0</v>
      </c>
      <c r="O158" s="17">
        <f>'[1]TCE - ANEXO II - Preencher'!V167</f>
        <v>95.29</v>
      </c>
      <c r="P158" s="18">
        <f>'[1]TCE - ANEXO II - Preencher'!W167</f>
        <v>1076</v>
      </c>
      <c r="S158" s="22">
        <v>48519</v>
      </c>
    </row>
    <row r="159" spans="1:19">
      <c r="A159" s="8">
        <f>IFERROR(VLOOKUP(B159,'[1]DADOS (OCULTAR)'!$P$3:$R$53,3,0),"")</f>
        <v>9767633000447</v>
      </c>
      <c r="B159" s="9" t="str">
        <f>'[1]TCE - ANEXO II - Preencher'!C168</f>
        <v>HOSPITAL SILVIO MAGALHÃES</v>
      </c>
      <c r="C159" s="10"/>
      <c r="D159" s="11" t="str">
        <f>'[1]TCE - ANEXO II - Preencher'!E168</f>
        <v>DAYANE HADASSA DE LIMA MELO</v>
      </c>
      <c r="E159" s="12" t="str">
        <f>IF('[1]TCE - ANEXO II - Preencher'!F168="4 - Assistência Odontológica","2 - Outros Profissionais da saúda",'[1]TCE - ANEXO II - Preencher'!F168)</f>
        <v>2 - Outros Profissionais da Saúde</v>
      </c>
      <c r="F159" s="13">
        <f>'[1]TCE - ANEXO II - Preencher'!G168</f>
        <v>223710</v>
      </c>
      <c r="G159" s="14">
        <f>'[1]TCE - ANEXO II - Preencher'!H168</f>
        <v>43983</v>
      </c>
      <c r="H159" s="13" t="str">
        <f>'[1]TCE - ANEXO II - Preencher'!I168</f>
        <v>1 - Plantonista</v>
      </c>
      <c r="I159" s="13">
        <f>'[1]TCE - ANEXO II - Preencher'!J168</f>
        <v>36</v>
      </c>
      <c r="J159" s="15">
        <f>'[1]TCE - ANEXO II - Preencher'!K168</f>
        <v>2641.2</v>
      </c>
      <c r="K159" s="15">
        <f>'[1]TCE - ANEXO II - Preencher'!O168</f>
        <v>0</v>
      </c>
      <c r="L159" s="15">
        <f>'[1]TCE - ANEXO II - Preencher'!P168</f>
        <v>0</v>
      </c>
      <c r="M159" s="15">
        <f>'[1]TCE - ANEXO II - Preencher'!Q168</f>
        <v>209.25</v>
      </c>
      <c r="N159" s="16">
        <f>'[1]TCE - ANEXO II - Preencher'!R168</f>
        <v>0</v>
      </c>
      <c r="O159" s="17">
        <f>'[1]TCE - ANEXO II - Preencher'!V168</f>
        <v>320.45</v>
      </c>
      <c r="P159" s="18">
        <f>'[1]TCE - ANEXO II - Preencher'!W168</f>
        <v>2530</v>
      </c>
      <c r="S159" s="22">
        <v>48549</v>
      </c>
    </row>
    <row r="160" spans="1:19">
      <c r="A160" s="8">
        <f>IFERROR(VLOOKUP(B160,'[1]DADOS (OCULTAR)'!$P$3:$R$53,3,0),"")</f>
        <v>9767633000447</v>
      </c>
      <c r="B160" s="9" t="str">
        <f>'[1]TCE - ANEXO II - Preencher'!C169</f>
        <v>HOSPITAL SILVIO MAGALHÃES</v>
      </c>
      <c r="C160" s="10"/>
      <c r="D160" s="11" t="str">
        <f>'[1]TCE - ANEXO II - Preencher'!E169</f>
        <v>DEBORA MARIA DOS SANTOS</v>
      </c>
      <c r="E160" s="12" t="str">
        <f>IF('[1]TCE - ANEXO II - Preencher'!F169="4 - Assistência Odontológica","2 - Outros Profissionais da saúda",'[1]TCE - ANEXO II - Preencher'!F169)</f>
        <v>2 - Outros Profissionais da Saúde</v>
      </c>
      <c r="F160" s="13">
        <f>'[1]TCE - ANEXO II - Preencher'!G169</f>
        <v>322205</v>
      </c>
      <c r="G160" s="14">
        <f>'[1]TCE - ANEXO II - Preencher'!H169</f>
        <v>43983</v>
      </c>
      <c r="H160" s="13" t="str">
        <f>'[1]TCE - ANEXO II - Preencher'!I169</f>
        <v>2 - Diarista</v>
      </c>
      <c r="I160" s="13">
        <f>'[1]TCE - ANEXO II - Preencher'!J169</f>
        <v>36</v>
      </c>
      <c r="J160" s="15">
        <f>'[1]TCE - ANEXO II - Preencher'!K169</f>
        <v>1045</v>
      </c>
      <c r="K160" s="15">
        <f>'[1]TCE - ANEXO II - Preencher'!O169</f>
        <v>0</v>
      </c>
      <c r="L160" s="15">
        <f>'[1]TCE - ANEXO II - Preencher'!P169</f>
        <v>0</v>
      </c>
      <c r="M160" s="15">
        <f>'[1]TCE - ANEXO II - Preencher'!Q169</f>
        <v>298.59999999999997</v>
      </c>
      <c r="N160" s="16">
        <f>'[1]TCE - ANEXO II - Preencher'!R169</f>
        <v>0</v>
      </c>
      <c r="O160" s="17">
        <f>'[1]TCE - ANEXO II - Preencher'!V169</f>
        <v>467.6</v>
      </c>
      <c r="P160" s="18">
        <f>'[1]TCE - ANEXO II - Preencher'!W169</f>
        <v>875.99999999999989</v>
      </c>
      <c r="S160" s="22">
        <v>48580</v>
      </c>
    </row>
    <row r="161" spans="1:19">
      <c r="A161" s="8">
        <f>IFERROR(VLOOKUP(B161,'[1]DADOS (OCULTAR)'!$P$3:$R$53,3,0),"")</f>
        <v>9767633000447</v>
      </c>
      <c r="B161" s="9" t="str">
        <f>'[1]TCE - ANEXO II - Preencher'!C170</f>
        <v>HOSPITAL SILVIO MAGALHÃES</v>
      </c>
      <c r="C161" s="10"/>
      <c r="D161" s="11" t="str">
        <f>'[1]TCE - ANEXO II - Preencher'!E170</f>
        <v>DEBORA MARKLAYNNE BEZERRA NEVES</v>
      </c>
      <c r="E161" s="12" t="str">
        <f>IF('[1]TCE - ANEXO II - Preencher'!F170="4 - Assistência Odontológica","2 - Outros Profissionais da saúda",'[1]TCE - ANEXO II - Preencher'!F170)</f>
        <v>2 - Outros Profissionais da Saúde</v>
      </c>
      <c r="F161" s="13">
        <f>'[1]TCE - ANEXO II - Preencher'!G170</f>
        <v>223505</v>
      </c>
      <c r="G161" s="14">
        <f>'[1]TCE - ANEXO II - Preencher'!H170</f>
        <v>43983</v>
      </c>
      <c r="H161" s="13" t="str">
        <f>'[1]TCE - ANEXO II - Preencher'!I170</f>
        <v>1 - Plantonista</v>
      </c>
      <c r="I161" s="13">
        <f>'[1]TCE - ANEXO II - Preencher'!J170</f>
        <v>60</v>
      </c>
      <c r="J161" s="15">
        <f>'[1]TCE - ANEXO II - Preencher'!K170</f>
        <v>1622.77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867.09</v>
      </c>
      <c r="N161" s="16">
        <f>'[1]TCE - ANEXO II - Preencher'!R170</f>
        <v>0</v>
      </c>
      <c r="O161" s="17">
        <f>'[1]TCE - ANEXO II - Preencher'!V170</f>
        <v>253.86</v>
      </c>
      <c r="P161" s="18">
        <f>'[1]TCE - ANEXO II - Preencher'!W170</f>
        <v>2236</v>
      </c>
      <c r="S161" s="22">
        <v>48611</v>
      </c>
    </row>
    <row r="162" spans="1:19">
      <c r="A162" s="8">
        <f>IFERROR(VLOOKUP(B162,'[1]DADOS (OCULTAR)'!$P$3:$R$53,3,0),"")</f>
        <v>9767633000447</v>
      </c>
      <c r="B162" s="9" t="str">
        <f>'[1]TCE - ANEXO II - Preencher'!C171</f>
        <v>HOSPITAL SILVIO MAGALHÃES</v>
      </c>
      <c r="C162" s="10"/>
      <c r="D162" s="11" t="str">
        <f>'[1]TCE - ANEXO II - Preencher'!E171</f>
        <v>DEBORA RAPHAELA SOARES LINS</v>
      </c>
      <c r="E162" s="12" t="str">
        <f>IF('[1]TCE - ANEXO II - Preencher'!F171="4 - Assistência Odontológica","2 - Outros Profissionais da saúda",'[1]TCE - ANEXO II - Preencher'!F171)</f>
        <v>2 - Outros Profissionais da Saúde</v>
      </c>
      <c r="F162" s="13">
        <f>'[1]TCE - ANEXO II - Preencher'!G171</f>
        <v>322205</v>
      </c>
      <c r="G162" s="14">
        <f>'[1]TCE - ANEXO II - Preencher'!H171</f>
        <v>43983</v>
      </c>
      <c r="H162" s="13" t="str">
        <f>'[1]TCE - ANEXO II - Preencher'!I171</f>
        <v>1 - Plantonista</v>
      </c>
      <c r="I162" s="13">
        <f>'[1]TCE - ANEXO II - Preencher'!J171</f>
        <v>36</v>
      </c>
      <c r="J162" s="15">
        <f>'[1]TCE - ANEXO II - Preencher'!K171</f>
        <v>1045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351.02</v>
      </c>
      <c r="N162" s="16">
        <f>'[1]TCE - ANEXO II - Preencher'!R171</f>
        <v>54.31</v>
      </c>
      <c r="O162" s="17">
        <f>'[1]TCE - ANEXO II - Preencher'!V171</f>
        <v>414.33</v>
      </c>
      <c r="P162" s="18">
        <f>'[1]TCE - ANEXO II - Preencher'!W171</f>
        <v>1036</v>
      </c>
      <c r="S162" s="22">
        <v>48639</v>
      </c>
    </row>
    <row r="163" spans="1:19">
      <c r="A163" s="8">
        <f>IFERROR(VLOOKUP(B163,'[1]DADOS (OCULTAR)'!$P$3:$R$53,3,0),"")</f>
        <v>9767633000447</v>
      </c>
      <c r="B163" s="9" t="str">
        <f>'[1]TCE - ANEXO II - Preencher'!C172</f>
        <v>HOSPITAL SILVIO MAGALHÃES</v>
      </c>
      <c r="C163" s="10"/>
      <c r="D163" s="11" t="str">
        <f>'[1]TCE - ANEXO II - Preencher'!E172</f>
        <v xml:space="preserve">DEBORAH EDUARDA MOURA DA SILVA </v>
      </c>
      <c r="E163" s="12" t="str">
        <f>IF('[1]TCE - ANEXO II - Preencher'!F172="4 - Assistência Odontológica","2 - Outros Profissionais da saúda",'[1]TCE - ANEXO II - Preencher'!F172)</f>
        <v>3 - Administrativo</v>
      </c>
      <c r="F163" s="13">
        <f>'[1]TCE - ANEXO II - Preencher'!G172</f>
        <v>422110</v>
      </c>
      <c r="G163" s="14">
        <f>'[1]TCE - ANEXO II - Preencher'!H172</f>
        <v>43983</v>
      </c>
      <c r="H163" s="13" t="str">
        <f>'[1]TCE - ANEXO II - Preencher'!I172</f>
        <v>2 - Diarista</v>
      </c>
      <c r="I163" s="13">
        <f>'[1]TCE - ANEXO II - Preencher'!J172</f>
        <v>20</v>
      </c>
      <c r="J163" s="15">
        <f>'[1]TCE - ANEXO II - Preencher'!K172</f>
        <v>0</v>
      </c>
      <c r="K163" s="15">
        <f>'[1]TCE - ANEXO II - Preencher'!O172</f>
        <v>54.19</v>
      </c>
      <c r="L163" s="15">
        <f>'[1]TCE - ANEXO II - Preencher'!P172</f>
        <v>0</v>
      </c>
      <c r="M163" s="15">
        <f>'[1]TCE - ANEXO II - Preencher'!Q172</f>
        <v>147</v>
      </c>
      <c r="N163" s="16">
        <f>'[1]TCE - ANEXO II - Preencher'!R172</f>
        <v>0</v>
      </c>
      <c r="O163" s="17">
        <f>'[1]TCE - ANEXO II - Preencher'!V172</f>
        <v>0</v>
      </c>
      <c r="P163" s="18">
        <f>'[1]TCE - ANEXO II - Preencher'!W172</f>
        <v>201.19</v>
      </c>
      <c r="S163" s="22">
        <v>48670</v>
      </c>
    </row>
    <row r="164" spans="1:19">
      <c r="A164" s="8">
        <f>IFERROR(VLOOKUP(B164,'[1]DADOS (OCULTAR)'!$P$3:$R$53,3,0),"")</f>
        <v>9767633000447</v>
      </c>
      <c r="B164" s="9" t="str">
        <f>'[1]TCE - ANEXO II - Preencher'!C173</f>
        <v>HOSPITAL SILVIO MAGALHÃES</v>
      </c>
      <c r="C164" s="10"/>
      <c r="D164" s="11" t="str">
        <f>'[1]TCE - ANEXO II - Preencher'!E173</f>
        <v>DEJANETE SILVA DO NASCIMENTO</v>
      </c>
      <c r="E164" s="12" t="str">
        <f>IF('[1]TCE - ANEXO II - Preencher'!F173="4 - Assistência Odontológica","2 - Outros Profissionais da saúda",'[1]TCE - ANEXO II - Preencher'!F173)</f>
        <v>3 - Administrativo</v>
      </c>
      <c r="F164" s="13">
        <f>'[1]TCE - ANEXO II - Preencher'!G173</f>
        <v>513430</v>
      </c>
      <c r="G164" s="14">
        <f>'[1]TCE - ANEXO II - Preencher'!H173</f>
        <v>43983</v>
      </c>
      <c r="H164" s="13" t="str">
        <f>'[1]TCE - ANEXO II - Preencher'!I173</f>
        <v>1 - Plantonista</v>
      </c>
      <c r="I164" s="13">
        <f>'[1]TCE - ANEXO II - Preencher'!J173</f>
        <v>36</v>
      </c>
      <c r="J164" s="15">
        <f>'[1]TCE - ANEXO II - Preencher'!K173</f>
        <v>0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0</v>
      </c>
      <c r="N164" s="16">
        <f>'[1]TCE - ANEXO II - Preencher'!R173</f>
        <v>0</v>
      </c>
      <c r="O164" s="17">
        <f>'[1]TCE - ANEXO II - Preencher'!V173</f>
        <v>3494.69</v>
      </c>
      <c r="P164" s="18">
        <f>'[1]TCE - ANEXO II - Preencher'!W173</f>
        <v>0</v>
      </c>
      <c r="S164" s="22">
        <v>48700</v>
      </c>
    </row>
    <row r="165" spans="1:19">
      <c r="A165" s="8">
        <f>IFERROR(VLOOKUP(B165,'[1]DADOS (OCULTAR)'!$P$3:$R$53,3,0),"")</f>
        <v>9767633000447</v>
      </c>
      <c r="B165" s="9" t="str">
        <f>'[1]TCE - ANEXO II - Preencher'!C174</f>
        <v>HOSPITAL SILVIO MAGALHÃES</v>
      </c>
      <c r="C165" s="10"/>
      <c r="D165" s="11" t="str">
        <f>'[1]TCE - ANEXO II - Preencher'!E174</f>
        <v>DENISY ALBINO DA SILVA</v>
      </c>
      <c r="E165" s="12" t="str">
        <f>IF('[1]TCE - ANEXO II - Preencher'!F174="4 - Assistência Odontológica","2 - Outros Profissionais da saúda",'[1]TCE - ANEXO II - Preencher'!F174)</f>
        <v>2 - Outros Profissionais da Saúde</v>
      </c>
      <c r="F165" s="13">
        <f>'[1]TCE - ANEXO II - Preencher'!G174</f>
        <v>322205</v>
      </c>
      <c r="G165" s="14">
        <f>'[1]TCE - ANEXO II - Preencher'!H174</f>
        <v>43983</v>
      </c>
      <c r="H165" s="13" t="str">
        <f>'[1]TCE - ANEXO II - Preencher'!I174</f>
        <v>1 - Plantonista</v>
      </c>
      <c r="I165" s="13">
        <f>'[1]TCE - ANEXO II - Preencher'!J174</f>
        <v>36</v>
      </c>
      <c r="J165" s="15">
        <f>'[1]TCE - ANEXO II - Preencher'!K174</f>
        <v>1045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351.53</v>
      </c>
      <c r="N165" s="16">
        <f>'[1]TCE - ANEXO II - Preencher'!R174</f>
        <v>54.31</v>
      </c>
      <c r="O165" s="17">
        <f>'[1]TCE - ANEXO II - Preencher'!V174</f>
        <v>120.84</v>
      </c>
      <c r="P165" s="18">
        <f>'[1]TCE - ANEXO II - Preencher'!W174</f>
        <v>1330</v>
      </c>
      <c r="S165" s="22">
        <v>48731</v>
      </c>
    </row>
    <row r="166" spans="1:19">
      <c r="A166" s="8">
        <f>IFERROR(VLOOKUP(B166,'[1]DADOS (OCULTAR)'!$P$3:$R$53,3,0),"")</f>
        <v>9767633000447</v>
      </c>
      <c r="B166" s="9" t="str">
        <f>'[1]TCE - ANEXO II - Preencher'!C175</f>
        <v>HOSPITAL SILVIO MAGALHÃES</v>
      </c>
      <c r="C166" s="10"/>
      <c r="D166" s="11" t="str">
        <f>'[1]TCE - ANEXO II - Preencher'!E175</f>
        <v>DEYCIANE EVELIN SILVA DE BARROS</v>
      </c>
      <c r="E166" s="12" t="str">
        <f>IF('[1]TCE - ANEXO II - Preencher'!F175="4 - Assistência Odontológica","2 - Outros Profissionais da saúda",'[1]TCE - ANEXO II - Preencher'!F175)</f>
        <v>2 - Outros Profissionais da Saúde</v>
      </c>
      <c r="F166" s="13">
        <f>'[1]TCE - ANEXO II - Preencher'!G175</f>
        <v>223505</v>
      </c>
      <c r="G166" s="14">
        <f>'[1]TCE - ANEXO II - Preencher'!H175</f>
        <v>43983</v>
      </c>
      <c r="H166" s="13" t="str">
        <f>'[1]TCE - ANEXO II - Preencher'!I175</f>
        <v>1 - Plantonista</v>
      </c>
      <c r="I166" s="13">
        <f>'[1]TCE - ANEXO II - Preencher'!J175</f>
        <v>60</v>
      </c>
      <c r="J166" s="15">
        <f>'[1]TCE - ANEXO II - Preencher'!K175</f>
        <v>2231.92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421.1</v>
      </c>
      <c r="N166" s="16">
        <f>'[1]TCE - ANEXO II - Preencher'!R175</f>
        <v>0</v>
      </c>
      <c r="O166" s="17">
        <f>'[1]TCE - ANEXO II - Preencher'!V175</f>
        <v>251.02</v>
      </c>
      <c r="P166" s="18">
        <f>'[1]TCE - ANEXO II - Preencher'!W175</f>
        <v>2402</v>
      </c>
      <c r="S166" s="22">
        <v>48761</v>
      </c>
    </row>
    <row r="167" spans="1:19">
      <c r="A167" s="8">
        <f>IFERROR(VLOOKUP(B167,'[1]DADOS (OCULTAR)'!$P$3:$R$53,3,0),"")</f>
        <v>9767633000447</v>
      </c>
      <c r="B167" s="9" t="str">
        <f>'[1]TCE - ANEXO II - Preencher'!C176</f>
        <v>HOSPITAL SILVIO MAGALHÃES</v>
      </c>
      <c r="C167" s="10"/>
      <c r="D167" s="11" t="str">
        <f>'[1]TCE - ANEXO II - Preencher'!E176</f>
        <v>DIANA ELLEN DA SILVA</v>
      </c>
      <c r="E167" s="12" t="str">
        <f>IF('[1]TCE - ANEXO II - Preencher'!F176="4 - Assistência Odontológica","2 - Outros Profissionais da saúda",'[1]TCE - ANEXO II - Preencher'!F176)</f>
        <v>2 - Outros Profissionais da Saúde</v>
      </c>
      <c r="F167" s="13">
        <f>'[1]TCE - ANEXO II - Preencher'!G176</f>
        <v>223505</v>
      </c>
      <c r="G167" s="14">
        <f>'[1]TCE - ANEXO II - Preencher'!H176</f>
        <v>43983</v>
      </c>
      <c r="H167" s="13" t="str">
        <f>'[1]TCE - ANEXO II - Preencher'!I176</f>
        <v>1 - Plantonista</v>
      </c>
      <c r="I167" s="13">
        <f>'[1]TCE - ANEXO II - Preencher'!J176</f>
        <v>60</v>
      </c>
      <c r="J167" s="15">
        <f>'[1]TCE - ANEXO II - Preencher'!K176</f>
        <v>1622.77</v>
      </c>
      <c r="K167" s="15">
        <f>'[1]TCE - ANEXO II - Preencher'!O176</f>
        <v>0</v>
      </c>
      <c r="L167" s="15">
        <f>'[1]TCE - ANEXO II - Preencher'!P176</f>
        <v>0</v>
      </c>
      <c r="M167" s="15">
        <f>'[1]TCE - ANEXO II - Preencher'!Q176</f>
        <v>209.41</v>
      </c>
      <c r="N167" s="16">
        <f>'[1]TCE - ANEXO II - Preencher'!R176</f>
        <v>0</v>
      </c>
      <c r="O167" s="17">
        <f>'[1]TCE - ANEXO II - Preencher'!V176</f>
        <v>155.18</v>
      </c>
      <c r="P167" s="18">
        <f>'[1]TCE - ANEXO II - Preencher'!W176</f>
        <v>1677</v>
      </c>
      <c r="S167" s="22">
        <v>48792</v>
      </c>
    </row>
    <row r="168" spans="1:19">
      <c r="A168" s="8">
        <f>IFERROR(VLOOKUP(B168,'[1]DADOS (OCULTAR)'!$P$3:$R$53,3,0),"")</f>
        <v>9767633000447</v>
      </c>
      <c r="B168" s="9" t="str">
        <f>'[1]TCE - ANEXO II - Preencher'!C177</f>
        <v>HOSPITAL SILVIO MAGALHÃES</v>
      </c>
      <c r="C168" s="10"/>
      <c r="D168" s="11" t="str">
        <f>'[1]TCE - ANEXO II - Preencher'!E177</f>
        <v>DILSON LUIZ DA SILVA VERISSIMO</v>
      </c>
      <c r="E168" s="12" t="str">
        <f>IF('[1]TCE - ANEXO II - Preencher'!F177="4 - Assistência Odontológica","2 - Outros Profissionais da saúda",'[1]TCE - ANEXO II - Preencher'!F177)</f>
        <v>2 - Outros Profissionais da Saúde</v>
      </c>
      <c r="F168" s="13">
        <f>'[1]TCE - ANEXO II - Preencher'!G177</f>
        <v>322205</v>
      </c>
      <c r="G168" s="14">
        <f>'[1]TCE - ANEXO II - Preencher'!H177</f>
        <v>43983</v>
      </c>
      <c r="H168" s="13" t="str">
        <f>'[1]TCE - ANEXO II - Preencher'!I177</f>
        <v>1 - Plantonista</v>
      </c>
      <c r="I168" s="13">
        <f>'[1]TCE - ANEXO II - Preencher'!J177</f>
        <v>36</v>
      </c>
      <c r="J168" s="15">
        <f>'[1]TCE - ANEXO II - Preencher'!K177</f>
        <v>1045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347.8</v>
      </c>
      <c r="N168" s="16">
        <f>'[1]TCE - ANEXO II - Preencher'!R177</f>
        <v>0</v>
      </c>
      <c r="O168" s="17">
        <f>'[1]TCE - ANEXO II - Preencher'!V177</f>
        <v>110.8</v>
      </c>
      <c r="P168" s="18">
        <f>'[1]TCE - ANEXO II - Preencher'!W177</f>
        <v>1282</v>
      </c>
      <c r="S168" s="22">
        <v>48823</v>
      </c>
    </row>
    <row r="169" spans="1:19">
      <c r="A169" s="8">
        <f>IFERROR(VLOOKUP(B169,'[1]DADOS (OCULTAR)'!$P$3:$R$53,3,0),"")</f>
        <v>9767633000447</v>
      </c>
      <c r="B169" s="9" t="str">
        <f>'[1]TCE - ANEXO II - Preencher'!C178</f>
        <v>HOSPITAL SILVIO MAGALHÃES</v>
      </c>
      <c r="C169" s="10"/>
      <c r="D169" s="11" t="str">
        <f>'[1]TCE - ANEXO II - Preencher'!E178</f>
        <v>DINA DO NASCIMENTO SILVA</v>
      </c>
      <c r="E169" s="12" t="str">
        <f>IF('[1]TCE - ANEXO II - Preencher'!F178="4 - Assistência Odontológica","2 - Outros Profissionais da saúda",'[1]TCE - ANEXO II - Preencher'!F178)</f>
        <v>2 - Outros Profissionais da Saúde</v>
      </c>
      <c r="F169" s="13">
        <f>'[1]TCE - ANEXO II - Preencher'!G178</f>
        <v>322205</v>
      </c>
      <c r="G169" s="14">
        <f>'[1]TCE - ANEXO II - Preencher'!H178</f>
        <v>43983</v>
      </c>
      <c r="H169" s="13" t="str">
        <f>'[1]TCE - ANEXO II - Preencher'!I178</f>
        <v>1 - Plantonista</v>
      </c>
      <c r="I169" s="13">
        <f>'[1]TCE - ANEXO II - Preencher'!J178</f>
        <v>36</v>
      </c>
      <c r="J169" s="15">
        <f>'[1]TCE - ANEXO II - Preencher'!K178</f>
        <v>1045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415.39</v>
      </c>
      <c r="N169" s="16">
        <f>'[1]TCE - ANEXO II - Preencher'!R178</f>
        <v>54.31</v>
      </c>
      <c r="O169" s="17">
        <f>'[1]TCE - ANEXO II - Preencher'!V178</f>
        <v>418.8</v>
      </c>
      <c r="P169" s="18">
        <f>'[1]TCE - ANEXO II - Preencher'!W178</f>
        <v>1095.8999999999999</v>
      </c>
      <c r="S169" s="22">
        <v>48853</v>
      </c>
    </row>
    <row r="170" spans="1:19">
      <c r="A170" s="8">
        <f>IFERROR(VLOOKUP(B170,'[1]DADOS (OCULTAR)'!$P$3:$R$53,3,0),"")</f>
        <v>9767633000447</v>
      </c>
      <c r="B170" s="9" t="str">
        <f>'[1]TCE - ANEXO II - Preencher'!C179</f>
        <v>HOSPITAL SILVIO MAGALHÃES</v>
      </c>
      <c r="C170" s="10"/>
      <c r="D170" s="11" t="str">
        <f>'[1]TCE - ANEXO II - Preencher'!E179</f>
        <v>DOUGLAS FERREIRA DA SILVA</v>
      </c>
      <c r="E170" s="12" t="str">
        <f>IF('[1]TCE - ANEXO II - Preencher'!F179="4 - Assistência Odontológica","2 - Outros Profissionais da saúda",'[1]TCE - ANEXO II - Preencher'!F179)</f>
        <v>3 - Administrativo</v>
      </c>
      <c r="F170" s="13">
        <f>'[1]TCE - ANEXO II - Preencher'!G179</f>
        <v>521130</v>
      </c>
      <c r="G170" s="14">
        <f>'[1]TCE - ANEXO II - Preencher'!H179</f>
        <v>43983</v>
      </c>
      <c r="H170" s="13" t="str">
        <f>'[1]TCE - ANEXO II - Preencher'!I179</f>
        <v>1 - Plantonista</v>
      </c>
      <c r="I170" s="13">
        <f>'[1]TCE - ANEXO II - Preencher'!J179</f>
        <v>44</v>
      </c>
      <c r="J170" s="15">
        <f>'[1]TCE - ANEXO II - Preencher'!K179</f>
        <v>1076.1500000000001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257.73</v>
      </c>
      <c r="N170" s="16">
        <f>'[1]TCE - ANEXO II - Preencher'!R179</f>
        <v>0</v>
      </c>
      <c r="O170" s="17">
        <f>'[1]TCE - ANEXO II - Preencher'!V179</f>
        <v>174.88</v>
      </c>
      <c r="P170" s="18">
        <f>'[1]TCE - ANEXO II - Preencher'!W179</f>
        <v>1159</v>
      </c>
      <c r="S170" s="22">
        <v>48884</v>
      </c>
    </row>
    <row r="171" spans="1:19">
      <c r="A171" s="8">
        <f>IFERROR(VLOOKUP(B171,'[1]DADOS (OCULTAR)'!$P$3:$R$53,3,0),"")</f>
        <v>9767633000447</v>
      </c>
      <c r="B171" s="9" t="str">
        <f>'[1]TCE - ANEXO II - Preencher'!C180</f>
        <v>HOSPITAL SILVIO MAGALHÃES</v>
      </c>
      <c r="C171" s="10"/>
      <c r="D171" s="11" t="str">
        <f>'[1]TCE - ANEXO II - Preencher'!E180</f>
        <v xml:space="preserve">DRIELE DA SILVA PEREIRA </v>
      </c>
      <c r="E171" s="12" t="str">
        <f>IF('[1]TCE - ANEXO II - Preencher'!F180="4 - Assistência Odontológica","2 - Outros Profissionais da saúda",'[1]TCE - ANEXO II - Preencher'!F180)</f>
        <v>2 - Outros Profissionais da Saúde</v>
      </c>
      <c r="F171" s="13">
        <f>'[1]TCE - ANEXO II - Preencher'!G180</f>
        <v>322205</v>
      </c>
      <c r="G171" s="14">
        <f>'[1]TCE - ANEXO II - Preencher'!H180</f>
        <v>43983</v>
      </c>
      <c r="H171" s="13" t="str">
        <f>'[1]TCE - ANEXO II - Preencher'!I180</f>
        <v>1 - Plantonista</v>
      </c>
      <c r="I171" s="13">
        <f>'[1]TCE - ANEXO II - Preencher'!J180</f>
        <v>36</v>
      </c>
      <c r="J171" s="15">
        <f>'[1]TCE - ANEXO II - Preencher'!K180</f>
        <v>905.67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399.04</v>
      </c>
      <c r="N171" s="16">
        <f>'[1]TCE - ANEXO II - Preencher'!R180</f>
        <v>0</v>
      </c>
      <c r="O171" s="17">
        <f>'[1]TCE - ANEXO II - Preencher'!V180</f>
        <v>406.71</v>
      </c>
      <c r="P171" s="18">
        <f>'[1]TCE - ANEXO II - Preencher'!W180</f>
        <v>898</v>
      </c>
      <c r="S171" s="22">
        <v>48914</v>
      </c>
    </row>
    <row r="172" spans="1:19">
      <c r="A172" s="8">
        <f>IFERROR(VLOOKUP(B172,'[1]DADOS (OCULTAR)'!$P$3:$R$53,3,0),"")</f>
        <v>9767633000447</v>
      </c>
      <c r="B172" s="9" t="str">
        <f>'[1]TCE - ANEXO II - Preencher'!C181</f>
        <v>HOSPITAL SILVIO MAGALHÃES</v>
      </c>
      <c r="C172" s="10"/>
      <c r="D172" s="11" t="str">
        <f>'[1]TCE - ANEXO II - Preencher'!E181</f>
        <v>EDCLEIDE MARIA DA SILVA</v>
      </c>
      <c r="E172" s="12" t="str">
        <f>IF('[1]TCE - ANEXO II - Preencher'!F181="4 - Assistência Odontológica","2 - Outros Profissionais da saúda",'[1]TCE - ANEXO II - Preencher'!F181)</f>
        <v>2 - Outros Profissionais da Saúde</v>
      </c>
      <c r="F172" s="13">
        <f>'[1]TCE - ANEXO II - Preencher'!G181</f>
        <v>322205</v>
      </c>
      <c r="G172" s="14">
        <f>'[1]TCE - ANEXO II - Preencher'!H181</f>
        <v>43983</v>
      </c>
      <c r="H172" s="13" t="str">
        <f>'[1]TCE - ANEXO II - Preencher'!I181</f>
        <v>1 - Plantonista</v>
      </c>
      <c r="I172" s="13">
        <f>'[1]TCE - ANEXO II - Preencher'!J181</f>
        <v>36</v>
      </c>
      <c r="J172" s="15">
        <f>'[1]TCE - ANEXO II - Preencher'!K181</f>
        <v>0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0</v>
      </c>
      <c r="N172" s="16">
        <f>'[1]TCE - ANEXO II - Preencher'!R181</f>
        <v>0</v>
      </c>
      <c r="O172" s="17">
        <f>'[1]TCE - ANEXO II - Preencher'!V181</f>
        <v>0</v>
      </c>
      <c r="P172" s="18">
        <f>'[1]TCE - ANEXO II - Preencher'!W181</f>
        <v>0</v>
      </c>
      <c r="S172" s="22">
        <v>48945</v>
      </c>
    </row>
    <row r="173" spans="1:19">
      <c r="A173" s="8">
        <f>IFERROR(VLOOKUP(B173,'[1]DADOS (OCULTAR)'!$P$3:$R$53,3,0),"")</f>
        <v>9767633000447</v>
      </c>
      <c r="B173" s="9" t="str">
        <f>'[1]TCE - ANEXO II - Preencher'!C182</f>
        <v>HOSPITAL SILVIO MAGALHÃES</v>
      </c>
      <c r="C173" s="10"/>
      <c r="D173" s="11" t="str">
        <f>'[1]TCE - ANEXO II - Preencher'!E182</f>
        <v>EDELANIA PATRICIA DA SILVA</v>
      </c>
      <c r="E173" s="12" t="str">
        <f>IF('[1]TCE - ANEXO II - Preencher'!F182="4 - Assistência Odontológica","2 - Outros Profissionais da saúda",'[1]TCE - ANEXO II - Preencher'!F182)</f>
        <v>2 - Outros Profissionais da Saúde</v>
      </c>
      <c r="F173" s="13">
        <f>'[1]TCE - ANEXO II - Preencher'!G182</f>
        <v>322205</v>
      </c>
      <c r="G173" s="14">
        <f>'[1]TCE - ANEXO II - Preencher'!H182</f>
        <v>43983</v>
      </c>
      <c r="H173" s="13" t="str">
        <f>'[1]TCE - ANEXO II - Preencher'!I182</f>
        <v>1 - Plantonista</v>
      </c>
      <c r="I173" s="13">
        <f>'[1]TCE - ANEXO II - Preencher'!J182</f>
        <v>36</v>
      </c>
      <c r="J173" s="15">
        <f>'[1]TCE - ANEXO II - Preencher'!K182</f>
        <v>1045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415.53999999999996</v>
      </c>
      <c r="N173" s="16">
        <f>'[1]TCE - ANEXO II - Preencher'!R182</f>
        <v>54.31</v>
      </c>
      <c r="O173" s="17">
        <f>'[1]TCE - ANEXO II - Preencher'!V182</f>
        <v>120.85</v>
      </c>
      <c r="P173" s="18">
        <f>'[1]TCE - ANEXO II - Preencher'!W182</f>
        <v>1394</v>
      </c>
      <c r="S173" s="22">
        <v>48976</v>
      </c>
    </row>
    <row r="174" spans="1:19">
      <c r="A174" s="8">
        <f>IFERROR(VLOOKUP(B174,'[1]DADOS (OCULTAR)'!$P$3:$R$53,3,0),"")</f>
        <v>9767633000447</v>
      </c>
      <c r="B174" s="9" t="str">
        <f>'[1]TCE - ANEXO II - Preencher'!C183</f>
        <v>HOSPITAL SILVIO MAGALHÃES</v>
      </c>
      <c r="C174" s="10"/>
      <c r="D174" s="11" t="str">
        <f>'[1]TCE - ANEXO II - Preencher'!E183</f>
        <v>EDICLEIDE VENTURA DA SILVA</v>
      </c>
      <c r="E174" s="12" t="str">
        <f>IF('[1]TCE - ANEXO II - Preencher'!F183="4 - Assistência Odontológica","2 - Outros Profissionais da saúda",'[1]TCE - ANEXO II - Preencher'!F183)</f>
        <v>3 - Administrativo</v>
      </c>
      <c r="F174" s="13">
        <f>'[1]TCE - ANEXO II - Preencher'!G183</f>
        <v>513430</v>
      </c>
      <c r="G174" s="14">
        <f>'[1]TCE - ANEXO II - Preencher'!H183</f>
        <v>43983</v>
      </c>
      <c r="H174" s="13" t="str">
        <f>'[1]TCE - ANEXO II - Preencher'!I183</f>
        <v>1 - Plantonista</v>
      </c>
      <c r="I174" s="13">
        <f>'[1]TCE - ANEXO II - Preencher'!J183</f>
        <v>60</v>
      </c>
      <c r="J174" s="15">
        <f>'[1]TCE - ANEXO II - Preencher'!K183</f>
        <v>1045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355.37</v>
      </c>
      <c r="N174" s="16">
        <f>'[1]TCE - ANEXO II - Preencher'!R183</f>
        <v>150</v>
      </c>
      <c r="O174" s="17">
        <f>'[1]TCE - ANEXO II - Preencher'!V183</f>
        <v>429.37</v>
      </c>
      <c r="P174" s="18">
        <f>'[1]TCE - ANEXO II - Preencher'!W183</f>
        <v>1121</v>
      </c>
      <c r="S174" s="22">
        <v>49004</v>
      </c>
    </row>
    <row r="175" spans="1:19">
      <c r="A175" s="8">
        <f>IFERROR(VLOOKUP(B175,'[1]DADOS (OCULTAR)'!$P$3:$R$53,3,0),"")</f>
        <v>9767633000447</v>
      </c>
      <c r="B175" s="9" t="str">
        <f>'[1]TCE - ANEXO II - Preencher'!C184</f>
        <v>HOSPITAL SILVIO MAGALHÃES</v>
      </c>
      <c r="C175" s="10"/>
      <c r="D175" s="11" t="str">
        <f>'[1]TCE - ANEXO II - Preencher'!E184</f>
        <v>EDILSON ALVES DA SILVA</v>
      </c>
      <c r="E175" s="12" t="str">
        <f>IF('[1]TCE - ANEXO II - Preencher'!F184="4 - Assistência Odontológica","2 - Outros Profissionais da saúda",'[1]TCE - ANEXO II - Preencher'!F184)</f>
        <v>3 - Administrativo</v>
      </c>
      <c r="F175" s="13">
        <f>'[1]TCE - ANEXO II - Preencher'!G184</f>
        <v>513115</v>
      </c>
      <c r="G175" s="14">
        <f>'[1]TCE - ANEXO II - Preencher'!H184</f>
        <v>43983</v>
      </c>
      <c r="H175" s="13" t="str">
        <f>'[1]TCE - ANEXO II - Preencher'!I184</f>
        <v>2 - Diarista</v>
      </c>
      <c r="I175" s="13">
        <f>'[1]TCE - ANEXO II - Preencher'!J184</f>
        <v>44</v>
      </c>
      <c r="J175" s="15">
        <f>'[1]TCE - ANEXO II - Preencher'!K184</f>
        <v>2548.2800000000002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519.54</v>
      </c>
      <c r="N175" s="16">
        <f>'[1]TCE - ANEXO II - Preencher'!R184</f>
        <v>0</v>
      </c>
      <c r="O175" s="17">
        <f>'[1]TCE - ANEXO II - Preencher'!V184</f>
        <v>1093.82</v>
      </c>
      <c r="P175" s="18">
        <f>'[1]TCE - ANEXO II - Preencher'!W184</f>
        <v>1974.0000000000002</v>
      </c>
      <c r="S175" s="22">
        <v>49035</v>
      </c>
    </row>
    <row r="176" spans="1:19">
      <c r="A176" s="8">
        <f>IFERROR(VLOOKUP(B176,'[1]DADOS (OCULTAR)'!$P$3:$R$53,3,0),"")</f>
        <v>9767633000447</v>
      </c>
      <c r="B176" s="9" t="str">
        <f>'[1]TCE - ANEXO II - Preencher'!C185</f>
        <v>HOSPITAL SILVIO MAGALHÃES</v>
      </c>
      <c r="C176" s="10"/>
      <c r="D176" s="11" t="str">
        <f>'[1]TCE - ANEXO II - Preencher'!E185</f>
        <v>EDIMAR HERMINIO DA SILVA</v>
      </c>
      <c r="E176" s="12" t="str">
        <f>IF('[1]TCE - ANEXO II - Preencher'!F185="4 - Assistência Odontológica","2 - Outros Profissionais da saúda",'[1]TCE - ANEXO II - Preencher'!F185)</f>
        <v>2 - Outros Profissionais da Saúde</v>
      </c>
      <c r="F176" s="13">
        <f>'[1]TCE - ANEXO II - Preencher'!G185</f>
        <v>223505</v>
      </c>
      <c r="G176" s="14">
        <f>'[1]TCE - ANEXO II - Preencher'!H185</f>
        <v>43983</v>
      </c>
      <c r="H176" s="13" t="str">
        <f>'[1]TCE - ANEXO II - Preencher'!I185</f>
        <v>1 - Plantonista</v>
      </c>
      <c r="I176" s="13">
        <f>'[1]TCE - ANEXO II - Preencher'!J185</f>
        <v>36</v>
      </c>
      <c r="J176" s="15">
        <f>'[1]TCE - ANEXO II - Preencher'!K185</f>
        <v>1622.77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291.07</v>
      </c>
      <c r="N176" s="16">
        <f>'[1]TCE - ANEXO II - Preencher'!R185</f>
        <v>0</v>
      </c>
      <c r="O176" s="17">
        <f>'[1]TCE - ANEXO II - Preencher'!V185</f>
        <v>161.84</v>
      </c>
      <c r="P176" s="18">
        <f>'[1]TCE - ANEXO II - Preencher'!W185</f>
        <v>1752</v>
      </c>
      <c r="S176" s="22">
        <v>49065</v>
      </c>
    </row>
    <row r="177" spans="1:19">
      <c r="A177" s="8">
        <f>IFERROR(VLOOKUP(B177,'[1]DADOS (OCULTAR)'!$P$3:$R$53,3,0),"")</f>
        <v>9767633000447</v>
      </c>
      <c r="B177" s="9" t="str">
        <f>'[1]TCE - ANEXO II - Preencher'!C186</f>
        <v>HOSPITAL SILVIO MAGALHÃES</v>
      </c>
      <c r="C177" s="10"/>
      <c r="D177" s="11" t="str">
        <f>'[1]TCE - ANEXO II - Preencher'!E186</f>
        <v>EDINALDO CAMPOS DE ALMEIDA</v>
      </c>
      <c r="E177" s="12" t="str">
        <f>IF('[1]TCE - ANEXO II - Preencher'!F186="4 - Assistência Odontológica","2 - Outros Profissionais da saúda",'[1]TCE - ANEXO II - Preencher'!F186)</f>
        <v>3 - Administrativo</v>
      </c>
      <c r="F177" s="13">
        <f>'[1]TCE - ANEXO II - Preencher'!G186</f>
        <v>517410</v>
      </c>
      <c r="G177" s="14">
        <f>'[1]TCE - ANEXO II - Preencher'!H186</f>
        <v>43983</v>
      </c>
      <c r="H177" s="13" t="str">
        <f>'[1]TCE - ANEXO II - Preencher'!I186</f>
        <v>1 - Plantonista</v>
      </c>
      <c r="I177" s="13">
        <f>'[1]TCE - ANEXO II - Preencher'!J186</f>
        <v>36</v>
      </c>
      <c r="J177" s="15">
        <f>'[1]TCE - ANEXO II - Preencher'!K186</f>
        <v>0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0</v>
      </c>
      <c r="N177" s="16">
        <f>'[1]TCE - ANEXO II - Preencher'!R186</f>
        <v>0</v>
      </c>
      <c r="O177" s="17">
        <f>'[1]TCE - ANEXO II - Preencher'!V186</f>
        <v>0</v>
      </c>
      <c r="P177" s="18">
        <f>'[1]TCE - ANEXO II - Preencher'!W186</f>
        <v>0</v>
      </c>
      <c r="S177" s="22">
        <v>49096</v>
      </c>
    </row>
    <row r="178" spans="1:19">
      <c r="A178" s="8">
        <f>IFERROR(VLOOKUP(B178,'[1]DADOS (OCULTAR)'!$P$3:$R$53,3,0),"")</f>
        <v>9767633000447</v>
      </c>
      <c r="B178" s="9" t="str">
        <f>'[1]TCE - ANEXO II - Preencher'!C187</f>
        <v>HOSPITAL SILVIO MAGALHÃES</v>
      </c>
      <c r="C178" s="10"/>
      <c r="D178" s="11" t="str">
        <f>'[1]TCE - ANEXO II - Preencher'!E187</f>
        <v>EDINEIDE VERONICA NASCIMENTO DA SILVA LIMA</v>
      </c>
      <c r="E178" s="12" t="str">
        <f>IF('[1]TCE - ANEXO II - Preencher'!F187="4 - Assistência Odontológica","2 - Outros Profissionais da saúda",'[1]TCE - ANEXO II - Preencher'!F187)</f>
        <v>2 - Outros Profissionais da Saúde</v>
      </c>
      <c r="F178" s="13">
        <f>'[1]TCE - ANEXO II - Preencher'!G187</f>
        <v>322205</v>
      </c>
      <c r="G178" s="14">
        <f>'[1]TCE - ANEXO II - Preencher'!H187</f>
        <v>43983</v>
      </c>
      <c r="H178" s="13" t="str">
        <f>'[1]TCE - ANEXO II - Preencher'!I187</f>
        <v>1 - Plantonista</v>
      </c>
      <c r="I178" s="13">
        <f>'[1]TCE - ANEXO II - Preencher'!J187</f>
        <v>36</v>
      </c>
      <c r="J178" s="15">
        <f>'[1]TCE - ANEXO II - Preencher'!K187</f>
        <v>1045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299.05</v>
      </c>
      <c r="N178" s="16">
        <f>'[1]TCE - ANEXO II - Preencher'!R187</f>
        <v>54.31</v>
      </c>
      <c r="O178" s="17">
        <f>'[1]TCE - ANEXO II - Preencher'!V187</f>
        <v>364.36</v>
      </c>
      <c r="P178" s="18">
        <f>'[1]TCE - ANEXO II - Preencher'!W187</f>
        <v>1034</v>
      </c>
      <c r="S178" s="22">
        <v>49126</v>
      </c>
    </row>
    <row r="179" spans="1:19">
      <c r="A179" s="8">
        <f>IFERROR(VLOOKUP(B179,'[1]DADOS (OCULTAR)'!$P$3:$R$53,3,0),"")</f>
        <v>9767633000447</v>
      </c>
      <c r="B179" s="9" t="str">
        <f>'[1]TCE - ANEXO II - Preencher'!C188</f>
        <v>HOSPITAL SILVIO MAGALHÃES</v>
      </c>
      <c r="C179" s="10"/>
      <c r="D179" s="11" t="str">
        <f>'[1]TCE - ANEXO II - Preencher'!E188</f>
        <v>EDJANE MARCOLINA DA SILVA</v>
      </c>
      <c r="E179" s="12" t="str">
        <f>IF('[1]TCE - ANEXO II - Preencher'!F188="4 - Assistência Odontológica","2 - Outros Profissionais da saúda",'[1]TCE - ANEXO II - Preencher'!F188)</f>
        <v>2 - Outros Profissionais da Saúde</v>
      </c>
      <c r="F179" s="13">
        <f>'[1]TCE - ANEXO II - Preencher'!G188</f>
        <v>322205</v>
      </c>
      <c r="G179" s="14">
        <f>'[1]TCE - ANEXO II - Preencher'!H188</f>
        <v>43983</v>
      </c>
      <c r="H179" s="13" t="str">
        <f>'[1]TCE - ANEXO II - Preencher'!I188</f>
        <v>1 - Plantonista</v>
      </c>
      <c r="I179" s="13">
        <f>'[1]TCE - ANEXO II - Preencher'!J188</f>
        <v>36</v>
      </c>
      <c r="J179" s="15">
        <f>'[1]TCE - ANEXO II - Preencher'!K188</f>
        <v>1045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298.85999999999996</v>
      </c>
      <c r="N179" s="16">
        <f>'[1]TCE - ANEXO II - Preencher'!R188</f>
        <v>54.31</v>
      </c>
      <c r="O179" s="17">
        <f>'[1]TCE - ANEXO II - Preencher'!V188</f>
        <v>116.17</v>
      </c>
      <c r="P179" s="18">
        <f>'[1]TCE - ANEXO II - Preencher'!W188</f>
        <v>1281.9999999999998</v>
      </c>
      <c r="S179" s="22">
        <v>49157</v>
      </c>
    </row>
    <row r="180" spans="1:19">
      <c r="A180" s="8">
        <f>IFERROR(VLOOKUP(B180,'[1]DADOS (OCULTAR)'!$P$3:$R$53,3,0),"")</f>
        <v>9767633000447</v>
      </c>
      <c r="B180" s="9" t="str">
        <f>'[1]TCE - ANEXO II - Preencher'!C189</f>
        <v>HOSPITAL SILVIO MAGALHÃES</v>
      </c>
      <c r="C180" s="10"/>
      <c r="D180" s="11" t="str">
        <f>'[1]TCE - ANEXO II - Preencher'!E189</f>
        <v>EDJANEIDE DE OLIVEIRA SILVA</v>
      </c>
      <c r="E180" s="12" t="str">
        <f>IF('[1]TCE - ANEXO II - Preencher'!F189="4 - Assistência Odontológica","2 - Outros Profissionais da saúda",'[1]TCE - ANEXO II - Preencher'!F189)</f>
        <v>2 - Outros Profissionais da Saúde</v>
      </c>
      <c r="F180" s="13">
        <f>'[1]TCE - ANEXO II - Preencher'!G189</f>
        <v>322205</v>
      </c>
      <c r="G180" s="14">
        <f>'[1]TCE - ANEXO II - Preencher'!H189</f>
        <v>43983</v>
      </c>
      <c r="H180" s="13" t="str">
        <f>'[1]TCE - ANEXO II - Preencher'!I189</f>
        <v>1 - Plantonista</v>
      </c>
      <c r="I180" s="13">
        <f>'[1]TCE - ANEXO II - Preencher'!J189</f>
        <v>60</v>
      </c>
      <c r="J180" s="15">
        <f>'[1]TCE - ANEXO II - Preencher'!K189</f>
        <v>1045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395.96999999999997</v>
      </c>
      <c r="N180" s="16">
        <f>'[1]TCE - ANEXO II - Preencher'!R189</f>
        <v>54.31</v>
      </c>
      <c r="O180" s="17">
        <f>'[1]TCE - ANEXO II - Preencher'!V189</f>
        <v>402.28</v>
      </c>
      <c r="P180" s="18">
        <f>'[1]TCE - ANEXO II - Preencher'!W189</f>
        <v>1093</v>
      </c>
      <c r="S180" s="22">
        <v>49188</v>
      </c>
    </row>
    <row r="181" spans="1:19">
      <c r="A181" s="8">
        <f>IFERROR(VLOOKUP(B181,'[1]DADOS (OCULTAR)'!$P$3:$R$53,3,0),"")</f>
        <v>9767633000447</v>
      </c>
      <c r="B181" s="9" t="str">
        <f>'[1]TCE - ANEXO II - Preencher'!C190</f>
        <v>HOSPITAL SILVIO MAGALHÃES</v>
      </c>
      <c r="C181" s="10"/>
      <c r="D181" s="11" t="str">
        <f>'[1]TCE - ANEXO II - Preencher'!E190</f>
        <v>EDLAMAR NASCIMENTO FERREIRA LINS</v>
      </c>
      <c r="E181" s="12" t="str">
        <f>IF('[1]TCE - ANEXO II - Preencher'!F190="4 - Assistência Odontológica","2 - Outros Profissionais da saúda",'[1]TCE - ANEXO II - Preencher'!F190)</f>
        <v>2 - Outros Profissionais da Saúde</v>
      </c>
      <c r="F181" s="13">
        <f>'[1]TCE - ANEXO II - Preencher'!G190</f>
        <v>322205</v>
      </c>
      <c r="G181" s="14">
        <f>'[1]TCE - ANEXO II - Preencher'!H190</f>
        <v>43983</v>
      </c>
      <c r="H181" s="13" t="str">
        <f>'[1]TCE - ANEXO II - Preencher'!I190</f>
        <v>2 - Diarista</v>
      </c>
      <c r="I181" s="13">
        <f>'[1]TCE - ANEXO II - Preencher'!J190</f>
        <v>44</v>
      </c>
      <c r="J181" s="15">
        <f>'[1]TCE - ANEXO II - Preencher'!K190</f>
        <v>870.83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554.09999999999991</v>
      </c>
      <c r="N181" s="16">
        <f>'[1]TCE - ANEXO II - Preencher'!R190</f>
        <v>0</v>
      </c>
      <c r="O181" s="17">
        <f>'[1]TCE - ANEXO II - Preencher'!V190</f>
        <v>417.93</v>
      </c>
      <c r="P181" s="18">
        <f>'[1]TCE - ANEXO II - Preencher'!W190</f>
        <v>1006.9999999999998</v>
      </c>
      <c r="S181" s="22">
        <v>49218</v>
      </c>
    </row>
    <row r="182" spans="1:19">
      <c r="A182" s="8">
        <f>IFERROR(VLOOKUP(B182,'[1]DADOS (OCULTAR)'!$P$3:$R$53,3,0),"")</f>
        <v>9767633000447</v>
      </c>
      <c r="B182" s="9" t="str">
        <f>'[1]TCE - ANEXO II - Preencher'!C191</f>
        <v>HOSPITAL SILVIO MAGALHÃES</v>
      </c>
      <c r="C182" s="10"/>
      <c r="D182" s="11" t="str">
        <f>'[1]TCE - ANEXO II - Preencher'!E191</f>
        <v>EDLANE KARINA MENDES DA SILVA</v>
      </c>
      <c r="E182" s="12" t="str">
        <f>IF('[1]TCE - ANEXO II - Preencher'!F191="4 - Assistência Odontológica","2 - Outros Profissionais da saúda",'[1]TCE - ANEXO II - Preencher'!F191)</f>
        <v>2 - Outros Profissionais da Saúde</v>
      </c>
      <c r="F182" s="13">
        <f>'[1]TCE - ANEXO II - Preencher'!G191</f>
        <v>322205</v>
      </c>
      <c r="G182" s="14">
        <f>'[1]TCE - ANEXO II - Preencher'!H191</f>
        <v>43983</v>
      </c>
      <c r="H182" s="13" t="str">
        <f>'[1]TCE - ANEXO II - Preencher'!I191</f>
        <v>1 - Plantonista</v>
      </c>
      <c r="I182" s="13">
        <f>'[1]TCE - ANEXO II - Preencher'!J191</f>
        <v>36</v>
      </c>
      <c r="J182" s="15">
        <f>'[1]TCE - ANEXO II - Preencher'!K191</f>
        <v>1045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538.16</v>
      </c>
      <c r="N182" s="16">
        <f>'[1]TCE - ANEXO II - Preencher'!R191</f>
        <v>54.31</v>
      </c>
      <c r="O182" s="17">
        <f>'[1]TCE - ANEXO II - Preencher'!V191</f>
        <v>436.47</v>
      </c>
      <c r="P182" s="18">
        <f>'[1]TCE - ANEXO II - Preencher'!W191</f>
        <v>1200.9999999999998</v>
      </c>
      <c r="S182" s="22">
        <v>49249</v>
      </c>
    </row>
    <row r="183" spans="1:19">
      <c r="A183" s="8">
        <f>IFERROR(VLOOKUP(B183,'[1]DADOS (OCULTAR)'!$P$3:$R$53,3,0),"")</f>
        <v>9767633000447</v>
      </c>
      <c r="B183" s="9" t="str">
        <f>'[1]TCE - ANEXO II - Preencher'!C192</f>
        <v>HOSPITAL SILVIO MAGALHÃES</v>
      </c>
      <c r="C183" s="10"/>
      <c r="D183" s="11" t="str">
        <f>'[1]TCE - ANEXO II - Preencher'!E192</f>
        <v>EDLEUSA PEREIRA DE MELO</v>
      </c>
      <c r="E183" s="12" t="str">
        <f>IF('[1]TCE - ANEXO II - Preencher'!F192="4 - Assistência Odontológica","2 - Outros Profissionais da saúda",'[1]TCE - ANEXO II - Preencher'!F192)</f>
        <v>2 - Outros Profissionais da Saúde</v>
      </c>
      <c r="F183" s="13">
        <f>'[1]TCE - ANEXO II - Preencher'!G192</f>
        <v>322205</v>
      </c>
      <c r="G183" s="14">
        <f>'[1]TCE - ANEXO II - Preencher'!H192</f>
        <v>43983</v>
      </c>
      <c r="H183" s="13" t="str">
        <f>'[1]TCE - ANEXO II - Preencher'!I192</f>
        <v>1 - Plantonista</v>
      </c>
      <c r="I183" s="13">
        <f>'[1]TCE - ANEXO II - Preencher'!J192</f>
        <v>36</v>
      </c>
      <c r="J183" s="15">
        <f>'[1]TCE - ANEXO II - Preencher'!K192</f>
        <v>0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0</v>
      </c>
      <c r="N183" s="16">
        <f>'[1]TCE - ANEXO II - Preencher'!R192</f>
        <v>0</v>
      </c>
      <c r="O183" s="17">
        <f>'[1]TCE - ANEXO II - Preencher'!V192</f>
        <v>4812.49</v>
      </c>
      <c r="P183" s="18">
        <f>'[1]TCE - ANEXO II - Preencher'!W192</f>
        <v>0</v>
      </c>
      <c r="S183" s="22">
        <v>49279</v>
      </c>
    </row>
    <row r="184" spans="1:19">
      <c r="A184" s="8">
        <f>IFERROR(VLOOKUP(B184,'[1]DADOS (OCULTAR)'!$P$3:$R$53,3,0),"")</f>
        <v>9767633000447</v>
      </c>
      <c r="B184" s="9" t="str">
        <f>'[1]TCE - ANEXO II - Preencher'!C193</f>
        <v>HOSPITAL SILVIO MAGALHÃES</v>
      </c>
      <c r="C184" s="10"/>
      <c r="D184" s="11" t="str">
        <f>'[1]TCE - ANEXO II - Preencher'!E193</f>
        <v>EDMILSON MATIAS DA SILVA</v>
      </c>
      <c r="E184" s="12" t="str">
        <f>IF('[1]TCE - ANEXO II - Preencher'!F193="4 - Assistência Odontológica","2 - Outros Profissionais da saúda",'[1]TCE - ANEXO II - Preencher'!F193)</f>
        <v>3 - Administrativo</v>
      </c>
      <c r="F184" s="13">
        <f>'[1]TCE - ANEXO II - Preencher'!G193</f>
        <v>516310</v>
      </c>
      <c r="G184" s="14">
        <f>'[1]TCE - ANEXO II - Preencher'!H193</f>
        <v>43983</v>
      </c>
      <c r="H184" s="13" t="str">
        <f>'[1]TCE - ANEXO II - Preencher'!I193</f>
        <v>1 - Plantonista</v>
      </c>
      <c r="I184" s="13">
        <f>'[1]TCE - ANEXO II - Preencher'!J193</f>
        <v>36</v>
      </c>
      <c r="J184" s="15">
        <f>'[1]TCE - ANEXO II - Preencher'!K193</f>
        <v>34.83</v>
      </c>
      <c r="K184" s="15">
        <f>'[1]TCE - ANEXO II - Preencher'!O193</f>
        <v>1741.67</v>
      </c>
      <c r="L184" s="15">
        <f>'[1]TCE - ANEXO II - Preencher'!P193</f>
        <v>0</v>
      </c>
      <c r="M184" s="15">
        <f>'[1]TCE - ANEXO II - Preencher'!Q193</f>
        <v>7.89</v>
      </c>
      <c r="N184" s="16">
        <f>'[1]TCE - ANEXO II - Preencher'!R193</f>
        <v>0</v>
      </c>
      <c r="O184" s="17">
        <f>'[1]TCE - ANEXO II - Preencher'!V193</f>
        <v>1751.39</v>
      </c>
      <c r="P184" s="18">
        <f>'[1]TCE - ANEXO II - Preencher'!W193</f>
        <v>33</v>
      </c>
      <c r="S184" s="22">
        <v>49310</v>
      </c>
    </row>
    <row r="185" spans="1:19">
      <c r="A185" s="8">
        <f>IFERROR(VLOOKUP(B185,'[1]DADOS (OCULTAR)'!$P$3:$R$53,3,0),"")</f>
        <v>9767633000447</v>
      </c>
      <c r="B185" s="9" t="str">
        <f>'[1]TCE - ANEXO II - Preencher'!C194</f>
        <v>HOSPITAL SILVIO MAGALHÃES</v>
      </c>
      <c r="C185" s="10"/>
      <c r="D185" s="11" t="str">
        <f>'[1]TCE - ANEXO II - Preencher'!E194</f>
        <v>EDNA FERREIRA LINS DA SILVA</v>
      </c>
      <c r="E185" s="12" t="str">
        <f>IF('[1]TCE - ANEXO II - Preencher'!F194="4 - Assistência Odontológica","2 - Outros Profissionais da saúda",'[1]TCE - ANEXO II - Preencher'!F194)</f>
        <v>3 - Administrativo</v>
      </c>
      <c r="F185" s="13">
        <f>'[1]TCE - ANEXO II - Preencher'!G194</f>
        <v>513205</v>
      </c>
      <c r="G185" s="14">
        <f>'[1]TCE - ANEXO II - Preencher'!H194</f>
        <v>43983</v>
      </c>
      <c r="H185" s="13" t="str">
        <f>'[1]TCE - ANEXO II - Preencher'!I194</f>
        <v>1 - Plantonista</v>
      </c>
      <c r="I185" s="13">
        <f>'[1]TCE - ANEXO II - Preencher'!J194</f>
        <v>36</v>
      </c>
      <c r="J185" s="15">
        <f>'[1]TCE - ANEXO II - Preencher'!K194</f>
        <v>1176.1199999999999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359</v>
      </c>
      <c r="N185" s="16">
        <f>'[1]TCE - ANEXO II - Preencher'!R194</f>
        <v>0</v>
      </c>
      <c r="O185" s="17">
        <f>'[1]TCE - ANEXO II - Preencher'!V194</f>
        <v>469.12</v>
      </c>
      <c r="P185" s="18">
        <f>'[1]TCE - ANEXO II - Preencher'!W194</f>
        <v>1066</v>
      </c>
      <c r="S185" s="22">
        <v>49341</v>
      </c>
    </row>
    <row r="186" spans="1:19">
      <c r="A186" s="8">
        <f>IFERROR(VLOOKUP(B186,'[1]DADOS (OCULTAR)'!$P$3:$R$53,3,0),"")</f>
        <v>9767633000447</v>
      </c>
      <c r="B186" s="9" t="str">
        <f>'[1]TCE - ANEXO II - Preencher'!C195</f>
        <v>HOSPITAL SILVIO MAGALHÃES</v>
      </c>
      <c r="C186" s="10"/>
      <c r="D186" s="11" t="str">
        <f>'[1]TCE - ANEXO II - Preencher'!E195</f>
        <v>EDNA MARIA DA SILVA</v>
      </c>
      <c r="E186" s="12" t="str">
        <f>IF('[1]TCE - ANEXO II - Preencher'!F195="4 - Assistência Odontológica","2 - Outros Profissionais da saúda",'[1]TCE - ANEXO II - Preencher'!F195)</f>
        <v>2 - Outros Profissionais da Saúde</v>
      </c>
      <c r="F186" s="13">
        <f>'[1]TCE - ANEXO II - Preencher'!G195</f>
        <v>322205</v>
      </c>
      <c r="G186" s="14">
        <f>'[1]TCE - ANEXO II - Preencher'!H195</f>
        <v>43983</v>
      </c>
      <c r="H186" s="13" t="str">
        <f>'[1]TCE - ANEXO II - Preencher'!I195</f>
        <v>1 - Plantonista</v>
      </c>
      <c r="I186" s="13">
        <f>'[1]TCE - ANEXO II - Preencher'!J195</f>
        <v>36</v>
      </c>
      <c r="J186" s="15">
        <f>'[1]TCE - ANEXO II - Preencher'!K195</f>
        <v>0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1459.3</v>
      </c>
      <c r="N186" s="16">
        <f>'[1]TCE - ANEXO II - Preencher'!R195</f>
        <v>0</v>
      </c>
      <c r="O186" s="17">
        <f>'[1]TCE - ANEXO II - Preencher'!V195</f>
        <v>399.3</v>
      </c>
      <c r="P186" s="18">
        <f>'[1]TCE - ANEXO II - Preencher'!W195</f>
        <v>1060</v>
      </c>
      <c r="S186" s="22">
        <v>49369</v>
      </c>
    </row>
    <row r="187" spans="1:19">
      <c r="A187" s="8">
        <f>IFERROR(VLOOKUP(B187,'[1]DADOS (OCULTAR)'!$P$3:$R$53,3,0),"")</f>
        <v>9767633000447</v>
      </c>
      <c r="B187" s="9" t="str">
        <f>'[1]TCE - ANEXO II - Preencher'!C196</f>
        <v>HOSPITAL SILVIO MAGALHÃES</v>
      </c>
      <c r="C187" s="10"/>
      <c r="D187" s="11" t="str">
        <f>'[1]TCE - ANEXO II - Preencher'!E196</f>
        <v>EDNALVA MARIA DA SILVA FILHO</v>
      </c>
      <c r="E187" s="12" t="str">
        <f>IF('[1]TCE - ANEXO II - Preencher'!F196="4 - Assistência Odontológica","2 - Outros Profissionais da saúda",'[1]TCE - ANEXO II - Preencher'!F196)</f>
        <v>3 - Administrativo</v>
      </c>
      <c r="F187" s="13">
        <f>'[1]TCE - ANEXO II - Preencher'!G196</f>
        <v>513430</v>
      </c>
      <c r="G187" s="14">
        <f>'[1]TCE - ANEXO II - Preencher'!H196</f>
        <v>43983</v>
      </c>
      <c r="H187" s="13" t="str">
        <f>'[1]TCE - ANEXO II - Preencher'!I196</f>
        <v>1 - Plantonista</v>
      </c>
      <c r="I187" s="13">
        <f>'[1]TCE - ANEXO II - Preencher'!J196</f>
        <v>36</v>
      </c>
      <c r="J187" s="15">
        <f>'[1]TCE - ANEXO II - Preencher'!K196</f>
        <v>0</v>
      </c>
      <c r="K187" s="15">
        <f>'[1]TCE - ANEXO II - Preencher'!O196</f>
        <v>0</v>
      </c>
      <c r="L187" s="15">
        <f>'[1]TCE - ANEXO II - Preencher'!P196</f>
        <v>0</v>
      </c>
      <c r="M187" s="15">
        <f>'[1]TCE - ANEXO II - Preencher'!Q196</f>
        <v>0</v>
      </c>
      <c r="N187" s="16">
        <f>'[1]TCE - ANEXO II - Preencher'!R196</f>
        <v>0</v>
      </c>
      <c r="O187" s="17">
        <f>'[1]TCE - ANEXO II - Preencher'!V196</f>
        <v>0</v>
      </c>
      <c r="P187" s="18">
        <f>'[1]TCE - ANEXO II - Preencher'!W196</f>
        <v>0</v>
      </c>
      <c r="S187" s="22">
        <v>49400</v>
      </c>
    </row>
    <row r="188" spans="1:19">
      <c r="A188" s="8">
        <f>IFERROR(VLOOKUP(B188,'[1]DADOS (OCULTAR)'!$P$3:$R$53,3,0),"")</f>
        <v>9767633000447</v>
      </c>
      <c r="B188" s="9" t="str">
        <f>'[1]TCE - ANEXO II - Preencher'!C197</f>
        <v>HOSPITAL SILVIO MAGALHÃES</v>
      </c>
      <c r="C188" s="10"/>
      <c r="D188" s="11" t="str">
        <f>'[1]TCE - ANEXO II - Preencher'!E197</f>
        <v>EDNETE MARIA DA SILVA</v>
      </c>
      <c r="E188" s="12" t="str">
        <f>IF('[1]TCE - ANEXO II - Preencher'!F197="4 - Assistência Odontológica","2 - Outros Profissionais da saúda",'[1]TCE - ANEXO II - Preencher'!F197)</f>
        <v>2 - Outros Profissionais da Saúde</v>
      </c>
      <c r="F188" s="13">
        <f>'[1]TCE - ANEXO II - Preencher'!G197</f>
        <v>322205</v>
      </c>
      <c r="G188" s="14">
        <f>'[1]TCE - ANEXO II - Preencher'!H197</f>
        <v>43983</v>
      </c>
      <c r="H188" s="13" t="str">
        <f>'[1]TCE - ANEXO II - Preencher'!I197</f>
        <v>1 - Plantonista</v>
      </c>
      <c r="I188" s="13">
        <f>'[1]TCE - ANEXO II - Preencher'!J197</f>
        <v>36</v>
      </c>
      <c r="J188" s="15">
        <f>'[1]TCE - ANEXO II - Preencher'!K197</f>
        <v>1045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165.2</v>
      </c>
      <c r="N188" s="16">
        <f>'[1]TCE - ANEXO II - Preencher'!R197</f>
        <v>54.31</v>
      </c>
      <c r="O188" s="17">
        <f>'[1]TCE - ANEXO II - Preencher'!V197</f>
        <v>93.51</v>
      </c>
      <c r="P188" s="18">
        <f>'[1]TCE - ANEXO II - Preencher'!W197</f>
        <v>1171</v>
      </c>
      <c r="S188" s="22">
        <v>49430</v>
      </c>
    </row>
    <row r="189" spans="1:19">
      <c r="A189" s="8">
        <f>IFERROR(VLOOKUP(B189,'[1]DADOS (OCULTAR)'!$P$3:$R$53,3,0),"")</f>
        <v>9767633000447</v>
      </c>
      <c r="B189" s="9" t="str">
        <f>'[1]TCE - ANEXO II - Preencher'!C198</f>
        <v>HOSPITAL SILVIO MAGALHÃES</v>
      </c>
      <c r="C189" s="10"/>
      <c r="D189" s="11" t="str">
        <f>'[1]TCE - ANEXO II - Preencher'!E198</f>
        <v>EDSON RODRIGUES DA SILVA</v>
      </c>
      <c r="E189" s="12" t="str">
        <f>IF('[1]TCE - ANEXO II - Preencher'!F198="4 - Assistência Odontológica","2 - Outros Profissionais da saúda",'[1]TCE - ANEXO II - Preencher'!F198)</f>
        <v>2 - Outros Profissionais da Saúde</v>
      </c>
      <c r="F189" s="13">
        <f>'[1]TCE - ANEXO II - Preencher'!G198</f>
        <v>223505</v>
      </c>
      <c r="G189" s="14">
        <f>'[1]TCE - ANEXO II - Preencher'!H198</f>
        <v>43983</v>
      </c>
      <c r="H189" s="13" t="str">
        <f>'[1]TCE - ANEXO II - Preencher'!I198</f>
        <v>1 - Plantonista</v>
      </c>
      <c r="I189" s="13">
        <f>'[1]TCE - ANEXO II - Preencher'!J198</f>
        <v>30</v>
      </c>
      <c r="J189" s="15">
        <f>'[1]TCE - ANEXO II - Preencher'!K198</f>
        <v>1847.47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301.59000000000003</v>
      </c>
      <c r="N189" s="16">
        <f>'[1]TCE - ANEXO II - Preencher'!R198</f>
        <v>101.61</v>
      </c>
      <c r="O189" s="17">
        <f>'[1]TCE - ANEXO II - Preencher'!V198</f>
        <v>208.67</v>
      </c>
      <c r="P189" s="18">
        <f>'[1]TCE - ANEXO II - Preencher'!W198</f>
        <v>2042</v>
      </c>
      <c r="S189" s="22">
        <v>49461</v>
      </c>
    </row>
    <row r="190" spans="1:19">
      <c r="A190" s="8">
        <f>IFERROR(VLOOKUP(B190,'[1]DADOS (OCULTAR)'!$P$3:$R$53,3,0),"")</f>
        <v>9767633000447</v>
      </c>
      <c r="B190" s="9" t="str">
        <f>'[1]TCE - ANEXO II - Preencher'!C199</f>
        <v>HOSPITAL SILVIO MAGALHÃES</v>
      </c>
      <c r="C190" s="10"/>
      <c r="D190" s="11" t="str">
        <f>'[1]TCE - ANEXO II - Preencher'!E199</f>
        <v>EDUARDA DO CARMO SILVA DE SENA</v>
      </c>
      <c r="E190" s="12" t="str">
        <f>IF('[1]TCE - ANEXO II - Preencher'!F199="4 - Assistência Odontológica","2 - Outros Profissionais da saúda",'[1]TCE - ANEXO II - Preencher'!F199)</f>
        <v>2 - Outros Profissionais da Saúde</v>
      </c>
      <c r="F190" s="13">
        <f>'[1]TCE - ANEXO II - Preencher'!G199</f>
        <v>223605</v>
      </c>
      <c r="G190" s="14">
        <f>'[1]TCE - ANEXO II - Preencher'!H199</f>
        <v>43983</v>
      </c>
      <c r="H190" s="13" t="str">
        <f>'[1]TCE - ANEXO II - Preencher'!I199</f>
        <v>1 - Plantonista</v>
      </c>
      <c r="I190" s="13">
        <f>'[1]TCE - ANEXO II - Preencher'!J199</f>
        <v>24</v>
      </c>
      <c r="J190" s="15">
        <f>'[1]TCE - ANEXO II - Preencher'!K199</f>
        <v>1546.4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674.28</v>
      </c>
      <c r="N190" s="16">
        <f>'[1]TCE - ANEXO II - Preencher'!R199</f>
        <v>54.31</v>
      </c>
      <c r="O190" s="17">
        <f>'[1]TCE - ANEXO II - Preencher'!V199</f>
        <v>192.99</v>
      </c>
      <c r="P190" s="18">
        <f>'[1]TCE - ANEXO II - Preencher'!W199</f>
        <v>2082</v>
      </c>
      <c r="S190" s="22">
        <v>49491</v>
      </c>
    </row>
    <row r="191" spans="1:19">
      <c r="A191" s="8">
        <f>IFERROR(VLOOKUP(B191,'[1]DADOS (OCULTAR)'!$P$3:$R$53,3,0),"")</f>
        <v>9767633000447</v>
      </c>
      <c r="B191" s="9" t="str">
        <f>'[1]TCE - ANEXO II - Preencher'!C200</f>
        <v>HOSPITAL SILVIO MAGALHÃES</v>
      </c>
      <c r="C191" s="10"/>
      <c r="D191" s="11" t="str">
        <f>'[1]TCE - ANEXO II - Preencher'!E200</f>
        <v>EDUARDO AMARO VELOSO DA SILVA</v>
      </c>
      <c r="E191" s="12" t="str">
        <f>IF('[1]TCE - ANEXO II - Preencher'!F200="4 - Assistência Odontológica","2 - Outros Profissionais da saúda",'[1]TCE - ANEXO II - Preencher'!F200)</f>
        <v>2 - Outros Profissionais da Saúde</v>
      </c>
      <c r="F191" s="13">
        <f>'[1]TCE - ANEXO II - Preencher'!G200</f>
        <v>515110</v>
      </c>
      <c r="G191" s="14">
        <f>'[1]TCE - ANEXO II - Preencher'!H200</f>
        <v>43983</v>
      </c>
      <c r="H191" s="13" t="str">
        <f>'[1]TCE - ANEXO II - Preencher'!I200</f>
        <v>1 - Plantonista</v>
      </c>
      <c r="I191" s="13">
        <f>'[1]TCE - ANEXO II - Preencher'!J200</f>
        <v>36</v>
      </c>
      <c r="J191" s="15">
        <f>'[1]TCE - ANEXO II - Preencher'!K200</f>
        <v>1045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358.59999999999997</v>
      </c>
      <c r="N191" s="16">
        <f>'[1]TCE - ANEXO II - Preencher'!R200</f>
        <v>0</v>
      </c>
      <c r="O191" s="17">
        <f>'[1]TCE - ANEXO II - Preencher'!V200</f>
        <v>399.6</v>
      </c>
      <c r="P191" s="18">
        <f>'[1]TCE - ANEXO II - Preencher'!W200</f>
        <v>1003.9999999999999</v>
      </c>
      <c r="S191" s="22">
        <v>49522</v>
      </c>
    </row>
    <row r="192" spans="1:19">
      <c r="A192" s="8">
        <f>IFERROR(VLOOKUP(B192,'[1]DADOS (OCULTAR)'!$P$3:$R$53,3,0),"")</f>
        <v>9767633000447</v>
      </c>
      <c r="B192" s="9" t="str">
        <f>'[1]TCE - ANEXO II - Preencher'!C201</f>
        <v>HOSPITAL SILVIO MAGALHÃES</v>
      </c>
      <c r="C192" s="10"/>
      <c r="D192" s="11" t="str">
        <f>'[1]TCE - ANEXO II - Preencher'!E201</f>
        <v>EDUARDO BARBOSA DA SILVA FILHO</v>
      </c>
      <c r="E192" s="12" t="str">
        <f>IF('[1]TCE - ANEXO II - Preencher'!F201="4 - Assistência Odontológica","2 - Outros Profissionais da saúda",'[1]TCE - ANEXO II - Preencher'!F201)</f>
        <v>1 - Médico</v>
      </c>
      <c r="F192" s="13">
        <f>'[1]TCE - ANEXO II - Preencher'!G201</f>
        <v>225124</v>
      </c>
      <c r="G192" s="14">
        <f>'[1]TCE - ANEXO II - Preencher'!H201</f>
        <v>43983</v>
      </c>
      <c r="H192" s="13" t="str">
        <f>'[1]TCE - ANEXO II - Preencher'!I201</f>
        <v>1 - Plantonista</v>
      </c>
      <c r="I192" s="13">
        <f>'[1]TCE - ANEXO II - Preencher'!J201</f>
        <v>24</v>
      </c>
      <c r="J192" s="15">
        <f>'[1]TCE - ANEXO II - Preencher'!K201</f>
        <v>0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0</v>
      </c>
      <c r="N192" s="16">
        <f>'[1]TCE - ANEXO II - Preencher'!R201</f>
        <v>0</v>
      </c>
      <c r="O192" s="17">
        <f>'[1]TCE - ANEXO II - Preencher'!V201</f>
        <v>30674.89</v>
      </c>
      <c r="P192" s="18">
        <f>'[1]TCE - ANEXO II - Preencher'!W201</f>
        <v>0</v>
      </c>
      <c r="S192" s="22">
        <v>49553</v>
      </c>
    </row>
    <row r="193" spans="1:19">
      <c r="A193" s="8">
        <f>IFERROR(VLOOKUP(B193,'[1]DADOS (OCULTAR)'!$P$3:$R$53,3,0),"")</f>
        <v>9767633000447</v>
      </c>
      <c r="B193" s="9" t="str">
        <f>'[1]TCE - ANEXO II - Preencher'!C202</f>
        <v>HOSPITAL SILVIO MAGALHÃES</v>
      </c>
      <c r="C193" s="10"/>
      <c r="D193" s="11" t="str">
        <f>'[1]TCE - ANEXO II - Preencher'!E202</f>
        <v>EDUARDO OLIVEIRA DA SILVA</v>
      </c>
      <c r="E193" s="12" t="str">
        <f>IF('[1]TCE - ANEXO II - Preencher'!F202="4 - Assistência Odontológica","2 - Outros Profissionais da saúda",'[1]TCE - ANEXO II - Preencher'!F202)</f>
        <v>2 - Outros Profissionais da Saúde</v>
      </c>
      <c r="F193" s="13">
        <f>'[1]TCE - ANEXO II - Preencher'!G202</f>
        <v>322205</v>
      </c>
      <c r="G193" s="14">
        <f>'[1]TCE - ANEXO II - Preencher'!H202</f>
        <v>43983</v>
      </c>
      <c r="H193" s="13" t="str">
        <f>'[1]TCE - ANEXO II - Preencher'!I202</f>
        <v>1 - Plantonista</v>
      </c>
      <c r="I193" s="13">
        <f>'[1]TCE - ANEXO II - Preencher'!J202</f>
        <v>36</v>
      </c>
      <c r="J193" s="15">
        <f>'[1]TCE - ANEXO II - Preencher'!K202</f>
        <v>1045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449.84</v>
      </c>
      <c r="N193" s="16">
        <f>'[1]TCE - ANEXO II - Preencher'!R202</f>
        <v>54.31</v>
      </c>
      <c r="O193" s="17">
        <f>'[1]TCE - ANEXO II - Preencher'!V202</f>
        <v>423.15</v>
      </c>
      <c r="P193" s="18">
        <f>'[1]TCE - ANEXO II - Preencher'!W202</f>
        <v>1126</v>
      </c>
      <c r="S193" s="22">
        <v>49583</v>
      </c>
    </row>
    <row r="194" spans="1:19">
      <c r="A194" s="8">
        <f>IFERROR(VLOOKUP(B194,'[1]DADOS (OCULTAR)'!$P$3:$R$53,3,0),"")</f>
        <v>9767633000447</v>
      </c>
      <c r="B194" s="9" t="str">
        <f>'[1]TCE - ANEXO II - Preencher'!C203</f>
        <v>HOSPITAL SILVIO MAGALHÃES</v>
      </c>
      <c r="C194" s="10"/>
      <c r="D194" s="11" t="str">
        <f>'[1]TCE - ANEXO II - Preencher'!E203</f>
        <v>EDVALDO PRADO DE AMORIM</v>
      </c>
      <c r="E194" s="12" t="str">
        <f>IF('[1]TCE - ANEXO II - Preencher'!F203="4 - Assistência Odontológica","2 - Outros Profissionais da saúda",'[1]TCE - ANEXO II - Preencher'!F203)</f>
        <v>3 - Administrativo</v>
      </c>
      <c r="F194" s="13">
        <f>'[1]TCE - ANEXO II - Preencher'!G203</f>
        <v>517410</v>
      </c>
      <c r="G194" s="14">
        <f>'[1]TCE - ANEXO II - Preencher'!H203</f>
        <v>43983</v>
      </c>
      <c r="H194" s="13" t="str">
        <f>'[1]TCE - ANEXO II - Preencher'!I203</f>
        <v>1 - Plantonista</v>
      </c>
      <c r="I194" s="13">
        <f>'[1]TCE - ANEXO II - Preencher'!J203</f>
        <v>44</v>
      </c>
      <c r="J194" s="15">
        <f>'[1]TCE - ANEXO II - Preencher'!K203</f>
        <v>1045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331.82</v>
      </c>
      <c r="N194" s="16">
        <f>'[1]TCE - ANEXO II - Preencher'!R203</f>
        <v>0</v>
      </c>
      <c r="O194" s="17">
        <f>'[1]TCE - ANEXO II - Preencher'!V203</f>
        <v>408.82</v>
      </c>
      <c r="P194" s="18">
        <f>'[1]TCE - ANEXO II - Preencher'!W203</f>
        <v>968</v>
      </c>
      <c r="S194" s="22">
        <v>49614</v>
      </c>
    </row>
    <row r="195" spans="1:19">
      <c r="A195" s="8">
        <f>IFERROR(VLOOKUP(B195,'[1]DADOS (OCULTAR)'!$P$3:$R$53,3,0),"")</f>
        <v>9767633000447</v>
      </c>
      <c r="B195" s="9" t="str">
        <f>'[1]TCE - ANEXO II - Preencher'!C204</f>
        <v>HOSPITAL SILVIO MAGALHÃES</v>
      </c>
      <c r="C195" s="10"/>
      <c r="D195" s="11" t="str">
        <f>'[1]TCE - ANEXO II - Preencher'!E204</f>
        <v>EDVANE MARIA COSTA DE AZEVEDO</v>
      </c>
      <c r="E195" s="12" t="str">
        <f>IF('[1]TCE - ANEXO II - Preencher'!F204="4 - Assistência Odontológica","2 - Outros Profissionais da saúda",'[1]TCE - ANEXO II - Preencher'!F204)</f>
        <v>2 - Outros Profissionais da Saúde</v>
      </c>
      <c r="F195" s="13">
        <f>'[1]TCE - ANEXO II - Preencher'!G204</f>
        <v>322205</v>
      </c>
      <c r="G195" s="14">
        <f>'[1]TCE - ANEXO II - Preencher'!H204</f>
        <v>43983</v>
      </c>
      <c r="H195" s="13" t="str">
        <f>'[1]TCE - ANEXO II - Preencher'!I204</f>
        <v>1 - Plantonista</v>
      </c>
      <c r="I195" s="13">
        <f>'[1]TCE - ANEXO II - Preencher'!J204</f>
        <v>36</v>
      </c>
      <c r="J195" s="15">
        <f>'[1]TCE - ANEXO II - Preencher'!K204</f>
        <v>1045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351.43</v>
      </c>
      <c r="N195" s="16">
        <f>'[1]TCE - ANEXO II - Preencher'!R204</f>
        <v>54.31</v>
      </c>
      <c r="O195" s="17">
        <f>'[1]TCE - ANEXO II - Preencher'!V204</f>
        <v>120.74</v>
      </c>
      <c r="P195" s="18">
        <f>'[1]TCE - ANEXO II - Preencher'!W204</f>
        <v>1330</v>
      </c>
      <c r="S195" s="22">
        <v>49644</v>
      </c>
    </row>
    <row r="196" spans="1:19">
      <c r="A196" s="8">
        <f>IFERROR(VLOOKUP(B196,'[1]DADOS (OCULTAR)'!$P$3:$R$53,3,0),"")</f>
        <v>9767633000447</v>
      </c>
      <c r="B196" s="9" t="str">
        <f>'[1]TCE - ANEXO II - Preencher'!C205</f>
        <v>HOSPITAL SILVIO MAGALHÃES</v>
      </c>
      <c r="C196" s="10"/>
      <c r="D196" s="11" t="str">
        <f>'[1]TCE - ANEXO II - Preencher'!E205</f>
        <v>EDVANIA MARIA DA SILVA</v>
      </c>
      <c r="E196" s="12" t="str">
        <f>IF('[1]TCE - ANEXO II - Preencher'!F205="4 - Assistência Odontológica","2 - Outros Profissionais da saúda",'[1]TCE - ANEXO II - Preencher'!F205)</f>
        <v>2 - Outros Profissionais da Saúde</v>
      </c>
      <c r="F196" s="13">
        <f>'[1]TCE - ANEXO II - Preencher'!G205</f>
        <v>322205</v>
      </c>
      <c r="G196" s="14">
        <f>'[1]TCE - ANEXO II - Preencher'!H205</f>
        <v>43983</v>
      </c>
      <c r="H196" s="13" t="str">
        <f>'[1]TCE - ANEXO II - Preencher'!I205</f>
        <v>1 - Plantonista</v>
      </c>
      <c r="I196" s="13">
        <f>'[1]TCE - ANEXO II - Preencher'!J205</f>
        <v>36</v>
      </c>
      <c r="J196" s="15">
        <f>'[1]TCE - ANEXO II - Preencher'!K205</f>
        <v>1045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400.24</v>
      </c>
      <c r="N196" s="16">
        <f>'[1]TCE - ANEXO II - Preencher'!R205</f>
        <v>0</v>
      </c>
      <c r="O196" s="17">
        <f>'[1]TCE - ANEXO II - Preencher'!V205</f>
        <v>415.24</v>
      </c>
      <c r="P196" s="18">
        <f>'[1]TCE - ANEXO II - Preencher'!W205</f>
        <v>1030</v>
      </c>
      <c r="S196" s="22">
        <v>49675</v>
      </c>
    </row>
    <row r="197" spans="1:19">
      <c r="A197" s="8">
        <f>IFERROR(VLOOKUP(B197,'[1]DADOS (OCULTAR)'!$P$3:$R$53,3,0),"")</f>
        <v>9767633000447</v>
      </c>
      <c r="B197" s="9" t="str">
        <f>'[1]TCE - ANEXO II - Preencher'!C206</f>
        <v>HOSPITAL SILVIO MAGALHÃES</v>
      </c>
      <c r="C197" s="10"/>
      <c r="D197" s="11" t="str">
        <f>'[1]TCE - ANEXO II - Preencher'!E206</f>
        <v>EDVANIA MARQUES DA SILVA</v>
      </c>
      <c r="E197" s="12" t="str">
        <f>IF('[1]TCE - ANEXO II - Preencher'!F206="4 - Assistência Odontológica","2 - Outros Profissionais da saúda",'[1]TCE - ANEXO II - Preencher'!F206)</f>
        <v>2 - Outros Profissionais da Saúde</v>
      </c>
      <c r="F197" s="13">
        <f>'[1]TCE - ANEXO II - Preencher'!G206</f>
        <v>322205</v>
      </c>
      <c r="G197" s="14">
        <f>'[1]TCE - ANEXO II - Preencher'!H206</f>
        <v>43983</v>
      </c>
      <c r="H197" s="13" t="str">
        <f>'[1]TCE - ANEXO II - Preencher'!I206</f>
        <v>1 - Plantonista</v>
      </c>
      <c r="I197" s="13">
        <f>'[1]TCE - ANEXO II - Preencher'!J206</f>
        <v>36</v>
      </c>
      <c r="J197" s="15">
        <f>'[1]TCE - ANEXO II - Preencher'!K206</f>
        <v>1045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299.01</v>
      </c>
      <c r="N197" s="16">
        <f>'[1]TCE - ANEXO II - Preencher'!R206</f>
        <v>54.31</v>
      </c>
      <c r="O197" s="17">
        <f>'[1]TCE - ANEXO II - Preencher'!V206</f>
        <v>415.32</v>
      </c>
      <c r="P197" s="18">
        <f>'[1]TCE - ANEXO II - Preencher'!W206</f>
        <v>983</v>
      </c>
      <c r="S197" s="22">
        <v>49706</v>
      </c>
    </row>
    <row r="198" spans="1:19">
      <c r="A198" s="8">
        <f>IFERROR(VLOOKUP(B198,'[1]DADOS (OCULTAR)'!$P$3:$R$53,3,0),"")</f>
        <v>9767633000447</v>
      </c>
      <c r="B198" s="9" t="str">
        <f>'[1]TCE - ANEXO II - Preencher'!C207</f>
        <v>HOSPITAL SILVIO MAGALHÃES</v>
      </c>
      <c r="C198" s="10"/>
      <c r="D198" s="11" t="str">
        <f>'[1]TCE - ANEXO II - Preencher'!E207</f>
        <v>EFIGENIA EMMANUELA CORREIA DO NASCIMENTO</v>
      </c>
      <c r="E198" s="12" t="str">
        <f>IF('[1]TCE - ANEXO II - Preencher'!F207="4 - Assistência Odontológica","2 - Outros Profissionais da saúda",'[1]TCE - ANEXO II - Preencher'!F207)</f>
        <v>2 - Outros Profissionais da Saúde</v>
      </c>
      <c r="F198" s="13">
        <f>'[1]TCE - ANEXO II - Preencher'!G207</f>
        <v>322205</v>
      </c>
      <c r="G198" s="14">
        <f>'[1]TCE - ANEXO II - Preencher'!H207</f>
        <v>43983</v>
      </c>
      <c r="H198" s="13" t="str">
        <f>'[1]TCE - ANEXO II - Preencher'!I207</f>
        <v>1 - Plantonista</v>
      </c>
      <c r="I198" s="13">
        <f>'[1]TCE - ANEXO II - Preencher'!J207</f>
        <v>36</v>
      </c>
      <c r="J198" s="15">
        <f>'[1]TCE - ANEXO II - Preencher'!K207</f>
        <v>1045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411.21</v>
      </c>
      <c r="N198" s="16">
        <f>'[1]TCE - ANEXO II - Preencher'!R207</f>
        <v>54.31</v>
      </c>
      <c r="O198" s="17">
        <f>'[1]TCE - ANEXO II - Preencher'!V207</f>
        <v>115.52</v>
      </c>
      <c r="P198" s="18">
        <f>'[1]TCE - ANEXO II - Preencher'!W207</f>
        <v>1395</v>
      </c>
      <c r="S198" s="22">
        <v>49735</v>
      </c>
    </row>
    <row r="199" spans="1:19">
      <c r="A199" s="8">
        <f>IFERROR(VLOOKUP(B199,'[1]DADOS (OCULTAR)'!$P$3:$R$53,3,0),"")</f>
        <v>9767633000447</v>
      </c>
      <c r="B199" s="9" t="str">
        <f>'[1]TCE - ANEXO II - Preencher'!C208</f>
        <v>HOSPITAL SILVIO MAGALHÃES</v>
      </c>
      <c r="C199" s="10"/>
      <c r="D199" s="11" t="str">
        <f>'[1]TCE - ANEXO II - Preencher'!E208</f>
        <v>EFIGENIA GALDINO DA SILVA</v>
      </c>
      <c r="E199" s="12" t="str">
        <f>IF('[1]TCE - ANEXO II - Preencher'!F208="4 - Assistência Odontológica","2 - Outros Profissionais da saúda",'[1]TCE - ANEXO II - Preencher'!F208)</f>
        <v>3 - Administrativo</v>
      </c>
      <c r="F199" s="13" t="str">
        <f>'[1]TCE - ANEXO II - Preencher'!G208</f>
        <v>5174-10</v>
      </c>
      <c r="G199" s="14">
        <f>'[1]TCE - ANEXO II - Preencher'!H208</f>
        <v>43983</v>
      </c>
      <c r="H199" s="13" t="str">
        <f>'[1]TCE - ANEXO II - Preencher'!I208</f>
        <v>2 - Diarista</v>
      </c>
      <c r="I199" s="13">
        <f>'[1]TCE - ANEXO II - Preencher'!J208</f>
        <v>44</v>
      </c>
      <c r="J199" s="15">
        <f>'[1]TCE - ANEXO II - Preencher'!K208</f>
        <v>1045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49.58</v>
      </c>
      <c r="N199" s="16">
        <f>'[1]TCE - ANEXO II - Preencher'!R208</f>
        <v>0</v>
      </c>
      <c r="O199" s="17">
        <f>'[1]TCE - ANEXO II - Preencher'!V208</f>
        <v>84.58</v>
      </c>
      <c r="P199" s="18">
        <f>'[1]TCE - ANEXO II - Preencher'!W208</f>
        <v>1009.9999999999999</v>
      </c>
      <c r="S199" s="22">
        <v>49766</v>
      </c>
    </row>
    <row r="200" spans="1:19">
      <c r="A200" s="8">
        <f>IFERROR(VLOOKUP(B200,'[1]DADOS (OCULTAR)'!$P$3:$R$53,3,0),"")</f>
        <v>9767633000447</v>
      </c>
      <c r="B200" s="9" t="str">
        <f>'[1]TCE - ANEXO II - Preencher'!C209</f>
        <v>HOSPITAL SILVIO MAGALHÃES</v>
      </c>
      <c r="C200" s="10"/>
      <c r="D200" s="11" t="str">
        <f>'[1]TCE - ANEXO II - Preencher'!E209</f>
        <v>ELADIO TOLEDO DE VASCONCELOS JUNIOR</v>
      </c>
      <c r="E200" s="12" t="str">
        <f>IF('[1]TCE - ANEXO II - Preencher'!F209="4 - Assistência Odontológica","2 - Outros Profissionais da saúda",'[1]TCE - ANEXO II - Preencher'!F209)</f>
        <v>1 - Médico</v>
      </c>
      <c r="F200" s="13">
        <f>'[1]TCE - ANEXO II - Preencher'!G209</f>
        <v>225124</v>
      </c>
      <c r="G200" s="14">
        <f>'[1]TCE - ANEXO II - Preencher'!H209</f>
        <v>43983</v>
      </c>
      <c r="H200" s="13" t="str">
        <f>'[1]TCE - ANEXO II - Preencher'!I209</f>
        <v>1 - Plantonista</v>
      </c>
      <c r="I200" s="13">
        <f>'[1]TCE - ANEXO II - Preencher'!J209</f>
        <v>24</v>
      </c>
      <c r="J200" s="15">
        <f>'[1]TCE - ANEXO II - Preencher'!K209</f>
        <v>0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0</v>
      </c>
      <c r="N200" s="16">
        <f>'[1]TCE - ANEXO II - Preencher'!R209</f>
        <v>0</v>
      </c>
      <c r="O200" s="17">
        <f>'[1]TCE - ANEXO II - Preencher'!V209</f>
        <v>0</v>
      </c>
      <c r="P200" s="18">
        <f>'[1]TCE - ANEXO II - Preencher'!W209</f>
        <v>0</v>
      </c>
      <c r="S200" s="22">
        <v>49796</v>
      </c>
    </row>
    <row r="201" spans="1:19">
      <c r="A201" s="8">
        <f>IFERROR(VLOOKUP(B201,'[1]DADOS (OCULTAR)'!$P$3:$R$53,3,0),"")</f>
        <v>9767633000447</v>
      </c>
      <c r="B201" s="9" t="str">
        <f>'[1]TCE - ANEXO II - Preencher'!C210</f>
        <v>HOSPITAL SILVIO MAGALHÃES</v>
      </c>
      <c r="C201" s="10"/>
      <c r="D201" s="11" t="str">
        <f>'[1]TCE - ANEXO II - Preencher'!E210</f>
        <v>ELANE MANOELA SILVA</v>
      </c>
      <c r="E201" s="12" t="str">
        <f>IF('[1]TCE - ANEXO II - Preencher'!F210="4 - Assistência Odontológica","2 - Outros Profissionais da saúda",'[1]TCE - ANEXO II - Preencher'!F210)</f>
        <v>2 - Outros Profissionais da Saúde</v>
      </c>
      <c r="F201" s="13">
        <f>'[1]TCE - ANEXO II - Preencher'!G210</f>
        <v>322205</v>
      </c>
      <c r="G201" s="14">
        <f>'[1]TCE - ANEXO II - Preencher'!H210</f>
        <v>43983</v>
      </c>
      <c r="H201" s="13" t="str">
        <f>'[1]TCE - ANEXO II - Preencher'!I210</f>
        <v>1 - Plantonista</v>
      </c>
      <c r="I201" s="13">
        <f>'[1]TCE - ANEXO II - Preencher'!J210</f>
        <v>36</v>
      </c>
      <c r="J201" s="15">
        <f>'[1]TCE - ANEXO II - Preencher'!K210</f>
        <v>1045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298.74</v>
      </c>
      <c r="N201" s="16">
        <f>'[1]TCE - ANEXO II - Preencher'!R210</f>
        <v>54.31</v>
      </c>
      <c r="O201" s="17">
        <f>'[1]TCE - ANEXO II - Preencher'!V210</f>
        <v>400.05</v>
      </c>
      <c r="P201" s="18">
        <f>'[1]TCE - ANEXO II - Preencher'!W210</f>
        <v>998</v>
      </c>
      <c r="S201" s="22">
        <v>49827</v>
      </c>
    </row>
    <row r="202" spans="1:19">
      <c r="A202" s="8">
        <f>IFERROR(VLOOKUP(B202,'[1]DADOS (OCULTAR)'!$P$3:$R$53,3,0),"")</f>
        <v>9767633000447</v>
      </c>
      <c r="B202" s="9" t="str">
        <f>'[1]TCE - ANEXO II - Preencher'!C211</f>
        <v>HOSPITAL SILVIO MAGALHÃES</v>
      </c>
      <c r="C202" s="10"/>
      <c r="D202" s="11" t="str">
        <f>'[1]TCE - ANEXO II - Preencher'!E211</f>
        <v>ELIANE MARIA SILVA DE OLIVEIRA</v>
      </c>
      <c r="E202" s="12" t="str">
        <f>IF('[1]TCE - ANEXO II - Preencher'!F211="4 - Assistência Odontológica","2 - Outros Profissionais da saúda",'[1]TCE - ANEXO II - Preencher'!F211)</f>
        <v>2 - Outros Profissionais da Saúde</v>
      </c>
      <c r="F202" s="13">
        <f>'[1]TCE - ANEXO II - Preencher'!G211</f>
        <v>322205</v>
      </c>
      <c r="G202" s="14">
        <f>'[1]TCE - ANEXO II - Preencher'!H211</f>
        <v>43983</v>
      </c>
      <c r="H202" s="13" t="str">
        <f>'[1]TCE - ANEXO II - Preencher'!I211</f>
        <v>1 - Plantonista</v>
      </c>
      <c r="I202" s="13">
        <f>'[1]TCE - ANEXO II - Preencher'!J211</f>
        <v>36</v>
      </c>
      <c r="J202" s="15">
        <f>'[1]TCE - ANEXO II - Preencher'!K211</f>
        <v>1045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299.20999999999998</v>
      </c>
      <c r="N202" s="16">
        <f>'[1]TCE - ANEXO II - Preencher'!R211</f>
        <v>0</v>
      </c>
      <c r="O202" s="17">
        <f>'[1]TCE - ANEXO II - Preencher'!V211</f>
        <v>111.21</v>
      </c>
      <c r="P202" s="18">
        <f>'[1]TCE - ANEXO II - Preencher'!W211</f>
        <v>1233</v>
      </c>
      <c r="S202" s="22">
        <v>49857</v>
      </c>
    </row>
    <row r="203" spans="1:19">
      <c r="A203" s="8">
        <f>IFERROR(VLOOKUP(B203,'[1]DADOS (OCULTAR)'!$P$3:$R$53,3,0),"")</f>
        <v>9767633000447</v>
      </c>
      <c r="B203" s="9" t="str">
        <f>'[1]TCE - ANEXO II - Preencher'!C212</f>
        <v>HOSPITAL SILVIO MAGALHÃES</v>
      </c>
      <c r="C203" s="10"/>
      <c r="D203" s="11" t="str">
        <f>'[1]TCE - ANEXO II - Preencher'!E212</f>
        <v>ELIANE MARIA TIMOTEO DA SILVA</v>
      </c>
      <c r="E203" s="12" t="str">
        <f>IF('[1]TCE - ANEXO II - Preencher'!F212="4 - Assistência Odontológica","2 - Outros Profissionais da saúda",'[1]TCE - ANEXO II - Preencher'!F212)</f>
        <v>2 - Outros Profissionais da Saúde</v>
      </c>
      <c r="F203" s="13">
        <f>'[1]TCE - ANEXO II - Preencher'!G212</f>
        <v>322205</v>
      </c>
      <c r="G203" s="14">
        <f>'[1]TCE - ANEXO II - Preencher'!H212</f>
        <v>43983</v>
      </c>
      <c r="H203" s="13" t="str">
        <f>'[1]TCE - ANEXO II - Preencher'!I212</f>
        <v>1 - Plantonista</v>
      </c>
      <c r="I203" s="13">
        <f>'[1]TCE - ANEXO II - Preencher'!J212</f>
        <v>36</v>
      </c>
      <c r="J203" s="15">
        <f>'[1]TCE - ANEXO II - Preencher'!K212</f>
        <v>696.67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613.04000000000008</v>
      </c>
      <c r="N203" s="16">
        <f>'[1]TCE - ANEXO II - Preencher'!R212</f>
        <v>54.31</v>
      </c>
      <c r="O203" s="17">
        <f>'[1]TCE - ANEXO II - Preencher'!V212</f>
        <v>406.02</v>
      </c>
      <c r="P203" s="18">
        <f>'[1]TCE - ANEXO II - Preencher'!W212</f>
        <v>958</v>
      </c>
      <c r="S203" s="22">
        <v>49888</v>
      </c>
    </row>
    <row r="204" spans="1:19">
      <c r="A204" s="8">
        <f>IFERROR(VLOOKUP(B204,'[1]DADOS (OCULTAR)'!$P$3:$R$53,3,0),"")</f>
        <v>9767633000447</v>
      </c>
      <c r="B204" s="9" t="str">
        <f>'[1]TCE - ANEXO II - Preencher'!C213</f>
        <v>HOSPITAL SILVIO MAGALHÃES</v>
      </c>
      <c r="C204" s="10"/>
      <c r="D204" s="11" t="str">
        <f>'[1]TCE - ANEXO II - Preencher'!E213</f>
        <v>ELIANE TIBURCIO DE MELO XAVIER</v>
      </c>
      <c r="E204" s="12" t="str">
        <f>IF('[1]TCE - ANEXO II - Preencher'!F213="4 - Assistência Odontológica","2 - Outros Profissionais da saúda",'[1]TCE - ANEXO II - Preencher'!F213)</f>
        <v>2 - Outros Profissionais da Saúde</v>
      </c>
      <c r="F204" s="13">
        <f>'[1]TCE - ANEXO II - Preencher'!G213</f>
        <v>322205</v>
      </c>
      <c r="G204" s="14">
        <f>'[1]TCE - ANEXO II - Preencher'!H213</f>
        <v>43983</v>
      </c>
      <c r="H204" s="13" t="str">
        <f>'[1]TCE - ANEXO II - Preencher'!I213</f>
        <v>1 - Plantonista</v>
      </c>
      <c r="I204" s="13">
        <f>'[1]TCE - ANEXO II - Preencher'!J213</f>
        <v>36</v>
      </c>
      <c r="J204" s="15">
        <f>'[1]TCE - ANEXO II - Preencher'!K213</f>
        <v>1045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351.45</v>
      </c>
      <c r="N204" s="16">
        <f>'[1]TCE - ANEXO II - Preencher'!R213</f>
        <v>54.31</v>
      </c>
      <c r="O204" s="17">
        <f>'[1]TCE - ANEXO II - Preencher'!V213</f>
        <v>419.76</v>
      </c>
      <c r="P204" s="18">
        <f>'[1]TCE - ANEXO II - Preencher'!W213</f>
        <v>1031</v>
      </c>
      <c r="S204" s="22">
        <v>49919</v>
      </c>
    </row>
    <row r="205" spans="1:19">
      <c r="A205" s="8">
        <f>IFERROR(VLOOKUP(B205,'[1]DADOS (OCULTAR)'!$P$3:$R$53,3,0),"")</f>
        <v>9767633000447</v>
      </c>
      <c r="B205" s="9" t="str">
        <f>'[1]TCE - ANEXO II - Preencher'!C214</f>
        <v>HOSPITAL SILVIO MAGALHÃES</v>
      </c>
      <c r="C205" s="10"/>
      <c r="D205" s="11" t="str">
        <f>'[1]TCE - ANEXO II - Preencher'!E214</f>
        <v>ELIANEIDE MOREIRA DE LIMA SILVA</v>
      </c>
      <c r="E205" s="12" t="str">
        <f>IF('[1]TCE - ANEXO II - Preencher'!F214="4 - Assistência Odontológica","2 - Outros Profissionais da saúda",'[1]TCE - ANEXO II - Preencher'!F214)</f>
        <v>2 - Outros Profissionais da Saúde</v>
      </c>
      <c r="F205" s="13">
        <f>'[1]TCE - ANEXO II - Preencher'!G214</f>
        <v>322205</v>
      </c>
      <c r="G205" s="14">
        <f>'[1]TCE - ANEXO II - Preencher'!H214</f>
        <v>43983</v>
      </c>
      <c r="H205" s="13" t="str">
        <f>'[1]TCE - ANEXO II - Preencher'!I214</f>
        <v>1 - Plantonista</v>
      </c>
      <c r="I205" s="13">
        <f>'[1]TCE - ANEXO II - Preencher'!J214</f>
        <v>36</v>
      </c>
      <c r="J205" s="15">
        <f>'[1]TCE - ANEXO II - Preencher'!K214</f>
        <v>1045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415.63</v>
      </c>
      <c r="N205" s="16">
        <f>'[1]TCE - ANEXO II - Preencher'!R214</f>
        <v>0</v>
      </c>
      <c r="O205" s="17">
        <f>'[1]TCE - ANEXO II - Preencher'!V214</f>
        <v>115.63</v>
      </c>
      <c r="P205" s="18">
        <f>'[1]TCE - ANEXO II - Preencher'!W214</f>
        <v>1345</v>
      </c>
      <c r="S205" s="22">
        <v>49949</v>
      </c>
    </row>
    <row r="206" spans="1:19">
      <c r="A206" s="8">
        <f>IFERROR(VLOOKUP(B206,'[1]DADOS (OCULTAR)'!$P$3:$R$53,3,0),"")</f>
        <v>9767633000447</v>
      </c>
      <c r="B206" s="9" t="str">
        <f>'[1]TCE - ANEXO II - Preencher'!C215</f>
        <v>HOSPITAL SILVIO MAGALHÃES</v>
      </c>
      <c r="C206" s="10"/>
      <c r="D206" s="11" t="str">
        <f>'[1]TCE - ANEXO II - Preencher'!E215</f>
        <v>ELIAS PEREIRA DA SILVA JUNIOR</v>
      </c>
      <c r="E206" s="12" t="str">
        <f>IF('[1]TCE - ANEXO II - Preencher'!F215="4 - Assistência Odontológica","2 - Outros Profissionais da saúda",'[1]TCE - ANEXO II - Preencher'!F215)</f>
        <v>3 - Administrativo</v>
      </c>
      <c r="F206" s="13">
        <f>'[1]TCE - ANEXO II - Preencher'!G215</f>
        <v>513205</v>
      </c>
      <c r="G206" s="14">
        <f>'[1]TCE - ANEXO II - Preencher'!H215</f>
        <v>43983</v>
      </c>
      <c r="H206" s="13" t="str">
        <f>'[1]TCE - ANEXO II - Preencher'!I215</f>
        <v>1 - Plantonista</v>
      </c>
      <c r="I206" s="13">
        <f>'[1]TCE - ANEXO II - Preencher'!J215</f>
        <v>44</v>
      </c>
      <c r="J206" s="15">
        <f>'[1]TCE - ANEXO II - Preencher'!K215</f>
        <v>1176.1199999999999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185.91000000000003</v>
      </c>
      <c r="N206" s="16">
        <f>'[1]TCE - ANEXO II - Preencher'!R215</f>
        <v>0</v>
      </c>
      <c r="O206" s="17">
        <f>'[1]TCE - ANEXO II - Preencher'!V215</f>
        <v>400.03</v>
      </c>
      <c r="P206" s="18">
        <f>'[1]TCE - ANEXO II - Preencher'!W215</f>
        <v>962</v>
      </c>
      <c r="S206" s="22">
        <v>49980</v>
      </c>
    </row>
    <row r="207" spans="1:19">
      <c r="A207" s="8">
        <f>IFERROR(VLOOKUP(B207,'[1]DADOS (OCULTAR)'!$P$3:$R$53,3,0),"")</f>
        <v>9767633000447</v>
      </c>
      <c r="B207" s="9" t="str">
        <f>'[1]TCE - ANEXO II - Preencher'!C216</f>
        <v>HOSPITAL SILVIO MAGALHÃES</v>
      </c>
      <c r="C207" s="10"/>
      <c r="D207" s="11" t="str">
        <f>'[1]TCE - ANEXO II - Preencher'!E216</f>
        <v>ELIDIANE LUIZA ANTUNES DE MELO</v>
      </c>
      <c r="E207" s="12" t="str">
        <f>IF('[1]TCE - ANEXO II - Preencher'!F216="4 - Assistência Odontológica","2 - Outros Profissionais da saúda",'[1]TCE - ANEXO II - Preencher'!F216)</f>
        <v>2 - Outros Profissionais da Saúde</v>
      </c>
      <c r="F207" s="13">
        <f>'[1]TCE - ANEXO II - Preencher'!G216</f>
        <v>223505</v>
      </c>
      <c r="G207" s="14">
        <f>'[1]TCE - ANEXO II - Preencher'!H216</f>
        <v>43983</v>
      </c>
      <c r="H207" s="13" t="str">
        <f>'[1]TCE - ANEXO II - Preencher'!I216</f>
        <v>2 - Diarista</v>
      </c>
      <c r="I207" s="13">
        <f>'[1]TCE - ANEXO II - Preencher'!J216</f>
        <v>44</v>
      </c>
      <c r="J207" s="15">
        <f>'[1]TCE - ANEXO II - Preencher'!K216</f>
        <v>3633.51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242.07999999999998</v>
      </c>
      <c r="N207" s="16">
        <f>'[1]TCE - ANEXO II - Preencher'!R216</f>
        <v>0</v>
      </c>
      <c r="O207" s="17">
        <f>'[1]TCE - ANEXO II - Preencher'!V216</f>
        <v>573.59</v>
      </c>
      <c r="P207" s="18">
        <f>'[1]TCE - ANEXO II - Preencher'!W216</f>
        <v>3302</v>
      </c>
      <c r="S207" s="22">
        <v>50010</v>
      </c>
    </row>
    <row r="208" spans="1:19">
      <c r="A208" s="8">
        <f>IFERROR(VLOOKUP(B208,'[1]DADOS (OCULTAR)'!$P$3:$R$53,3,0),"")</f>
        <v>9767633000447</v>
      </c>
      <c r="B208" s="9" t="str">
        <f>'[1]TCE - ANEXO II - Preencher'!C217</f>
        <v>HOSPITAL SILVIO MAGALHÃES</v>
      </c>
      <c r="C208" s="10"/>
      <c r="D208" s="11" t="str">
        <f>'[1]TCE - ANEXO II - Preencher'!E217</f>
        <v xml:space="preserve">ELIEL MARTINS DE ANDRADE </v>
      </c>
      <c r="E208" s="12" t="str">
        <f>IF('[1]TCE - ANEXO II - Preencher'!F217="4 - Assistência Odontológica","2 - Outros Profissionais da saúda",'[1]TCE - ANEXO II - Preencher'!F217)</f>
        <v>3 - Administrativo</v>
      </c>
      <c r="F208" s="13">
        <f>'[1]TCE - ANEXO II - Preencher'!G217</f>
        <v>517410</v>
      </c>
      <c r="G208" s="14">
        <f>'[1]TCE - ANEXO II - Preencher'!H217</f>
        <v>43983</v>
      </c>
      <c r="H208" s="13" t="str">
        <f>'[1]TCE - ANEXO II - Preencher'!I217</f>
        <v>1 - Plantonista</v>
      </c>
      <c r="I208" s="13">
        <f>'[1]TCE - ANEXO II - Preencher'!J217</f>
        <v>36</v>
      </c>
      <c r="J208" s="15">
        <f>'[1]TCE - ANEXO II - Preencher'!K217</f>
        <v>1045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283.01</v>
      </c>
      <c r="N208" s="16">
        <f>'[1]TCE - ANEXO II - Preencher'!R217</f>
        <v>0</v>
      </c>
      <c r="O208" s="17">
        <f>'[1]TCE - ANEXO II - Preencher'!V217</f>
        <v>109.01</v>
      </c>
      <c r="P208" s="18">
        <f>'[1]TCE - ANEXO II - Preencher'!W217</f>
        <v>1219</v>
      </c>
      <c r="S208" s="22">
        <v>50041</v>
      </c>
    </row>
    <row r="209" spans="1:19">
      <c r="A209" s="8">
        <f>IFERROR(VLOOKUP(B209,'[1]DADOS (OCULTAR)'!$P$3:$R$53,3,0),"")</f>
        <v>9767633000447</v>
      </c>
      <c r="B209" s="9" t="str">
        <f>'[1]TCE - ANEXO II - Preencher'!C218</f>
        <v>HOSPITAL SILVIO MAGALHÃES</v>
      </c>
      <c r="C209" s="10"/>
      <c r="D209" s="11" t="str">
        <f>'[1]TCE - ANEXO II - Preencher'!E218</f>
        <v>ELIENE MARIA DE MENEZES</v>
      </c>
      <c r="E209" s="12" t="str">
        <f>IF('[1]TCE - ANEXO II - Preencher'!F218="4 - Assistência Odontológica","2 - Outros Profissionais da saúda",'[1]TCE - ANEXO II - Preencher'!F218)</f>
        <v>2 - Outros Profissionais da Saúde</v>
      </c>
      <c r="F209" s="13">
        <f>'[1]TCE - ANEXO II - Preencher'!G218</f>
        <v>322205</v>
      </c>
      <c r="G209" s="14">
        <f>'[1]TCE - ANEXO II - Preencher'!H218</f>
        <v>43983</v>
      </c>
      <c r="H209" s="13" t="str">
        <f>'[1]TCE - ANEXO II - Preencher'!I218</f>
        <v>1 - Plantonista</v>
      </c>
      <c r="I209" s="13">
        <f>'[1]TCE - ANEXO II - Preencher'!J218</f>
        <v>36</v>
      </c>
      <c r="J209" s="15">
        <f>'[1]TCE - ANEXO II - Preencher'!K218</f>
        <v>0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0</v>
      </c>
      <c r="P209" s="18">
        <f>'[1]TCE - ANEXO II - Preencher'!W218</f>
        <v>0</v>
      </c>
      <c r="S209" s="22">
        <v>50072</v>
      </c>
    </row>
    <row r="210" spans="1:19">
      <c r="A210" s="8">
        <f>IFERROR(VLOOKUP(B210,'[1]DADOS (OCULTAR)'!$P$3:$R$53,3,0),"")</f>
        <v>9767633000447</v>
      </c>
      <c r="B210" s="9" t="str">
        <f>'[1]TCE - ANEXO II - Preencher'!C219</f>
        <v>HOSPITAL SILVIO MAGALHÃES</v>
      </c>
      <c r="C210" s="10"/>
      <c r="D210" s="11" t="str">
        <f>'[1]TCE - ANEXO II - Preencher'!E219</f>
        <v>ELISANGELA BATISTA DA SILVA</v>
      </c>
      <c r="E210" s="12" t="str">
        <f>IF('[1]TCE - ANEXO II - Preencher'!F219="4 - Assistência Odontológica","2 - Outros Profissionais da saúda",'[1]TCE - ANEXO II - Preencher'!F219)</f>
        <v>3 - Administrativo</v>
      </c>
      <c r="F210" s="13">
        <f>'[1]TCE - ANEXO II - Preencher'!G219</f>
        <v>516310</v>
      </c>
      <c r="G210" s="14">
        <f>'[1]TCE - ANEXO II - Preencher'!H219</f>
        <v>43983</v>
      </c>
      <c r="H210" s="13" t="str">
        <f>'[1]TCE - ANEXO II - Preencher'!I219</f>
        <v>1 - Plantonista</v>
      </c>
      <c r="I210" s="13">
        <f>'[1]TCE - ANEXO II - Preencher'!J219</f>
        <v>36</v>
      </c>
      <c r="J210" s="15">
        <f>'[1]TCE - ANEXO II - Preencher'!K219</f>
        <v>1045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101.53999999999999</v>
      </c>
      <c r="N210" s="16">
        <f>'[1]TCE - ANEXO II - Preencher'!R219</f>
        <v>0</v>
      </c>
      <c r="O210" s="17">
        <f>'[1]TCE - ANEXO II - Preencher'!V219</f>
        <v>88.54</v>
      </c>
      <c r="P210" s="18">
        <f>'[1]TCE - ANEXO II - Preencher'!W219</f>
        <v>1058</v>
      </c>
      <c r="S210" s="22">
        <v>50100</v>
      </c>
    </row>
    <row r="211" spans="1:19">
      <c r="A211" s="8">
        <f>IFERROR(VLOOKUP(B211,'[1]DADOS (OCULTAR)'!$P$3:$R$53,3,0),"")</f>
        <v>9767633000447</v>
      </c>
      <c r="B211" s="9" t="str">
        <f>'[1]TCE - ANEXO II - Preencher'!C220</f>
        <v>HOSPITAL SILVIO MAGALHÃES</v>
      </c>
      <c r="C211" s="10"/>
      <c r="D211" s="11" t="str">
        <f>'[1]TCE - ANEXO II - Preencher'!E220</f>
        <v>ELISANGELA PATRICIA VITOR DE OLIVEIRA</v>
      </c>
      <c r="E211" s="12" t="str">
        <f>IF('[1]TCE - ANEXO II - Preencher'!F220="4 - Assistência Odontológica","2 - Outros Profissionais da saúda",'[1]TCE - ANEXO II - Preencher'!F220)</f>
        <v>2 - Outros Profissionais da Saúde</v>
      </c>
      <c r="F211" s="13">
        <f>'[1]TCE - ANEXO II - Preencher'!G220</f>
        <v>322205</v>
      </c>
      <c r="G211" s="14">
        <f>'[1]TCE - ANEXO II - Preencher'!H220</f>
        <v>43983</v>
      </c>
      <c r="H211" s="13" t="str">
        <f>'[1]TCE - ANEXO II - Preencher'!I220</f>
        <v>1 - Plantonista</v>
      </c>
      <c r="I211" s="13">
        <f>'[1]TCE - ANEXO II - Preencher'!J220</f>
        <v>36</v>
      </c>
      <c r="J211" s="15">
        <f>'[1]TCE - ANEXO II - Preencher'!K220</f>
        <v>1045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351.28999999999996</v>
      </c>
      <c r="N211" s="16">
        <f>'[1]TCE - ANEXO II - Preencher'!R220</f>
        <v>54.31</v>
      </c>
      <c r="O211" s="17">
        <f>'[1]TCE - ANEXO II - Preencher'!V220</f>
        <v>120.6</v>
      </c>
      <c r="P211" s="18">
        <f>'[1]TCE - ANEXO II - Preencher'!W220</f>
        <v>1330</v>
      </c>
      <c r="S211" s="22">
        <v>50131</v>
      </c>
    </row>
    <row r="212" spans="1:19">
      <c r="A212" s="8">
        <f>IFERROR(VLOOKUP(B212,'[1]DADOS (OCULTAR)'!$P$3:$R$53,3,0),"")</f>
        <v>9767633000447</v>
      </c>
      <c r="B212" s="9" t="str">
        <f>'[1]TCE - ANEXO II - Preencher'!C221</f>
        <v>HOSPITAL SILVIO MAGALHÃES</v>
      </c>
      <c r="C212" s="10"/>
      <c r="D212" s="11" t="str">
        <f>'[1]TCE - ANEXO II - Preencher'!E221</f>
        <v>ELIZABETE BATISTA DA SILVA</v>
      </c>
      <c r="E212" s="12" t="str">
        <f>IF('[1]TCE - ANEXO II - Preencher'!F221="4 - Assistência Odontológica","2 - Outros Profissionais da saúda",'[1]TCE - ANEXO II - Preencher'!F221)</f>
        <v>2 - Outros Profissionais da Saúde</v>
      </c>
      <c r="F212" s="13">
        <f>'[1]TCE - ANEXO II - Preencher'!G221</f>
        <v>322205</v>
      </c>
      <c r="G212" s="14">
        <f>'[1]TCE - ANEXO II - Preencher'!H221</f>
        <v>43983</v>
      </c>
      <c r="H212" s="13" t="str">
        <f>'[1]TCE - ANEXO II - Preencher'!I221</f>
        <v>1 - Plantonista</v>
      </c>
      <c r="I212" s="13">
        <f>'[1]TCE - ANEXO II - Preencher'!J221</f>
        <v>36</v>
      </c>
      <c r="J212" s="15">
        <f>'[1]TCE - ANEXO II - Preencher'!K221</f>
        <v>1045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351</v>
      </c>
      <c r="N212" s="16">
        <f>'[1]TCE - ANEXO II - Preencher'!R221</f>
        <v>0</v>
      </c>
      <c r="O212" s="17">
        <f>'[1]TCE - ANEXO II - Preencher'!V221</f>
        <v>116</v>
      </c>
      <c r="P212" s="18">
        <f>'[1]TCE - ANEXO II - Preencher'!W221</f>
        <v>1280</v>
      </c>
      <c r="S212" s="22">
        <v>50161</v>
      </c>
    </row>
    <row r="213" spans="1:19">
      <c r="A213" s="8">
        <f>IFERROR(VLOOKUP(B213,'[1]DADOS (OCULTAR)'!$P$3:$R$53,3,0),"")</f>
        <v>9767633000447</v>
      </c>
      <c r="B213" s="9" t="str">
        <f>'[1]TCE - ANEXO II - Preencher'!C222</f>
        <v>HOSPITAL SILVIO MAGALHÃES</v>
      </c>
      <c r="C213" s="10"/>
      <c r="D213" s="11" t="str">
        <f>'[1]TCE - ANEXO II - Preencher'!E222</f>
        <v>ELIZABETE MARIA DA SILVA ARTHUR</v>
      </c>
      <c r="E213" s="12" t="str">
        <f>IF('[1]TCE - ANEXO II - Preencher'!F222="4 - Assistência Odontológica","2 - Outros Profissionais da saúda",'[1]TCE - ANEXO II - Preencher'!F222)</f>
        <v>3 - Administrativo</v>
      </c>
      <c r="F213" s="13">
        <f>'[1]TCE - ANEXO II - Preencher'!G222</f>
        <v>513430</v>
      </c>
      <c r="G213" s="14">
        <f>'[1]TCE - ANEXO II - Preencher'!H222</f>
        <v>43983</v>
      </c>
      <c r="H213" s="13" t="str">
        <f>'[1]TCE - ANEXO II - Preencher'!I222</f>
        <v>1 - Plantonista</v>
      </c>
      <c r="I213" s="13">
        <f>'[1]TCE - ANEXO II - Preencher'!J222</f>
        <v>36</v>
      </c>
      <c r="J213" s="15">
        <f>'[1]TCE - ANEXO II - Preencher'!K222</f>
        <v>1045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179.16000000000003</v>
      </c>
      <c r="N213" s="16">
        <f>'[1]TCE - ANEXO II - Preencher'!R222</f>
        <v>0</v>
      </c>
      <c r="O213" s="17">
        <f>'[1]TCE - ANEXO II - Preencher'!V222</f>
        <v>100.16</v>
      </c>
      <c r="P213" s="18">
        <f>'[1]TCE - ANEXO II - Preencher'!W222</f>
        <v>1124</v>
      </c>
      <c r="S213" s="22">
        <v>50192</v>
      </c>
    </row>
    <row r="214" spans="1:19">
      <c r="A214" s="8">
        <f>IFERROR(VLOOKUP(B214,'[1]DADOS (OCULTAR)'!$P$3:$R$53,3,0),"")</f>
        <v>9767633000447</v>
      </c>
      <c r="B214" s="9" t="str">
        <f>'[1]TCE - ANEXO II - Preencher'!C223</f>
        <v>HOSPITAL SILVIO MAGALHÃES</v>
      </c>
      <c r="C214" s="10"/>
      <c r="D214" s="11" t="str">
        <f>'[1]TCE - ANEXO II - Preencher'!E223</f>
        <v>ELIZABETE MARIA DE OLIVEIRA LINS</v>
      </c>
      <c r="E214" s="12" t="str">
        <f>IF('[1]TCE - ANEXO II - Preencher'!F223="4 - Assistência Odontológica","2 - Outros Profissionais da saúda",'[1]TCE - ANEXO II - Preencher'!F223)</f>
        <v>2 - Outros Profissionais da Saúde</v>
      </c>
      <c r="F214" s="13">
        <f>'[1]TCE - ANEXO II - Preencher'!G223</f>
        <v>322205</v>
      </c>
      <c r="G214" s="14">
        <f>'[1]TCE - ANEXO II - Preencher'!H223</f>
        <v>43983</v>
      </c>
      <c r="H214" s="13" t="str">
        <f>'[1]TCE - ANEXO II - Preencher'!I223</f>
        <v>1 - Plantonista</v>
      </c>
      <c r="I214" s="13">
        <f>'[1]TCE - ANEXO II - Preencher'!J223</f>
        <v>36</v>
      </c>
      <c r="J214" s="15">
        <f>'[1]TCE - ANEXO II - Preencher'!K223</f>
        <v>1045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675.24</v>
      </c>
      <c r="N214" s="16">
        <f>'[1]TCE - ANEXO II - Preencher'!R223</f>
        <v>0</v>
      </c>
      <c r="O214" s="17">
        <f>'[1]TCE - ANEXO II - Preencher'!V223</f>
        <v>145.24</v>
      </c>
      <c r="P214" s="18">
        <f>'[1]TCE - ANEXO II - Preencher'!W223</f>
        <v>1575</v>
      </c>
      <c r="S214" s="22">
        <v>50222</v>
      </c>
    </row>
    <row r="215" spans="1:19">
      <c r="A215" s="8">
        <f>IFERROR(VLOOKUP(B215,'[1]DADOS (OCULTAR)'!$P$3:$R$53,3,0),"")</f>
        <v>9767633000447</v>
      </c>
      <c r="B215" s="9" t="str">
        <f>'[1]TCE - ANEXO II - Preencher'!C224</f>
        <v>HOSPITAL SILVIO MAGALHÃES</v>
      </c>
      <c r="C215" s="10"/>
      <c r="D215" s="11" t="str">
        <f>'[1]TCE - ANEXO II - Preencher'!E224</f>
        <v>ELIZANGELA DE SOUZA VALENTIM</v>
      </c>
      <c r="E215" s="12" t="str">
        <f>IF('[1]TCE - ANEXO II - Preencher'!F224="4 - Assistência Odontológica","2 - Outros Profissionais da saúda",'[1]TCE - ANEXO II - Preencher'!F224)</f>
        <v>2 - Outros Profissionais da Saúde</v>
      </c>
      <c r="F215" s="13">
        <f>'[1]TCE - ANEXO II - Preencher'!G224</f>
        <v>322205</v>
      </c>
      <c r="G215" s="14">
        <f>'[1]TCE - ANEXO II - Preencher'!H224</f>
        <v>43983</v>
      </c>
      <c r="H215" s="13" t="str">
        <f>'[1]TCE - ANEXO II - Preencher'!I224</f>
        <v>1 - Plantonista</v>
      </c>
      <c r="I215" s="13">
        <f>'[1]TCE - ANEXO II - Preencher'!J224</f>
        <v>36</v>
      </c>
      <c r="J215" s="15">
        <f>'[1]TCE - ANEXO II - Preencher'!K224</f>
        <v>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313.99</v>
      </c>
      <c r="N215" s="16">
        <f>'[1]TCE - ANEXO II - Preencher'!R224</f>
        <v>0</v>
      </c>
      <c r="O215" s="17">
        <f>'[1]TCE - ANEXO II - Preencher'!V224</f>
        <v>0.99</v>
      </c>
      <c r="P215" s="18">
        <f>'[1]TCE - ANEXO II - Preencher'!W224</f>
        <v>313</v>
      </c>
      <c r="S215" s="22">
        <v>50253</v>
      </c>
    </row>
    <row r="216" spans="1:19">
      <c r="A216" s="8">
        <f>IFERROR(VLOOKUP(B216,'[1]DADOS (OCULTAR)'!$P$3:$R$53,3,0),"")</f>
        <v>9767633000447</v>
      </c>
      <c r="B216" s="9" t="str">
        <f>'[1]TCE - ANEXO II - Preencher'!C225</f>
        <v>HOSPITAL SILVIO MAGALHÃES</v>
      </c>
      <c r="C216" s="10"/>
      <c r="D216" s="11" t="str">
        <f>'[1]TCE - ANEXO II - Preencher'!E225</f>
        <v>ELIZEU EVARISTO</v>
      </c>
      <c r="E216" s="12" t="str">
        <f>IF('[1]TCE - ANEXO II - Preencher'!F225="4 - Assistência Odontológica","2 - Outros Profissionais da saúda",'[1]TCE - ANEXO II - Preencher'!F225)</f>
        <v>3 - Administrativo</v>
      </c>
      <c r="F216" s="13">
        <f>'[1]TCE - ANEXO II - Preencher'!G225</f>
        <v>516310</v>
      </c>
      <c r="G216" s="14">
        <f>'[1]TCE - ANEXO II - Preencher'!H225</f>
        <v>43983</v>
      </c>
      <c r="H216" s="13" t="str">
        <f>'[1]TCE - ANEXO II - Preencher'!I225</f>
        <v>1 - Plantonista</v>
      </c>
      <c r="I216" s="13">
        <f>'[1]TCE - ANEXO II - Preencher'!J225</f>
        <v>36</v>
      </c>
      <c r="J216" s="15">
        <f>'[1]TCE - ANEXO II - Preencher'!K225</f>
        <v>557.33000000000004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627.95000000000005</v>
      </c>
      <c r="N216" s="16">
        <f>'[1]TCE - ANEXO II - Preencher'!R225</f>
        <v>0</v>
      </c>
      <c r="O216" s="17">
        <f>'[1]TCE - ANEXO II - Preencher'!V225</f>
        <v>96.28</v>
      </c>
      <c r="P216" s="18">
        <f>'[1]TCE - ANEXO II - Preencher'!W225</f>
        <v>1089.0000000000002</v>
      </c>
      <c r="S216" s="22">
        <v>50284</v>
      </c>
    </row>
    <row r="217" spans="1:19">
      <c r="A217" s="8">
        <f>IFERROR(VLOOKUP(B217,'[1]DADOS (OCULTAR)'!$P$3:$R$53,3,0),"")</f>
        <v>9767633000447</v>
      </c>
      <c r="B217" s="9" t="str">
        <f>'[1]TCE - ANEXO II - Preencher'!C226</f>
        <v>HOSPITAL SILVIO MAGALHÃES</v>
      </c>
      <c r="C217" s="10"/>
      <c r="D217" s="11" t="str">
        <f>'[1]TCE - ANEXO II - Preencher'!E226</f>
        <v>ELLEN STEPHANIE BRAGA ALVES PEREIRA</v>
      </c>
      <c r="E217" s="12" t="str">
        <f>IF('[1]TCE - ANEXO II - Preencher'!F226="4 - Assistência Odontológica","2 - Outros Profissionais da saúda",'[1]TCE - ANEXO II - Preencher'!F226)</f>
        <v>2 - Outros Profissionais da Saúde</v>
      </c>
      <c r="F217" s="13">
        <f>'[1]TCE - ANEXO II - Preencher'!G226</f>
        <v>223505</v>
      </c>
      <c r="G217" s="14">
        <f>'[1]TCE - ANEXO II - Preencher'!H226</f>
        <v>43983</v>
      </c>
      <c r="H217" s="13" t="str">
        <f>'[1]TCE - ANEXO II - Preencher'!I226</f>
        <v>1 - Plantonista</v>
      </c>
      <c r="I217" s="13">
        <f>'[1]TCE - ANEXO II - Preencher'!J226</f>
        <v>60</v>
      </c>
      <c r="J217" s="15">
        <f>'[1]TCE - ANEXO II - Preencher'!K226</f>
        <v>0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2853.31</v>
      </c>
      <c r="N217" s="16">
        <f>'[1]TCE - ANEXO II - Preencher'!R226</f>
        <v>0</v>
      </c>
      <c r="O217" s="17">
        <f>'[1]TCE - ANEXO II - Preencher'!V226</f>
        <v>288.31</v>
      </c>
      <c r="P217" s="18">
        <f>'[1]TCE - ANEXO II - Preencher'!W226</f>
        <v>2565</v>
      </c>
      <c r="S217" s="22">
        <v>50314</v>
      </c>
    </row>
    <row r="218" spans="1:19">
      <c r="A218" s="8">
        <f>IFERROR(VLOOKUP(B218,'[1]DADOS (OCULTAR)'!$P$3:$R$53,3,0),"")</f>
        <v>9767633000447</v>
      </c>
      <c r="B218" s="9" t="str">
        <f>'[1]TCE - ANEXO II - Preencher'!C227</f>
        <v>HOSPITAL SILVIO MAGALHÃES</v>
      </c>
      <c r="C218" s="10"/>
      <c r="D218" s="11" t="str">
        <f>'[1]TCE - ANEXO II - Preencher'!E227</f>
        <v>ELY MANOEL DA SILVA</v>
      </c>
      <c r="E218" s="12" t="str">
        <f>IF('[1]TCE - ANEXO II - Preencher'!F227="4 - Assistência Odontológica","2 - Outros Profissionais da saúda",'[1]TCE - ANEXO II - Preencher'!F227)</f>
        <v>3 - Administrativo</v>
      </c>
      <c r="F218" s="13">
        <f>'[1]TCE - ANEXO II - Preencher'!G227</f>
        <v>517410</v>
      </c>
      <c r="G218" s="14">
        <f>'[1]TCE - ANEXO II - Preencher'!H227</f>
        <v>43983</v>
      </c>
      <c r="H218" s="13" t="str">
        <f>'[1]TCE - ANEXO II - Preencher'!I227</f>
        <v>1 - Plantonista</v>
      </c>
      <c r="I218" s="13">
        <f>'[1]TCE - ANEXO II - Preencher'!J227</f>
        <v>36</v>
      </c>
      <c r="J218" s="15">
        <f>'[1]TCE - ANEXO II - Preencher'!K227</f>
        <v>1045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383.85</v>
      </c>
      <c r="N218" s="16">
        <f>'[1]TCE - ANEXO II - Preencher'!R227</f>
        <v>0</v>
      </c>
      <c r="O218" s="17">
        <f>'[1]TCE - ANEXO II - Preencher'!V227</f>
        <v>285.85000000000002</v>
      </c>
      <c r="P218" s="18">
        <f>'[1]TCE - ANEXO II - Preencher'!W227</f>
        <v>1143</v>
      </c>
      <c r="S218" s="22">
        <v>50345</v>
      </c>
    </row>
    <row r="219" spans="1:19">
      <c r="A219" s="8">
        <f>IFERROR(VLOOKUP(B219,'[1]DADOS (OCULTAR)'!$P$3:$R$53,3,0),"")</f>
        <v>9767633000447</v>
      </c>
      <c r="B219" s="9" t="str">
        <f>'[1]TCE - ANEXO II - Preencher'!C228</f>
        <v>HOSPITAL SILVIO MAGALHÃES</v>
      </c>
      <c r="C219" s="10"/>
      <c r="D219" s="11" t="str">
        <f>'[1]TCE - ANEXO II - Preencher'!E228</f>
        <v>EMANOEL LIMA DE ALMEIDA</v>
      </c>
      <c r="E219" s="12" t="str">
        <f>IF('[1]TCE - ANEXO II - Preencher'!F228="4 - Assistência Odontológica","2 - Outros Profissionais da saúda",'[1]TCE - ANEXO II - Preencher'!F228)</f>
        <v>3 - Administrativo</v>
      </c>
      <c r="F219" s="13">
        <f>'[1]TCE - ANEXO II - Preencher'!G228</f>
        <v>517410</v>
      </c>
      <c r="G219" s="14">
        <f>'[1]TCE - ANEXO II - Preencher'!H228</f>
        <v>43983</v>
      </c>
      <c r="H219" s="13" t="str">
        <f>'[1]TCE - ANEXO II - Preencher'!I228</f>
        <v>1 - Plantonista</v>
      </c>
      <c r="I219" s="13">
        <f>'[1]TCE - ANEXO II - Preencher'!J228</f>
        <v>36</v>
      </c>
      <c r="J219" s="15">
        <f>'[1]TCE - ANEXO II - Preencher'!K228</f>
        <v>1045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227.25</v>
      </c>
      <c r="N219" s="16">
        <f>'[1]TCE - ANEXO II - Preencher'!R228</f>
        <v>0</v>
      </c>
      <c r="O219" s="17">
        <f>'[1]TCE - ANEXO II - Preencher'!V228</f>
        <v>100.25</v>
      </c>
      <c r="P219" s="18">
        <f>'[1]TCE - ANEXO II - Preencher'!W228</f>
        <v>1172</v>
      </c>
      <c r="S219" s="22">
        <v>50375</v>
      </c>
    </row>
    <row r="220" spans="1:19">
      <c r="A220" s="8">
        <f>IFERROR(VLOOKUP(B220,'[1]DADOS (OCULTAR)'!$P$3:$R$53,3,0),"")</f>
        <v>9767633000447</v>
      </c>
      <c r="B220" s="9" t="str">
        <f>'[1]TCE - ANEXO II - Preencher'!C229</f>
        <v>HOSPITAL SILVIO MAGALHÃES</v>
      </c>
      <c r="C220" s="10"/>
      <c r="D220" s="11" t="str">
        <f>'[1]TCE - ANEXO II - Preencher'!E229</f>
        <v>EMANUELA CRISTINA DA SILVA</v>
      </c>
      <c r="E220" s="12" t="str">
        <f>IF('[1]TCE - ANEXO II - Preencher'!F229="4 - Assistência Odontológica","2 - Outros Profissionais da saúda",'[1]TCE - ANEXO II - Preencher'!F229)</f>
        <v>2 - Outros Profissionais da Saúde</v>
      </c>
      <c r="F220" s="13">
        <f>'[1]TCE - ANEXO II - Preencher'!G229</f>
        <v>322205</v>
      </c>
      <c r="G220" s="14">
        <f>'[1]TCE - ANEXO II - Preencher'!H229</f>
        <v>43983</v>
      </c>
      <c r="H220" s="13" t="str">
        <f>'[1]TCE - ANEXO II - Preencher'!I229</f>
        <v>1 - Plantonista</v>
      </c>
      <c r="I220" s="13">
        <f>'[1]TCE - ANEXO II - Preencher'!J229</f>
        <v>36</v>
      </c>
      <c r="J220" s="15">
        <f>'[1]TCE - ANEXO II - Preencher'!K229</f>
        <v>1045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459.92</v>
      </c>
      <c r="N220" s="16">
        <f>'[1]TCE - ANEXO II - Preencher'!R229</f>
        <v>54.31</v>
      </c>
      <c r="O220" s="17">
        <f>'[1]TCE - ANEXO II - Preencher'!V229</f>
        <v>116.23</v>
      </c>
      <c r="P220" s="18">
        <f>'[1]TCE - ANEXO II - Preencher'!W229</f>
        <v>1443</v>
      </c>
      <c r="S220" s="22">
        <v>50406</v>
      </c>
    </row>
    <row r="221" spans="1:19">
      <c r="A221" s="8">
        <f>IFERROR(VLOOKUP(B221,'[1]DADOS (OCULTAR)'!$P$3:$R$53,3,0),"")</f>
        <v>9767633000447</v>
      </c>
      <c r="B221" s="9" t="str">
        <f>'[1]TCE - ANEXO II - Preencher'!C230</f>
        <v>HOSPITAL SILVIO MAGALHÃES</v>
      </c>
      <c r="C221" s="10"/>
      <c r="D221" s="11" t="str">
        <f>'[1]TCE - ANEXO II - Preencher'!E230</f>
        <v>EMANUELA LIMA DOS SANTOS</v>
      </c>
      <c r="E221" s="12" t="str">
        <f>IF('[1]TCE - ANEXO II - Preencher'!F230="4 - Assistência Odontológica","2 - Outros Profissionais da saúda",'[1]TCE - ANEXO II - Preencher'!F230)</f>
        <v>2 - Outros Profissionais da Saúde</v>
      </c>
      <c r="F221" s="13">
        <f>'[1]TCE - ANEXO II - Preencher'!G230</f>
        <v>223505</v>
      </c>
      <c r="G221" s="14">
        <f>'[1]TCE - ANEXO II - Preencher'!H230</f>
        <v>43983</v>
      </c>
      <c r="H221" s="13" t="str">
        <f>'[1]TCE - ANEXO II - Preencher'!I230</f>
        <v>1 - Plantonista</v>
      </c>
      <c r="I221" s="13">
        <f>'[1]TCE - ANEXO II - Preencher'!J230</f>
        <v>24</v>
      </c>
      <c r="J221" s="15">
        <f>'[1]TCE - ANEXO II - Preencher'!K230</f>
        <v>1622.77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290.70999999999998</v>
      </c>
      <c r="N221" s="16">
        <f>'[1]TCE - ANEXO II - Preencher'!R230</f>
        <v>0</v>
      </c>
      <c r="O221" s="17">
        <f>'[1]TCE - ANEXO II - Preencher'!V230</f>
        <v>259.48</v>
      </c>
      <c r="P221" s="18">
        <f>'[1]TCE - ANEXO II - Preencher'!W230</f>
        <v>1654</v>
      </c>
      <c r="S221" s="22">
        <v>50437</v>
      </c>
    </row>
    <row r="222" spans="1:19">
      <c r="A222" s="8">
        <f>IFERROR(VLOOKUP(B222,'[1]DADOS (OCULTAR)'!$P$3:$R$53,3,0),"")</f>
        <v>9767633000447</v>
      </c>
      <c r="B222" s="9" t="str">
        <f>'[1]TCE - ANEXO II - Preencher'!C231</f>
        <v>HOSPITAL SILVIO MAGALHÃES</v>
      </c>
      <c r="C222" s="10"/>
      <c r="D222" s="11" t="str">
        <f>'[1]TCE - ANEXO II - Preencher'!E231</f>
        <v>EMANUELLE DA SILVA FERREIRA LINS</v>
      </c>
      <c r="E222" s="12" t="str">
        <f>IF('[1]TCE - ANEXO II - Preencher'!F231="4 - Assistência Odontológica","2 - Outros Profissionais da saúda",'[1]TCE - ANEXO II - Preencher'!F231)</f>
        <v>2 - Outros Profissionais da Saúde</v>
      </c>
      <c r="F222" s="13">
        <f>'[1]TCE - ANEXO II - Preencher'!G231</f>
        <v>322205</v>
      </c>
      <c r="G222" s="14">
        <f>'[1]TCE - ANEXO II - Preencher'!H231</f>
        <v>43983</v>
      </c>
      <c r="H222" s="13" t="str">
        <f>'[1]TCE - ANEXO II - Preencher'!I231</f>
        <v>1 - Plantonista</v>
      </c>
      <c r="I222" s="13">
        <f>'[1]TCE - ANEXO II - Preencher'!J231</f>
        <v>36</v>
      </c>
      <c r="J222" s="15">
        <f>'[1]TCE - ANEXO II - Preencher'!K231</f>
        <v>1045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347.22999999999996</v>
      </c>
      <c r="N222" s="16">
        <f>'[1]TCE - ANEXO II - Preencher'!R231</f>
        <v>0</v>
      </c>
      <c r="O222" s="17">
        <f>'[1]TCE - ANEXO II - Preencher'!V231</f>
        <v>111.23</v>
      </c>
      <c r="P222" s="18">
        <f>'[1]TCE - ANEXO II - Preencher'!W231</f>
        <v>1281</v>
      </c>
      <c r="S222" s="22">
        <v>50465</v>
      </c>
    </row>
    <row r="223" spans="1:19">
      <c r="A223" s="8">
        <f>IFERROR(VLOOKUP(B223,'[1]DADOS (OCULTAR)'!$P$3:$R$53,3,0),"")</f>
        <v>9767633000447</v>
      </c>
      <c r="B223" s="9" t="str">
        <f>'[1]TCE - ANEXO II - Preencher'!C232</f>
        <v>HOSPITAL SILVIO MAGALHÃES</v>
      </c>
      <c r="C223" s="10"/>
      <c r="D223" s="11" t="str">
        <f>'[1]TCE - ANEXO II - Preencher'!E232</f>
        <v>EMERSON LUIZ DE MELO</v>
      </c>
      <c r="E223" s="12" t="str">
        <f>IF('[1]TCE - ANEXO II - Preencher'!F232="4 - Assistência Odontológica","2 - Outros Profissionais da saúda",'[1]TCE - ANEXO II - Preencher'!F232)</f>
        <v>2 - Outros Profissionais da Saúde</v>
      </c>
      <c r="F223" s="13">
        <f>'[1]TCE - ANEXO II - Preencher'!G232</f>
        <v>223505</v>
      </c>
      <c r="G223" s="14">
        <f>'[1]TCE - ANEXO II - Preencher'!H232</f>
        <v>43983</v>
      </c>
      <c r="H223" s="13" t="str">
        <f>'[1]TCE - ANEXO II - Preencher'!I232</f>
        <v>1 - Plantonista</v>
      </c>
      <c r="I223" s="13">
        <f>'[1]TCE - ANEXO II - Preencher'!J232</f>
        <v>60</v>
      </c>
      <c r="J223" s="15">
        <f>'[1]TCE - ANEXO II - Preencher'!K232</f>
        <v>2092.42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523.54999999999995</v>
      </c>
      <c r="N223" s="16">
        <f>'[1]TCE - ANEXO II - Preencher'!R232</f>
        <v>115.08</v>
      </c>
      <c r="O223" s="17">
        <f>'[1]TCE - ANEXO II - Preencher'!V232</f>
        <v>734.05</v>
      </c>
      <c r="P223" s="18">
        <f>'[1]TCE - ANEXO II - Preencher'!W232</f>
        <v>1997.0000000000002</v>
      </c>
      <c r="S223" s="22">
        <v>50496</v>
      </c>
    </row>
    <row r="224" spans="1:19">
      <c r="A224" s="8">
        <f>IFERROR(VLOOKUP(B224,'[1]DADOS (OCULTAR)'!$P$3:$R$53,3,0),"")</f>
        <v>9767633000447</v>
      </c>
      <c r="B224" s="9" t="str">
        <f>'[1]TCE - ANEXO II - Preencher'!C233</f>
        <v>HOSPITAL SILVIO MAGALHÃES</v>
      </c>
      <c r="C224" s="10"/>
      <c r="D224" s="11" t="str">
        <f>'[1]TCE - ANEXO II - Preencher'!E233</f>
        <v>EMILIANE CARLA MACHADO DA SILVA</v>
      </c>
      <c r="E224" s="12" t="str">
        <f>IF('[1]TCE - ANEXO II - Preencher'!F233="4 - Assistência Odontológica","2 - Outros Profissionais da saúda",'[1]TCE - ANEXO II - Preencher'!F233)</f>
        <v>2 - Outros Profissionais da Saúde</v>
      </c>
      <c r="F224" s="13">
        <f>'[1]TCE - ANEXO II - Preencher'!G233</f>
        <v>322205</v>
      </c>
      <c r="G224" s="14">
        <f>'[1]TCE - ANEXO II - Preencher'!H233</f>
        <v>43983</v>
      </c>
      <c r="H224" s="13" t="str">
        <f>'[1]TCE - ANEXO II - Preencher'!I233</f>
        <v>1 - Plantonista</v>
      </c>
      <c r="I224" s="13">
        <f>'[1]TCE - ANEXO II - Preencher'!J233</f>
        <v>36</v>
      </c>
      <c r="J224" s="15">
        <f>'[1]TCE - ANEXO II - Preencher'!K233</f>
        <v>627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656.72</v>
      </c>
      <c r="N224" s="16">
        <f>'[1]TCE - ANEXO II - Preencher'!R233</f>
        <v>0</v>
      </c>
      <c r="O224" s="17">
        <f>'[1]TCE - ANEXO II - Preencher'!V233</f>
        <v>95.72</v>
      </c>
      <c r="P224" s="18">
        <f>'[1]TCE - ANEXO II - Preencher'!W233</f>
        <v>1188</v>
      </c>
      <c r="S224" s="22">
        <v>50526</v>
      </c>
    </row>
    <row r="225" spans="1:19">
      <c r="A225" s="8">
        <f>IFERROR(VLOOKUP(B225,'[1]DADOS (OCULTAR)'!$P$3:$R$53,3,0),"")</f>
        <v>9767633000447</v>
      </c>
      <c r="B225" s="9" t="str">
        <f>'[1]TCE - ANEXO II - Preencher'!C234</f>
        <v>HOSPITAL SILVIO MAGALHÃES</v>
      </c>
      <c r="C225" s="10"/>
      <c r="D225" s="11" t="str">
        <f>'[1]TCE - ANEXO II - Preencher'!E234</f>
        <v>EMMAN SAVYO BEZERRA DE ALMEIDA PAES IZIDORO</v>
      </c>
      <c r="E225" s="12" t="str">
        <f>IF('[1]TCE - ANEXO II - Preencher'!F234="4 - Assistência Odontológica","2 - Outros Profissionais da saúda",'[1]TCE - ANEXO II - Preencher'!F234)</f>
        <v>2 - Outros Profissionais da Saúde</v>
      </c>
      <c r="F225" s="13">
        <f>'[1]TCE - ANEXO II - Preencher'!G234</f>
        <v>223505</v>
      </c>
      <c r="G225" s="14">
        <f>'[1]TCE - ANEXO II - Preencher'!H234</f>
        <v>43983</v>
      </c>
      <c r="H225" s="13" t="str">
        <f>'[1]TCE - ANEXO II - Preencher'!I234</f>
        <v>1 - Plantonista</v>
      </c>
      <c r="I225" s="13">
        <f>'[1]TCE - ANEXO II - Preencher'!J234</f>
        <v>60</v>
      </c>
      <c r="J225" s="15">
        <f>'[1]TCE - ANEXO II - Preencher'!K234</f>
        <v>0</v>
      </c>
      <c r="K225" s="15">
        <f>'[1]TCE - ANEXO II - Preencher'!O234</f>
        <v>3942.01</v>
      </c>
      <c r="L225" s="15">
        <f>'[1]TCE - ANEXO II - Preencher'!P234</f>
        <v>0</v>
      </c>
      <c r="M225" s="15">
        <f>'[1]TCE - ANEXO II - Preencher'!Q234</f>
        <v>5.89</v>
      </c>
      <c r="N225" s="16">
        <f>'[1]TCE - ANEXO II - Preencher'!R234</f>
        <v>0</v>
      </c>
      <c r="O225" s="17">
        <f>'[1]TCE - ANEXO II - Preencher'!V234</f>
        <v>3947.9</v>
      </c>
      <c r="P225" s="18">
        <f>'[1]TCE - ANEXO II - Preencher'!W234</f>
        <v>0</v>
      </c>
      <c r="S225" s="22">
        <v>50557</v>
      </c>
    </row>
    <row r="226" spans="1:19">
      <c r="A226" s="8">
        <f>IFERROR(VLOOKUP(B226,'[1]DADOS (OCULTAR)'!$P$3:$R$53,3,0),"")</f>
        <v>9767633000447</v>
      </c>
      <c r="B226" s="9" t="str">
        <f>'[1]TCE - ANEXO II - Preencher'!C235</f>
        <v>HOSPITAL SILVIO MAGALHÃES</v>
      </c>
      <c r="C226" s="10"/>
      <c r="D226" s="11" t="str">
        <f>'[1]TCE - ANEXO II - Preencher'!E235</f>
        <v>ENEIDE RODRIGUES BARBOSA SILVA</v>
      </c>
      <c r="E226" s="12" t="str">
        <f>IF('[1]TCE - ANEXO II - Preencher'!F235="4 - Assistência Odontológica","2 - Outros Profissionais da saúda",'[1]TCE - ANEXO II - Preencher'!F235)</f>
        <v>2 - Outros Profissionais da Saúde</v>
      </c>
      <c r="F226" s="13">
        <f>'[1]TCE - ANEXO II - Preencher'!G235</f>
        <v>322205</v>
      </c>
      <c r="G226" s="14">
        <f>'[1]TCE - ANEXO II - Preencher'!H235</f>
        <v>43983</v>
      </c>
      <c r="H226" s="13" t="str">
        <f>'[1]TCE - ANEXO II - Preencher'!I235</f>
        <v>1 - Plantonista</v>
      </c>
      <c r="I226" s="13">
        <f>'[1]TCE - ANEXO II - Preencher'!J235</f>
        <v>36</v>
      </c>
      <c r="J226" s="15">
        <f>'[1]TCE - ANEXO II - Preencher'!K235</f>
        <v>1045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351.65</v>
      </c>
      <c r="N226" s="16">
        <f>'[1]TCE - ANEXO II - Preencher'!R235</f>
        <v>0</v>
      </c>
      <c r="O226" s="17">
        <f>'[1]TCE - ANEXO II - Preencher'!V235</f>
        <v>115.65</v>
      </c>
      <c r="P226" s="18">
        <f>'[1]TCE - ANEXO II - Preencher'!W235</f>
        <v>1281</v>
      </c>
      <c r="S226" s="22">
        <v>50587</v>
      </c>
    </row>
    <row r="227" spans="1:19">
      <c r="A227" s="8">
        <f>IFERROR(VLOOKUP(B227,'[1]DADOS (OCULTAR)'!$P$3:$R$53,3,0),"")</f>
        <v>9767633000447</v>
      </c>
      <c r="B227" s="9" t="str">
        <f>'[1]TCE - ANEXO II - Preencher'!C236</f>
        <v>HOSPITAL SILVIO MAGALHÃES</v>
      </c>
      <c r="C227" s="10"/>
      <c r="D227" s="11" t="str">
        <f>'[1]TCE - ANEXO II - Preencher'!E236</f>
        <v>ENILSON DAVID BARRETO</v>
      </c>
      <c r="E227" s="12" t="str">
        <f>IF('[1]TCE - ANEXO II - Preencher'!F236="4 - Assistência Odontológica","2 - Outros Profissionais da saúda",'[1]TCE - ANEXO II - Preencher'!F236)</f>
        <v>3 - Administrativo</v>
      </c>
      <c r="F227" s="13">
        <f>'[1]TCE - ANEXO II - Preencher'!G236</f>
        <v>521130</v>
      </c>
      <c r="G227" s="14">
        <f>'[1]TCE - ANEXO II - Preencher'!H236</f>
        <v>43983</v>
      </c>
      <c r="H227" s="13" t="str">
        <f>'[1]TCE - ANEXO II - Preencher'!I236</f>
        <v>1 - Plantonista</v>
      </c>
      <c r="I227" s="13">
        <f>'[1]TCE - ANEXO II - Preencher'!J236</f>
        <v>44</v>
      </c>
      <c r="J227" s="15">
        <f>'[1]TCE - ANEXO II - Preencher'!K236</f>
        <v>1076.1199999999999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126.8</v>
      </c>
      <c r="N227" s="16">
        <f>'[1]TCE - ANEXO II - Preencher'!R236</f>
        <v>0</v>
      </c>
      <c r="O227" s="17">
        <f>'[1]TCE - ANEXO II - Preencher'!V236</f>
        <v>386.95</v>
      </c>
      <c r="P227" s="18">
        <f>'[1]TCE - ANEXO II - Preencher'!W236</f>
        <v>815.9699999999998</v>
      </c>
      <c r="S227" s="22">
        <v>50618</v>
      </c>
    </row>
    <row r="228" spans="1:19">
      <c r="A228" s="8">
        <f>IFERROR(VLOOKUP(B228,'[1]DADOS (OCULTAR)'!$P$3:$R$53,3,0),"")</f>
        <v>9767633000447</v>
      </c>
      <c r="B228" s="9" t="str">
        <f>'[1]TCE - ANEXO II - Preencher'!C237</f>
        <v>HOSPITAL SILVIO MAGALHÃES</v>
      </c>
      <c r="C228" s="10"/>
      <c r="D228" s="11" t="str">
        <f>'[1]TCE - ANEXO II - Preencher'!E237</f>
        <v>ERICA ALICE DA SILVA</v>
      </c>
      <c r="E228" s="12" t="str">
        <f>IF('[1]TCE - ANEXO II - Preencher'!F237="4 - Assistência Odontológica","2 - Outros Profissionais da saúda",'[1]TCE - ANEXO II - Preencher'!F237)</f>
        <v>2 - Outros Profissionais da Saúde</v>
      </c>
      <c r="F228" s="13">
        <f>'[1]TCE - ANEXO II - Preencher'!G237</f>
        <v>322205</v>
      </c>
      <c r="G228" s="14">
        <f>'[1]TCE - ANEXO II - Preencher'!H237</f>
        <v>43983</v>
      </c>
      <c r="H228" s="13" t="str">
        <f>'[1]TCE - ANEXO II - Preencher'!I237</f>
        <v>1 - Plantonista</v>
      </c>
      <c r="I228" s="13">
        <f>'[1]TCE - ANEXO II - Preencher'!J237</f>
        <v>36</v>
      </c>
      <c r="J228" s="15">
        <f>'[1]TCE - ANEXO II - Preencher'!K237</f>
        <v>1045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414.95</v>
      </c>
      <c r="N228" s="16">
        <f>'[1]TCE - ANEXO II - Preencher'!R237</f>
        <v>54.31</v>
      </c>
      <c r="O228" s="17">
        <f>'[1]TCE - ANEXO II - Preencher'!V237</f>
        <v>304.26</v>
      </c>
      <c r="P228" s="18">
        <f>'[1]TCE - ANEXO II - Preencher'!W237</f>
        <v>1210</v>
      </c>
      <c r="S228" s="22">
        <v>50649</v>
      </c>
    </row>
    <row r="229" spans="1:19">
      <c r="A229" s="8">
        <f>IFERROR(VLOOKUP(B229,'[1]DADOS (OCULTAR)'!$P$3:$R$53,3,0),"")</f>
        <v>9767633000447</v>
      </c>
      <c r="B229" s="9" t="str">
        <f>'[1]TCE - ANEXO II - Preencher'!C238</f>
        <v>HOSPITAL SILVIO MAGALHÃES</v>
      </c>
      <c r="C229" s="10"/>
      <c r="D229" s="11" t="str">
        <f>'[1]TCE - ANEXO II - Preencher'!E238</f>
        <v>ERIKA BARROS BRITO DE FRANCA</v>
      </c>
      <c r="E229" s="12" t="str">
        <f>IF('[1]TCE - ANEXO II - Preencher'!F238="4 - Assistência Odontológica","2 - Outros Profissionais da saúda",'[1]TCE - ANEXO II - Preencher'!F238)</f>
        <v>2 - Outros Profissionais da Saúde</v>
      </c>
      <c r="F229" s="13">
        <f>'[1]TCE - ANEXO II - Preencher'!G238</f>
        <v>223505</v>
      </c>
      <c r="G229" s="14">
        <f>'[1]TCE - ANEXO II - Preencher'!H238</f>
        <v>43983</v>
      </c>
      <c r="H229" s="13" t="str">
        <f>'[1]TCE - ANEXO II - Preencher'!I238</f>
        <v>1 - Plantonista</v>
      </c>
      <c r="I229" s="13">
        <f>'[1]TCE - ANEXO II - Preencher'!J238</f>
        <v>24</v>
      </c>
      <c r="J229" s="15">
        <f>'[1]TCE - ANEXO II - Preencher'!K238</f>
        <v>1422.86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1289.9000000000001</v>
      </c>
      <c r="N229" s="16">
        <f>'[1]TCE - ANEXO II - Preencher'!R238</f>
        <v>184.73</v>
      </c>
      <c r="O229" s="17">
        <f>'[1]TCE - ANEXO II - Preencher'!V238</f>
        <v>968.49</v>
      </c>
      <c r="P229" s="18">
        <f>'[1]TCE - ANEXO II - Preencher'!W238</f>
        <v>1929.0000000000002</v>
      </c>
      <c r="S229" s="22">
        <v>50679</v>
      </c>
    </row>
    <row r="230" spans="1:19">
      <c r="A230" s="8">
        <f>IFERROR(VLOOKUP(B230,'[1]DADOS (OCULTAR)'!$P$3:$R$53,3,0),"")</f>
        <v>9767633000447</v>
      </c>
      <c r="B230" s="9" t="str">
        <f>'[1]TCE - ANEXO II - Preencher'!C239</f>
        <v>HOSPITAL SILVIO MAGALHÃES</v>
      </c>
      <c r="C230" s="10"/>
      <c r="D230" s="11" t="str">
        <f>'[1]TCE - ANEXO II - Preencher'!E239</f>
        <v>ERIKA DANIELA FERREIRA</v>
      </c>
      <c r="E230" s="12" t="str">
        <f>IF('[1]TCE - ANEXO II - Preencher'!F239="4 - Assistência Odontológica","2 - Outros Profissionais da saúda",'[1]TCE - ANEXO II - Preencher'!F239)</f>
        <v>3 - Administrativo</v>
      </c>
      <c r="F230" s="13">
        <f>'[1]TCE - ANEXO II - Preencher'!G239</f>
        <v>413115</v>
      </c>
      <c r="G230" s="14">
        <f>'[1]TCE - ANEXO II - Preencher'!H239</f>
        <v>43983</v>
      </c>
      <c r="H230" s="13" t="str">
        <f>'[1]TCE - ANEXO II - Preencher'!I239</f>
        <v>2 - Diarista</v>
      </c>
      <c r="I230" s="13">
        <f>'[1]TCE - ANEXO II - Preencher'!J239</f>
        <v>44</v>
      </c>
      <c r="J230" s="15">
        <f>'[1]TCE - ANEXO II - Preencher'!K239</f>
        <v>1213.53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581.25</v>
      </c>
      <c r="N230" s="16">
        <f>'[1]TCE - ANEXO II - Preencher'!R239</f>
        <v>0</v>
      </c>
      <c r="O230" s="17">
        <f>'[1]TCE - ANEXO II - Preencher'!V239</f>
        <v>653.78</v>
      </c>
      <c r="P230" s="18">
        <f>'[1]TCE - ANEXO II - Preencher'!W239</f>
        <v>1141</v>
      </c>
      <c r="S230" s="22">
        <v>50710</v>
      </c>
    </row>
    <row r="231" spans="1:19">
      <c r="A231" s="8">
        <f>IFERROR(VLOOKUP(B231,'[1]DADOS (OCULTAR)'!$P$3:$R$53,3,0),"")</f>
        <v>9767633000447</v>
      </c>
      <c r="B231" s="9" t="str">
        <f>'[1]TCE - ANEXO II - Preencher'!C240</f>
        <v>HOSPITAL SILVIO MAGALHÃES</v>
      </c>
      <c r="C231" s="10"/>
      <c r="D231" s="11" t="str">
        <f>'[1]TCE - ANEXO II - Preencher'!E240</f>
        <v>ERINALDO JOSE DA SILVA</v>
      </c>
      <c r="E231" s="12" t="str">
        <f>IF('[1]TCE - ANEXO II - Preencher'!F240="4 - Assistência Odontológica","2 - Outros Profissionais da saúda",'[1]TCE - ANEXO II - Preencher'!F240)</f>
        <v>2 - Outros Profissionais da Saúde</v>
      </c>
      <c r="F231" s="13">
        <f>'[1]TCE - ANEXO II - Preencher'!G240</f>
        <v>322205</v>
      </c>
      <c r="G231" s="14">
        <f>'[1]TCE - ANEXO II - Preencher'!H240</f>
        <v>43983</v>
      </c>
      <c r="H231" s="13" t="str">
        <f>'[1]TCE - ANEXO II - Preencher'!I240</f>
        <v>2 - Diarista</v>
      </c>
      <c r="I231" s="13">
        <f>'[1]TCE - ANEXO II - Preencher'!J240</f>
        <v>36</v>
      </c>
      <c r="J231" s="15">
        <f>'[1]TCE - ANEXO II - Preencher'!K240</f>
        <v>1045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448.08</v>
      </c>
      <c r="N231" s="16">
        <f>'[1]TCE - ANEXO II - Preencher'!R240</f>
        <v>0</v>
      </c>
      <c r="O231" s="17">
        <f>'[1]TCE - ANEXO II - Preencher'!V240</f>
        <v>409.08</v>
      </c>
      <c r="P231" s="18">
        <f>'[1]TCE - ANEXO II - Preencher'!W240</f>
        <v>1084</v>
      </c>
      <c r="S231" s="22">
        <v>50740</v>
      </c>
    </row>
    <row r="232" spans="1:19">
      <c r="A232" s="8">
        <f>IFERROR(VLOOKUP(B232,'[1]DADOS (OCULTAR)'!$P$3:$R$53,3,0),"")</f>
        <v>9767633000447</v>
      </c>
      <c r="B232" s="9" t="str">
        <f>'[1]TCE - ANEXO II - Preencher'!C241</f>
        <v>HOSPITAL SILVIO MAGALHÃES</v>
      </c>
      <c r="C232" s="10"/>
      <c r="D232" s="11" t="str">
        <f>'[1]TCE - ANEXO II - Preencher'!E241</f>
        <v>ERINETE VITAL DA SILVA</v>
      </c>
      <c r="E232" s="12" t="str">
        <f>IF('[1]TCE - ANEXO II - Preencher'!F241="4 - Assistência Odontológica","2 - Outros Profissionais da saúda",'[1]TCE - ANEXO II - Preencher'!F241)</f>
        <v>2 - Outros Profissionais da Saúde</v>
      </c>
      <c r="F232" s="13">
        <f>'[1]TCE - ANEXO II - Preencher'!G241</f>
        <v>223505</v>
      </c>
      <c r="G232" s="14">
        <f>'[1]TCE - ANEXO II - Preencher'!H241</f>
        <v>43983</v>
      </c>
      <c r="H232" s="13" t="str">
        <f>'[1]TCE - ANEXO II - Preencher'!I241</f>
        <v>1 - Plantonista</v>
      </c>
      <c r="I232" s="13">
        <f>'[1]TCE - ANEXO II - Preencher'!J241</f>
        <v>60</v>
      </c>
      <c r="J232" s="15">
        <f>'[1]TCE - ANEXO II - Preencher'!K241</f>
        <v>1692.37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1104.26</v>
      </c>
      <c r="N232" s="16">
        <f>'[1]TCE - ANEXO II - Preencher'!R241</f>
        <v>54.31</v>
      </c>
      <c r="O232" s="17">
        <f>'[1]TCE - ANEXO II - Preencher'!V241</f>
        <v>320.94</v>
      </c>
      <c r="P232" s="18">
        <f>'[1]TCE - ANEXO II - Preencher'!W241</f>
        <v>2530</v>
      </c>
      <c r="S232" s="22">
        <v>50771</v>
      </c>
    </row>
    <row r="233" spans="1:19">
      <c r="A233" s="8">
        <f>IFERROR(VLOOKUP(B233,'[1]DADOS (OCULTAR)'!$P$3:$R$53,3,0),"")</f>
        <v>9767633000447</v>
      </c>
      <c r="B233" s="9" t="str">
        <f>'[1]TCE - ANEXO II - Preencher'!C242</f>
        <v>HOSPITAL SILVIO MAGALHÃES</v>
      </c>
      <c r="C233" s="10"/>
      <c r="D233" s="11" t="str">
        <f>'[1]TCE - ANEXO II - Preencher'!E242</f>
        <v>ERIVALDO JOSE DA SILVA</v>
      </c>
      <c r="E233" s="12" t="str">
        <f>IF('[1]TCE - ANEXO II - Preencher'!F242="4 - Assistência Odontológica","2 - Outros Profissionais da saúda",'[1]TCE - ANEXO II - Preencher'!F242)</f>
        <v>2 - Outros Profissionais da Saúde</v>
      </c>
      <c r="F233" s="13">
        <f>'[1]TCE - ANEXO II - Preencher'!G242</f>
        <v>322205</v>
      </c>
      <c r="G233" s="14">
        <f>'[1]TCE - ANEXO II - Preencher'!H242</f>
        <v>43983</v>
      </c>
      <c r="H233" s="13" t="str">
        <f>'[1]TCE - ANEXO II - Preencher'!I242</f>
        <v>1 - Plantonista</v>
      </c>
      <c r="I233" s="13">
        <f>'[1]TCE - ANEXO II - Preencher'!J242</f>
        <v>36</v>
      </c>
      <c r="J233" s="15">
        <f>'[1]TCE - ANEXO II - Preencher'!K242</f>
        <v>1045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299.37</v>
      </c>
      <c r="N233" s="16">
        <f>'[1]TCE - ANEXO II - Preencher'!R242</f>
        <v>0</v>
      </c>
      <c r="O233" s="17">
        <f>'[1]TCE - ANEXO II - Preencher'!V242</f>
        <v>410.37</v>
      </c>
      <c r="P233" s="18">
        <f>'[1]TCE - ANEXO II - Preencher'!W242</f>
        <v>933.99999999999989</v>
      </c>
      <c r="S233" s="22">
        <v>50802</v>
      </c>
    </row>
    <row r="234" spans="1:19">
      <c r="A234" s="8">
        <f>IFERROR(VLOOKUP(B234,'[1]DADOS (OCULTAR)'!$P$3:$R$53,3,0),"")</f>
        <v>9767633000447</v>
      </c>
      <c r="B234" s="9" t="str">
        <f>'[1]TCE - ANEXO II - Preencher'!C243</f>
        <v>HOSPITAL SILVIO MAGALHÃES</v>
      </c>
      <c r="C234" s="10"/>
      <c r="D234" s="11" t="str">
        <f>'[1]TCE - ANEXO II - Preencher'!E243</f>
        <v>ERONEIDE DA SILVA DE SOUSA</v>
      </c>
      <c r="E234" s="12" t="str">
        <f>IF('[1]TCE - ANEXO II - Preencher'!F243="4 - Assistência Odontológica","2 - Outros Profissionais da saúda",'[1]TCE - ANEXO II - Preencher'!F243)</f>
        <v>2 - Outros Profissionais da Saúde</v>
      </c>
      <c r="F234" s="13">
        <f>'[1]TCE - ANEXO II - Preencher'!G243</f>
        <v>322205</v>
      </c>
      <c r="G234" s="14">
        <f>'[1]TCE - ANEXO II - Preencher'!H243</f>
        <v>43983</v>
      </c>
      <c r="H234" s="13" t="str">
        <f>'[1]TCE - ANEXO II - Preencher'!I243</f>
        <v>1 - Plantonista</v>
      </c>
      <c r="I234" s="13">
        <f>'[1]TCE - ANEXO II - Preencher'!J243</f>
        <v>36</v>
      </c>
      <c r="J234" s="15">
        <f>'[1]TCE - ANEXO II - Preencher'!K243</f>
        <v>1045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460.2</v>
      </c>
      <c r="N234" s="16">
        <f>'[1]TCE - ANEXO II - Preencher'!R243</f>
        <v>54.31</v>
      </c>
      <c r="O234" s="17">
        <f>'[1]TCE - ANEXO II - Preencher'!V243</f>
        <v>115.51</v>
      </c>
      <c r="P234" s="18">
        <f>'[1]TCE - ANEXO II - Preencher'!W243</f>
        <v>1444</v>
      </c>
      <c r="S234" s="22">
        <v>50830</v>
      </c>
    </row>
    <row r="235" spans="1:19">
      <c r="A235" s="8">
        <f>IFERROR(VLOOKUP(B235,'[1]DADOS (OCULTAR)'!$P$3:$R$53,3,0),"")</f>
        <v>9767633000447</v>
      </c>
      <c r="B235" s="9" t="str">
        <f>'[1]TCE - ANEXO II - Preencher'!C244</f>
        <v>HOSPITAL SILVIO MAGALHÃES</v>
      </c>
      <c r="C235" s="10"/>
      <c r="D235" s="11" t="str">
        <f>'[1]TCE - ANEXO II - Preencher'!E244</f>
        <v xml:space="preserve">ESRON DA SILVA </v>
      </c>
      <c r="E235" s="12" t="str">
        <f>IF('[1]TCE - ANEXO II - Preencher'!F244="4 - Assistência Odontológica","2 - Outros Profissionais da saúda",'[1]TCE - ANEXO II - Preencher'!F244)</f>
        <v>3 - Administrativo</v>
      </c>
      <c r="F235" s="13">
        <f>'[1]TCE - ANEXO II - Preencher'!G244</f>
        <v>951105</v>
      </c>
      <c r="G235" s="14">
        <f>'[1]TCE - ANEXO II - Preencher'!H244</f>
        <v>43983</v>
      </c>
      <c r="H235" s="13" t="str">
        <f>'[1]TCE - ANEXO II - Preencher'!I244</f>
        <v>1 - Plantonista</v>
      </c>
      <c r="I235" s="13">
        <f>'[1]TCE - ANEXO II - Preencher'!J244</f>
        <v>36</v>
      </c>
      <c r="J235" s="15">
        <f>'[1]TCE - ANEXO II - Preencher'!K244</f>
        <v>51.28</v>
      </c>
      <c r="K235" s="15">
        <f>'[1]TCE - ANEXO II - Preencher'!O244</f>
        <v>2079.79</v>
      </c>
      <c r="L235" s="15">
        <f>'[1]TCE - ANEXO II - Preencher'!P244</f>
        <v>0</v>
      </c>
      <c r="M235" s="15">
        <f>'[1]TCE - ANEXO II - Preencher'!Q244</f>
        <v>0.49</v>
      </c>
      <c r="N235" s="16">
        <f>'[1]TCE - ANEXO II - Preencher'!R244</f>
        <v>0</v>
      </c>
      <c r="O235" s="17">
        <f>'[1]TCE - ANEXO II - Preencher'!V244</f>
        <v>2086.56</v>
      </c>
      <c r="P235" s="18">
        <f>'[1]TCE - ANEXO II - Preencher'!W244</f>
        <v>45</v>
      </c>
      <c r="S235" s="22">
        <v>50861</v>
      </c>
    </row>
    <row r="236" spans="1:19">
      <c r="A236" s="8">
        <f>IFERROR(VLOOKUP(B236,'[1]DADOS (OCULTAR)'!$P$3:$R$53,3,0),"")</f>
        <v>9767633000447</v>
      </c>
      <c r="B236" s="9" t="str">
        <f>'[1]TCE - ANEXO II - Preencher'!C245</f>
        <v>HOSPITAL SILVIO MAGALHÃES</v>
      </c>
      <c r="C236" s="10"/>
      <c r="D236" s="11" t="str">
        <f>'[1]TCE - ANEXO II - Preencher'!E245</f>
        <v>ESTHER MARIA DA SILVA CAMINHA</v>
      </c>
      <c r="E236" s="12" t="str">
        <f>IF('[1]TCE - ANEXO II - Preencher'!F245="4 - Assistência Odontológica","2 - Outros Profissionais da saúda",'[1]TCE - ANEXO II - Preencher'!F245)</f>
        <v>3 - Administrativo</v>
      </c>
      <c r="F236" s="13">
        <f>'[1]TCE - ANEXO II - Preencher'!G245</f>
        <v>513505</v>
      </c>
      <c r="G236" s="14">
        <f>'[1]TCE - ANEXO II - Preencher'!H245</f>
        <v>43983</v>
      </c>
      <c r="H236" s="13" t="str">
        <f>'[1]TCE - ANEXO II - Preencher'!I245</f>
        <v>1 - Plantonista</v>
      </c>
      <c r="I236" s="13">
        <f>'[1]TCE - ANEXO II - Preencher'!J245</f>
        <v>36</v>
      </c>
      <c r="J236" s="15">
        <f>'[1]TCE - ANEXO II - Preencher'!K245</f>
        <v>69.67</v>
      </c>
      <c r="K236" s="15">
        <f>'[1]TCE - ANEXO II - Preencher'!O245</f>
        <v>1631.31</v>
      </c>
      <c r="L236" s="15">
        <f>'[1]TCE - ANEXO II - Preencher'!P245</f>
        <v>0</v>
      </c>
      <c r="M236" s="15">
        <f>'[1]TCE - ANEXO II - Preencher'!Q245</f>
        <v>0.93</v>
      </c>
      <c r="N236" s="16">
        <f>'[1]TCE - ANEXO II - Preencher'!R245</f>
        <v>0</v>
      </c>
      <c r="O236" s="17">
        <f>'[1]TCE - ANEXO II - Preencher'!V245</f>
        <v>1637.91</v>
      </c>
      <c r="P236" s="18">
        <f>'[1]TCE - ANEXO II - Preencher'!W245</f>
        <v>64</v>
      </c>
      <c r="S236" s="22">
        <v>50891</v>
      </c>
    </row>
    <row r="237" spans="1:19">
      <c r="A237" s="8">
        <f>IFERROR(VLOOKUP(B237,'[1]DADOS (OCULTAR)'!$P$3:$R$53,3,0),"")</f>
        <v>9767633000447</v>
      </c>
      <c r="B237" s="9" t="str">
        <f>'[1]TCE - ANEXO II - Preencher'!C246</f>
        <v>HOSPITAL SILVIO MAGALHÃES</v>
      </c>
      <c r="C237" s="10"/>
      <c r="D237" s="11" t="str">
        <f>'[1]TCE - ANEXO II - Preencher'!E246</f>
        <v>ETIENE MARIA BEZERRA DA SILVA</v>
      </c>
      <c r="E237" s="12" t="str">
        <f>IF('[1]TCE - ANEXO II - Preencher'!F246="4 - Assistência Odontológica","2 - Outros Profissionais da saúda",'[1]TCE - ANEXO II - Preencher'!F246)</f>
        <v>2 - Outros Profissionais da Saúde</v>
      </c>
      <c r="F237" s="13">
        <f>'[1]TCE - ANEXO II - Preencher'!G246</f>
        <v>223505</v>
      </c>
      <c r="G237" s="14">
        <f>'[1]TCE - ANEXO II - Preencher'!H246</f>
        <v>43983</v>
      </c>
      <c r="H237" s="13" t="str">
        <f>'[1]TCE - ANEXO II - Preencher'!I246</f>
        <v>1 - Plantonista</v>
      </c>
      <c r="I237" s="13">
        <f>'[1]TCE - ANEXO II - Preencher'!J246</f>
        <v>24</v>
      </c>
      <c r="J237" s="15">
        <f>'[1]TCE - ANEXO II - Preencher'!K246</f>
        <v>0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0</v>
      </c>
      <c r="N237" s="16">
        <f>'[1]TCE - ANEXO II - Preencher'!R246</f>
        <v>0</v>
      </c>
      <c r="O237" s="17">
        <f>'[1]TCE - ANEXO II - Preencher'!V246</f>
        <v>0</v>
      </c>
      <c r="P237" s="18">
        <f>'[1]TCE - ANEXO II - Preencher'!W246</f>
        <v>0</v>
      </c>
      <c r="S237" s="22">
        <v>50922</v>
      </c>
    </row>
    <row r="238" spans="1:19">
      <c r="A238" s="8">
        <f>IFERROR(VLOOKUP(B238,'[1]DADOS (OCULTAR)'!$P$3:$R$53,3,0),"")</f>
        <v>9767633000447</v>
      </c>
      <c r="B238" s="9" t="str">
        <f>'[1]TCE - ANEXO II - Preencher'!C247</f>
        <v>HOSPITAL SILVIO MAGALHÃES</v>
      </c>
      <c r="C238" s="10"/>
      <c r="D238" s="11" t="str">
        <f>'[1]TCE - ANEXO II - Preencher'!E247</f>
        <v>EURIDES MARIA DE LIMA OLIVEIRA</v>
      </c>
      <c r="E238" s="12" t="str">
        <f>IF('[1]TCE - ANEXO II - Preencher'!F247="4 - Assistência Odontológica","2 - Outros Profissionais da saúda",'[1]TCE - ANEXO II - Preencher'!F247)</f>
        <v>2 - Outros Profissionais da Saúde</v>
      </c>
      <c r="F238" s="13">
        <f>'[1]TCE - ANEXO II - Preencher'!G247</f>
        <v>322205</v>
      </c>
      <c r="G238" s="14">
        <f>'[1]TCE - ANEXO II - Preencher'!H247</f>
        <v>43983</v>
      </c>
      <c r="H238" s="13" t="str">
        <f>'[1]TCE - ANEXO II - Preencher'!I247</f>
        <v>1 - Plantonista</v>
      </c>
      <c r="I238" s="13">
        <f>'[1]TCE - ANEXO II - Preencher'!J247</f>
        <v>36</v>
      </c>
      <c r="J238" s="15">
        <f>'[1]TCE - ANEXO II - Preencher'!K247</f>
        <v>801.17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682.83</v>
      </c>
      <c r="N238" s="16">
        <f>'[1]TCE - ANEXO II - Preencher'!R247</f>
        <v>0</v>
      </c>
      <c r="O238" s="17">
        <f>'[1]TCE - ANEXO II - Preencher'!V247</f>
        <v>124</v>
      </c>
      <c r="P238" s="18">
        <f>'[1]TCE - ANEXO II - Preencher'!W247</f>
        <v>1360</v>
      </c>
      <c r="S238" s="22">
        <v>50952</v>
      </c>
    </row>
    <row r="239" spans="1:19">
      <c r="A239" s="8">
        <f>IFERROR(VLOOKUP(B239,'[1]DADOS (OCULTAR)'!$P$3:$R$53,3,0),"")</f>
        <v>9767633000447</v>
      </c>
      <c r="B239" s="9" t="str">
        <f>'[1]TCE - ANEXO II - Preencher'!C248</f>
        <v>HOSPITAL SILVIO MAGALHÃES</v>
      </c>
      <c r="C239" s="10"/>
      <c r="D239" s="11" t="str">
        <f>'[1]TCE - ANEXO II - Preencher'!E248</f>
        <v>EVANDRO ROGERIO DA SILVA</v>
      </c>
      <c r="E239" s="12" t="str">
        <f>IF('[1]TCE - ANEXO II - Preencher'!F248="4 - Assistência Odontológica","2 - Outros Profissionais da saúda",'[1]TCE - ANEXO II - Preencher'!F248)</f>
        <v>2 - Outros Profissionais da Saúde</v>
      </c>
      <c r="F239" s="13">
        <f>'[1]TCE - ANEXO II - Preencher'!G248</f>
        <v>223505</v>
      </c>
      <c r="G239" s="14">
        <f>'[1]TCE - ANEXO II - Preencher'!H248</f>
        <v>43983</v>
      </c>
      <c r="H239" s="13" t="str">
        <f>'[1]TCE - ANEXO II - Preencher'!I248</f>
        <v>1 - Plantonista</v>
      </c>
      <c r="I239" s="13">
        <f>'[1]TCE - ANEXO II - Preencher'!J248</f>
        <v>30</v>
      </c>
      <c r="J239" s="15">
        <f>'[1]TCE - ANEXO II - Preencher'!K248</f>
        <v>1692.37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294.44</v>
      </c>
      <c r="N239" s="16">
        <f>'[1]TCE - ANEXO II - Preencher'!R248</f>
        <v>0</v>
      </c>
      <c r="O239" s="17">
        <f>'[1]TCE - ANEXO II - Preencher'!V248</f>
        <v>168.81</v>
      </c>
      <c r="P239" s="18">
        <f>'[1]TCE - ANEXO II - Preencher'!W248</f>
        <v>1818</v>
      </c>
      <c r="S239" s="22">
        <v>50983</v>
      </c>
    </row>
    <row r="240" spans="1:19">
      <c r="A240" s="8">
        <f>IFERROR(VLOOKUP(B240,'[1]DADOS (OCULTAR)'!$P$3:$R$53,3,0),"")</f>
        <v>9767633000447</v>
      </c>
      <c r="B240" s="9" t="str">
        <f>'[1]TCE - ANEXO II - Preencher'!C249</f>
        <v>HOSPITAL SILVIO MAGALHÃES</v>
      </c>
      <c r="C240" s="10"/>
      <c r="D240" s="11" t="str">
        <f>'[1]TCE - ANEXO II - Preencher'!E249</f>
        <v>EVANDRO SILVA DE OLIVEIRA</v>
      </c>
      <c r="E240" s="12" t="str">
        <f>IF('[1]TCE - ANEXO II - Preencher'!F249="4 - Assistência Odontológica","2 - Outros Profissionais da saúda",'[1]TCE - ANEXO II - Preencher'!F249)</f>
        <v>3 - Administrativo</v>
      </c>
      <c r="F240" s="13" t="str">
        <f>'[1]TCE - ANEXO II - Preencher'!G249</f>
        <v>5174-10</v>
      </c>
      <c r="G240" s="14">
        <f>'[1]TCE - ANEXO II - Preencher'!H249</f>
        <v>43983</v>
      </c>
      <c r="H240" s="13" t="str">
        <f>'[1]TCE - ANEXO II - Preencher'!I249</f>
        <v>2 - Diarista</v>
      </c>
      <c r="I240" s="13">
        <f>'[1]TCE - ANEXO II - Preencher'!J249</f>
        <v>44</v>
      </c>
      <c r="J240" s="15">
        <f>'[1]TCE - ANEXO II - Preencher'!K249</f>
        <v>1045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0.6</v>
      </c>
      <c r="N240" s="16">
        <f>'[1]TCE - ANEXO II - Preencher'!R249</f>
        <v>0</v>
      </c>
      <c r="O240" s="17">
        <f>'[1]TCE - ANEXO II - Preencher'!V249</f>
        <v>83.6</v>
      </c>
      <c r="P240" s="18">
        <f>'[1]TCE - ANEXO II - Preencher'!W249</f>
        <v>961.99999999999989</v>
      </c>
      <c r="S240" s="22">
        <v>51014</v>
      </c>
    </row>
    <row r="241" spans="1:19">
      <c r="A241" s="8">
        <f>IFERROR(VLOOKUP(B241,'[1]DADOS (OCULTAR)'!$P$3:$R$53,3,0),"")</f>
        <v>9767633000447</v>
      </c>
      <c r="B241" s="9" t="str">
        <f>'[1]TCE - ANEXO II - Preencher'!C250</f>
        <v>HOSPITAL SILVIO MAGALHÃES</v>
      </c>
      <c r="C241" s="10"/>
      <c r="D241" s="11" t="str">
        <f>'[1]TCE - ANEXO II - Preencher'!E250</f>
        <v>EVANGELINE CRISTINE DA SILVA</v>
      </c>
      <c r="E241" s="12" t="str">
        <f>IF('[1]TCE - ANEXO II - Preencher'!F250="4 - Assistência Odontológica","2 - Outros Profissionais da saúda",'[1]TCE - ANEXO II - Preencher'!F250)</f>
        <v>3 - Administrativo</v>
      </c>
      <c r="F241" s="13">
        <f>'[1]TCE - ANEXO II - Preencher'!G250</f>
        <v>411005</v>
      </c>
      <c r="G241" s="14">
        <f>'[1]TCE - ANEXO II - Preencher'!H250</f>
        <v>43983</v>
      </c>
      <c r="H241" s="13" t="str">
        <f>'[1]TCE - ANEXO II - Preencher'!I250</f>
        <v>2 - Diarista</v>
      </c>
      <c r="I241" s="13">
        <f>'[1]TCE - ANEXO II - Preencher'!J250</f>
        <v>44</v>
      </c>
      <c r="J241" s="15">
        <f>'[1]TCE - ANEXO II - Preencher'!K250</f>
        <v>1609.7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206.95999999999998</v>
      </c>
      <c r="N241" s="16">
        <f>'[1]TCE - ANEXO II - Preencher'!R250</f>
        <v>0</v>
      </c>
      <c r="O241" s="17">
        <f>'[1]TCE - ANEXO II - Preencher'!V250</f>
        <v>617.66</v>
      </c>
      <c r="P241" s="18">
        <f>'[1]TCE - ANEXO II - Preencher'!W250</f>
        <v>1199</v>
      </c>
      <c r="S241" s="22">
        <v>51044</v>
      </c>
    </row>
    <row r="242" spans="1:19">
      <c r="A242" s="8">
        <f>IFERROR(VLOOKUP(B242,'[1]DADOS (OCULTAR)'!$P$3:$R$53,3,0),"")</f>
        <v>9767633000447</v>
      </c>
      <c r="B242" s="9" t="str">
        <f>'[1]TCE - ANEXO II - Preencher'!C251</f>
        <v>HOSPITAL SILVIO MAGALHÃES</v>
      </c>
      <c r="C242" s="10"/>
      <c r="D242" s="11" t="str">
        <f>'[1]TCE - ANEXO II - Preencher'!E251</f>
        <v>EVELYN KEVELYN LIRA MELO DOS SANTOS</v>
      </c>
      <c r="E242" s="12" t="str">
        <f>IF('[1]TCE - ANEXO II - Preencher'!F251="4 - Assistência Odontológica","2 - Outros Profissionais da saúda",'[1]TCE - ANEXO II - Preencher'!F251)</f>
        <v>2 - Outros Profissionais da Saúde</v>
      </c>
      <c r="F242" s="13">
        <f>'[1]TCE - ANEXO II - Preencher'!G251</f>
        <v>322205</v>
      </c>
      <c r="G242" s="14">
        <f>'[1]TCE - ANEXO II - Preencher'!H251</f>
        <v>43983</v>
      </c>
      <c r="H242" s="13" t="str">
        <f>'[1]TCE - ANEXO II - Preencher'!I251</f>
        <v>2 - Diarista</v>
      </c>
      <c r="I242" s="13">
        <f>'[1]TCE - ANEXO II - Preencher'!J251</f>
        <v>44</v>
      </c>
      <c r="J242" s="15">
        <f>'[1]TCE - ANEXO II - Preencher'!K251</f>
        <v>1045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298.84999999999997</v>
      </c>
      <c r="N242" s="16">
        <f>'[1]TCE - ANEXO II - Preencher'!R251</f>
        <v>54.31</v>
      </c>
      <c r="O242" s="17">
        <f>'[1]TCE - ANEXO II - Preencher'!V251</f>
        <v>116.16</v>
      </c>
      <c r="P242" s="18">
        <f>'[1]TCE - ANEXO II - Preencher'!W251</f>
        <v>1281.9999999999998</v>
      </c>
      <c r="S242" s="22">
        <v>51075</v>
      </c>
    </row>
    <row r="243" spans="1:19">
      <c r="A243" s="8">
        <f>IFERROR(VLOOKUP(B243,'[1]DADOS (OCULTAR)'!$P$3:$R$53,3,0),"")</f>
        <v>9767633000447</v>
      </c>
      <c r="B243" s="9" t="str">
        <f>'[1]TCE - ANEXO II - Preencher'!C252</f>
        <v>HOSPITAL SILVIO MAGALHÃES</v>
      </c>
      <c r="C243" s="10"/>
      <c r="D243" s="11" t="str">
        <f>'[1]TCE - ANEXO II - Preencher'!E252</f>
        <v>EWELYNNI TATYANY VITAL RAMOS</v>
      </c>
      <c r="E243" s="12" t="str">
        <f>IF('[1]TCE - ANEXO II - Preencher'!F252="4 - Assistência Odontológica","2 - Outros Profissionais da saúda",'[1]TCE - ANEXO II - Preencher'!F252)</f>
        <v>2 - Outros Profissionais da Saúde</v>
      </c>
      <c r="F243" s="13">
        <f>'[1]TCE - ANEXO II - Preencher'!G252</f>
        <v>223505</v>
      </c>
      <c r="G243" s="14">
        <f>'[1]TCE - ANEXO II - Preencher'!H252</f>
        <v>43983</v>
      </c>
      <c r="H243" s="13" t="str">
        <f>'[1]TCE - ANEXO II - Preencher'!I252</f>
        <v>1 - Plantonista</v>
      </c>
      <c r="I243" s="13">
        <f>'[1]TCE - ANEXO II - Preencher'!J252</f>
        <v>60</v>
      </c>
      <c r="J243" s="15">
        <f>'[1]TCE - ANEXO II - Preencher'!K252</f>
        <v>0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0</v>
      </c>
      <c r="N243" s="16">
        <f>'[1]TCE - ANEXO II - Preencher'!R252</f>
        <v>0</v>
      </c>
      <c r="O243" s="17">
        <f>'[1]TCE - ANEXO II - Preencher'!V252</f>
        <v>8011.11</v>
      </c>
      <c r="P243" s="18">
        <f>'[1]TCE - ANEXO II - Preencher'!W252</f>
        <v>0</v>
      </c>
      <c r="S243" s="22">
        <v>51105</v>
      </c>
    </row>
    <row r="244" spans="1:19">
      <c r="A244" s="8">
        <f>IFERROR(VLOOKUP(B244,'[1]DADOS (OCULTAR)'!$P$3:$R$53,3,0),"")</f>
        <v>9767633000447</v>
      </c>
      <c r="B244" s="9" t="str">
        <f>'[1]TCE - ANEXO II - Preencher'!C253</f>
        <v>HOSPITAL SILVIO MAGALHÃES</v>
      </c>
      <c r="C244" s="10"/>
      <c r="D244" s="11" t="str">
        <f>'[1]TCE - ANEXO II - Preencher'!E253</f>
        <v>EZAU GINU DE LIMA</v>
      </c>
      <c r="E244" s="12" t="str">
        <f>IF('[1]TCE - ANEXO II - Preencher'!F253="4 - Assistência Odontológica","2 - Outros Profissionais da saúda",'[1]TCE - ANEXO II - Preencher'!F253)</f>
        <v>3 - Administrativo</v>
      </c>
      <c r="F244" s="13">
        <f>'[1]TCE - ANEXO II - Preencher'!G253</f>
        <v>514310</v>
      </c>
      <c r="G244" s="14">
        <f>'[1]TCE - ANEXO II - Preencher'!H253</f>
        <v>43983</v>
      </c>
      <c r="H244" s="13" t="str">
        <f>'[1]TCE - ANEXO II - Preencher'!I253</f>
        <v>2 - Diarista</v>
      </c>
      <c r="I244" s="13">
        <f>'[1]TCE - ANEXO II - Preencher'!J253</f>
        <v>44</v>
      </c>
      <c r="J244" s="15">
        <f>'[1]TCE - ANEXO II - Preencher'!K253</f>
        <v>0</v>
      </c>
      <c r="K244" s="15">
        <f>'[1]TCE - ANEXO II - Preencher'!O253</f>
        <v>1840.31</v>
      </c>
      <c r="L244" s="15">
        <f>'[1]TCE - ANEXO II - Preencher'!P253</f>
        <v>0</v>
      </c>
      <c r="M244" s="15">
        <f>'[1]TCE - ANEXO II - Preencher'!Q253</f>
        <v>128.30000000000001</v>
      </c>
      <c r="N244" s="16">
        <f>'[1]TCE - ANEXO II - Preencher'!R253</f>
        <v>0</v>
      </c>
      <c r="O244" s="17">
        <f>'[1]TCE - ANEXO II - Preencher'!V253</f>
        <v>1840.61</v>
      </c>
      <c r="P244" s="18">
        <f>'[1]TCE - ANEXO II - Preencher'!W253</f>
        <v>128</v>
      </c>
      <c r="S244" s="22">
        <v>51136</v>
      </c>
    </row>
    <row r="245" spans="1:19">
      <c r="A245" s="8">
        <f>IFERROR(VLOOKUP(B245,'[1]DADOS (OCULTAR)'!$P$3:$R$53,3,0),"")</f>
        <v>9767633000447</v>
      </c>
      <c r="B245" s="9" t="str">
        <f>'[1]TCE - ANEXO II - Preencher'!C254</f>
        <v>HOSPITAL SILVIO MAGALHÃES</v>
      </c>
      <c r="C245" s="10"/>
      <c r="D245" s="11" t="str">
        <f>'[1]TCE - ANEXO II - Preencher'!E254</f>
        <v>EZEQUIEL JOSE OLIVEIRA SILVA</v>
      </c>
      <c r="E245" s="12" t="str">
        <f>IF('[1]TCE - ANEXO II - Preencher'!F254="4 - Assistência Odontológica","2 - Outros Profissionais da saúda",'[1]TCE - ANEXO II - Preencher'!F254)</f>
        <v>2 - Outros Profissionais da Saúde</v>
      </c>
      <c r="F245" s="13">
        <f>'[1]TCE - ANEXO II - Preencher'!G254</f>
        <v>322205</v>
      </c>
      <c r="G245" s="14">
        <f>'[1]TCE - ANEXO II - Preencher'!H254</f>
        <v>43983</v>
      </c>
      <c r="H245" s="13" t="str">
        <f>'[1]TCE - ANEXO II - Preencher'!I254</f>
        <v>1 - Plantonista</v>
      </c>
      <c r="I245" s="13">
        <f>'[1]TCE - ANEXO II - Preencher'!J254</f>
        <v>36</v>
      </c>
      <c r="J245" s="15">
        <f>'[1]TCE - ANEXO II - Preencher'!K254</f>
        <v>1045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348.19</v>
      </c>
      <c r="N245" s="16">
        <f>'[1]TCE - ANEXO II - Preencher'!R254</f>
        <v>0</v>
      </c>
      <c r="O245" s="17">
        <f>'[1]TCE - ANEXO II - Preencher'!V254</f>
        <v>294.19</v>
      </c>
      <c r="P245" s="18">
        <f>'[1]TCE - ANEXO II - Preencher'!W254</f>
        <v>1099</v>
      </c>
      <c r="S245" s="22">
        <v>51167</v>
      </c>
    </row>
    <row r="246" spans="1:19">
      <c r="A246" s="8">
        <f>IFERROR(VLOOKUP(B246,'[1]DADOS (OCULTAR)'!$P$3:$R$53,3,0),"")</f>
        <v>9767633000447</v>
      </c>
      <c r="B246" s="9" t="str">
        <f>'[1]TCE - ANEXO II - Preencher'!C255</f>
        <v>HOSPITAL SILVIO MAGALHÃES</v>
      </c>
      <c r="C246" s="10"/>
      <c r="D246" s="11" t="str">
        <f>'[1]TCE - ANEXO II - Preencher'!E255</f>
        <v>FABIANA BATISTA DE MORAIS SOUZA</v>
      </c>
      <c r="E246" s="12" t="str">
        <f>IF('[1]TCE - ANEXO II - Preencher'!F255="4 - Assistência Odontológica","2 - Outros Profissionais da saúda",'[1]TCE - ANEXO II - Preencher'!F255)</f>
        <v>2 - Outros Profissionais da Saúde</v>
      </c>
      <c r="F246" s="13">
        <f>'[1]TCE - ANEXO II - Preencher'!G255</f>
        <v>322205</v>
      </c>
      <c r="G246" s="14">
        <f>'[1]TCE - ANEXO II - Preencher'!H255</f>
        <v>43983</v>
      </c>
      <c r="H246" s="13" t="str">
        <f>'[1]TCE - ANEXO II - Preencher'!I255</f>
        <v>1 - Plantonista</v>
      </c>
      <c r="I246" s="13">
        <f>'[1]TCE - ANEXO II - Preencher'!J255</f>
        <v>36</v>
      </c>
      <c r="J246" s="15">
        <f>'[1]TCE - ANEXO II - Preencher'!K255</f>
        <v>801.17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472.96000000000004</v>
      </c>
      <c r="N246" s="16">
        <f>'[1]TCE - ANEXO II - Preencher'!R255</f>
        <v>41.63</v>
      </c>
      <c r="O246" s="17">
        <f>'[1]TCE - ANEXO II - Preencher'!V255</f>
        <v>108.76</v>
      </c>
      <c r="P246" s="18">
        <f>'[1]TCE - ANEXO II - Preencher'!W255</f>
        <v>1207.0000000000002</v>
      </c>
      <c r="S246" s="22">
        <v>51196</v>
      </c>
    </row>
    <row r="247" spans="1:19">
      <c r="A247" s="8">
        <f>IFERROR(VLOOKUP(B247,'[1]DADOS (OCULTAR)'!$P$3:$R$53,3,0),"")</f>
        <v>9767633000447</v>
      </c>
      <c r="B247" s="9" t="str">
        <f>'[1]TCE - ANEXO II - Preencher'!C256</f>
        <v>HOSPITAL SILVIO MAGALHÃES</v>
      </c>
      <c r="C247" s="10"/>
      <c r="D247" s="11" t="str">
        <f>'[1]TCE - ANEXO II - Preencher'!E256</f>
        <v>FABIANA FABRICIO DA SILVA</v>
      </c>
      <c r="E247" s="12" t="str">
        <f>IF('[1]TCE - ANEXO II - Preencher'!F256="4 - Assistência Odontológica","2 - Outros Profissionais da saúda",'[1]TCE - ANEXO II - Preencher'!F256)</f>
        <v>2 - Outros Profissionais da Saúde</v>
      </c>
      <c r="F247" s="13">
        <f>'[1]TCE - ANEXO II - Preencher'!G256</f>
        <v>322205</v>
      </c>
      <c r="G247" s="14">
        <f>'[1]TCE - ANEXO II - Preencher'!H256</f>
        <v>43983</v>
      </c>
      <c r="H247" s="13" t="str">
        <f>'[1]TCE - ANEXO II - Preencher'!I256</f>
        <v>1 - Plantonista</v>
      </c>
      <c r="I247" s="13">
        <f>'[1]TCE - ANEXO II - Preencher'!J256</f>
        <v>36</v>
      </c>
      <c r="J247" s="15">
        <f>'[1]TCE - ANEXO II - Preencher'!K256</f>
        <v>1045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298.78999999999996</v>
      </c>
      <c r="N247" s="16">
        <f>'[1]TCE - ANEXO II - Preencher'!R256</f>
        <v>0</v>
      </c>
      <c r="O247" s="17">
        <f>'[1]TCE - ANEXO II - Preencher'!V256</f>
        <v>347.79</v>
      </c>
      <c r="P247" s="18">
        <f>'[1]TCE - ANEXO II - Preencher'!W256</f>
        <v>996</v>
      </c>
      <c r="S247" s="22">
        <v>51227</v>
      </c>
    </row>
    <row r="248" spans="1:19">
      <c r="A248" s="8">
        <f>IFERROR(VLOOKUP(B248,'[1]DADOS (OCULTAR)'!$P$3:$R$53,3,0),"")</f>
        <v>9767633000447</v>
      </c>
      <c r="B248" s="9" t="str">
        <f>'[1]TCE - ANEXO II - Preencher'!C257</f>
        <v>HOSPITAL SILVIO MAGALHÃES</v>
      </c>
      <c r="C248" s="10"/>
      <c r="D248" s="11" t="str">
        <f>'[1]TCE - ANEXO II - Preencher'!E257</f>
        <v>FABIANA MARIA DE SIQUEIRA</v>
      </c>
      <c r="E248" s="12" t="str">
        <f>IF('[1]TCE - ANEXO II - Preencher'!F257="4 - Assistência Odontológica","2 - Outros Profissionais da saúda",'[1]TCE - ANEXO II - Preencher'!F257)</f>
        <v>2 - Outros Profissionais da Saúde</v>
      </c>
      <c r="F248" s="13">
        <f>'[1]TCE - ANEXO II - Preencher'!G257</f>
        <v>322205</v>
      </c>
      <c r="G248" s="14">
        <f>'[1]TCE - ANEXO II - Preencher'!H257</f>
        <v>43983</v>
      </c>
      <c r="H248" s="13" t="str">
        <f>'[1]TCE - ANEXO II - Preencher'!I257</f>
        <v>1 - Plantonista</v>
      </c>
      <c r="I248" s="13">
        <f>'[1]TCE - ANEXO II - Preencher'!J257</f>
        <v>36</v>
      </c>
      <c r="J248" s="15">
        <f>'[1]TCE - ANEXO II - Preencher'!K257</f>
        <v>1045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537.58999999999992</v>
      </c>
      <c r="N248" s="16">
        <f>'[1]TCE - ANEXO II - Preencher'!R257</f>
        <v>54.31</v>
      </c>
      <c r="O248" s="17">
        <f>'[1]TCE - ANEXO II - Preencher'!V257</f>
        <v>436.9</v>
      </c>
      <c r="P248" s="18">
        <f>'[1]TCE - ANEXO II - Preencher'!W257</f>
        <v>1200</v>
      </c>
      <c r="S248" s="22">
        <v>51257</v>
      </c>
    </row>
    <row r="249" spans="1:19">
      <c r="A249" s="8">
        <f>IFERROR(VLOOKUP(B249,'[1]DADOS (OCULTAR)'!$P$3:$R$53,3,0),"")</f>
        <v>9767633000447</v>
      </c>
      <c r="B249" s="9" t="str">
        <f>'[1]TCE - ANEXO II - Preencher'!C258</f>
        <v>HOSPITAL SILVIO MAGALHÃES</v>
      </c>
      <c r="C249" s="10"/>
      <c r="D249" s="11" t="str">
        <f>'[1]TCE - ANEXO II - Preencher'!E258</f>
        <v xml:space="preserve">FABIANA MARQUES DA SILVA </v>
      </c>
      <c r="E249" s="12" t="str">
        <f>IF('[1]TCE - ANEXO II - Preencher'!F258="4 - Assistência Odontológica","2 - Outros Profissionais da saúda",'[1]TCE - ANEXO II - Preencher'!F258)</f>
        <v>3 - Administrativo</v>
      </c>
      <c r="F249" s="13">
        <f>'[1]TCE - ANEXO II - Preencher'!G258</f>
        <v>513505</v>
      </c>
      <c r="G249" s="14">
        <f>'[1]TCE - ANEXO II - Preencher'!H258</f>
        <v>43983</v>
      </c>
      <c r="H249" s="13" t="str">
        <f>'[1]TCE - ANEXO II - Preencher'!I258</f>
        <v>1 - Plantonista</v>
      </c>
      <c r="I249" s="13">
        <f>'[1]TCE - ANEXO II - Preencher'!J258</f>
        <v>36</v>
      </c>
      <c r="J249" s="15">
        <f>'[1]TCE - ANEXO II - Preencher'!K258</f>
        <v>418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740.03</v>
      </c>
      <c r="N249" s="16">
        <f>'[1]TCE - ANEXO II - Preencher'!R258</f>
        <v>0</v>
      </c>
      <c r="O249" s="17">
        <f>'[1]TCE - ANEXO II - Preencher'!V258</f>
        <v>79.03</v>
      </c>
      <c r="P249" s="18">
        <f>'[1]TCE - ANEXO II - Preencher'!W258</f>
        <v>1079</v>
      </c>
      <c r="S249" s="22">
        <v>51288</v>
      </c>
    </row>
    <row r="250" spans="1:19">
      <c r="A250" s="8">
        <f>IFERROR(VLOOKUP(B250,'[1]DADOS (OCULTAR)'!$P$3:$R$53,3,0),"")</f>
        <v>9767633000447</v>
      </c>
      <c r="B250" s="9" t="str">
        <f>'[1]TCE - ANEXO II - Preencher'!C259</f>
        <v>HOSPITAL SILVIO MAGALHÃES</v>
      </c>
      <c r="C250" s="10"/>
      <c r="D250" s="11" t="str">
        <f>'[1]TCE - ANEXO II - Preencher'!E259</f>
        <v>FABIANE MARIA MONTEIRO DE CARVALHO</v>
      </c>
      <c r="E250" s="12" t="str">
        <f>IF('[1]TCE - ANEXO II - Preencher'!F259="4 - Assistência Odontológica","2 - Outros Profissionais da saúda",'[1]TCE - ANEXO II - Preencher'!F259)</f>
        <v>2 - Outros Profissionais da Saúde</v>
      </c>
      <c r="F250" s="13">
        <f>'[1]TCE - ANEXO II - Preencher'!G259</f>
        <v>322205</v>
      </c>
      <c r="G250" s="14">
        <f>'[1]TCE - ANEXO II - Preencher'!H259</f>
        <v>43983</v>
      </c>
      <c r="H250" s="13" t="str">
        <f>'[1]TCE - ANEXO II - Preencher'!I259</f>
        <v>1 - Plantonista</v>
      </c>
      <c r="I250" s="13">
        <f>'[1]TCE - ANEXO II - Preencher'!J259</f>
        <v>36</v>
      </c>
      <c r="J250" s="15">
        <f>'[1]TCE - ANEXO II - Preencher'!K259</f>
        <v>1045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396.12</v>
      </c>
      <c r="N250" s="16">
        <f>'[1]TCE - ANEXO II - Preencher'!R259</f>
        <v>0</v>
      </c>
      <c r="O250" s="17">
        <f>'[1]TCE - ANEXO II - Preencher'!V259</f>
        <v>467.12</v>
      </c>
      <c r="P250" s="18">
        <f>'[1]TCE - ANEXO II - Preencher'!W259</f>
        <v>973.99999999999989</v>
      </c>
      <c r="S250" s="22">
        <v>51318</v>
      </c>
    </row>
    <row r="251" spans="1:19">
      <c r="A251" s="8">
        <f>IFERROR(VLOOKUP(B251,'[1]DADOS (OCULTAR)'!$P$3:$R$53,3,0),"")</f>
        <v>9767633000447</v>
      </c>
      <c r="B251" s="9" t="str">
        <f>'[1]TCE - ANEXO II - Preencher'!C260</f>
        <v>HOSPITAL SILVIO MAGALHÃES</v>
      </c>
      <c r="C251" s="10"/>
      <c r="D251" s="11" t="str">
        <f>'[1]TCE - ANEXO II - Preencher'!E260</f>
        <v>FABIANO DE ALBUQUERQUE SENA</v>
      </c>
      <c r="E251" s="12" t="str">
        <f>IF('[1]TCE - ANEXO II - Preencher'!F260="4 - Assistência Odontológica","2 - Outros Profissionais da saúda",'[1]TCE - ANEXO II - Preencher'!F260)</f>
        <v>3 - Administrativo</v>
      </c>
      <c r="F251" s="13" t="str">
        <f>'[1]TCE - ANEXO II - Preencher'!G260</f>
        <v>5135-05</v>
      </c>
      <c r="G251" s="14">
        <f>'[1]TCE - ANEXO II - Preencher'!H260</f>
        <v>43983</v>
      </c>
      <c r="H251" s="13" t="str">
        <f>'[1]TCE - ANEXO II - Preencher'!I260</f>
        <v>2 - Diarista</v>
      </c>
      <c r="I251" s="13">
        <f>'[1]TCE - ANEXO II - Preencher'!J260</f>
        <v>44</v>
      </c>
      <c r="J251" s="15">
        <f>'[1]TCE - ANEXO II - Preencher'!K260</f>
        <v>1045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49.58</v>
      </c>
      <c r="N251" s="16">
        <f>'[1]TCE - ANEXO II - Preencher'!R260</f>
        <v>0</v>
      </c>
      <c r="O251" s="17">
        <f>'[1]TCE - ANEXO II - Preencher'!V260</f>
        <v>84.58</v>
      </c>
      <c r="P251" s="18">
        <f>'[1]TCE - ANEXO II - Preencher'!W260</f>
        <v>1009.9999999999999</v>
      </c>
      <c r="S251" s="22">
        <v>51349</v>
      </c>
    </row>
    <row r="252" spans="1:19">
      <c r="A252" s="8">
        <f>IFERROR(VLOOKUP(B252,'[1]DADOS (OCULTAR)'!$P$3:$R$53,3,0),"")</f>
        <v>9767633000447</v>
      </c>
      <c r="B252" s="9" t="str">
        <f>'[1]TCE - ANEXO II - Preencher'!C261</f>
        <v>HOSPITAL SILVIO MAGALHÃES</v>
      </c>
      <c r="C252" s="10"/>
      <c r="D252" s="11" t="str">
        <f>'[1]TCE - ANEXO II - Preencher'!E261</f>
        <v xml:space="preserve">FABIO BEZERRA DA SILVA </v>
      </c>
      <c r="E252" s="12" t="str">
        <f>IF('[1]TCE - ANEXO II - Preencher'!F261="4 - Assistência Odontológica","2 - Outros Profissionais da saúda",'[1]TCE - ANEXO II - Preencher'!F261)</f>
        <v>3 - Administrativo</v>
      </c>
      <c r="F252" s="13">
        <f>'[1]TCE - ANEXO II - Preencher'!G261</f>
        <v>422110</v>
      </c>
      <c r="G252" s="14">
        <f>'[1]TCE - ANEXO II - Preencher'!H261</f>
        <v>43983</v>
      </c>
      <c r="H252" s="13" t="str">
        <f>'[1]TCE - ANEXO II - Preencher'!I261</f>
        <v>2 - Diarista</v>
      </c>
      <c r="I252" s="13">
        <f>'[1]TCE - ANEXO II - Preencher'!J261</f>
        <v>36</v>
      </c>
      <c r="J252" s="15">
        <f>'[1]TCE - ANEXO II - Preencher'!K261</f>
        <v>1045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331.64</v>
      </c>
      <c r="N252" s="16">
        <f>'[1]TCE - ANEXO II - Preencher'!R261</f>
        <v>0</v>
      </c>
      <c r="O252" s="17">
        <f>'[1]TCE - ANEXO II - Preencher'!V261</f>
        <v>109.64</v>
      </c>
      <c r="P252" s="18">
        <f>'[1]TCE - ANEXO II - Preencher'!W261</f>
        <v>1266.9999999999998</v>
      </c>
      <c r="S252" s="22">
        <v>51380</v>
      </c>
    </row>
    <row r="253" spans="1:19">
      <c r="A253" s="8">
        <f>IFERROR(VLOOKUP(B253,'[1]DADOS (OCULTAR)'!$P$3:$R$53,3,0),"")</f>
        <v>9767633000447</v>
      </c>
      <c r="B253" s="9" t="str">
        <f>'[1]TCE - ANEXO II - Preencher'!C262</f>
        <v>HOSPITAL SILVIO MAGALHÃES</v>
      </c>
      <c r="C253" s="10"/>
      <c r="D253" s="11" t="str">
        <f>'[1]TCE - ANEXO II - Preencher'!E262</f>
        <v>FABIO OLIVEIRA ESTEVAM</v>
      </c>
      <c r="E253" s="12" t="str">
        <f>IF('[1]TCE - ANEXO II - Preencher'!F262="4 - Assistência Odontológica","2 - Outros Profissionais da saúda",'[1]TCE - ANEXO II - Preencher'!F262)</f>
        <v>2 - Outros Profissionais da Saúde</v>
      </c>
      <c r="F253" s="13">
        <f>'[1]TCE - ANEXO II - Preencher'!G262</f>
        <v>223505</v>
      </c>
      <c r="G253" s="14">
        <f>'[1]TCE - ANEXO II - Preencher'!H262</f>
        <v>43983</v>
      </c>
      <c r="H253" s="13" t="str">
        <f>'[1]TCE - ANEXO II - Preencher'!I262</f>
        <v>1 - Plantonista</v>
      </c>
      <c r="I253" s="13">
        <f>'[1]TCE - ANEXO II - Preencher'!J262</f>
        <v>60</v>
      </c>
      <c r="J253" s="15">
        <f>'[1]TCE - ANEXO II - Preencher'!K262</f>
        <v>2231.92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321.2</v>
      </c>
      <c r="N253" s="16">
        <f>'[1]TCE - ANEXO II - Preencher'!R262</f>
        <v>54.31</v>
      </c>
      <c r="O253" s="17">
        <f>'[1]TCE - ANEXO II - Preencher'!V262</f>
        <v>840.43</v>
      </c>
      <c r="P253" s="18">
        <f>'[1]TCE - ANEXO II - Preencher'!W262</f>
        <v>1767</v>
      </c>
      <c r="S253" s="22">
        <v>51410</v>
      </c>
    </row>
    <row r="254" spans="1:19">
      <c r="A254" s="8">
        <f>IFERROR(VLOOKUP(B254,'[1]DADOS (OCULTAR)'!$P$3:$R$53,3,0),"")</f>
        <v>9767633000447</v>
      </c>
      <c r="B254" s="9" t="str">
        <f>'[1]TCE - ANEXO II - Preencher'!C263</f>
        <v>HOSPITAL SILVIO MAGALHÃES</v>
      </c>
      <c r="C254" s="10"/>
      <c r="D254" s="11" t="str">
        <f>'[1]TCE - ANEXO II - Preencher'!E263</f>
        <v>FABRICIO MONTEIRO DE LIMA</v>
      </c>
      <c r="E254" s="12" t="str">
        <f>IF('[1]TCE - ANEXO II - Preencher'!F263="4 - Assistência Odontológica","2 - Outros Profissionais da saúda",'[1]TCE - ANEXO II - Preencher'!F263)</f>
        <v>2 - Outros Profissionais da Saúde</v>
      </c>
      <c r="F254" s="13">
        <f>'[1]TCE - ANEXO II - Preencher'!G263</f>
        <v>515110</v>
      </c>
      <c r="G254" s="14">
        <f>'[1]TCE - ANEXO II - Preencher'!H263</f>
        <v>43983</v>
      </c>
      <c r="H254" s="13" t="str">
        <f>'[1]TCE - ANEXO II - Preencher'!I263</f>
        <v>1 - Plantonista</v>
      </c>
      <c r="I254" s="13">
        <f>'[1]TCE - ANEXO II - Preencher'!J263</f>
        <v>44</v>
      </c>
      <c r="J254" s="15">
        <f>'[1]TCE - ANEXO II - Preencher'!K263</f>
        <v>661.83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715.38000000000011</v>
      </c>
      <c r="N254" s="16">
        <f>'[1]TCE - ANEXO II - Preencher'!R263</f>
        <v>0</v>
      </c>
      <c r="O254" s="17">
        <f>'[1]TCE - ANEXO II - Preencher'!V263</f>
        <v>398.21</v>
      </c>
      <c r="P254" s="18">
        <f>'[1]TCE - ANEXO II - Preencher'!W263</f>
        <v>979</v>
      </c>
      <c r="S254" s="22">
        <v>51441</v>
      </c>
    </row>
    <row r="255" spans="1:19">
      <c r="A255" s="8">
        <f>IFERROR(VLOOKUP(B255,'[1]DADOS (OCULTAR)'!$P$3:$R$53,3,0),"")</f>
        <v>9767633000447</v>
      </c>
      <c r="B255" s="9" t="str">
        <f>'[1]TCE - ANEXO II - Preencher'!C264</f>
        <v>HOSPITAL SILVIO MAGALHÃES</v>
      </c>
      <c r="C255" s="10"/>
      <c r="D255" s="11" t="str">
        <f>'[1]TCE - ANEXO II - Preencher'!E264</f>
        <v>FABSON RICARDO PEREIRA DA SILVA</v>
      </c>
      <c r="E255" s="12" t="str">
        <f>IF('[1]TCE - ANEXO II - Preencher'!F264="4 - Assistência Odontológica","2 - Outros Profissionais da saúda",'[1]TCE - ANEXO II - Preencher'!F264)</f>
        <v>2 - Outros Profissionais da Saúde</v>
      </c>
      <c r="F255" s="13">
        <f>'[1]TCE - ANEXO II - Preencher'!G264</f>
        <v>322205</v>
      </c>
      <c r="G255" s="14">
        <f>'[1]TCE - ANEXO II - Preencher'!H264</f>
        <v>43983</v>
      </c>
      <c r="H255" s="13" t="str">
        <f>'[1]TCE - ANEXO II - Preencher'!I264</f>
        <v>1 - Plantonista</v>
      </c>
      <c r="I255" s="13">
        <f>'[1]TCE - ANEXO II - Preencher'!J264</f>
        <v>36</v>
      </c>
      <c r="J255" s="15">
        <f>'[1]TCE - ANEXO II - Preencher'!K264</f>
        <v>905.67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446.72</v>
      </c>
      <c r="N255" s="16">
        <f>'[1]TCE - ANEXO II - Preencher'!R264</f>
        <v>0</v>
      </c>
      <c r="O255" s="17">
        <f>'[1]TCE - ANEXO II - Preencher'!V264</f>
        <v>107.39</v>
      </c>
      <c r="P255" s="18">
        <f>'[1]TCE - ANEXO II - Preencher'!W264</f>
        <v>1244.9999999999998</v>
      </c>
      <c r="S255" s="22">
        <v>51471</v>
      </c>
    </row>
    <row r="256" spans="1:19">
      <c r="A256" s="8">
        <f>IFERROR(VLOOKUP(B256,'[1]DADOS (OCULTAR)'!$P$3:$R$53,3,0),"")</f>
        <v>9767633000447</v>
      </c>
      <c r="B256" s="9" t="str">
        <f>'[1]TCE - ANEXO II - Preencher'!C265</f>
        <v>HOSPITAL SILVIO MAGALHÃES</v>
      </c>
      <c r="C256" s="10"/>
      <c r="D256" s="11" t="str">
        <f>'[1]TCE - ANEXO II - Preencher'!E265</f>
        <v xml:space="preserve">FERNANDA CASTRO DA SILVA </v>
      </c>
      <c r="E256" s="12" t="str">
        <f>IF('[1]TCE - ANEXO II - Preencher'!F265="4 - Assistência Odontológica","2 - Outros Profissionais da saúda",'[1]TCE - ANEXO II - Preencher'!F265)</f>
        <v>2 - Outros Profissionais da Saúde</v>
      </c>
      <c r="F256" s="13">
        <f>'[1]TCE - ANEXO II - Preencher'!G265</f>
        <v>322205</v>
      </c>
      <c r="G256" s="14">
        <f>'[1]TCE - ANEXO II - Preencher'!H265</f>
        <v>43983</v>
      </c>
      <c r="H256" s="13" t="str">
        <f>'[1]TCE - ANEXO II - Preencher'!I265</f>
        <v>2 - Diarista</v>
      </c>
      <c r="I256" s="13">
        <f>'[1]TCE - ANEXO II - Preencher'!J265</f>
        <v>36</v>
      </c>
      <c r="J256" s="15">
        <f>'[1]TCE - ANEXO II - Preencher'!K265</f>
        <v>1045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299.52999999999997</v>
      </c>
      <c r="N256" s="16">
        <f>'[1]TCE - ANEXO II - Preencher'!R265</f>
        <v>0</v>
      </c>
      <c r="O256" s="17">
        <f>'[1]TCE - ANEXO II - Preencher'!V265</f>
        <v>404.53</v>
      </c>
      <c r="P256" s="18">
        <f>'[1]TCE - ANEXO II - Preencher'!W265</f>
        <v>940</v>
      </c>
      <c r="S256" s="22">
        <v>51502</v>
      </c>
    </row>
    <row r="257" spans="1:19">
      <c r="A257" s="8">
        <f>IFERROR(VLOOKUP(B257,'[1]DADOS (OCULTAR)'!$P$3:$R$53,3,0),"")</f>
        <v>9767633000447</v>
      </c>
      <c r="B257" s="9" t="str">
        <f>'[1]TCE - ANEXO II - Preencher'!C266</f>
        <v>HOSPITAL SILVIO MAGALHÃES</v>
      </c>
      <c r="C257" s="10"/>
      <c r="D257" s="11" t="str">
        <f>'[1]TCE - ANEXO II - Preencher'!E266</f>
        <v>FERNANDO BOSCO DA SILVA</v>
      </c>
      <c r="E257" s="12" t="str">
        <f>IF('[1]TCE - ANEXO II - Preencher'!F266="4 - Assistência Odontológica","2 - Outros Profissionais da saúda",'[1]TCE - ANEXO II - Preencher'!F266)</f>
        <v>2 - Outros Profissionais da Saúde</v>
      </c>
      <c r="F257" s="13">
        <f>'[1]TCE - ANEXO II - Preencher'!G266</f>
        <v>223505</v>
      </c>
      <c r="G257" s="14">
        <f>'[1]TCE - ANEXO II - Preencher'!H266</f>
        <v>43983</v>
      </c>
      <c r="H257" s="13" t="str">
        <f>'[1]TCE - ANEXO II - Preencher'!I266</f>
        <v>1 - Plantonista</v>
      </c>
      <c r="I257" s="13">
        <f>'[1]TCE - ANEXO II - Preencher'!J266</f>
        <v>36</v>
      </c>
      <c r="J257" s="15">
        <f>'[1]TCE - ANEXO II - Preencher'!K266</f>
        <v>1622.77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290.41000000000003</v>
      </c>
      <c r="N257" s="16">
        <f>'[1]TCE - ANEXO II - Preencher'!R266</f>
        <v>0</v>
      </c>
      <c r="O257" s="17">
        <f>'[1]TCE - ANEXO II - Preencher'!V266</f>
        <v>162.18</v>
      </c>
      <c r="P257" s="18">
        <f>'[1]TCE - ANEXO II - Preencher'!W266</f>
        <v>1751</v>
      </c>
      <c r="S257" s="22">
        <v>51533</v>
      </c>
    </row>
    <row r="258" spans="1:19">
      <c r="A258" s="8">
        <f>IFERROR(VLOOKUP(B258,'[1]DADOS (OCULTAR)'!$P$3:$R$53,3,0),"")</f>
        <v>9767633000447</v>
      </c>
      <c r="B258" s="9" t="str">
        <f>'[1]TCE - ANEXO II - Preencher'!C267</f>
        <v>HOSPITAL SILVIO MAGALHÃES</v>
      </c>
      <c r="C258" s="10"/>
      <c r="D258" s="11" t="str">
        <f>'[1]TCE - ANEXO II - Preencher'!E267</f>
        <v>FERNANDO JOSE DE SANTA CRUZ OLIVEIRA</v>
      </c>
      <c r="E258" s="12" t="str">
        <f>IF('[1]TCE - ANEXO II - Preencher'!F267="4 - Assistência Odontológica","2 - Outros Profissionais da saúda",'[1]TCE - ANEXO II - Preencher'!F267)</f>
        <v>1 - Médico</v>
      </c>
      <c r="F258" s="13">
        <f>'[1]TCE - ANEXO II - Preencher'!G267</f>
        <v>225250</v>
      </c>
      <c r="G258" s="14">
        <f>'[1]TCE - ANEXO II - Preencher'!H267</f>
        <v>43983</v>
      </c>
      <c r="H258" s="13" t="str">
        <f>'[1]TCE - ANEXO II - Preencher'!I267</f>
        <v>1 - Plantonista</v>
      </c>
      <c r="I258" s="13">
        <f>'[1]TCE - ANEXO II - Preencher'!J267</f>
        <v>24</v>
      </c>
      <c r="J258" s="15">
        <f>'[1]TCE - ANEXO II - Preencher'!K267</f>
        <v>0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0</v>
      </c>
      <c r="N258" s="16">
        <f>'[1]TCE - ANEXO II - Preencher'!R267</f>
        <v>0</v>
      </c>
      <c r="O258" s="17">
        <f>'[1]TCE - ANEXO II - Preencher'!V267</f>
        <v>2757.66</v>
      </c>
      <c r="P258" s="18">
        <f>'[1]TCE - ANEXO II - Preencher'!W267</f>
        <v>0</v>
      </c>
      <c r="S258" s="22">
        <v>51561</v>
      </c>
    </row>
    <row r="259" spans="1:19">
      <c r="A259" s="8">
        <f>IFERROR(VLOOKUP(B259,'[1]DADOS (OCULTAR)'!$P$3:$R$53,3,0),"")</f>
        <v>9767633000447</v>
      </c>
      <c r="B259" s="9" t="str">
        <f>'[1]TCE - ANEXO II - Preencher'!C268</f>
        <v>HOSPITAL SILVIO MAGALHÃES</v>
      </c>
      <c r="C259" s="10"/>
      <c r="D259" s="11" t="str">
        <f>'[1]TCE - ANEXO II - Preencher'!E268</f>
        <v>FHILIPE XAVIER DO SACRAMENTO CAMARA</v>
      </c>
      <c r="E259" s="12" t="str">
        <f>IF('[1]TCE - ANEXO II - Preencher'!F268="4 - Assistência Odontológica","2 - Outros Profissionais da saúda",'[1]TCE - ANEXO II - Preencher'!F268)</f>
        <v>1 - Médico</v>
      </c>
      <c r="F259" s="13">
        <f>'[1]TCE - ANEXO II - Preencher'!G268</f>
        <v>225270</v>
      </c>
      <c r="G259" s="14">
        <f>'[1]TCE - ANEXO II - Preencher'!H268</f>
        <v>43983</v>
      </c>
      <c r="H259" s="13" t="str">
        <f>'[1]TCE - ANEXO II - Preencher'!I268</f>
        <v>1 - Plantonista</v>
      </c>
      <c r="I259" s="13">
        <f>'[1]TCE - ANEXO II - Preencher'!J268</f>
        <v>24</v>
      </c>
      <c r="J259" s="15">
        <f>'[1]TCE - ANEXO II - Preencher'!K268</f>
        <v>9408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4565.4400000000005</v>
      </c>
      <c r="N259" s="16">
        <f>'[1]TCE - ANEXO II - Preencher'!R268</f>
        <v>0</v>
      </c>
      <c r="O259" s="17">
        <f>'[1]TCE - ANEXO II - Preencher'!V268</f>
        <v>3443.44</v>
      </c>
      <c r="P259" s="18">
        <f>'[1]TCE - ANEXO II - Preencher'!W268</f>
        <v>10530</v>
      </c>
      <c r="S259" s="22">
        <v>51592</v>
      </c>
    </row>
    <row r="260" spans="1:19">
      <c r="A260" s="8">
        <f>IFERROR(VLOOKUP(B260,'[1]DADOS (OCULTAR)'!$P$3:$R$53,3,0),"")</f>
        <v>9767633000447</v>
      </c>
      <c r="B260" s="9" t="str">
        <f>'[1]TCE - ANEXO II - Preencher'!C269</f>
        <v>HOSPITAL SILVIO MAGALHÃES</v>
      </c>
      <c r="C260" s="10"/>
      <c r="D260" s="11" t="str">
        <f>'[1]TCE - ANEXO II - Preencher'!E269</f>
        <v>FLAVIA MARIA DOS SANTOS</v>
      </c>
      <c r="E260" s="12" t="str">
        <f>IF('[1]TCE - ANEXO II - Preencher'!F269="4 - Assistência Odontológica","2 - Outros Profissionais da saúda",'[1]TCE - ANEXO II - Preencher'!F269)</f>
        <v>3 - Administrativo</v>
      </c>
      <c r="F260" s="13">
        <f>'[1]TCE - ANEXO II - Preencher'!G269</f>
        <v>513205</v>
      </c>
      <c r="G260" s="14">
        <f>'[1]TCE - ANEXO II - Preencher'!H269</f>
        <v>43983</v>
      </c>
      <c r="H260" s="13" t="str">
        <f>'[1]TCE - ANEXO II - Preencher'!I269</f>
        <v>1 - Plantonista</v>
      </c>
      <c r="I260" s="13">
        <f>'[1]TCE - ANEXO II - Preencher'!J269</f>
        <v>36</v>
      </c>
      <c r="J260" s="15">
        <f>'[1]TCE - ANEXO II - Preencher'!K269</f>
        <v>1176.1199999999999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185.97000000000003</v>
      </c>
      <c r="N260" s="16">
        <f>'[1]TCE - ANEXO II - Preencher'!R269</f>
        <v>0</v>
      </c>
      <c r="O260" s="17">
        <f>'[1]TCE - ANEXO II - Preencher'!V269</f>
        <v>453.09</v>
      </c>
      <c r="P260" s="18">
        <f>'[1]TCE - ANEXO II - Preencher'!W269</f>
        <v>909</v>
      </c>
      <c r="S260" s="22">
        <v>51622</v>
      </c>
    </row>
    <row r="261" spans="1:19">
      <c r="A261" s="8">
        <f>IFERROR(VLOOKUP(B261,'[1]DADOS (OCULTAR)'!$P$3:$R$53,3,0),"")</f>
        <v>9767633000447</v>
      </c>
      <c r="B261" s="9" t="str">
        <f>'[1]TCE - ANEXO II - Preencher'!C270</f>
        <v>HOSPITAL SILVIO MAGALHÃES</v>
      </c>
      <c r="C261" s="10"/>
      <c r="D261" s="11" t="str">
        <f>'[1]TCE - ANEXO II - Preencher'!E270</f>
        <v>FLAVIA RAFAELA BARRETO DE MATOS</v>
      </c>
      <c r="E261" s="12" t="str">
        <f>IF('[1]TCE - ANEXO II - Preencher'!F270="4 - Assistência Odontológica","2 - Outros Profissionais da saúda",'[1]TCE - ANEXO II - Preencher'!F270)</f>
        <v>2 - Outros Profissionais da Saúde</v>
      </c>
      <c r="F261" s="13">
        <f>'[1]TCE - ANEXO II - Preencher'!G270</f>
        <v>223710</v>
      </c>
      <c r="G261" s="14">
        <f>'[1]TCE - ANEXO II - Preencher'!H270</f>
        <v>43983</v>
      </c>
      <c r="H261" s="13" t="str">
        <f>'[1]TCE - ANEXO II - Preencher'!I270</f>
        <v>1 - Plantonista</v>
      </c>
      <c r="I261" s="13">
        <f>'[1]TCE - ANEXO II - Preencher'!J270</f>
        <v>24</v>
      </c>
      <c r="J261" s="15">
        <f>'[1]TCE - ANEXO II - Preencher'!K270</f>
        <v>2641.2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342</v>
      </c>
      <c r="N261" s="16">
        <f>'[1]TCE - ANEXO II - Preencher'!R270</f>
        <v>0</v>
      </c>
      <c r="O261" s="17">
        <f>'[1]TCE - ANEXO II - Preencher'!V270</f>
        <v>345.2</v>
      </c>
      <c r="P261" s="18">
        <f>'[1]TCE - ANEXO II - Preencher'!W270</f>
        <v>2638</v>
      </c>
      <c r="S261" s="22">
        <v>51653</v>
      </c>
    </row>
    <row r="262" spans="1:19">
      <c r="A262" s="8">
        <f>IFERROR(VLOOKUP(B262,'[1]DADOS (OCULTAR)'!$P$3:$R$53,3,0),"")</f>
        <v>9767633000447</v>
      </c>
      <c r="B262" s="9" t="str">
        <f>'[1]TCE - ANEXO II - Preencher'!C271</f>
        <v>HOSPITAL SILVIO MAGALHÃES</v>
      </c>
      <c r="C262" s="10"/>
      <c r="D262" s="11" t="str">
        <f>'[1]TCE - ANEXO II - Preencher'!E271</f>
        <v>FLAVIO JOSE DA SILVA</v>
      </c>
      <c r="E262" s="12" t="str">
        <f>IF('[1]TCE - ANEXO II - Preencher'!F271="4 - Assistência Odontológica","2 - Outros Profissionais da saúda",'[1]TCE - ANEXO II - Preencher'!F271)</f>
        <v>3 - Administrativo</v>
      </c>
      <c r="F262" s="13">
        <f>'[1]TCE - ANEXO II - Preencher'!G271</f>
        <v>517410</v>
      </c>
      <c r="G262" s="14">
        <f>'[1]TCE - ANEXO II - Preencher'!H271</f>
        <v>43983</v>
      </c>
      <c r="H262" s="13" t="str">
        <f>'[1]TCE - ANEXO II - Preencher'!I271</f>
        <v>1 - Plantonista</v>
      </c>
      <c r="I262" s="13">
        <f>'[1]TCE - ANEXO II - Preencher'!J271</f>
        <v>44</v>
      </c>
      <c r="J262" s="15">
        <f>'[1]TCE - ANEXO II - Preencher'!K271</f>
        <v>1045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165.63</v>
      </c>
      <c r="N262" s="16">
        <f>'[1]TCE - ANEXO II - Preencher'!R271</f>
        <v>0</v>
      </c>
      <c r="O262" s="17">
        <f>'[1]TCE - ANEXO II - Preencher'!V271</f>
        <v>98.63</v>
      </c>
      <c r="P262" s="18">
        <f>'[1]TCE - ANEXO II - Preencher'!W271</f>
        <v>1112</v>
      </c>
      <c r="S262" s="22">
        <v>51683</v>
      </c>
    </row>
    <row r="263" spans="1:19">
      <c r="A263" s="8">
        <f>IFERROR(VLOOKUP(B263,'[1]DADOS (OCULTAR)'!$P$3:$R$53,3,0),"")</f>
        <v>9767633000447</v>
      </c>
      <c r="B263" s="9" t="str">
        <f>'[1]TCE - ANEXO II - Preencher'!C272</f>
        <v>HOSPITAL SILVIO MAGALHÃES</v>
      </c>
      <c r="C263" s="10"/>
      <c r="D263" s="11" t="str">
        <f>'[1]TCE - ANEXO II - Preencher'!E272</f>
        <v>FLAVIO PEDRO DA SILVA</v>
      </c>
      <c r="E263" s="12" t="str">
        <f>IF('[1]TCE - ANEXO II - Preencher'!F272="4 - Assistência Odontológica","2 - Outros Profissionais da saúda",'[1]TCE - ANEXO II - Preencher'!F272)</f>
        <v>3 - Administrativo</v>
      </c>
      <c r="F263" s="13">
        <f>'[1]TCE - ANEXO II - Preencher'!G272</f>
        <v>513505</v>
      </c>
      <c r="G263" s="14">
        <f>'[1]TCE - ANEXO II - Preencher'!H272</f>
        <v>43983</v>
      </c>
      <c r="H263" s="13" t="str">
        <f>'[1]TCE - ANEXO II - Preencher'!I272</f>
        <v>1 - Plantonista</v>
      </c>
      <c r="I263" s="13">
        <f>'[1]TCE - ANEXO II - Preencher'!J272</f>
        <v>36</v>
      </c>
      <c r="J263" s="15">
        <f>'[1]TCE - ANEXO II - Preencher'!K272</f>
        <v>1045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127.2</v>
      </c>
      <c r="N263" s="16">
        <f>'[1]TCE - ANEXO II - Preencher'!R272</f>
        <v>0</v>
      </c>
      <c r="O263" s="17">
        <f>'[1]TCE - ANEXO II - Preencher'!V272</f>
        <v>384.2</v>
      </c>
      <c r="P263" s="18">
        <f>'[1]TCE - ANEXO II - Preencher'!W272</f>
        <v>788</v>
      </c>
      <c r="S263" s="22">
        <v>51714</v>
      </c>
    </row>
    <row r="264" spans="1:19">
      <c r="A264" s="8">
        <f>IFERROR(VLOOKUP(B264,'[1]DADOS (OCULTAR)'!$P$3:$R$53,3,0),"")</f>
        <v>9767633000447</v>
      </c>
      <c r="B264" s="9" t="str">
        <f>'[1]TCE - ANEXO II - Preencher'!C273</f>
        <v>HOSPITAL SILVIO MAGALHÃES</v>
      </c>
      <c r="C264" s="10"/>
      <c r="D264" s="11" t="str">
        <f>'[1]TCE - ANEXO II - Preencher'!E273</f>
        <v xml:space="preserve">FRANCICLEIDE SOARES DA SILVA </v>
      </c>
      <c r="E264" s="12" t="str">
        <f>IF('[1]TCE - ANEXO II - Preencher'!F273="4 - Assistência Odontológica","2 - Outros Profissionais da saúda",'[1]TCE - ANEXO II - Preencher'!F273)</f>
        <v>2 - Outros Profissionais da saúda</v>
      </c>
      <c r="F264" s="13">
        <f>'[1]TCE - ANEXO II - Preencher'!G273</f>
        <v>322405</v>
      </c>
      <c r="G264" s="14">
        <f>'[1]TCE - ANEXO II - Preencher'!H273</f>
        <v>43983</v>
      </c>
      <c r="H264" s="13" t="str">
        <f>'[1]TCE - ANEXO II - Preencher'!I273</f>
        <v>2 - Diarista</v>
      </c>
      <c r="I264" s="13">
        <f>'[1]TCE - ANEXO II - Preencher'!J273</f>
        <v>44</v>
      </c>
      <c r="J264" s="15">
        <f>'[1]TCE - ANEXO II - Preencher'!K273</f>
        <v>631.41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0.67</v>
      </c>
      <c r="N264" s="16">
        <f>'[1]TCE - ANEXO II - Preencher'!R273</f>
        <v>0</v>
      </c>
      <c r="O264" s="17">
        <f>'[1]TCE - ANEXO II - Preencher'!V273</f>
        <v>58.08</v>
      </c>
      <c r="P264" s="18">
        <f>'[1]TCE - ANEXO II - Preencher'!W273</f>
        <v>573.99999999999989</v>
      </c>
      <c r="S264" s="22">
        <v>51745</v>
      </c>
    </row>
    <row r="265" spans="1:19">
      <c r="A265" s="8">
        <f>IFERROR(VLOOKUP(B265,'[1]DADOS (OCULTAR)'!$P$3:$R$53,3,0),"")</f>
        <v>9767633000447</v>
      </c>
      <c r="B265" s="9" t="str">
        <f>'[1]TCE - ANEXO II - Preencher'!C274</f>
        <v>HOSPITAL SILVIO MAGALHÃES</v>
      </c>
      <c r="C265" s="10"/>
      <c r="D265" s="11" t="str">
        <f>'[1]TCE - ANEXO II - Preencher'!E274</f>
        <v>FRANCISCA BEATRIZ FERREIRA TABOSA DA SILVA</v>
      </c>
      <c r="E265" s="12" t="str">
        <f>IF('[1]TCE - ANEXO II - Preencher'!F274="4 - Assistência Odontológica","2 - Outros Profissionais da saúda",'[1]TCE - ANEXO II - Preencher'!F274)</f>
        <v>3 - Administrativo</v>
      </c>
      <c r="F265" s="13">
        <f>'[1]TCE - ANEXO II - Preencher'!G274</f>
        <v>411010</v>
      </c>
      <c r="G265" s="14">
        <f>'[1]TCE - ANEXO II - Preencher'!H274</f>
        <v>43983</v>
      </c>
      <c r="H265" s="13" t="str">
        <f>'[1]TCE - ANEXO II - Preencher'!I274</f>
        <v>2 - Diarista</v>
      </c>
      <c r="I265" s="13">
        <f>'[1]TCE - ANEXO II - Preencher'!J274</f>
        <v>44</v>
      </c>
      <c r="J265" s="15">
        <f>'[1]TCE - ANEXO II - Preencher'!K274</f>
        <v>2079.4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0.52</v>
      </c>
      <c r="N265" s="16">
        <f>'[1]TCE - ANEXO II - Preencher'!R274</f>
        <v>0</v>
      </c>
      <c r="O265" s="17">
        <f>'[1]TCE - ANEXO II - Preencher'!V274</f>
        <v>177.92</v>
      </c>
      <c r="P265" s="18">
        <f>'[1]TCE - ANEXO II - Preencher'!W274</f>
        <v>1902</v>
      </c>
      <c r="S265" s="22">
        <v>51775</v>
      </c>
    </row>
    <row r="266" spans="1:19">
      <c r="A266" s="8">
        <f>IFERROR(VLOOKUP(B266,'[1]DADOS (OCULTAR)'!$P$3:$R$53,3,0),"")</f>
        <v>9767633000447</v>
      </c>
      <c r="B266" s="9" t="str">
        <f>'[1]TCE - ANEXO II - Preencher'!C275</f>
        <v>HOSPITAL SILVIO MAGALHÃES</v>
      </c>
      <c r="C266" s="10"/>
      <c r="D266" s="11" t="str">
        <f>'[1]TCE - ANEXO II - Preencher'!E275</f>
        <v>FRANK LAND FERREIRA ROMAO</v>
      </c>
      <c r="E266" s="12" t="str">
        <f>IF('[1]TCE - ANEXO II - Preencher'!F275="4 - Assistência Odontológica","2 - Outros Profissionais da saúda",'[1]TCE - ANEXO II - Preencher'!F275)</f>
        <v>3 - Administrativo</v>
      </c>
      <c r="F266" s="13">
        <f>'[1]TCE - ANEXO II - Preencher'!G275</f>
        <v>841408</v>
      </c>
      <c r="G266" s="14">
        <f>'[1]TCE - ANEXO II - Preencher'!H275</f>
        <v>43983</v>
      </c>
      <c r="H266" s="13" t="str">
        <f>'[1]TCE - ANEXO II - Preencher'!I275</f>
        <v>2 - Diarista</v>
      </c>
      <c r="I266" s="13">
        <f>'[1]TCE - ANEXO II - Preencher'!J275</f>
        <v>36</v>
      </c>
      <c r="J266" s="15">
        <f>'[1]TCE - ANEXO II - Preencher'!K275</f>
        <v>1045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275.77999999999997</v>
      </c>
      <c r="N266" s="16">
        <f>'[1]TCE - ANEXO II - Preencher'!R275</f>
        <v>0</v>
      </c>
      <c r="O266" s="17">
        <f>'[1]TCE - ANEXO II - Preencher'!V275</f>
        <v>399.78</v>
      </c>
      <c r="P266" s="18">
        <f>'[1]TCE - ANEXO II - Preencher'!W275</f>
        <v>921</v>
      </c>
      <c r="S266" s="22">
        <v>51806</v>
      </c>
    </row>
    <row r="267" spans="1:19">
      <c r="A267" s="8">
        <f>IFERROR(VLOOKUP(B267,'[1]DADOS (OCULTAR)'!$P$3:$R$53,3,0),"")</f>
        <v>9767633000447</v>
      </c>
      <c r="B267" s="9" t="str">
        <f>'[1]TCE - ANEXO II - Preencher'!C276</f>
        <v>HOSPITAL SILVIO MAGALHÃES</v>
      </c>
      <c r="C267" s="10"/>
      <c r="D267" s="11" t="str">
        <f>'[1]TCE - ANEXO II - Preencher'!E276</f>
        <v>GABRIELA INGRID FERREIRA DO NASCIMENTO</v>
      </c>
      <c r="E267" s="12" t="str">
        <f>IF('[1]TCE - ANEXO II - Preencher'!F276="4 - Assistência Odontológica","2 - Outros Profissionais da saúda",'[1]TCE - ANEXO II - Preencher'!F276)</f>
        <v>2 - Outros Profissionais da Saúde</v>
      </c>
      <c r="F267" s="13">
        <f>'[1]TCE - ANEXO II - Preencher'!G276</f>
        <v>223605</v>
      </c>
      <c r="G267" s="14">
        <f>'[1]TCE - ANEXO II - Preencher'!H276</f>
        <v>43983</v>
      </c>
      <c r="H267" s="13" t="str">
        <f>'[1]TCE - ANEXO II - Preencher'!I276</f>
        <v>1 - Plantonista</v>
      </c>
      <c r="I267" s="13">
        <f>'[1]TCE - ANEXO II - Preencher'!J276</f>
        <v>30</v>
      </c>
      <c r="J267" s="15">
        <f>'[1]TCE - ANEXO II - Preencher'!K276</f>
        <v>1836.65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377.88</v>
      </c>
      <c r="N267" s="16">
        <f>'[1]TCE - ANEXO II - Preencher'!R276</f>
        <v>54.31</v>
      </c>
      <c r="O267" s="17">
        <f>'[1]TCE - ANEXO II - Preencher'!V276</f>
        <v>602.84</v>
      </c>
      <c r="P267" s="18">
        <f>'[1]TCE - ANEXO II - Preencher'!W276</f>
        <v>1666</v>
      </c>
      <c r="S267" s="22">
        <v>51836</v>
      </c>
    </row>
    <row r="268" spans="1:19">
      <c r="A268" s="8">
        <f>IFERROR(VLOOKUP(B268,'[1]DADOS (OCULTAR)'!$P$3:$R$53,3,0),"")</f>
        <v>9767633000447</v>
      </c>
      <c r="B268" s="9" t="str">
        <f>'[1]TCE - ANEXO II - Preencher'!C277</f>
        <v>HOSPITAL SILVIO MAGALHÃES</v>
      </c>
      <c r="C268" s="10"/>
      <c r="D268" s="11" t="str">
        <f>'[1]TCE - ANEXO II - Preencher'!E277</f>
        <v>GABRIELA LARISSA DUARTE FREIRE</v>
      </c>
      <c r="E268" s="12" t="str">
        <f>IF('[1]TCE - ANEXO II - Preencher'!F277="4 - Assistência Odontológica","2 - Outros Profissionais da saúda",'[1]TCE - ANEXO II - Preencher'!F277)</f>
        <v>3 - Administrativo</v>
      </c>
      <c r="F268" s="13">
        <f>'[1]TCE - ANEXO II - Preencher'!G277</f>
        <v>422110</v>
      </c>
      <c r="G268" s="14">
        <f>'[1]TCE - ANEXO II - Preencher'!H277</f>
        <v>43983</v>
      </c>
      <c r="H268" s="13" t="str">
        <f>'[1]TCE - ANEXO II - Preencher'!I277</f>
        <v>2 - Diarista</v>
      </c>
      <c r="I268" s="13">
        <f>'[1]TCE - ANEXO II - Preencher'!J277</f>
        <v>44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1045.75</v>
      </c>
      <c r="N268" s="16">
        <f>'[1]TCE - ANEXO II - Preencher'!R277</f>
        <v>0</v>
      </c>
      <c r="O268" s="17">
        <f>'[1]TCE - ANEXO II - Preencher'!V277</f>
        <v>79.75</v>
      </c>
      <c r="P268" s="18">
        <f>'[1]TCE - ANEXO II - Preencher'!W277</f>
        <v>966</v>
      </c>
      <c r="S268" s="22">
        <v>51867</v>
      </c>
    </row>
    <row r="269" spans="1:19">
      <c r="A269" s="8">
        <f>IFERROR(VLOOKUP(B269,'[1]DADOS (OCULTAR)'!$P$3:$R$53,3,0),"")</f>
        <v>9767633000447</v>
      </c>
      <c r="B269" s="9" t="str">
        <f>'[1]TCE - ANEXO II - Preencher'!C278</f>
        <v>HOSPITAL SILVIO MAGALHÃES</v>
      </c>
      <c r="C269" s="10"/>
      <c r="D269" s="11" t="str">
        <f>'[1]TCE - ANEXO II - Preencher'!E278</f>
        <v>GALBA DO NASCIMENTO LOPES</v>
      </c>
      <c r="E269" s="12" t="str">
        <f>IF('[1]TCE - ANEXO II - Preencher'!F278="4 - Assistência Odontológica","2 - Outros Profissionais da saúda",'[1]TCE - ANEXO II - Preencher'!F278)</f>
        <v>2 - Outros Profissionais da Saúde</v>
      </c>
      <c r="F269" s="13">
        <f>'[1]TCE - ANEXO II - Preencher'!G278</f>
        <v>322205</v>
      </c>
      <c r="G269" s="14">
        <f>'[1]TCE - ANEXO II - Preencher'!H278</f>
        <v>43983</v>
      </c>
      <c r="H269" s="13" t="str">
        <f>'[1]TCE - ANEXO II - Preencher'!I278</f>
        <v>2 - Diarista</v>
      </c>
      <c r="I269" s="13">
        <f>'[1]TCE - ANEXO II - Preencher'!J278</f>
        <v>44</v>
      </c>
      <c r="J269" s="15">
        <f>'[1]TCE - ANEXO II - Preencher'!K278</f>
        <v>1045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399.46</v>
      </c>
      <c r="N269" s="16">
        <f>'[1]TCE - ANEXO II - Preencher'!R278</f>
        <v>0</v>
      </c>
      <c r="O269" s="17">
        <f>'[1]TCE - ANEXO II - Preencher'!V278</f>
        <v>403.46</v>
      </c>
      <c r="P269" s="18">
        <f>'[1]TCE - ANEXO II - Preencher'!W278</f>
        <v>1041</v>
      </c>
      <c r="S269" s="22">
        <v>51898</v>
      </c>
    </row>
    <row r="270" spans="1:19">
      <c r="A270" s="8">
        <f>IFERROR(VLOOKUP(B270,'[1]DADOS (OCULTAR)'!$P$3:$R$53,3,0),"")</f>
        <v>9767633000447</v>
      </c>
      <c r="B270" s="9" t="str">
        <f>'[1]TCE - ANEXO II - Preencher'!C279</f>
        <v>HOSPITAL SILVIO MAGALHÃES</v>
      </c>
      <c r="C270" s="10"/>
      <c r="D270" s="11" t="str">
        <f>'[1]TCE - ANEXO II - Preencher'!E279</f>
        <v>GEAN CARLA DOS SANTOS SILVA</v>
      </c>
      <c r="E270" s="12" t="str">
        <f>IF('[1]TCE - ANEXO II - Preencher'!F279="4 - Assistência Odontológica","2 - Outros Profissionais da saúda",'[1]TCE - ANEXO II - Preencher'!F279)</f>
        <v>3 - Administrativo</v>
      </c>
      <c r="F270" s="13">
        <f>'[1]TCE - ANEXO II - Preencher'!G279</f>
        <v>513430</v>
      </c>
      <c r="G270" s="14">
        <f>'[1]TCE - ANEXO II - Preencher'!H279</f>
        <v>43983</v>
      </c>
      <c r="H270" s="13" t="str">
        <f>'[1]TCE - ANEXO II - Preencher'!I279</f>
        <v>1 - Plantonista</v>
      </c>
      <c r="I270" s="13">
        <f>'[1]TCE - ANEXO II - Preencher'!J279</f>
        <v>36</v>
      </c>
      <c r="J270" s="15">
        <f>'[1]TCE - ANEXO II - Preencher'!K279</f>
        <v>1045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292.01</v>
      </c>
      <c r="N270" s="16">
        <f>'[1]TCE - ANEXO II - Preencher'!R279</f>
        <v>0</v>
      </c>
      <c r="O270" s="17">
        <f>'[1]TCE - ANEXO II - Preencher'!V279</f>
        <v>100.01</v>
      </c>
      <c r="P270" s="18">
        <f>'[1]TCE - ANEXO II - Preencher'!W279</f>
        <v>1237</v>
      </c>
      <c r="S270" s="22">
        <v>51926</v>
      </c>
    </row>
    <row r="271" spans="1:19">
      <c r="A271" s="8">
        <f>IFERROR(VLOOKUP(B271,'[1]DADOS (OCULTAR)'!$P$3:$R$53,3,0),"")</f>
        <v>9767633000447</v>
      </c>
      <c r="B271" s="9" t="str">
        <f>'[1]TCE - ANEXO II - Preencher'!C280</f>
        <v>HOSPITAL SILVIO MAGALHÃES</v>
      </c>
      <c r="C271" s="10"/>
      <c r="D271" s="11" t="str">
        <f>'[1]TCE - ANEXO II - Preencher'!E280</f>
        <v>GEANE CRISTINA DA SILVA CRUZ</v>
      </c>
      <c r="E271" s="12" t="str">
        <f>IF('[1]TCE - ANEXO II - Preencher'!F280="4 - Assistência Odontológica","2 - Outros Profissionais da saúda",'[1]TCE - ANEXO II - Preencher'!F280)</f>
        <v>2 - Outros Profissionais da Saúde</v>
      </c>
      <c r="F271" s="13">
        <f>'[1]TCE - ANEXO II - Preencher'!G280</f>
        <v>322205</v>
      </c>
      <c r="G271" s="14">
        <f>'[1]TCE - ANEXO II - Preencher'!H280</f>
        <v>43983</v>
      </c>
      <c r="H271" s="13" t="str">
        <f>'[1]TCE - ANEXO II - Preencher'!I280</f>
        <v>1 - Plantonista</v>
      </c>
      <c r="I271" s="13">
        <f>'[1]TCE - ANEXO II - Preencher'!J280</f>
        <v>36</v>
      </c>
      <c r="J271" s="15">
        <f>'[1]TCE - ANEXO II - Preencher'!K280</f>
        <v>1045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351</v>
      </c>
      <c r="N271" s="16">
        <f>'[1]TCE - ANEXO II - Preencher'!R280</f>
        <v>0</v>
      </c>
      <c r="O271" s="17">
        <f>'[1]TCE - ANEXO II - Preencher'!V280</f>
        <v>409</v>
      </c>
      <c r="P271" s="18">
        <f>'[1]TCE - ANEXO II - Preencher'!W280</f>
        <v>987</v>
      </c>
      <c r="S271" s="22">
        <v>51957</v>
      </c>
    </row>
    <row r="272" spans="1:19">
      <c r="A272" s="8">
        <f>IFERROR(VLOOKUP(B272,'[1]DADOS (OCULTAR)'!$P$3:$R$53,3,0),"")</f>
        <v>9767633000447</v>
      </c>
      <c r="B272" s="9" t="str">
        <f>'[1]TCE - ANEXO II - Preencher'!C281</f>
        <v>HOSPITAL SILVIO MAGALHÃES</v>
      </c>
      <c r="C272" s="10"/>
      <c r="D272" s="11" t="str">
        <f>'[1]TCE - ANEXO II - Preencher'!E281</f>
        <v>GEIVSON EDUARDO LUCIO DA SILVA</v>
      </c>
      <c r="E272" s="12" t="str">
        <f>IF('[1]TCE - ANEXO II - Preencher'!F281="4 - Assistência Odontológica","2 - Outros Profissionais da saúda",'[1]TCE - ANEXO II - Preencher'!F281)</f>
        <v>2 - Outros Profissionais da Saúde</v>
      </c>
      <c r="F272" s="13">
        <f>'[1]TCE - ANEXO II - Preencher'!G281</f>
        <v>322205</v>
      </c>
      <c r="G272" s="14">
        <f>'[1]TCE - ANEXO II - Preencher'!H281</f>
        <v>43983</v>
      </c>
      <c r="H272" s="13" t="str">
        <f>'[1]TCE - ANEXO II - Preencher'!I281</f>
        <v>1 - Plantonista</v>
      </c>
      <c r="I272" s="13">
        <f>'[1]TCE - ANEXO II - Preencher'!J281</f>
        <v>36</v>
      </c>
      <c r="J272" s="15">
        <f>'[1]TCE - ANEXO II - Preencher'!K281</f>
        <v>1045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537.28</v>
      </c>
      <c r="N272" s="16">
        <f>'[1]TCE - ANEXO II - Preencher'!R281</f>
        <v>54.31</v>
      </c>
      <c r="O272" s="17">
        <f>'[1]TCE - ANEXO II - Preencher'!V281</f>
        <v>137.59</v>
      </c>
      <c r="P272" s="18">
        <f>'[1]TCE - ANEXO II - Preencher'!W281</f>
        <v>1499</v>
      </c>
      <c r="S272" s="22">
        <v>51987</v>
      </c>
    </row>
    <row r="273" spans="1:19">
      <c r="A273" s="8">
        <f>IFERROR(VLOOKUP(B273,'[1]DADOS (OCULTAR)'!$P$3:$R$53,3,0),"")</f>
        <v>9767633000447</v>
      </c>
      <c r="B273" s="9" t="str">
        <f>'[1]TCE - ANEXO II - Preencher'!C282</f>
        <v>HOSPITAL SILVIO MAGALHÃES</v>
      </c>
      <c r="C273" s="10"/>
      <c r="D273" s="11" t="str">
        <f>'[1]TCE - ANEXO II - Preencher'!E282</f>
        <v>GEMERSON PEREIRA DA MOTA</v>
      </c>
      <c r="E273" s="12" t="str">
        <f>IF('[1]TCE - ANEXO II - Preencher'!F282="4 - Assistência Odontológica","2 - Outros Profissionais da saúda",'[1]TCE - ANEXO II - Preencher'!F282)</f>
        <v>2 - Outros Profissionais da Saúde</v>
      </c>
      <c r="F273" s="13">
        <f>'[1]TCE - ANEXO II - Preencher'!G282</f>
        <v>322205</v>
      </c>
      <c r="G273" s="14">
        <f>'[1]TCE - ANEXO II - Preencher'!H282</f>
        <v>43983</v>
      </c>
      <c r="H273" s="13" t="str">
        <f>'[1]TCE - ANEXO II - Preencher'!I282</f>
        <v>1 - Plantonista</v>
      </c>
      <c r="I273" s="13">
        <f>'[1]TCE - ANEXO II - Preencher'!J282</f>
        <v>36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>
      <c r="A274" s="8">
        <f>IFERROR(VLOOKUP(B274,'[1]DADOS (OCULTAR)'!$P$3:$R$53,3,0),"")</f>
        <v>9767633000447</v>
      </c>
      <c r="B274" s="9" t="str">
        <f>'[1]TCE - ANEXO II - Preencher'!C283</f>
        <v>HOSPITAL SILVIO MAGALHÃES</v>
      </c>
      <c r="C274" s="10"/>
      <c r="D274" s="11" t="str">
        <f>'[1]TCE - ANEXO II - Preencher'!E283</f>
        <v>GENAURIA DE ASSUNCAO SANTOS</v>
      </c>
      <c r="E274" s="12" t="str">
        <f>IF('[1]TCE - ANEXO II - Preencher'!F283="4 - Assistência Odontológica","2 - Outros Profissionais da saúda",'[1]TCE - ANEXO II - Preencher'!F283)</f>
        <v>3 - Administrativo</v>
      </c>
      <c r="F274" s="13">
        <f>'[1]TCE - ANEXO II - Preencher'!G283</f>
        <v>142340</v>
      </c>
      <c r="G274" s="14">
        <f>'[1]TCE - ANEXO II - Preencher'!H283</f>
        <v>43983</v>
      </c>
      <c r="H274" s="13" t="str">
        <f>'[1]TCE - ANEXO II - Preencher'!I283</f>
        <v>2 - Diarista</v>
      </c>
      <c r="I274" s="13">
        <f>'[1]TCE - ANEXO II - Preencher'!J283</f>
        <v>36</v>
      </c>
      <c r="J274" s="15">
        <f>'[1]TCE - ANEXO II - Preencher'!K283</f>
        <v>2074.96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0.96</v>
      </c>
      <c r="N274" s="16">
        <f>'[1]TCE - ANEXO II - Preencher'!R283</f>
        <v>0</v>
      </c>
      <c r="O274" s="17">
        <f>'[1]TCE - ANEXO II - Preencher'!V283</f>
        <v>475.92</v>
      </c>
      <c r="P274" s="18">
        <f>'[1]TCE - ANEXO II - Preencher'!W283</f>
        <v>1600</v>
      </c>
      <c r="S274" s="22">
        <v>52048</v>
      </c>
    </row>
    <row r="275" spans="1:19">
      <c r="A275" s="8">
        <f>IFERROR(VLOOKUP(B275,'[1]DADOS (OCULTAR)'!$P$3:$R$53,3,0),"")</f>
        <v>9767633000447</v>
      </c>
      <c r="B275" s="9" t="str">
        <f>'[1]TCE - ANEXO II - Preencher'!C284</f>
        <v>HOSPITAL SILVIO MAGALHÃES</v>
      </c>
      <c r="C275" s="10"/>
      <c r="D275" s="11" t="str">
        <f>'[1]TCE - ANEXO II - Preencher'!E284</f>
        <v>GENECARLOS BATISTA DA SILVA</v>
      </c>
      <c r="E275" s="12" t="str">
        <f>IF('[1]TCE - ANEXO II - Preencher'!F284="4 - Assistência Odontológica","2 - Outros Profissionais da saúda",'[1]TCE - ANEXO II - Preencher'!F284)</f>
        <v>2 - Outros Profissionais da Saúde</v>
      </c>
      <c r="F275" s="13">
        <f>'[1]TCE - ANEXO II - Preencher'!G284</f>
        <v>515110</v>
      </c>
      <c r="G275" s="14">
        <f>'[1]TCE - ANEXO II - Preencher'!H284</f>
        <v>43983</v>
      </c>
      <c r="H275" s="13" t="str">
        <f>'[1]TCE - ANEXO II - Preencher'!I284</f>
        <v>1 - Plantonista</v>
      </c>
      <c r="I275" s="13">
        <f>'[1]TCE - ANEXO II - Preencher'!J284</f>
        <v>36</v>
      </c>
      <c r="J275" s="15">
        <f>'[1]TCE - ANEXO II - Preencher'!K284</f>
        <v>766.33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505.83000000000004</v>
      </c>
      <c r="N275" s="16">
        <f>'[1]TCE - ANEXO II - Preencher'!R284</f>
        <v>0</v>
      </c>
      <c r="O275" s="17">
        <f>'[1]TCE - ANEXO II - Preencher'!V284</f>
        <v>355.16</v>
      </c>
      <c r="P275" s="18">
        <f>'[1]TCE - ANEXO II - Preencher'!W284</f>
        <v>917</v>
      </c>
      <c r="S275" s="22">
        <v>52079</v>
      </c>
    </row>
    <row r="276" spans="1:19">
      <c r="A276" s="8">
        <f>IFERROR(VLOOKUP(B276,'[1]DADOS (OCULTAR)'!$P$3:$R$53,3,0),"")</f>
        <v>9767633000447</v>
      </c>
      <c r="B276" s="9" t="str">
        <f>'[1]TCE - ANEXO II - Preencher'!C285</f>
        <v>HOSPITAL SILVIO MAGALHÃES</v>
      </c>
      <c r="C276" s="10"/>
      <c r="D276" s="11" t="str">
        <f>'[1]TCE - ANEXO II - Preencher'!E285</f>
        <v>GENECILDA MARIA SILVA DE OLIVEIRA</v>
      </c>
      <c r="E276" s="12" t="str">
        <f>IF('[1]TCE - ANEXO II - Preencher'!F285="4 - Assistência Odontológica","2 - Outros Profissionais da saúda",'[1]TCE - ANEXO II - Preencher'!F285)</f>
        <v>2 - Outros Profissionais da Saúde</v>
      </c>
      <c r="F276" s="13">
        <f>'[1]TCE - ANEXO II - Preencher'!G285</f>
        <v>322205</v>
      </c>
      <c r="G276" s="14">
        <f>'[1]TCE - ANEXO II - Preencher'!H285</f>
        <v>43983</v>
      </c>
      <c r="H276" s="13" t="str">
        <f>'[1]TCE - ANEXO II - Preencher'!I285</f>
        <v>1 - Plantonista</v>
      </c>
      <c r="I276" s="13">
        <f>'[1]TCE - ANEXO II - Preencher'!J285</f>
        <v>36</v>
      </c>
      <c r="J276" s="15">
        <f>'[1]TCE - ANEXO II - Preencher'!K285</f>
        <v>1045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351.26</v>
      </c>
      <c r="N276" s="16">
        <f>'[1]TCE - ANEXO II - Preencher'!R285</f>
        <v>0</v>
      </c>
      <c r="O276" s="17">
        <f>'[1]TCE - ANEXO II - Preencher'!V285</f>
        <v>409.26</v>
      </c>
      <c r="P276" s="18">
        <f>'[1]TCE - ANEXO II - Preencher'!W285</f>
        <v>987</v>
      </c>
      <c r="S276" s="22">
        <v>52110</v>
      </c>
    </row>
    <row r="277" spans="1:19">
      <c r="A277" s="8">
        <f>IFERROR(VLOOKUP(B277,'[1]DADOS (OCULTAR)'!$P$3:$R$53,3,0),"")</f>
        <v>9767633000447</v>
      </c>
      <c r="B277" s="9" t="str">
        <f>'[1]TCE - ANEXO II - Preencher'!C286</f>
        <v>HOSPITAL SILVIO MAGALHÃES</v>
      </c>
      <c r="C277" s="10"/>
      <c r="D277" s="11" t="str">
        <f>'[1]TCE - ANEXO II - Preencher'!E286</f>
        <v>GENIVALDO FRANCISCO DA SILVA</v>
      </c>
      <c r="E277" s="12" t="str">
        <f>IF('[1]TCE - ANEXO II - Preencher'!F286="4 - Assistência Odontológica","2 - Outros Profissionais da saúda",'[1]TCE - ANEXO II - Preencher'!F286)</f>
        <v>2 - Outros Profissionais da Saúde</v>
      </c>
      <c r="F277" s="13">
        <f>'[1]TCE - ANEXO II - Preencher'!G286</f>
        <v>515110</v>
      </c>
      <c r="G277" s="14">
        <f>'[1]TCE - ANEXO II - Preencher'!H286</f>
        <v>43983</v>
      </c>
      <c r="H277" s="13" t="str">
        <f>'[1]TCE - ANEXO II - Preencher'!I286</f>
        <v>1 - Plantonista</v>
      </c>
      <c r="I277" s="13">
        <f>'[1]TCE - ANEXO II - Preencher'!J286</f>
        <v>36</v>
      </c>
      <c r="J277" s="15">
        <f>'[1]TCE - ANEXO II - Preencher'!K286</f>
        <v>1045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483.5</v>
      </c>
      <c r="N277" s="16">
        <f>'[1]TCE - ANEXO II - Preencher'!R286</f>
        <v>0</v>
      </c>
      <c r="O277" s="17">
        <f>'[1]TCE - ANEXO II - Preencher'!V286</f>
        <v>379.5</v>
      </c>
      <c r="P277" s="18">
        <f>'[1]TCE - ANEXO II - Preencher'!W286</f>
        <v>1149</v>
      </c>
      <c r="S277" s="22">
        <v>52140</v>
      </c>
    </row>
    <row r="278" spans="1:19">
      <c r="A278" s="8">
        <f>IFERROR(VLOOKUP(B278,'[1]DADOS (OCULTAR)'!$P$3:$R$53,3,0),"")</f>
        <v>9767633000447</v>
      </c>
      <c r="B278" s="9" t="str">
        <f>'[1]TCE - ANEXO II - Preencher'!C287</f>
        <v>HOSPITAL SILVIO MAGALHÃES</v>
      </c>
      <c r="C278" s="10"/>
      <c r="D278" s="11" t="str">
        <f>'[1]TCE - ANEXO II - Preencher'!E287</f>
        <v>GERLANY CECILIA DE OLIVEIRA</v>
      </c>
      <c r="E278" s="12" t="str">
        <f>IF('[1]TCE - ANEXO II - Preencher'!F287="4 - Assistência Odontológica","2 - Outros Profissionais da saúda",'[1]TCE - ANEXO II - Preencher'!F287)</f>
        <v>3 - Administrativo</v>
      </c>
      <c r="F278" s="13">
        <f>'[1]TCE - ANEXO II - Preencher'!G287</f>
        <v>251605</v>
      </c>
      <c r="G278" s="14">
        <f>'[1]TCE - ANEXO II - Preencher'!H287</f>
        <v>43983</v>
      </c>
      <c r="H278" s="13" t="str">
        <f>'[1]TCE - ANEXO II - Preencher'!I287</f>
        <v>1 - Plantonista</v>
      </c>
      <c r="I278" s="13">
        <f>'[1]TCE - ANEXO II - Preencher'!J287</f>
        <v>24</v>
      </c>
      <c r="J278" s="15">
        <f>'[1]TCE - ANEXO II - Preencher'!K287</f>
        <v>1669.04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816.36000000000013</v>
      </c>
      <c r="N278" s="16">
        <f>'[1]TCE - ANEXO II - Preencher'!R287</f>
        <v>0</v>
      </c>
      <c r="O278" s="17">
        <f>'[1]TCE - ANEXO II - Preencher'!V287</f>
        <v>642.4</v>
      </c>
      <c r="P278" s="18">
        <f>'[1]TCE - ANEXO II - Preencher'!W287</f>
        <v>1843</v>
      </c>
      <c r="S278" s="22">
        <v>52171</v>
      </c>
    </row>
    <row r="279" spans="1:19">
      <c r="A279" s="8">
        <f>IFERROR(VLOOKUP(B279,'[1]DADOS (OCULTAR)'!$P$3:$R$53,3,0),"")</f>
        <v>9767633000447</v>
      </c>
      <c r="B279" s="9" t="str">
        <f>'[1]TCE - ANEXO II - Preencher'!C288</f>
        <v>HOSPITAL SILVIO MAGALHÃES</v>
      </c>
      <c r="C279" s="10"/>
      <c r="D279" s="11" t="str">
        <f>'[1]TCE - ANEXO II - Preencher'!E288</f>
        <v>GILDETE DA SILVA SOUZA</v>
      </c>
      <c r="E279" s="12" t="str">
        <f>IF('[1]TCE - ANEXO II - Preencher'!F288="4 - Assistência Odontológica","2 - Outros Profissionais da saúda",'[1]TCE - ANEXO II - Preencher'!F288)</f>
        <v>2 - Outros Profissionais da Saúde</v>
      </c>
      <c r="F279" s="13">
        <f>'[1]TCE - ANEXO II - Preencher'!G288</f>
        <v>322205</v>
      </c>
      <c r="G279" s="14">
        <f>'[1]TCE - ANEXO II - Preencher'!H288</f>
        <v>43983</v>
      </c>
      <c r="H279" s="13" t="str">
        <f>'[1]TCE - ANEXO II - Preencher'!I288</f>
        <v>1 - Plantonista</v>
      </c>
      <c r="I279" s="13">
        <f>'[1]TCE - ANEXO II - Preencher'!J288</f>
        <v>36</v>
      </c>
      <c r="J279" s="15">
        <f>'[1]TCE - ANEXO II - Preencher'!K288</f>
        <v>557.33000000000004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716.71</v>
      </c>
      <c r="N279" s="16">
        <f>'[1]TCE - ANEXO II - Preencher'!R288</f>
        <v>0</v>
      </c>
      <c r="O279" s="17">
        <f>'[1]TCE - ANEXO II - Preencher'!V288</f>
        <v>105.04</v>
      </c>
      <c r="P279" s="18">
        <f>'[1]TCE - ANEXO II - Preencher'!W288</f>
        <v>1169</v>
      </c>
      <c r="S279" s="22">
        <v>52201</v>
      </c>
    </row>
    <row r="280" spans="1:19">
      <c r="A280" s="8">
        <f>IFERROR(VLOOKUP(B280,'[1]DADOS (OCULTAR)'!$P$3:$R$53,3,0),"")</f>
        <v>9767633000447</v>
      </c>
      <c r="B280" s="9" t="str">
        <f>'[1]TCE - ANEXO II - Preencher'!C289</f>
        <v>HOSPITAL SILVIO MAGALHÃES</v>
      </c>
      <c r="C280" s="10"/>
      <c r="D280" s="11" t="str">
        <f>'[1]TCE - ANEXO II - Preencher'!E289</f>
        <v>GILVAN FRANCISCO DA SILVA</v>
      </c>
      <c r="E280" s="12" t="str">
        <f>IF('[1]TCE - ANEXO II - Preencher'!F289="4 - Assistência Odontológica","2 - Outros Profissionais da saúda",'[1]TCE - ANEXO II - Preencher'!F289)</f>
        <v>2 - Outros Profissionais da Saúde</v>
      </c>
      <c r="F280" s="13">
        <f>'[1]TCE - ANEXO II - Preencher'!G289</f>
        <v>324115</v>
      </c>
      <c r="G280" s="14">
        <f>'[1]TCE - ANEXO II - Preencher'!H289</f>
        <v>43983</v>
      </c>
      <c r="H280" s="13" t="str">
        <f>'[1]TCE - ANEXO II - Preencher'!I289</f>
        <v>1 - Plantonista</v>
      </c>
      <c r="I280" s="13">
        <f>'[1]TCE - ANEXO II - Preencher'!J289</f>
        <v>24</v>
      </c>
      <c r="J280" s="15">
        <f>'[1]TCE - ANEXO II - Preencher'!K289</f>
        <v>2030.47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1149.67</v>
      </c>
      <c r="N280" s="16">
        <f>'[1]TCE - ANEXO II - Preencher'!R289</f>
        <v>0</v>
      </c>
      <c r="O280" s="17">
        <f>'[1]TCE - ANEXO II - Preencher'!V289</f>
        <v>386.14</v>
      </c>
      <c r="P280" s="18">
        <f>'[1]TCE - ANEXO II - Preencher'!W289</f>
        <v>2794.0000000000005</v>
      </c>
      <c r="S280" s="22">
        <v>52232</v>
      </c>
    </row>
    <row r="281" spans="1:19">
      <c r="A281" s="8">
        <f>IFERROR(VLOOKUP(B281,'[1]DADOS (OCULTAR)'!$P$3:$R$53,3,0),"")</f>
        <v>9767633000447</v>
      </c>
      <c r="B281" s="9" t="str">
        <f>'[1]TCE - ANEXO II - Preencher'!C290</f>
        <v>HOSPITAL SILVIO MAGALHÃES</v>
      </c>
      <c r="C281" s="10"/>
      <c r="D281" s="11" t="str">
        <f>'[1]TCE - ANEXO II - Preencher'!E290</f>
        <v>GILVANCLECIA ALVES CHAVES</v>
      </c>
      <c r="E281" s="12" t="str">
        <f>IF('[1]TCE - ANEXO II - Preencher'!F290="4 - Assistência Odontológica","2 - Outros Profissionais da saúda",'[1]TCE - ANEXO II - Preencher'!F290)</f>
        <v>3 - Administrativo</v>
      </c>
      <c r="F281" s="13">
        <f>'[1]TCE - ANEXO II - Preencher'!G290</f>
        <v>513430</v>
      </c>
      <c r="G281" s="14">
        <f>'[1]TCE - ANEXO II - Preencher'!H290</f>
        <v>43983</v>
      </c>
      <c r="H281" s="13" t="str">
        <f>'[1]TCE - ANEXO II - Preencher'!I290</f>
        <v>1 - Plantonista</v>
      </c>
      <c r="I281" s="13">
        <f>'[1]TCE - ANEXO II - Preencher'!J290</f>
        <v>36</v>
      </c>
      <c r="J281" s="15">
        <f>'[1]TCE - ANEXO II - Preencher'!K290</f>
        <v>1045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179.17000000000002</v>
      </c>
      <c r="N281" s="16">
        <f>'[1]TCE - ANEXO II - Preencher'!R290</f>
        <v>0</v>
      </c>
      <c r="O281" s="17">
        <f>'[1]TCE - ANEXO II - Preencher'!V290</f>
        <v>399.17</v>
      </c>
      <c r="P281" s="18">
        <f>'[1]TCE - ANEXO II - Preencher'!W290</f>
        <v>825</v>
      </c>
      <c r="S281" s="22">
        <v>52263</v>
      </c>
    </row>
    <row r="282" spans="1:19">
      <c r="A282" s="8">
        <f>IFERROR(VLOOKUP(B282,'[1]DADOS (OCULTAR)'!$P$3:$R$53,3,0),"")</f>
        <v>9767633000447</v>
      </c>
      <c r="B282" s="9" t="str">
        <f>'[1]TCE - ANEXO II - Preencher'!C291</f>
        <v>HOSPITAL SILVIO MAGALHÃES</v>
      </c>
      <c r="C282" s="10"/>
      <c r="D282" s="11" t="str">
        <f>'[1]TCE - ANEXO II - Preencher'!E291</f>
        <v>GIRLEIDE EUDAMIDAS TERTULINO DA SILVA</v>
      </c>
      <c r="E282" s="12" t="str">
        <f>IF('[1]TCE - ANEXO II - Preencher'!F291="4 - Assistência Odontológica","2 - Outros Profissionais da saúda",'[1]TCE - ANEXO II - Preencher'!F291)</f>
        <v>2 - Outros Profissionais da Saúde</v>
      </c>
      <c r="F282" s="13">
        <f>'[1]TCE - ANEXO II - Preencher'!G291</f>
        <v>322205</v>
      </c>
      <c r="G282" s="14">
        <f>'[1]TCE - ANEXO II - Preencher'!H291</f>
        <v>43983</v>
      </c>
      <c r="H282" s="13" t="str">
        <f>'[1]TCE - ANEXO II - Preencher'!I291</f>
        <v>1 - Plantonista</v>
      </c>
      <c r="I282" s="13">
        <f>'[1]TCE - ANEXO II - Preencher'!J291</f>
        <v>24</v>
      </c>
      <c r="J282" s="15">
        <f>'[1]TCE - ANEXO II - Preencher'!K291</f>
        <v>1045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544.86</v>
      </c>
      <c r="N282" s="16">
        <f>'[1]TCE - ANEXO II - Preencher'!R291</f>
        <v>654.30999999999995</v>
      </c>
      <c r="O282" s="17">
        <f>'[1]TCE - ANEXO II - Preencher'!V291</f>
        <v>501.17</v>
      </c>
      <c r="P282" s="18">
        <f>'[1]TCE - ANEXO II - Preencher'!W291</f>
        <v>1743</v>
      </c>
      <c r="S282" s="22">
        <v>52291</v>
      </c>
    </row>
    <row r="283" spans="1:19">
      <c r="A283" s="8">
        <f>IFERROR(VLOOKUP(B283,'[1]DADOS (OCULTAR)'!$P$3:$R$53,3,0),"")</f>
        <v>9767633000447</v>
      </c>
      <c r="B283" s="9" t="str">
        <f>'[1]TCE - ANEXO II - Preencher'!C292</f>
        <v>HOSPITAL SILVIO MAGALHÃES</v>
      </c>
      <c r="C283" s="10"/>
      <c r="D283" s="11" t="str">
        <f>'[1]TCE - ANEXO II - Preencher'!E292</f>
        <v xml:space="preserve">GIRLENE MARIA DE OLIVEIRA </v>
      </c>
      <c r="E283" s="12" t="str">
        <f>IF('[1]TCE - ANEXO II - Preencher'!F292="4 - Assistência Odontológica","2 - Outros Profissionais da saúda",'[1]TCE - ANEXO II - Preencher'!F292)</f>
        <v>2 - Outros Profissionais da Saúde</v>
      </c>
      <c r="F283" s="13">
        <f>'[1]TCE - ANEXO II - Preencher'!G292</f>
        <v>322205</v>
      </c>
      <c r="G283" s="14">
        <f>'[1]TCE - ANEXO II - Preencher'!H292</f>
        <v>43983</v>
      </c>
      <c r="H283" s="13" t="str">
        <f>'[1]TCE - ANEXO II - Preencher'!I292</f>
        <v>1 - Plantonista</v>
      </c>
      <c r="I283" s="13">
        <f>'[1]TCE - ANEXO II - Preencher'!J292</f>
        <v>36</v>
      </c>
      <c r="J283" s="15">
        <f>'[1]TCE - ANEXO II - Preencher'!K292</f>
        <v>801.17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453.2</v>
      </c>
      <c r="N283" s="16">
        <f>'[1]TCE - ANEXO II - Preencher'!R292</f>
        <v>0</v>
      </c>
      <c r="O283" s="17">
        <f>'[1]TCE - ANEXO II - Preencher'!V292</f>
        <v>98.37</v>
      </c>
      <c r="P283" s="18">
        <f>'[1]TCE - ANEXO II - Preencher'!W292</f>
        <v>1156</v>
      </c>
      <c r="S283" s="22">
        <v>52322</v>
      </c>
    </row>
    <row r="284" spans="1:19">
      <c r="A284" s="8">
        <f>IFERROR(VLOOKUP(B284,'[1]DADOS (OCULTAR)'!$P$3:$R$53,3,0),"")</f>
        <v>9767633000447</v>
      </c>
      <c r="B284" s="9" t="str">
        <f>'[1]TCE - ANEXO II - Preencher'!C293</f>
        <v>HOSPITAL SILVIO MAGALHÃES</v>
      </c>
      <c r="C284" s="10"/>
      <c r="D284" s="11" t="str">
        <f>'[1]TCE - ANEXO II - Preencher'!E293</f>
        <v xml:space="preserve">GISELLY COSTA RODRIGUES </v>
      </c>
      <c r="E284" s="12" t="str">
        <f>IF('[1]TCE - ANEXO II - Preencher'!F293="4 - Assistência Odontológica","2 - Outros Profissionais da saúda",'[1]TCE - ANEXO II - Preencher'!F293)</f>
        <v>2 - Outros Profissionais da Saúde</v>
      </c>
      <c r="F284" s="13">
        <f>'[1]TCE - ANEXO II - Preencher'!G293</f>
        <v>223505</v>
      </c>
      <c r="G284" s="14">
        <f>'[1]TCE - ANEXO II - Preencher'!H293</f>
        <v>43983</v>
      </c>
      <c r="H284" s="13" t="str">
        <f>'[1]TCE - ANEXO II - Preencher'!I293</f>
        <v>1 - Plantonista</v>
      </c>
      <c r="I284" s="13">
        <f>'[1]TCE - ANEXO II - Preencher'!J293</f>
        <v>60</v>
      </c>
      <c r="J284" s="15">
        <f>'[1]TCE - ANEXO II - Preencher'!K293</f>
        <v>1692.37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209.45</v>
      </c>
      <c r="N284" s="16">
        <f>'[1]TCE - ANEXO II - Preencher'!R293</f>
        <v>54.31</v>
      </c>
      <c r="O284" s="17">
        <f>'[1]TCE - ANEXO II - Preencher'!V293</f>
        <v>171.13</v>
      </c>
      <c r="P284" s="18">
        <f>'[1]TCE - ANEXO II - Preencher'!W293</f>
        <v>1785</v>
      </c>
      <c r="S284" s="22">
        <v>52352</v>
      </c>
    </row>
    <row r="285" spans="1:19">
      <c r="A285" s="8">
        <f>IFERROR(VLOOKUP(B285,'[1]DADOS (OCULTAR)'!$P$3:$R$53,3,0),"")</f>
        <v>9767633000447</v>
      </c>
      <c r="B285" s="9" t="str">
        <f>'[1]TCE - ANEXO II - Preencher'!C294</f>
        <v>HOSPITAL SILVIO MAGALHÃES</v>
      </c>
      <c r="C285" s="10"/>
      <c r="D285" s="11" t="str">
        <f>'[1]TCE - ANEXO II - Preencher'!E294</f>
        <v xml:space="preserve">GLAUCIANE DA SILVA NUNES </v>
      </c>
      <c r="E285" s="12" t="str">
        <f>IF('[1]TCE - ANEXO II - Preencher'!F294="4 - Assistência Odontológica","2 - Outros Profissionais da saúda",'[1]TCE - ANEXO II - Preencher'!F294)</f>
        <v>2 - Outros Profissionais da Saúde</v>
      </c>
      <c r="F285" s="13">
        <f>'[1]TCE - ANEXO II - Preencher'!G294</f>
        <v>223605</v>
      </c>
      <c r="G285" s="14">
        <f>'[1]TCE - ANEXO II - Preencher'!H294</f>
        <v>43983</v>
      </c>
      <c r="H285" s="13" t="str">
        <f>'[1]TCE - ANEXO II - Preencher'!I294</f>
        <v>1 - Plantonista</v>
      </c>
      <c r="I285" s="13">
        <f>'[1]TCE - ANEXO II - Preencher'!J294</f>
        <v>24</v>
      </c>
      <c r="J285" s="15">
        <f>'[1]TCE - ANEXO II - Preencher'!K294</f>
        <v>103.09</v>
      </c>
      <c r="K285" s="15">
        <f>'[1]TCE - ANEXO II - Preencher'!O294</f>
        <v>2640.88</v>
      </c>
      <c r="L285" s="15">
        <f>'[1]TCE - ANEXO II - Preencher'!P294</f>
        <v>0</v>
      </c>
      <c r="M285" s="15">
        <f>'[1]TCE - ANEXO II - Preencher'!Q294</f>
        <v>24.66</v>
      </c>
      <c r="N285" s="16">
        <f>'[1]TCE - ANEXO II - Preencher'!R294</f>
        <v>5.43</v>
      </c>
      <c r="O285" s="17">
        <f>'[1]TCE - ANEXO II - Preencher'!V294</f>
        <v>2657.06</v>
      </c>
      <c r="P285" s="18">
        <f>'[1]TCE - ANEXO II - Preencher'!W294</f>
        <v>117</v>
      </c>
      <c r="S285" s="22">
        <v>52383</v>
      </c>
    </row>
    <row r="286" spans="1:19">
      <c r="A286" s="8">
        <f>IFERROR(VLOOKUP(B286,'[1]DADOS (OCULTAR)'!$P$3:$R$53,3,0),"")</f>
        <v>9767633000447</v>
      </c>
      <c r="B286" s="9" t="str">
        <f>'[1]TCE - ANEXO II - Preencher'!C295</f>
        <v>HOSPITAL SILVIO MAGALHÃES</v>
      </c>
      <c r="C286" s="10"/>
      <c r="D286" s="11" t="str">
        <f>'[1]TCE - ANEXO II - Preencher'!E295</f>
        <v>GLAUCIENE FERREIRA FARIAS</v>
      </c>
      <c r="E286" s="12" t="str">
        <f>IF('[1]TCE - ANEXO II - Preencher'!F295="4 - Assistência Odontológica","2 - Outros Profissionais da saúda",'[1]TCE - ANEXO II - Preencher'!F295)</f>
        <v>3 - Administrativo</v>
      </c>
      <c r="F286" s="13">
        <f>'[1]TCE - ANEXO II - Preencher'!G295</f>
        <v>521130</v>
      </c>
      <c r="G286" s="14">
        <f>'[1]TCE - ANEXO II - Preencher'!H295</f>
        <v>43983</v>
      </c>
      <c r="H286" s="13" t="str">
        <f>'[1]TCE - ANEXO II - Preencher'!I295</f>
        <v>2 - Diarista</v>
      </c>
      <c r="I286" s="13">
        <f>'[1]TCE - ANEXO II - Preencher'!J295</f>
        <v>44</v>
      </c>
      <c r="J286" s="15">
        <f>'[1]TCE - ANEXO II - Preencher'!K295</f>
        <v>1076.1500000000001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126.79</v>
      </c>
      <c r="N286" s="16">
        <f>'[1]TCE - ANEXO II - Preencher'!R295</f>
        <v>0</v>
      </c>
      <c r="O286" s="17">
        <f>'[1]TCE - ANEXO II - Preencher'!V295</f>
        <v>97.94</v>
      </c>
      <c r="P286" s="18">
        <f>'[1]TCE - ANEXO II - Preencher'!W295</f>
        <v>1105</v>
      </c>
      <c r="S286" s="22">
        <v>52413</v>
      </c>
    </row>
    <row r="287" spans="1:19">
      <c r="A287" s="8">
        <f>IFERROR(VLOOKUP(B287,'[1]DADOS (OCULTAR)'!$P$3:$R$53,3,0),"")</f>
        <v>9767633000447</v>
      </c>
      <c r="B287" s="9" t="str">
        <f>'[1]TCE - ANEXO II - Preencher'!C296</f>
        <v>HOSPITAL SILVIO MAGALHÃES</v>
      </c>
      <c r="C287" s="10"/>
      <c r="D287" s="11" t="str">
        <f>'[1]TCE - ANEXO II - Preencher'!E296</f>
        <v>GLEICE VALERIA DA SILVA</v>
      </c>
      <c r="E287" s="12" t="str">
        <f>IF('[1]TCE - ANEXO II - Preencher'!F296="4 - Assistência Odontológica","2 - Outros Profissionais da saúda",'[1]TCE - ANEXO II - Preencher'!F296)</f>
        <v>2 - Outros Profissionais da Saúde</v>
      </c>
      <c r="F287" s="13">
        <f>'[1]TCE - ANEXO II - Preencher'!G296</f>
        <v>322205</v>
      </c>
      <c r="G287" s="14">
        <f>'[1]TCE - ANEXO II - Preencher'!H296</f>
        <v>43983</v>
      </c>
      <c r="H287" s="13" t="str">
        <f>'[1]TCE - ANEXO II - Preencher'!I296</f>
        <v>1 - Plantonista</v>
      </c>
      <c r="I287" s="13">
        <f>'[1]TCE - ANEXO II - Preencher'!J296</f>
        <v>36</v>
      </c>
      <c r="J287" s="15">
        <f>'[1]TCE - ANEXO II - Preencher'!K296</f>
        <v>1045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347.47999999999996</v>
      </c>
      <c r="N287" s="16">
        <f>'[1]TCE - ANEXO II - Preencher'!R296</f>
        <v>54.31</v>
      </c>
      <c r="O287" s="17">
        <f>'[1]TCE - ANEXO II - Preencher'!V296</f>
        <v>115.79</v>
      </c>
      <c r="P287" s="18">
        <f>'[1]TCE - ANEXO II - Preencher'!W296</f>
        <v>1331</v>
      </c>
      <c r="S287" s="22">
        <v>52444</v>
      </c>
    </row>
    <row r="288" spans="1:19">
      <c r="A288" s="8">
        <f>IFERROR(VLOOKUP(B288,'[1]DADOS (OCULTAR)'!$P$3:$R$53,3,0),"")</f>
        <v>9767633000447</v>
      </c>
      <c r="B288" s="9" t="str">
        <f>'[1]TCE - ANEXO II - Preencher'!C297</f>
        <v>HOSPITAL SILVIO MAGALHÃES</v>
      </c>
      <c r="C288" s="10"/>
      <c r="D288" s="11" t="str">
        <f>'[1]TCE - ANEXO II - Preencher'!E297</f>
        <v>GLICIA VADJA ALVES DA SILVA</v>
      </c>
      <c r="E288" s="12" t="str">
        <f>IF('[1]TCE - ANEXO II - Preencher'!F297="4 - Assistência Odontológica","2 - Outros Profissionais da saúda",'[1]TCE - ANEXO II - Preencher'!F297)</f>
        <v>2 - Outros Profissionais da Saúde</v>
      </c>
      <c r="F288" s="13">
        <f>'[1]TCE - ANEXO II - Preencher'!G297</f>
        <v>223505</v>
      </c>
      <c r="G288" s="14">
        <f>'[1]TCE - ANEXO II - Preencher'!H297</f>
        <v>43983</v>
      </c>
      <c r="H288" s="13" t="str">
        <f>'[1]TCE - ANEXO II - Preencher'!I297</f>
        <v>1 - Plantonista</v>
      </c>
      <c r="I288" s="13">
        <f>'[1]TCE - ANEXO II - Preencher'!J297</f>
        <v>60</v>
      </c>
      <c r="J288" s="15">
        <f>'[1]TCE - ANEXO II - Preencher'!K297</f>
        <v>2371.4299999999998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328.13</v>
      </c>
      <c r="N288" s="16">
        <f>'[1]TCE - ANEXO II - Preencher'!R297</f>
        <v>0</v>
      </c>
      <c r="O288" s="17">
        <f>'[1]TCE - ANEXO II - Preencher'!V297</f>
        <v>964.56</v>
      </c>
      <c r="P288" s="18">
        <f>'[1]TCE - ANEXO II - Preencher'!W297</f>
        <v>1735</v>
      </c>
      <c r="S288" s="22">
        <v>52475</v>
      </c>
    </row>
    <row r="289" spans="1:19">
      <c r="A289" s="8">
        <f>IFERROR(VLOOKUP(B289,'[1]DADOS (OCULTAR)'!$P$3:$R$53,3,0),"")</f>
        <v>9767633000447</v>
      </c>
      <c r="B289" s="9" t="str">
        <f>'[1]TCE - ANEXO II - Preencher'!C298</f>
        <v>HOSPITAL SILVIO MAGALHÃES</v>
      </c>
      <c r="C289" s="10"/>
      <c r="D289" s="11" t="str">
        <f>'[1]TCE - ANEXO II - Preencher'!E298</f>
        <v>GUSTAVO LIBORIO SANTOS DE ALMEIDA</v>
      </c>
      <c r="E289" s="12" t="str">
        <f>IF('[1]TCE - ANEXO II - Preencher'!F298="4 - Assistência Odontológica","2 - Outros Profissionais da saúda",'[1]TCE - ANEXO II - Preencher'!F298)</f>
        <v>1 - Médico</v>
      </c>
      <c r="F289" s="13">
        <f>'[1]TCE - ANEXO II - Preencher'!G298</f>
        <v>225270</v>
      </c>
      <c r="G289" s="14">
        <f>'[1]TCE - ANEXO II - Preencher'!H298</f>
        <v>43983</v>
      </c>
      <c r="H289" s="13" t="str">
        <f>'[1]TCE - ANEXO II - Preencher'!I298</f>
        <v>1 - Plantonista</v>
      </c>
      <c r="I289" s="13">
        <f>'[1]TCE - ANEXO II - Preencher'!J298</f>
        <v>24</v>
      </c>
      <c r="J289" s="15">
        <f>'[1]TCE - ANEXO II - Preencher'!K298</f>
        <v>9408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4565.0599999999995</v>
      </c>
      <c r="N289" s="16">
        <f>'[1]TCE - ANEXO II - Preencher'!R298</f>
        <v>0</v>
      </c>
      <c r="O289" s="17">
        <f>'[1]TCE - ANEXO II - Preencher'!V298</f>
        <v>3496.06</v>
      </c>
      <c r="P289" s="18">
        <f>'[1]TCE - ANEXO II - Preencher'!W298</f>
        <v>10477</v>
      </c>
      <c r="S289" s="22">
        <v>52505</v>
      </c>
    </row>
    <row r="290" spans="1:19">
      <c r="A290" s="8">
        <f>IFERROR(VLOOKUP(B290,'[1]DADOS (OCULTAR)'!$P$3:$R$53,3,0),"")</f>
        <v>9767633000447</v>
      </c>
      <c r="B290" s="9" t="str">
        <f>'[1]TCE - ANEXO II - Preencher'!C299</f>
        <v>HOSPITAL SILVIO MAGALHÃES</v>
      </c>
      <c r="C290" s="10"/>
      <c r="D290" s="11" t="str">
        <f>'[1]TCE - ANEXO II - Preencher'!E299</f>
        <v>HELDER DE OLIVEIRA COSTA</v>
      </c>
      <c r="E290" s="12" t="str">
        <f>IF('[1]TCE - ANEXO II - Preencher'!F299="4 - Assistência Odontológica","2 - Outros Profissionais da saúda",'[1]TCE - ANEXO II - Preencher'!F299)</f>
        <v>1 - Médico</v>
      </c>
      <c r="F290" s="13">
        <f>'[1]TCE - ANEXO II - Preencher'!G299</f>
        <v>225124</v>
      </c>
      <c r="G290" s="14">
        <f>'[1]TCE - ANEXO II - Preencher'!H299</f>
        <v>43983</v>
      </c>
      <c r="H290" s="13" t="str">
        <f>'[1]TCE - ANEXO II - Preencher'!I299</f>
        <v>2 - Diarista</v>
      </c>
      <c r="I290" s="13">
        <f>'[1]TCE - ANEXO II - Preencher'!J299</f>
        <v>44</v>
      </c>
      <c r="J290" s="15">
        <f>'[1]TCE - ANEXO II - Preencher'!K299</f>
        <v>4300.8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4896.5599999999995</v>
      </c>
      <c r="N290" s="16">
        <f>'[1]TCE - ANEXO II - Preencher'!R299</f>
        <v>0</v>
      </c>
      <c r="O290" s="17">
        <f>'[1]TCE - ANEXO II - Preencher'!V299</f>
        <v>2182.36</v>
      </c>
      <c r="P290" s="18">
        <f>'[1]TCE - ANEXO II - Preencher'!W299</f>
        <v>7015</v>
      </c>
      <c r="S290" s="22">
        <v>52536</v>
      </c>
    </row>
    <row r="291" spans="1:19">
      <c r="A291" s="8">
        <f>IFERROR(VLOOKUP(B291,'[1]DADOS (OCULTAR)'!$P$3:$R$53,3,0),"")</f>
        <v>9767633000447</v>
      </c>
      <c r="B291" s="9" t="str">
        <f>'[1]TCE - ANEXO II - Preencher'!C300</f>
        <v>HOSPITAL SILVIO MAGALHÃES</v>
      </c>
      <c r="C291" s="10"/>
      <c r="D291" s="11" t="str">
        <f>'[1]TCE - ANEXO II - Preencher'!E300</f>
        <v>HELENA NATALYA DA SILVA LINS</v>
      </c>
      <c r="E291" s="12" t="str">
        <f>IF('[1]TCE - ANEXO II - Preencher'!F300="4 - Assistência Odontológica","2 - Outros Profissionais da saúda",'[1]TCE - ANEXO II - Preencher'!F300)</f>
        <v>2 - Outros Profissionais da Saúde</v>
      </c>
      <c r="F291" s="13">
        <f>'[1]TCE - ANEXO II - Preencher'!G300</f>
        <v>223505</v>
      </c>
      <c r="G291" s="14">
        <f>'[1]TCE - ANEXO II - Preencher'!H300</f>
        <v>43983</v>
      </c>
      <c r="H291" s="13" t="str">
        <f>'[1]TCE - ANEXO II - Preencher'!I300</f>
        <v>1 - Plantonista</v>
      </c>
      <c r="I291" s="13">
        <f>'[1]TCE - ANEXO II - Preencher'!J300</f>
        <v>60</v>
      </c>
      <c r="J291" s="15">
        <f>'[1]TCE - ANEXO II - Preencher'!K300</f>
        <v>1244.1199999999999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539.32000000000005</v>
      </c>
      <c r="N291" s="16">
        <f>'[1]TCE - ANEXO II - Preencher'!R300</f>
        <v>54.31</v>
      </c>
      <c r="O291" s="17">
        <f>'[1]TCE - ANEXO II - Preencher'!V300</f>
        <v>155.75</v>
      </c>
      <c r="P291" s="18">
        <f>'[1]TCE - ANEXO II - Preencher'!W300</f>
        <v>1682</v>
      </c>
      <c r="S291" s="22">
        <v>52566</v>
      </c>
    </row>
    <row r="292" spans="1:19">
      <c r="A292" s="8">
        <f>IFERROR(VLOOKUP(B292,'[1]DADOS (OCULTAR)'!$P$3:$R$53,3,0),"")</f>
        <v>9767633000447</v>
      </c>
      <c r="B292" s="9" t="str">
        <f>'[1]TCE - ANEXO II - Preencher'!C301</f>
        <v>HOSPITAL SILVIO MAGALHÃES</v>
      </c>
      <c r="C292" s="10"/>
      <c r="D292" s="11" t="str">
        <f>'[1]TCE - ANEXO II - Preencher'!E301</f>
        <v>HELIDA ALMEIDA MERGULHAO</v>
      </c>
      <c r="E292" s="12" t="str">
        <f>IF('[1]TCE - ANEXO II - Preencher'!F301="4 - Assistência Odontológica","2 - Outros Profissionais da saúda",'[1]TCE - ANEXO II - Preencher'!F301)</f>
        <v>2 - Outros Profissionais da Saúde</v>
      </c>
      <c r="F292" s="13">
        <f>'[1]TCE - ANEXO II - Preencher'!G301</f>
        <v>324115</v>
      </c>
      <c r="G292" s="14">
        <f>'[1]TCE - ANEXO II - Preencher'!H301</f>
        <v>43983</v>
      </c>
      <c r="H292" s="13" t="str">
        <f>'[1]TCE - ANEXO II - Preencher'!I301</f>
        <v>1 - Plantonista</v>
      </c>
      <c r="I292" s="13">
        <f>'[1]TCE - ANEXO II - Preencher'!J301</f>
        <v>24</v>
      </c>
      <c r="J292" s="15">
        <f>'[1]TCE - ANEXO II - Preencher'!K301</f>
        <v>1962.79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1179.46</v>
      </c>
      <c r="N292" s="16">
        <f>'[1]TCE - ANEXO II - Preencher'!R301</f>
        <v>0</v>
      </c>
      <c r="O292" s="17">
        <f>'[1]TCE - ANEXO II - Preencher'!V301</f>
        <v>967.25</v>
      </c>
      <c r="P292" s="18">
        <f>'[1]TCE - ANEXO II - Preencher'!W301</f>
        <v>2175</v>
      </c>
      <c r="S292" s="22">
        <v>52597</v>
      </c>
    </row>
    <row r="293" spans="1:19">
      <c r="A293" s="8">
        <f>IFERROR(VLOOKUP(B293,'[1]DADOS (OCULTAR)'!$P$3:$R$53,3,0),"")</f>
        <v>9767633000447</v>
      </c>
      <c r="B293" s="9" t="str">
        <f>'[1]TCE - ANEXO II - Preencher'!C302</f>
        <v>HOSPITAL SILVIO MAGALHÃES</v>
      </c>
      <c r="C293" s="10"/>
      <c r="D293" s="11" t="str">
        <f>'[1]TCE - ANEXO II - Preencher'!E302</f>
        <v>HELOISA CARLA COSTA PARISIO</v>
      </c>
      <c r="E293" s="12" t="str">
        <f>IF('[1]TCE - ANEXO II - Preencher'!F302="4 - Assistência Odontológica","2 - Outros Profissionais da saúda",'[1]TCE - ANEXO II - Preencher'!F302)</f>
        <v>2 - Outros Profissionais da Saúde</v>
      </c>
      <c r="F293" s="13">
        <f>'[1]TCE - ANEXO II - Preencher'!G302</f>
        <v>223505</v>
      </c>
      <c r="G293" s="14">
        <f>'[1]TCE - ANEXO II - Preencher'!H302</f>
        <v>43983</v>
      </c>
      <c r="H293" s="13" t="str">
        <f>'[1]TCE - ANEXO II - Preencher'!I302</f>
        <v>1 - Plantonista</v>
      </c>
      <c r="I293" s="13">
        <f>'[1]TCE - ANEXO II - Preencher'!J302</f>
        <v>24</v>
      </c>
      <c r="J293" s="15">
        <f>'[1]TCE - ANEXO II - Preencher'!K302</f>
        <v>2371.4299999999998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328.44</v>
      </c>
      <c r="N293" s="16">
        <f>'[1]TCE - ANEXO II - Preencher'!R302</f>
        <v>54.31</v>
      </c>
      <c r="O293" s="17">
        <f>'[1]TCE - ANEXO II - Preencher'!V302</f>
        <v>848.18</v>
      </c>
      <c r="P293" s="18">
        <f>'[1]TCE - ANEXO II - Preencher'!W302</f>
        <v>1906</v>
      </c>
      <c r="S293" s="22">
        <v>52628</v>
      </c>
    </row>
    <row r="294" spans="1:19">
      <c r="A294" s="8">
        <f>IFERROR(VLOOKUP(B294,'[1]DADOS (OCULTAR)'!$P$3:$R$53,3,0),"")</f>
        <v>9767633000447</v>
      </c>
      <c r="B294" s="9" t="str">
        <f>'[1]TCE - ANEXO II - Preencher'!C303</f>
        <v>HOSPITAL SILVIO MAGALHÃES</v>
      </c>
      <c r="C294" s="10"/>
      <c r="D294" s="11" t="str">
        <f>'[1]TCE - ANEXO II - Preencher'!E303</f>
        <v>HILANNA PATRICIA OLIVEIRA DE ANDRADE</v>
      </c>
      <c r="E294" s="12" t="str">
        <f>IF('[1]TCE - ANEXO II - Preencher'!F303="4 - Assistência Odontológica","2 - Outros Profissionais da saúda",'[1]TCE - ANEXO II - Preencher'!F303)</f>
        <v>2 - Outros Profissionais da Saúde</v>
      </c>
      <c r="F294" s="13">
        <f>'[1]TCE - ANEXO II - Preencher'!G303</f>
        <v>223505</v>
      </c>
      <c r="G294" s="14">
        <f>'[1]TCE - ANEXO II - Preencher'!H303</f>
        <v>43983</v>
      </c>
      <c r="H294" s="13" t="str">
        <f>'[1]TCE - ANEXO II - Preencher'!I303</f>
        <v>1 - Plantonista</v>
      </c>
      <c r="I294" s="13">
        <f>'[1]TCE - ANEXO II - Preencher'!J303</f>
        <v>60</v>
      </c>
      <c r="J294" s="15">
        <f>'[1]TCE - ANEXO II - Preencher'!K303</f>
        <v>1622.77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209.33</v>
      </c>
      <c r="N294" s="16">
        <f>'[1]TCE - ANEXO II - Preencher'!R303</f>
        <v>0</v>
      </c>
      <c r="O294" s="17">
        <f>'[1]TCE - ANEXO II - Preencher'!V303</f>
        <v>155.1</v>
      </c>
      <c r="P294" s="18">
        <f>'[1]TCE - ANEXO II - Preencher'!W303</f>
        <v>1677</v>
      </c>
      <c r="S294" s="22">
        <v>52657</v>
      </c>
    </row>
    <row r="295" spans="1:19">
      <c r="A295" s="8">
        <f>IFERROR(VLOOKUP(B295,'[1]DADOS (OCULTAR)'!$P$3:$R$53,3,0),"")</f>
        <v>9767633000447</v>
      </c>
      <c r="B295" s="9" t="str">
        <f>'[1]TCE - ANEXO II - Preencher'!C304</f>
        <v>HOSPITAL SILVIO MAGALHÃES</v>
      </c>
      <c r="C295" s="10"/>
      <c r="D295" s="11" t="str">
        <f>'[1]TCE - ANEXO II - Preencher'!E304</f>
        <v>HILDA MARIA DA SILVA</v>
      </c>
      <c r="E295" s="12" t="str">
        <f>IF('[1]TCE - ANEXO II - Preencher'!F304="4 - Assistência Odontológica","2 - Outros Profissionais da saúda",'[1]TCE - ANEXO II - Preencher'!F304)</f>
        <v>3 - Administrativo</v>
      </c>
      <c r="F295" s="13">
        <f>'[1]TCE - ANEXO II - Preencher'!G304</f>
        <v>517410</v>
      </c>
      <c r="G295" s="14">
        <f>'[1]TCE - ANEXO II - Preencher'!H304</f>
        <v>43983</v>
      </c>
      <c r="H295" s="13" t="str">
        <f>'[1]TCE - ANEXO II - Preencher'!I304</f>
        <v>1 - Plantonista</v>
      </c>
      <c r="I295" s="13">
        <f>'[1]TCE - ANEXO II - Preencher'!J304</f>
        <v>36</v>
      </c>
      <c r="J295" s="15">
        <f>'[1]TCE - ANEXO II - Preencher'!K304</f>
        <v>696.67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433.34999999999997</v>
      </c>
      <c r="N295" s="16">
        <f>'[1]TCE - ANEXO II - Preencher'!R304</f>
        <v>0</v>
      </c>
      <c r="O295" s="17">
        <f>'[1]TCE - ANEXO II - Preencher'!V304</f>
        <v>92.02</v>
      </c>
      <c r="P295" s="18">
        <f>'[1]TCE - ANEXO II - Preencher'!W304</f>
        <v>1038</v>
      </c>
      <c r="S295" s="22">
        <v>52688</v>
      </c>
    </row>
    <row r="296" spans="1:19">
      <c r="A296" s="8">
        <f>IFERROR(VLOOKUP(B296,'[1]DADOS (OCULTAR)'!$P$3:$R$53,3,0),"")</f>
        <v>9767633000447</v>
      </c>
      <c r="B296" s="9" t="str">
        <f>'[1]TCE - ANEXO II - Preencher'!C305</f>
        <v>HOSPITAL SILVIO MAGALHÃES</v>
      </c>
      <c r="C296" s="10"/>
      <c r="D296" s="11" t="str">
        <f>'[1]TCE - ANEXO II - Preencher'!E305</f>
        <v>HIORDAN THALES DA SILVA FREIRE</v>
      </c>
      <c r="E296" s="12" t="str">
        <f>IF('[1]TCE - ANEXO II - Preencher'!F305="4 - Assistência Odontológica","2 - Outros Profissionais da saúda",'[1]TCE - ANEXO II - Preencher'!F305)</f>
        <v>3 - Administrativo</v>
      </c>
      <c r="F296" s="13" t="str">
        <f>'[1]TCE - ANEXO II - Preencher'!G305</f>
        <v>5174-10</v>
      </c>
      <c r="G296" s="14">
        <f>'[1]TCE - ANEXO II - Preencher'!H305</f>
        <v>43983</v>
      </c>
      <c r="H296" s="13" t="str">
        <f>'[1]TCE - ANEXO II - Preencher'!I305</f>
        <v>1 - Plantonista</v>
      </c>
      <c r="I296" s="13">
        <f>'[1]TCE - ANEXO II - Preencher'!J305</f>
        <v>36</v>
      </c>
      <c r="J296" s="15">
        <f>'[1]TCE - ANEXO II - Preencher'!K305</f>
        <v>1045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56.209999999999994</v>
      </c>
      <c r="N296" s="16">
        <f>'[1]TCE - ANEXO II - Preencher'!R305</f>
        <v>0</v>
      </c>
      <c r="O296" s="17">
        <f>'[1]TCE - ANEXO II - Preencher'!V305</f>
        <v>89.21</v>
      </c>
      <c r="P296" s="18">
        <f>'[1]TCE - ANEXO II - Preencher'!W305</f>
        <v>1012</v>
      </c>
      <c r="S296" s="22">
        <v>52718</v>
      </c>
    </row>
    <row r="297" spans="1:19">
      <c r="A297" s="8">
        <f>IFERROR(VLOOKUP(B297,'[1]DADOS (OCULTAR)'!$P$3:$R$53,3,0),"")</f>
        <v>9767633000447</v>
      </c>
      <c r="B297" s="9" t="str">
        <f>'[1]TCE - ANEXO II - Preencher'!C306</f>
        <v>HOSPITAL SILVIO MAGALHÃES</v>
      </c>
      <c r="C297" s="10"/>
      <c r="D297" s="11" t="str">
        <f>'[1]TCE - ANEXO II - Preencher'!E306</f>
        <v>HUAM EMANUEL BUARQUE SILVA DE MELO</v>
      </c>
      <c r="E297" s="12" t="str">
        <f>IF('[1]TCE - ANEXO II - Preencher'!F306="4 - Assistência Odontológica","2 - Outros Profissionais da saúda",'[1]TCE - ANEXO II - Preencher'!F306)</f>
        <v>2 - Outros Profissionais da Saúde</v>
      </c>
      <c r="F297" s="13" t="str">
        <f>'[1]TCE - ANEXO II - Preencher'!G306</f>
        <v>5211-30</v>
      </c>
      <c r="G297" s="14">
        <f>'[1]TCE - ANEXO II - Preencher'!H306</f>
        <v>43983</v>
      </c>
      <c r="H297" s="13" t="str">
        <f>'[1]TCE - ANEXO II - Preencher'!I306</f>
        <v>2 - Diarista</v>
      </c>
      <c r="I297" s="13">
        <f>'[1]TCE - ANEXO II - Preencher'!J306</f>
        <v>44</v>
      </c>
      <c r="J297" s="15">
        <f>'[1]TCE - ANEXO II - Preencher'!K306</f>
        <v>1076.1500000000001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0.25</v>
      </c>
      <c r="N297" s="16">
        <f>'[1]TCE - ANEXO II - Preencher'!R306</f>
        <v>0</v>
      </c>
      <c r="O297" s="17">
        <f>'[1]TCE - ANEXO II - Preencher'!V306</f>
        <v>86.4</v>
      </c>
      <c r="P297" s="18">
        <f>'[1]TCE - ANEXO II - Preencher'!W306</f>
        <v>990.00000000000011</v>
      </c>
      <c r="S297" s="22">
        <v>52749</v>
      </c>
    </row>
    <row r="298" spans="1:19">
      <c r="A298" s="8">
        <f>IFERROR(VLOOKUP(B298,'[1]DADOS (OCULTAR)'!$P$3:$R$53,3,0),"")</f>
        <v>9767633000447</v>
      </c>
      <c r="B298" s="9" t="str">
        <f>'[1]TCE - ANEXO II - Preencher'!C307</f>
        <v>HOSPITAL SILVIO MAGALHÃES</v>
      </c>
      <c r="C298" s="10"/>
      <c r="D298" s="11" t="str">
        <f>'[1]TCE - ANEXO II - Preencher'!E307</f>
        <v>IDOVAN PAULINO DA SILVA FILHO</v>
      </c>
      <c r="E298" s="12" t="str">
        <f>IF('[1]TCE - ANEXO II - Preencher'!F307="4 - Assistência Odontológica","2 - Outros Profissionais da saúda",'[1]TCE - ANEXO II - Preencher'!F307)</f>
        <v>3 - Administrativo</v>
      </c>
      <c r="F298" s="13">
        <f>'[1]TCE - ANEXO II - Preencher'!G307</f>
        <v>521130</v>
      </c>
      <c r="G298" s="14">
        <f>'[1]TCE - ANEXO II - Preencher'!H307</f>
        <v>43983</v>
      </c>
      <c r="H298" s="13" t="str">
        <f>'[1]TCE - ANEXO II - Preencher'!I307</f>
        <v>2 - Diarista</v>
      </c>
      <c r="I298" s="13">
        <f>'[1]TCE - ANEXO II - Preencher'!J307</f>
        <v>44</v>
      </c>
      <c r="J298" s="15">
        <f>'[1]TCE - ANEXO II - Preencher'!K307</f>
        <v>1076.1500000000001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127.2</v>
      </c>
      <c r="N298" s="16">
        <f>'[1]TCE - ANEXO II - Preencher'!R307</f>
        <v>0</v>
      </c>
      <c r="O298" s="17">
        <f>'[1]TCE - ANEXO II - Preencher'!V307</f>
        <v>267.35000000000002</v>
      </c>
      <c r="P298" s="18">
        <f>'[1]TCE - ANEXO II - Preencher'!W307</f>
        <v>936.00000000000011</v>
      </c>
      <c r="S298" s="22">
        <v>52779</v>
      </c>
    </row>
    <row r="299" spans="1:19">
      <c r="A299" s="8">
        <f>IFERROR(VLOOKUP(B299,'[1]DADOS (OCULTAR)'!$P$3:$R$53,3,0),"")</f>
        <v>9767633000447</v>
      </c>
      <c r="B299" s="9" t="str">
        <f>'[1]TCE - ANEXO II - Preencher'!C308</f>
        <v>HOSPITAL SILVIO MAGALHÃES</v>
      </c>
      <c r="C299" s="10"/>
      <c r="D299" s="11" t="str">
        <f>'[1]TCE - ANEXO II - Preencher'!E308</f>
        <v>IGOR ALEXANDRE TAMURA</v>
      </c>
      <c r="E299" s="12" t="str">
        <f>IF('[1]TCE - ANEXO II - Preencher'!F308="4 - Assistência Odontológica","2 - Outros Profissionais da saúda",'[1]TCE - ANEXO II - Preencher'!F308)</f>
        <v>1 - Médico</v>
      </c>
      <c r="F299" s="13">
        <f>'[1]TCE - ANEXO II - Preencher'!G308</f>
        <v>225225</v>
      </c>
      <c r="G299" s="14">
        <f>'[1]TCE - ANEXO II - Preencher'!H308</f>
        <v>43983</v>
      </c>
      <c r="H299" s="13" t="str">
        <f>'[1]TCE - ANEXO II - Preencher'!I308</f>
        <v>1 - Plantonista</v>
      </c>
      <c r="I299" s="13">
        <f>'[1]TCE - ANEXO II - Preencher'!J308</f>
        <v>24</v>
      </c>
      <c r="J299" s="15">
        <f>'[1]TCE - ANEXO II - Preencher'!K308</f>
        <v>8064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2225.9299999999998</v>
      </c>
      <c r="N299" s="16">
        <f>'[1]TCE - ANEXO II - Preencher'!R308</f>
        <v>0</v>
      </c>
      <c r="O299" s="17">
        <f>'[1]TCE - ANEXO II - Preencher'!V308</f>
        <v>3817.93</v>
      </c>
      <c r="P299" s="18">
        <f>'[1]TCE - ANEXO II - Preencher'!W308</f>
        <v>6472</v>
      </c>
      <c r="S299" s="22">
        <v>52810</v>
      </c>
    </row>
    <row r="300" spans="1:19">
      <c r="A300" s="8">
        <f>IFERROR(VLOOKUP(B300,'[1]DADOS (OCULTAR)'!$P$3:$R$53,3,0),"")</f>
        <v>9767633000447</v>
      </c>
      <c r="B300" s="9" t="str">
        <f>'[1]TCE - ANEXO II - Preencher'!C309</f>
        <v>HOSPITAL SILVIO MAGALHÃES</v>
      </c>
      <c r="C300" s="10"/>
      <c r="D300" s="11" t="str">
        <f>'[1]TCE - ANEXO II - Preencher'!E309</f>
        <v>ILIVANIA MILENA BARBOSA VELOSO</v>
      </c>
      <c r="E300" s="12" t="str">
        <f>IF('[1]TCE - ANEXO II - Preencher'!F309="4 - Assistência Odontológica","2 - Outros Profissionais da saúda",'[1]TCE - ANEXO II - Preencher'!F309)</f>
        <v>3 - Administrativo</v>
      </c>
      <c r="F300" s="13">
        <f>'[1]TCE - ANEXO II - Preencher'!G309</f>
        <v>521130</v>
      </c>
      <c r="G300" s="14">
        <f>'[1]TCE - ANEXO II - Preencher'!H309</f>
        <v>43983</v>
      </c>
      <c r="H300" s="13" t="str">
        <f>'[1]TCE - ANEXO II - Preencher'!I309</f>
        <v>1 - Plantonista</v>
      </c>
      <c r="I300" s="13">
        <f>'[1]TCE - ANEXO II - Preencher'!J309</f>
        <v>36</v>
      </c>
      <c r="J300" s="15">
        <f>'[1]TCE - ANEXO II - Preencher'!K309</f>
        <v>789.18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468.59000000000003</v>
      </c>
      <c r="N300" s="16">
        <f>'[1]TCE - ANEXO II - Preencher'!R309</f>
        <v>0</v>
      </c>
      <c r="O300" s="17">
        <f>'[1]TCE - ANEXO II - Preencher'!V309</f>
        <v>98.77</v>
      </c>
      <c r="P300" s="18">
        <f>'[1]TCE - ANEXO II - Preencher'!W309</f>
        <v>1159</v>
      </c>
      <c r="S300" s="22">
        <v>52841</v>
      </c>
    </row>
    <row r="301" spans="1:19">
      <c r="A301" s="8">
        <f>IFERROR(VLOOKUP(B301,'[1]DADOS (OCULTAR)'!$P$3:$R$53,3,0),"")</f>
        <v>9767633000447</v>
      </c>
      <c r="B301" s="9" t="str">
        <f>'[1]TCE - ANEXO II - Preencher'!C310</f>
        <v>HOSPITAL SILVIO MAGALHÃES</v>
      </c>
      <c r="C301" s="10"/>
      <c r="D301" s="11" t="str">
        <f>'[1]TCE - ANEXO II - Preencher'!E310</f>
        <v>ILMA MARIA DA CRUZ GOUVEIA</v>
      </c>
      <c r="E301" s="12" t="str">
        <f>IF('[1]TCE - ANEXO II - Preencher'!F310="4 - Assistência Odontológica","2 - Outros Profissionais da saúda",'[1]TCE - ANEXO II - Preencher'!F310)</f>
        <v>2 - Outros Profissionais da Saúde</v>
      </c>
      <c r="F301" s="13">
        <f>'[1]TCE - ANEXO II - Preencher'!G310</f>
        <v>322205</v>
      </c>
      <c r="G301" s="14">
        <f>'[1]TCE - ANEXO II - Preencher'!H310</f>
        <v>43983</v>
      </c>
      <c r="H301" s="13" t="str">
        <f>'[1]TCE - ANEXO II - Preencher'!I310</f>
        <v>1 - Plantonista</v>
      </c>
      <c r="I301" s="13">
        <f>'[1]TCE - ANEXO II - Preencher'!J310</f>
        <v>36</v>
      </c>
      <c r="J301" s="15">
        <f>'[1]TCE - ANEXO II - Preencher'!K310</f>
        <v>1045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463.46</v>
      </c>
      <c r="N301" s="16">
        <f>'[1]TCE - ANEXO II - Preencher'!R310</f>
        <v>0</v>
      </c>
      <c r="O301" s="17">
        <f>'[1]TCE - ANEXO II - Preencher'!V310</f>
        <v>115.46</v>
      </c>
      <c r="P301" s="18">
        <f>'[1]TCE - ANEXO II - Preencher'!W310</f>
        <v>1393</v>
      </c>
      <c r="S301" s="22">
        <v>52871</v>
      </c>
    </row>
    <row r="302" spans="1:19">
      <c r="A302" s="8">
        <f>IFERROR(VLOOKUP(B302,'[1]DADOS (OCULTAR)'!$P$3:$R$53,3,0),"")</f>
        <v>9767633000447</v>
      </c>
      <c r="B302" s="9" t="str">
        <f>'[1]TCE - ANEXO II - Preencher'!C311</f>
        <v>HOSPITAL SILVIO MAGALHÃES</v>
      </c>
      <c r="C302" s="10"/>
      <c r="D302" s="11" t="str">
        <f>'[1]TCE - ANEXO II - Preencher'!E311</f>
        <v>IONALDO FLORENTINO DE AMORIM FILHO</v>
      </c>
      <c r="E302" s="12" t="str">
        <f>IF('[1]TCE - ANEXO II - Preencher'!F311="4 - Assistência Odontológica","2 - Outros Profissionais da saúda",'[1]TCE - ANEXO II - Preencher'!F311)</f>
        <v>2 - Outros Profissionais da Saúde</v>
      </c>
      <c r="F302" s="13">
        <f>'[1]TCE - ANEXO II - Preencher'!G311</f>
        <v>223505</v>
      </c>
      <c r="G302" s="14">
        <f>'[1]TCE - ANEXO II - Preencher'!H311</f>
        <v>43983</v>
      </c>
      <c r="H302" s="13" t="str">
        <f>'[1]TCE - ANEXO II - Preencher'!I311</f>
        <v>1 - Plantonista</v>
      </c>
      <c r="I302" s="13">
        <f>'[1]TCE - ANEXO II - Preencher'!J311</f>
        <v>60</v>
      </c>
      <c r="J302" s="15">
        <f>'[1]TCE - ANEXO II - Preencher'!K311</f>
        <v>1622.77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209.21</v>
      </c>
      <c r="N302" s="16">
        <f>'[1]TCE - ANEXO II - Preencher'!R311</f>
        <v>0</v>
      </c>
      <c r="O302" s="17">
        <f>'[1]TCE - ANEXO II - Preencher'!V311</f>
        <v>154.97999999999999</v>
      </c>
      <c r="P302" s="18">
        <f>'[1]TCE - ANEXO II - Preencher'!W311</f>
        <v>1677</v>
      </c>
      <c r="S302" s="22">
        <v>52902</v>
      </c>
    </row>
    <row r="303" spans="1:19">
      <c r="A303" s="8">
        <f>IFERROR(VLOOKUP(B303,'[1]DADOS (OCULTAR)'!$P$3:$R$53,3,0),"")</f>
        <v>9767633000447</v>
      </c>
      <c r="B303" s="9" t="str">
        <f>'[1]TCE - ANEXO II - Preencher'!C312</f>
        <v>HOSPITAL SILVIO MAGALHÃES</v>
      </c>
      <c r="C303" s="10"/>
      <c r="D303" s="11" t="str">
        <f>'[1]TCE - ANEXO II - Preencher'!E312</f>
        <v>IRACEMA SANTOS DE MELO</v>
      </c>
      <c r="E303" s="12" t="str">
        <f>IF('[1]TCE - ANEXO II - Preencher'!F312="4 - Assistência Odontológica","2 - Outros Profissionais da saúda",'[1]TCE - ANEXO II - Preencher'!F312)</f>
        <v>2 - Outros Profissionais da Saúde</v>
      </c>
      <c r="F303" s="13">
        <f>'[1]TCE - ANEXO II - Preencher'!G312</f>
        <v>322205</v>
      </c>
      <c r="G303" s="14">
        <f>'[1]TCE - ANEXO II - Preencher'!H312</f>
        <v>43983</v>
      </c>
      <c r="H303" s="13" t="str">
        <f>'[1]TCE - ANEXO II - Preencher'!I312</f>
        <v>1 - Plantonista</v>
      </c>
      <c r="I303" s="13">
        <f>'[1]TCE - ANEXO II - Preencher'!J312</f>
        <v>36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>
      <c r="A304" s="8">
        <f>IFERROR(VLOOKUP(B304,'[1]DADOS (OCULTAR)'!$P$3:$R$53,3,0),"")</f>
        <v>9767633000447</v>
      </c>
      <c r="B304" s="9" t="str">
        <f>'[1]TCE - ANEXO II - Preencher'!C313</f>
        <v>HOSPITAL SILVIO MAGALHÃES</v>
      </c>
      <c r="C304" s="10"/>
      <c r="D304" s="11" t="str">
        <f>'[1]TCE - ANEXO II - Preencher'!E313</f>
        <v>IRANI FELIX DA SILVA</v>
      </c>
      <c r="E304" s="12" t="str">
        <f>IF('[1]TCE - ANEXO II - Preencher'!F313="4 - Assistência Odontológica","2 - Outros Profissionais da saúda",'[1]TCE - ANEXO II - Preencher'!F313)</f>
        <v>2 - Outros Profissionais da Saúde</v>
      </c>
      <c r="F304" s="13">
        <f>'[1]TCE - ANEXO II - Preencher'!G313</f>
        <v>322205</v>
      </c>
      <c r="G304" s="14">
        <f>'[1]TCE - ANEXO II - Preencher'!H313</f>
        <v>43983</v>
      </c>
      <c r="H304" s="13" t="str">
        <f>'[1]TCE - ANEXO II - Preencher'!I313</f>
        <v>1 - Plantonista</v>
      </c>
      <c r="I304" s="13">
        <f>'[1]TCE - ANEXO II - Preencher'!J313</f>
        <v>36</v>
      </c>
      <c r="J304" s="15">
        <f>'[1]TCE - ANEXO II - Preencher'!K313</f>
        <v>905.67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320.89000000000004</v>
      </c>
      <c r="N304" s="16">
        <f>'[1]TCE - ANEXO II - Preencher'!R313</f>
        <v>0</v>
      </c>
      <c r="O304" s="17">
        <f>'[1]TCE - ANEXO II - Preencher'!V313</f>
        <v>380.56</v>
      </c>
      <c r="P304" s="18">
        <f>'[1]TCE - ANEXO II - Preencher'!W313</f>
        <v>846</v>
      </c>
      <c r="S304" s="22">
        <v>52963</v>
      </c>
    </row>
    <row r="305" spans="1:19">
      <c r="A305" s="8">
        <f>IFERROR(VLOOKUP(B305,'[1]DADOS (OCULTAR)'!$P$3:$R$53,3,0),"")</f>
        <v>9767633000447</v>
      </c>
      <c r="B305" s="9" t="str">
        <f>'[1]TCE - ANEXO II - Preencher'!C314</f>
        <v>HOSPITAL SILVIO MAGALHÃES</v>
      </c>
      <c r="C305" s="10"/>
      <c r="D305" s="11" t="str">
        <f>'[1]TCE - ANEXO II - Preencher'!E314</f>
        <v>IRIS SALES DE FRANCA</v>
      </c>
      <c r="E305" s="12" t="str">
        <f>IF('[1]TCE - ANEXO II - Preencher'!F314="4 - Assistência Odontológica","2 - Outros Profissionais da saúda",'[1]TCE - ANEXO II - Preencher'!F314)</f>
        <v>1 - Médico</v>
      </c>
      <c r="F305" s="13">
        <f>'[1]TCE - ANEXO II - Preencher'!G314</f>
        <v>225124</v>
      </c>
      <c r="G305" s="14">
        <f>'[1]TCE - ANEXO II - Preencher'!H314</f>
        <v>43983</v>
      </c>
      <c r="H305" s="13" t="str">
        <f>'[1]TCE - ANEXO II - Preencher'!I314</f>
        <v>1 - Plantonista</v>
      </c>
      <c r="I305" s="13">
        <f>'[1]TCE - ANEXO II - Preencher'!J314</f>
        <v>24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27547.32</v>
      </c>
      <c r="P305" s="18">
        <f>'[1]TCE - ANEXO II - Preencher'!W314</f>
        <v>0</v>
      </c>
      <c r="S305" s="22">
        <v>52994</v>
      </c>
    </row>
    <row r="306" spans="1:19">
      <c r="A306" s="8">
        <f>IFERROR(VLOOKUP(B306,'[1]DADOS (OCULTAR)'!$P$3:$R$53,3,0),"")</f>
        <v>9767633000447</v>
      </c>
      <c r="B306" s="9" t="str">
        <f>'[1]TCE - ANEXO II - Preencher'!C315</f>
        <v>HOSPITAL SILVIO MAGALHÃES</v>
      </c>
      <c r="C306" s="10"/>
      <c r="D306" s="11" t="str">
        <f>'[1]TCE - ANEXO II - Preencher'!E315</f>
        <v>IRIS TACIANA OLIVEIRA SOARES LIRA</v>
      </c>
      <c r="E306" s="12" t="str">
        <f>IF('[1]TCE - ANEXO II - Preencher'!F315="4 - Assistência Odontológica","2 - Outros Profissionais da saúda",'[1]TCE - ANEXO II - Preencher'!F315)</f>
        <v>2 - Outros Profissionais da Saúde</v>
      </c>
      <c r="F306" s="13">
        <f>'[1]TCE - ANEXO II - Preencher'!G315</f>
        <v>223505</v>
      </c>
      <c r="G306" s="14">
        <f>'[1]TCE - ANEXO II - Preencher'!H315</f>
        <v>43983</v>
      </c>
      <c r="H306" s="13" t="str">
        <f>'[1]TCE - ANEXO II - Preencher'!I315</f>
        <v>1 - Plantonista</v>
      </c>
      <c r="I306" s="13">
        <f>'[1]TCE - ANEXO II - Preencher'!J315</f>
        <v>60</v>
      </c>
      <c r="J306" s="15">
        <f>'[1]TCE - ANEXO II - Preencher'!K315</f>
        <v>1622.77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209.1</v>
      </c>
      <c r="N306" s="16">
        <f>'[1]TCE - ANEXO II - Preencher'!R315</f>
        <v>0</v>
      </c>
      <c r="O306" s="17">
        <f>'[1]TCE - ANEXO II - Preencher'!V315</f>
        <v>154.87</v>
      </c>
      <c r="P306" s="18">
        <f>'[1]TCE - ANEXO II - Preencher'!W315</f>
        <v>1677</v>
      </c>
      <c r="S306" s="22">
        <v>53022</v>
      </c>
    </row>
    <row r="307" spans="1:19">
      <c r="A307" s="8">
        <f>IFERROR(VLOOKUP(B307,'[1]DADOS (OCULTAR)'!$P$3:$R$53,3,0),"")</f>
        <v>9767633000447</v>
      </c>
      <c r="B307" s="9" t="str">
        <f>'[1]TCE - ANEXO II - Preencher'!C316</f>
        <v>HOSPITAL SILVIO MAGALHÃES</v>
      </c>
      <c r="C307" s="10"/>
      <c r="D307" s="11" t="str">
        <f>'[1]TCE - ANEXO II - Preencher'!E316</f>
        <v>ISABELA ALVES PEREIRA</v>
      </c>
      <c r="E307" s="12" t="str">
        <f>IF('[1]TCE - ANEXO II - Preencher'!F316="4 - Assistência Odontológica","2 - Outros Profissionais da saúda",'[1]TCE - ANEXO II - Preencher'!F316)</f>
        <v>2 - Outros Profissionais da Saúde</v>
      </c>
      <c r="F307" s="13">
        <f>'[1]TCE - ANEXO II - Preencher'!G316</f>
        <v>223505</v>
      </c>
      <c r="G307" s="14">
        <f>'[1]TCE - ANEXO II - Preencher'!H316</f>
        <v>43983</v>
      </c>
      <c r="H307" s="13" t="str">
        <f>'[1]TCE - ANEXO II - Preencher'!I316</f>
        <v>1 - Plantonista</v>
      </c>
      <c r="I307" s="13">
        <f>'[1]TCE - ANEXO II - Preencher'!J316</f>
        <v>44</v>
      </c>
      <c r="J307" s="15">
        <f>'[1]TCE - ANEXO II - Preencher'!K316</f>
        <v>1847.47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209.68</v>
      </c>
      <c r="N307" s="16">
        <f>'[1]TCE - ANEXO II - Preencher'!R316</f>
        <v>54.31</v>
      </c>
      <c r="O307" s="17">
        <f>'[1]TCE - ANEXO II - Preencher'!V316</f>
        <v>183.46</v>
      </c>
      <c r="P307" s="18">
        <f>'[1]TCE - ANEXO II - Preencher'!W316</f>
        <v>1928</v>
      </c>
      <c r="S307" s="22">
        <v>53053</v>
      </c>
    </row>
    <row r="308" spans="1:19">
      <c r="A308" s="8">
        <f>IFERROR(VLOOKUP(B308,'[1]DADOS (OCULTAR)'!$P$3:$R$53,3,0),"")</f>
        <v>9767633000447</v>
      </c>
      <c r="B308" s="9" t="str">
        <f>'[1]TCE - ANEXO II - Preencher'!C317</f>
        <v>HOSPITAL SILVIO MAGALHÃES</v>
      </c>
      <c r="C308" s="10"/>
      <c r="D308" s="11" t="str">
        <f>'[1]TCE - ANEXO II - Preencher'!E317</f>
        <v>ISABELA LAIS DUARTE FREIRE</v>
      </c>
      <c r="E308" s="12" t="str">
        <f>IF('[1]TCE - ANEXO II - Preencher'!F317="4 - Assistência Odontológica","2 - Outros Profissionais da saúda",'[1]TCE - ANEXO II - Preencher'!F317)</f>
        <v>3 - Administrativo</v>
      </c>
      <c r="F308" s="13" t="str">
        <f>'[1]TCE - ANEXO II - Preencher'!G317</f>
        <v>4110-05</v>
      </c>
      <c r="G308" s="14">
        <f>'[1]TCE - ANEXO II - Preencher'!H317</f>
        <v>43983</v>
      </c>
      <c r="H308" s="13" t="str">
        <f>'[1]TCE - ANEXO II - Preencher'!I317</f>
        <v>2 - Diarista</v>
      </c>
      <c r="I308" s="13">
        <f>'[1]TCE - ANEXO II - Preencher'!J317</f>
        <v>20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>
      <c r="A309" s="8">
        <f>IFERROR(VLOOKUP(B309,'[1]DADOS (OCULTAR)'!$P$3:$R$53,3,0),"")</f>
        <v>9767633000447</v>
      </c>
      <c r="B309" s="9" t="str">
        <f>'[1]TCE - ANEXO II - Preencher'!C318</f>
        <v>HOSPITAL SILVIO MAGALHÃES</v>
      </c>
      <c r="C309" s="10"/>
      <c r="D309" s="11" t="str">
        <f>'[1]TCE - ANEXO II - Preencher'!E318</f>
        <v>ISABELA PATRICIA MORAES DE OLIVEIRA</v>
      </c>
      <c r="E309" s="12" t="str">
        <f>IF('[1]TCE - ANEXO II - Preencher'!F318="4 - Assistência Odontológica","2 - Outros Profissionais da saúda",'[1]TCE - ANEXO II - Preencher'!F318)</f>
        <v>2 - Outros Profissionais da Saúde</v>
      </c>
      <c r="F309" s="13">
        <f>'[1]TCE - ANEXO II - Preencher'!G318</f>
        <v>223505</v>
      </c>
      <c r="G309" s="14">
        <f>'[1]TCE - ANEXO II - Preencher'!H318</f>
        <v>43983</v>
      </c>
      <c r="H309" s="13" t="str">
        <f>'[1]TCE - ANEXO II - Preencher'!I318</f>
        <v>1 - Plantonista</v>
      </c>
      <c r="I309" s="13">
        <f>'[1]TCE - ANEXO II - Preencher'!J318</f>
        <v>60</v>
      </c>
      <c r="J309" s="15">
        <f>'[1]TCE - ANEXO II - Preencher'!K318</f>
        <v>2231.92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509.23</v>
      </c>
      <c r="N309" s="16">
        <f>'[1]TCE - ANEXO II - Preencher'!R318</f>
        <v>177.07</v>
      </c>
      <c r="O309" s="17">
        <f>'[1]TCE - ANEXO II - Preencher'!V318</f>
        <v>333.22</v>
      </c>
      <c r="P309" s="18">
        <f>'[1]TCE - ANEXO II - Preencher'!W318</f>
        <v>2585</v>
      </c>
      <c r="S309" s="22">
        <v>53114</v>
      </c>
    </row>
    <row r="310" spans="1:19">
      <c r="A310" s="8">
        <f>IFERROR(VLOOKUP(B310,'[1]DADOS (OCULTAR)'!$P$3:$R$53,3,0),"")</f>
        <v>9767633000447</v>
      </c>
      <c r="B310" s="9" t="str">
        <f>'[1]TCE - ANEXO II - Preencher'!C319</f>
        <v>HOSPITAL SILVIO MAGALHÃES</v>
      </c>
      <c r="C310" s="10"/>
      <c r="D310" s="11" t="str">
        <f>'[1]TCE - ANEXO II - Preencher'!E319</f>
        <v>ISAELMA MARIA DE LIMA</v>
      </c>
      <c r="E310" s="12" t="str">
        <f>IF('[1]TCE - ANEXO II - Preencher'!F319="4 - Assistência Odontológica","2 - Outros Profissionais da saúda",'[1]TCE - ANEXO II - Preencher'!F319)</f>
        <v>2 - Outros Profissionais da Saúde</v>
      </c>
      <c r="F310" s="13">
        <f>'[1]TCE - ANEXO II - Preencher'!G319</f>
        <v>322205</v>
      </c>
      <c r="G310" s="14">
        <f>'[1]TCE - ANEXO II - Preencher'!H319</f>
        <v>43983</v>
      </c>
      <c r="H310" s="13" t="str">
        <f>'[1]TCE - ANEXO II - Preencher'!I319</f>
        <v>1 - Plantonista</v>
      </c>
      <c r="I310" s="13">
        <f>'[1]TCE - ANEXO II - Preencher'!J319</f>
        <v>36</v>
      </c>
      <c r="J310" s="15">
        <f>'[1]TCE - ANEXO II - Preencher'!K319</f>
        <v>1045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298.87</v>
      </c>
      <c r="N310" s="16">
        <f>'[1]TCE - ANEXO II - Preencher'!R319</f>
        <v>0</v>
      </c>
      <c r="O310" s="17">
        <f>'[1]TCE - ANEXO II - Preencher'!V319</f>
        <v>302.87</v>
      </c>
      <c r="P310" s="18">
        <f>'[1]TCE - ANEXO II - Preencher'!W319</f>
        <v>1041</v>
      </c>
      <c r="S310" s="22">
        <v>53144</v>
      </c>
    </row>
    <row r="311" spans="1:19">
      <c r="A311" s="8">
        <f>IFERROR(VLOOKUP(B311,'[1]DADOS (OCULTAR)'!$P$3:$R$53,3,0),"")</f>
        <v>9767633000447</v>
      </c>
      <c r="B311" s="9" t="str">
        <f>'[1]TCE - ANEXO II - Preencher'!C320</f>
        <v>HOSPITAL SILVIO MAGALHÃES</v>
      </c>
      <c r="C311" s="10"/>
      <c r="D311" s="11" t="str">
        <f>'[1]TCE - ANEXO II - Preencher'!E320</f>
        <v>ISIS ANDRIELLY ELIAS DE ALBUQUERQUE</v>
      </c>
      <c r="E311" s="12" t="str">
        <f>IF('[1]TCE - ANEXO II - Preencher'!F320="4 - Assistência Odontológica","2 - Outros Profissionais da saúda",'[1]TCE - ANEXO II - Preencher'!F320)</f>
        <v>2 - Outros Profissionais da Saúde</v>
      </c>
      <c r="F311" s="13">
        <f>'[1]TCE - ANEXO II - Preencher'!G320</f>
        <v>223505</v>
      </c>
      <c r="G311" s="14">
        <f>'[1]TCE - ANEXO II - Preencher'!H320</f>
        <v>43983</v>
      </c>
      <c r="H311" s="13" t="str">
        <f>'[1]TCE - ANEXO II - Preencher'!I320</f>
        <v>2 - Diarista</v>
      </c>
      <c r="I311" s="13">
        <f>'[1]TCE - ANEXO II - Preencher'!J320</f>
        <v>60</v>
      </c>
      <c r="J311" s="15">
        <f>'[1]TCE - ANEXO II - Preencher'!K320</f>
        <v>3459.7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434.27</v>
      </c>
      <c r="N311" s="16">
        <f>'[1]TCE - ANEXO II - Preencher'!R320</f>
        <v>0</v>
      </c>
      <c r="O311" s="17">
        <f>'[1]TCE - ANEXO II - Preencher'!V320</f>
        <v>916.97</v>
      </c>
      <c r="P311" s="18">
        <f>'[1]TCE - ANEXO II - Preencher'!W320</f>
        <v>2977</v>
      </c>
      <c r="S311" s="22">
        <v>53175</v>
      </c>
    </row>
    <row r="312" spans="1:19">
      <c r="A312" s="8">
        <f>IFERROR(VLOOKUP(B312,'[1]DADOS (OCULTAR)'!$P$3:$R$53,3,0),"")</f>
        <v>9767633000447</v>
      </c>
      <c r="B312" s="9" t="str">
        <f>'[1]TCE - ANEXO II - Preencher'!C321</f>
        <v>HOSPITAL SILVIO MAGALHÃES</v>
      </c>
      <c r="C312" s="10"/>
      <c r="D312" s="11" t="str">
        <f>'[1]TCE - ANEXO II - Preencher'!E321</f>
        <v>ITALO FELIPE MATIAS DO NASCIMENTO</v>
      </c>
      <c r="E312" s="12" t="str">
        <f>IF('[1]TCE - ANEXO II - Preencher'!F321="4 - Assistência Odontológica","2 - Outros Profissionais da saúda",'[1]TCE - ANEXO II - Preencher'!F321)</f>
        <v>3 - Administrativo</v>
      </c>
      <c r="F312" s="13">
        <f>'[1]TCE - ANEXO II - Preencher'!G321</f>
        <v>422110</v>
      </c>
      <c r="G312" s="14">
        <f>'[1]TCE - ANEXO II - Preencher'!H321</f>
        <v>43983</v>
      </c>
      <c r="H312" s="13" t="str">
        <f>'[1]TCE - ANEXO II - Preencher'!I321</f>
        <v>2 - Diarista</v>
      </c>
      <c r="I312" s="13">
        <f>'[1]TCE - ANEXO II - Preencher'!J321</f>
        <v>20</v>
      </c>
      <c r="J312" s="15">
        <f>'[1]TCE - ANEXO II - Preencher'!K321</f>
        <v>0</v>
      </c>
      <c r="K312" s="15">
        <f>'[1]TCE - ANEXO II - Preencher'!O321</f>
        <v>54.19</v>
      </c>
      <c r="L312" s="15">
        <f>'[1]TCE - ANEXO II - Preencher'!P321</f>
        <v>0</v>
      </c>
      <c r="M312" s="15">
        <f>'[1]TCE - ANEXO II - Preencher'!Q321</f>
        <v>147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201.19</v>
      </c>
      <c r="S312" s="22">
        <v>53206</v>
      </c>
    </row>
    <row r="313" spans="1:19">
      <c r="A313" s="8">
        <f>IFERROR(VLOOKUP(B313,'[1]DADOS (OCULTAR)'!$P$3:$R$53,3,0),"")</f>
        <v>9767633000447</v>
      </c>
      <c r="B313" s="9" t="str">
        <f>'[1]TCE - ANEXO II - Preencher'!C322</f>
        <v>HOSPITAL SILVIO MAGALHÃES</v>
      </c>
      <c r="C313" s="10"/>
      <c r="D313" s="11" t="str">
        <f>'[1]TCE - ANEXO II - Preencher'!E322</f>
        <v>IVALDA VIEIRA DE MORAES LUCENA SILVA</v>
      </c>
      <c r="E313" s="12" t="str">
        <f>IF('[1]TCE - ANEXO II - Preencher'!F322="4 - Assistência Odontológica","2 - Outros Profissionais da saúda",'[1]TCE - ANEXO II - Preencher'!F322)</f>
        <v>2 - Outros Profissionais da Saúde</v>
      </c>
      <c r="F313" s="13">
        <f>'[1]TCE - ANEXO II - Preencher'!G322</f>
        <v>322205</v>
      </c>
      <c r="G313" s="14">
        <f>'[1]TCE - ANEXO II - Preencher'!H322</f>
        <v>43983</v>
      </c>
      <c r="H313" s="13" t="str">
        <f>'[1]TCE - ANEXO II - Preencher'!I322</f>
        <v>1 - Plantonista</v>
      </c>
      <c r="I313" s="13">
        <f>'[1]TCE - ANEXO II - Preencher'!J322</f>
        <v>36</v>
      </c>
      <c r="J313" s="15">
        <f>'[1]TCE - ANEXO II - Preencher'!K322</f>
        <v>696.67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523.04</v>
      </c>
      <c r="N313" s="16">
        <f>'[1]TCE - ANEXO II - Preencher'!R322</f>
        <v>0</v>
      </c>
      <c r="O313" s="17">
        <f>'[1]TCE - ANEXO II - Preencher'!V322</f>
        <v>383.71</v>
      </c>
      <c r="P313" s="18">
        <f>'[1]TCE - ANEXO II - Preencher'!W322</f>
        <v>836</v>
      </c>
      <c r="S313" s="22">
        <v>53236</v>
      </c>
    </row>
    <row r="314" spans="1:19">
      <c r="A314" s="8">
        <f>IFERROR(VLOOKUP(B314,'[1]DADOS (OCULTAR)'!$P$3:$R$53,3,0),"")</f>
        <v>9767633000447</v>
      </c>
      <c r="B314" s="9" t="str">
        <f>'[1]TCE - ANEXO II - Preencher'!C323</f>
        <v>HOSPITAL SILVIO MAGALHÃES</v>
      </c>
      <c r="C314" s="10"/>
      <c r="D314" s="11" t="str">
        <f>'[1]TCE - ANEXO II - Preencher'!E323</f>
        <v>IVISSON MUNIZ VIEIRA</v>
      </c>
      <c r="E314" s="12" t="str">
        <f>IF('[1]TCE - ANEXO II - Preencher'!F323="4 - Assistência Odontológica","2 - Outros Profissionais da saúda",'[1]TCE - ANEXO II - Preencher'!F323)</f>
        <v>2 - Outros Profissionais da Saúde</v>
      </c>
      <c r="F314" s="13">
        <f>'[1]TCE - ANEXO II - Preencher'!G323</f>
        <v>322205</v>
      </c>
      <c r="G314" s="14">
        <f>'[1]TCE - ANEXO II - Preencher'!H323</f>
        <v>43983</v>
      </c>
      <c r="H314" s="13" t="str">
        <f>'[1]TCE - ANEXO II - Preencher'!I323</f>
        <v>1 - Plantonista</v>
      </c>
      <c r="I314" s="13">
        <f>'[1]TCE - ANEXO II - Preencher'!J323</f>
        <v>36</v>
      </c>
      <c r="J314" s="15">
        <f>'[1]TCE - ANEXO II - Preencher'!K323</f>
        <v>905.67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418.6</v>
      </c>
      <c r="N314" s="16">
        <f>'[1]TCE - ANEXO II - Preencher'!R323</f>
        <v>54.31</v>
      </c>
      <c r="O314" s="17">
        <f>'[1]TCE - ANEXO II - Preencher'!V323</f>
        <v>404.58</v>
      </c>
      <c r="P314" s="18">
        <f>'[1]TCE - ANEXO II - Preencher'!W323</f>
        <v>974</v>
      </c>
      <c r="S314" s="22">
        <v>53267</v>
      </c>
    </row>
    <row r="315" spans="1:19">
      <c r="A315" s="8">
        <f>IFERROR(VLOOKUP(B315,'[1]DADOS (OCULTAR)'!$P$3:$R$53,3,0),"")</f>
        <v>9767633000447</v>
      </c>
      <c r="B315" s="9" t="str">
        <f>'[1]TCE - ANEXO II - Preencher'!C324</f>
        <v>HOSPITAL SILVIO MAGALHÃES</v>
      </c>
      <c r="C315" s="10"/>
      <c r="D315" s="11" t="str">
        <f>'[1]TCE - ANEXO II - Preencher'!E324</f>
        <v>IZABELLA WANNESSA MACHADO DE MELO</v>
      </c>
      <c r="E315" s="12" t="str">
        <f>IF('[1]TCE - ANEXO II - Preencher'!F324="4 - Assistência Odontológica","2 - Outros Profissionais da saúda",'[1]TCE - ANEXO II - Preencher'!F324)</f>
        <v>3 - Administrativo</v>
      </c>
      <c r="F315" s="13">
        <f>'[1]TCE - ANEXO II - Preencher'!G324</f>
        <v>422110</v>
      </c>
      <c r="G315" s="14">
        <f>'[1]TCE - ANEXO II - Preencher'!H324</f>
        <v>43983</v>
      </c>
      <c r="H315" s="13" t="str">
        <f>'[1]TCE - ANEXO II - Preencher'!I324</f>
        <v>1 - Plantonista</v>
      </c>
      <c r="I315" s="13">
        <f>'[1]TCE - ANEXO II - Preencher'!J324</f>
        <v>36</v>
      </c>
      <c r="J315" s="15">
        <f>'[1]TCE - ANEXO II - Preencher'!K324</f>
        <v>940.5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373.94</v>
      </c>
      <c r="N315" s="16">
        <f>'[1]TCE - ANEXO II - Preencher'!R324</f>
        <v>0</v>
      </c>
      <c r="O315" s="17">
        <f>'[1]TCE - ANEXO II - Preencher'!V324</f>
        <v>98.44</v>
      </c>
      <c r="P315" s="18">
        <f>'[1]TCE - ANEXO II - Preencher'!W324</f>
        <v>1216</v>
      </c>
      <c r="S315" s="22">
        <v>53297</v>
      </c>
    </row>
    <row r="316" spans="1:19">
      <c r="A316" s="8">
        <f>IFERROR(VLOOKUP(B316,'[1]DADOS (OCULTAR)'!$P$3:$R$53,3,0),"")</f>
        <v>9767633000447</v>
      </c>
      <c r="B316" s="9" t="str">
        <f>'[1]TCE - ANEXO II - Preencher'!C325</f>
        <v>HOSPITAL SILVIO MAGALHÃES</v>
      </c>
      <c r="C316" s="10"/>
      <c r="D316" s="11" t="str">
        <f>'[1]TCE - ANEXO II - Preencher'!E325</f>
        <v>JAANINE RAFAELA DE SIQUEIRA SILVA</v>
      </c>
      <c r="E316" s="12" t="str">
        <f>IF('[1]TCE - ANEXO II - Preencher'!F325="4 - Assistência Odontológica","2 - Outros Profissionais da saúda",'[1]TCE - ANEXO II - Preencher'!F325)</f>
        <v>2 - Outros Profissionais da Saúde</v>
      </c>
      <c r="F316" s="13">
        <f>'[1]TCE - ANEXO II - Preencher'!G325</f>
        <v>223505</v>
      </c>
      <c r="G316" s="14">
        <f>'[1]TCE - ANEXO II - Preencher'!H325</f>
        <v>43983</v>
      </c>
      <c r="H316" s="13" t="str">
        <f>'[1]TCE - ANEXO II - Preencher'!I325</f>
        <v>1 - Plantonista</v>
      </c>
      <c r="I316" s="13">
        <f>'[1]TCE - ANEXO II - Preencher'!J325</f>
        <v>60</v>
      </c>
      <c r="J316" s="15">
        <f>'[1]TCE - ANEXO II - Preencher'!K325</f>
        <v>2092.42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314.52</v>
      </c>
      <c r="N316" s="16">
        <f>'[1]TCE - ANEXO II - Preencher'!R325</f>
        <v>54.31</v>
      </c>
      <c r="O316" s="17">
        <f>'[1]TCE - ANEXO II - Preencher'!V325</f>
        <v>248.25</v>
      </c>
      <c r="P316" s="18">
        <f>'[1]TCE - ANEXO II - Preencher'!W325</f>
        <v>2213</v>
      </c>
      <c r="S316" s="22">
        <v>53328</v>
      </c>
    </row>
    <row r="317" spans="1:19">
      <c r="A317" s="8">
        <f>IFERROR(VLOOKUP(B317,'[1]DADOS (OCULTAR)'!$P$3:$R$53,3,0),"")</f>
        <v>9767633000447</v>
      </c>
      <c r="B317" s="9" t="str">
        <f>'[1]TCE - ANEXO II - Preencher'!C326</f>
        <v>HOSPITAL SILVIO MAGALHÃES</v>
      </c>
      <c r="C317" s="10"/>
      <c r="D317" s="11" t="str">
        <f>'[1]TCE - ANEXO II - Preencher'!E326</f>
        <v>JACINALDO MENDES DE LIRA</v>
      </c>
      <c r="E317" s="12" t="str">
        <f>IF('[1]TCE - ANEXO II - Preencher'!F326="4 - Assistência Odontológica","2 - Outros Profissionais da saúda",'[1]TCE - ANEXO II - Preencher'!F326)</f>
        <v>2 - Outros Profissionais da Saúde</v>
      </c>
      <c r="F317" s="13">
        <f>'[1]TCE - ANEXO II - Preencher'!G326</f>
        <v>515110</v>
      </c>
      <c r="G317" s="14">
        <f>'[1]TCE - ANEXO II - Preencher'!H326</f>
        <v>43983</v>
      </c>
      <c r="H317" s="13" t="str">
        <f>'[1]TCE - ANEXO II - Preencher'!I326</f>
        <v>1 - Plantonista</v>
      </c>
      <c r="I317" s="13">
        <f>'[1]TCE - ANEXO II - Preencher'!J326</f>
        <v>36</v>
      </c>
      <c r="J317" s="15">
        <f>'[1]TCE - ANEXO II - Preencher'!K326</f>
        <v>557.33000000000004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701.85</v>
      </c>
      <c r="N317" s="16">
        <f>'[1]TCE - ANEXO II - Preencher'!R326</f>
        <v>0</v>
      </c>
      <c r="O317" s="17">
        <f>'[1]TCE - ANEXO II - Preencher'!V326</f>
        <v>390.18</v>
      </c>
      <c r="P317" s="18">
        <f>'[1]TCE - ANEXO II - Preencher'!W326</f>
        <v>869</v>
      </c>
      <c r="S317" s="22">
        <v>53359</v>
      </c>
    </row>
    <row r="318" spans="1:19">
      <c r="A318" s="8">
        <f>IFERROR(VLOOKUP(B318,'[1]DADOS (OCULTAR)'!$P$3:$R$53,3,0),"")</f>
        <v>9767633000447</v>
      </c>
      <c r="B318" s="9" t="str">
        <f>'[1]TCE - ANEXO II - Preencher'!C327</f>
        <v>HOSPITAL SILVIO MAGALHÃES</v>
      </c>
      <c r="C318" s="10"/>
      <c r="D318" s="11" t="str">
        <f>'[1]TCE - ANEXO II - Preencher'!E327</f>
        <v xml:space="preserve">JACQUELINE PATRICIA LINS </v>
      </c>
      <c r="E318" s="12" t="str">
        <f>IF('[1]TCE - ANEXO II - Preencher'!F327="4 - Assistência Odontológica","2 - Outros Profissionais da saúda",'[1]TCE - ANEXO II - Preencher'!F327)</f>
        <v>2 - Outros Profissionais da Saúde</v>
      </c>
      <c r="F318" s="13">
        <f>'[1]TCE - ANEXO II - Preencher'!G327</f>
        <v>223505</v>
      </c>
      <c r="G318" s="14">
        <f>'[1]TCE - ANEXO II - Preencher'!H327</f>
        <v>43983</v>
      </c>
      <c r="H318" s="13" t="str">
        <f>'[1]TCE - ANEXO II - Preencher'!I327</f>
        <v>1 - Plantonista</v>
      </c>
      <c r="I318" s="13">
        <f>'[1]TCE - ANEXO II - Preencher'!J327</f>
        <v>60</v>
      </c>
      <c r="J318" s="15">
        <f>'[1]TCE - ANEXO II - Preencher'!K327</f>
        <v>919.57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822.50000000000011</v>
      </c>
      <c r="N318" s="16">
        <f>'[1]TCE - ANEXO II - Preencher'!R327</f>
        <v>0</v>
      </c>
      <c r="O318" s="17">
        <f>'[1]TCE - ANEXO II - Preencher'!V327</f>
        <v>147.07</v>
      </c>
      <c r="P318" s="18">
        <f>'[1]TCE - ANEXO II - Preencher'!W327</f>
        <v>1595.0000000000002</v>
      </c>
      <c r="S318" s="22">
        <v>53387</v>
      </c>
    </row>
    <row r="319" spans="1:19">
      <c r="A319" s="8">
        <f>IFERROR(VLOOKUP(B319,'[1]DADOS (OCULTAR)'!$P$3:$R$53,3,0),"")</f>
        <v>9767633000447</v>
      </c>
      <c r="B319" s="9" t="str">
        <f>'[1]TCE - ANEXO II - Preencher'!C328</f>
        <v>HOSPITAL SILVIO MAGALHÃES</v>
      </c>
      <c r="C319" s="10"/>
      <c r="D319" s="11" t="str">
        <f>'[1]TCE - ANEXO II - Preencher'!E328</f>
        <v>JADSON MACHADO FERRAZ</v>
      </c>
      <c r="E319" s="12" t="str">
        <f>IF('[1]TCE - ANEXO II - Preencher'!F328="4 - Assistência Odontológica","2 - Outros Profissionais da saúda",'[1]TCE - ANEXO II - Preencher'!F328)</f>
        <v>2 - Outros Profissionais da Saúde</v>
      </c>
      <c r="F319" s="13">
        <f>'[1]TCE - ANEXO II - Preencher'!G328</f>
        <v>223505</v>
      </c>
      <c r="G319" s="14">
        <f>'[1]TCE - ANEXO II - Preencher'!H328</f>
        <v>43983</v>
      </c>
      <c r="H319" s="13" t="str">
        <f>'[1]TCE - ANEXO II - Preencher'!I328</f>
        <v>1 - Plantonista</v>
      </c>
      <c r="I319" s="13">
        <f>'[1]TCE - ANEXO II - Preencher'!J328</f>
        <v>60</v>
      </c>
      <c r="J319" s="15">
        <f>'[1]TCE - ANEXO II - Preencher'!K328</f>
        <v>2371.4299999999998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734.14</v>
      </c>
      <c r="N319" s="16">
        <f>'[1]TCE - ANEXO II - Preencher'!R328</f>
        <v>182.22</v>
      </c>
      <c r="O319" s="17">
        <f>'[1]TCE - ANEXO II - Preencher'!V328</f>
        <v>390.79</v>
      </c>
      <c r="P319" s="18">
        <f>'[1]TCE - ANEXO II - Preencher'!W328</f>
        <v>2896.9999999999995</v>
      </c>
      <c r="S319" s="22">
        <v>53418</v>
      </c>
    </row>
    <row r="320" spans="1:19">
      <c r="A320" s="8">
        <f>IFERROR(VLOOKUP(B320,'[1]DADOS (OCULTAR)'!$P$3:$R$53,3,0),"")</f>
        <v>9767633000447</v>
      </c>
      <c r="B320" s="9" t="str">
        <f>'[1]TCE - ANEXO II - Preencher'!C329</f>
        <v>HOSPITAL SILVIO MAGALHÃES</v>
      </c>
      <c r="C320" s="10"/>
      <c r="D320" s="11" t="str">
        <f>'[1]TCE - ANEXO II - Preencher'!E329</f>
        <v>JAELSON XAVIER DE SOUSA</v>
      </c>
      <c r="E320" s="12" t="str">
        <f>IF('[1]TCE - ANEXO II - Preencher'!F329="4 - Assistência Odontológica","2 - Outros Profissionais da saúda",'[1]TCE - ANEXO II - Preencher'!F329)</f>
        <v>3 - Administrativo</v>
      </c>
      <c r="F320" s="13">
        <f>'[1]TCE - ANEXO II - Preencher'!G329</f>
        <v>141605</v>
      </c>
      <c r="G320" s="14">
        <f>'[1]TCE - ANEXO II - Preencher'!H329</f>
        <v>43983</v>
      </c>
      <c r="H320" s="13" t="str">
        <f>'[1]TCE - ANEXO II - Preencher'!I329</f>
        <v>2 - Diarista</v>
      </c>
      <c r="I320" s="13">
        <f>'[1]TCE - ANEXO II - Preencher'!J329</f>
        <v>44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390.78999999999996</v>
      </c>
      <c r="N320" s="16">
        <f>'[1]TCE - ANEXO II - Preencher'!R329</f>
        <v>0</v>
      </c>
      <c r="O320" s="17">
        <f>'[1]TCE - ANEXO II - Preencher'!V329</f>
        <v>0.79</v>
      </c>
      <c r="P320" s="18">
        <f>'[1]TCE - ANEXO II - Preencher'!W329</f>
        <v>389.99999999999994</v>
      </c>
      <c r="S320" s="22">
        <v>53448</v>
      </c>
    </row>
    <row r="321" spans="1:19">
      <c r="A321" s="8">
        <f>IFERROR(VLOOKUP(B321,'[1]DADOS (OCULTAR)'!$P$3:$R$53,3,0),"")</f>
        <v>9767633000447</v>
      </c>
      <c r="B321" s="9" t="str">
        <f>'[1]TCE - ANEXO II - Preencher'!C330</f>
        <v>HOSPITAL SILVIO MAGALHÃES</v>
      </c>
      <c r="C321" s="10"/>
      <c r="D321" s="11" t="str">
        <f>'[1]TCE - ANEXO II - Preencher'!E330</f>
        <v>JAILSON JOSE DA SILVA</v>
      </c>
      <c r="E321" s="12" t="str">
        <f>IF('[1]TCE - ANEXO II - Preencher'!F330="4 - Assistência Odontológica","2 - Outros Profissionais da saúda",'[1]TCE - ANEXO II - Preencher'!F330)</f>
        <v>3 - Administrativo</v>
      </c>
      <c r="F321" s="13">
        <f>'[1]TCE - ANEXO II - Preencher'!G330</f>
        <v>622010</v>
      </c>
      <c r="G321" s="14">
        <f>'[1]TCE - ANEXO II - Preencher'!H330</f>
        <v>43983</v>
      </c>
      <c r="H321" s="13" t="str">
        <f>'[1]TCE - ANEXO II - Preencher'!I330</f>
        <v>2 - Diarista</v>
      </c>
      <c r="I321" s="13">
        <f>'[1]TCE - ANEXO II - Preencher'!J330</f>
        <v>44</v>
      </c>
      <c r="J321" s="15">
        <f>'[1]TCE - ANEXO II - Preencher'!K330</f>
        <v>1342.65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126.74000000000001</v>
      </c>
      <c r="N321" s="16">
        <f>'[1]TCE - ANEXO II - Preencher'!R330</f>
        <v>0</v>
      </c>
      <c r="O321" s="17">
        <f>'[1]TCE - ANEXO II - Preencher'!V330</f>
        <v>406.59</v>
      </c>
      <c r="P321" s="18">
        <f>'[1]TCE - ANEXO II - Preencher'!W330</f>
        <v>1062.8000000000002</v>
      </c>
      <c r="S321" s="22">
        <v>53479</v>
      </c>
    </row>
    <row r="322" spans="1:19">
      <c r="A322" s="8">
        <f>IFERROR(VLOOKUP(B322,'[1]DADOS (OCULTAR)'!$P$3:$R$53,3,0),"")</f>
        <v>9767633000447</v>
      </c>
      <c r="B322" s="9" t="str">
        <f>'[1]TCE - ANEXO II - Preencher'!C331</f>
        <v>HOSPITAL SILVIO MAGALHÃES</v>
      </c>
      <c r="C322" s="10"/>
      <c r="D322" s="11" t="str">
        <f>'[1]TCE - ANEXO II - Preencher'!E331</f>
        <v>JAILTON MARTINS DA SILVA</v>
      </c>
      <c r="E322" s="12" t="str">
        <f>IF('[1]TCE - ANEXO II - Preencher'!F331="4 - Assistência Odontológica","2 - Outros Profissionais da saúda",'[1]TCE - ANEXO II - Preencher'!F331)</f>
        <v>3 - Administrativo</v>
      </c>
      <c r="F322" s="13">
        <f>'[1]TCE - ANEXO II - Preencher'!G331</f>
        <v>515110</v>
      </c>
      <c r="G322" s="14">
        <f>'[1]TCE - ANEXO II - Preencher'!H331</f>
        <v>43983</v>
      </c>
      <c r="H322" s="13" t="str">
        <f>'[1]TCE - ANEXO II - Preencher'!I331</f>
        <v>1 - Plantonista</v>
      </c>
      <c r="I322" s="13">
        <f>'[1]TCE - ANEXO II - Preencher'!J331</f>
        <v>36</v>
      </c>
      <c r="J322" s="15">
        <f>'[1]TCE - ANEXO II - Preencher'!K331</f>
        <v>836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596.44999999999993</v>
      </c>
      <c r="N322" s="16">
        <f>'[1]TCE - ANEXO II - Preencher'!R331</f>
        <v>0</v>
      </c>
      <c r="O322" s="17">
        <f>'[1]TCE - ANEXO II - Preencher'!V331</f>
        <v>114.45</v>
      </c>
      <c r="P322" s="18">
        <f>'[1]TCE - ANEXO II - Preencher'!W331</f>
        <v>1317.9999999999998</v>
      </c>
      <c r="S322" s="22">
        <v>53509</v>
      </c>
    </row>
    <row r="323" spans="1:19">
      <c r="A323" s="8">
        <f>IFERROR(VLOOKUP(B323,'[1]DADOS (OCULTAR)'!$P$3:$R$53,3,0),"")</f>
        <v>9767633000447</v>
      </c>
      <c r="B323" s="9" t="str">
        <f>'[1]TCE - ANEXO II - Preencher'!C332</f>
        <v>HOSPITAL SILVIO MAGALHÃES</v>
      </c>
      <c r="C323" s="10"/>
      <c r="D323" s="11" t="str">
        <f>'[1]TCE - ANEXO II - Preencher'!E332</f>
        <v>JAINE VALERIA MIRANDA DE ANDRADE</v>
      </c>
      <c r="E323" s="12" t="str">
        <f>IF('[1]TCE - ANEXO II - Preencher'!F332="4 - Assistência Odontológica","2 - Outros Profissionais da saúda",'[1]TCE - ANEXO II - Preencher'!F332)</f>
        <v>2 - Outros Profissionais da Saúde</v>
      </c>
      <c r="F323" s="13">
        <f>'[1]TCE - ANEXO II - Preencher'!G332</f>
        <v>223505</v>
      </c>
      <c r="G323" s="14">
        <f>'[1]TCE - ANEXO II - Preencher'!H332</f>
        <v>43983</v>
      </c>
      <c r="H323" s="13" t="str">
        <f>'[1]TCE - ANEXO II - Preencher'!I332</f>
        <v>1 - Plantonista</v>
      </c>
      <c r="I323" s="13">
        <f>'[1]TCE - ANEXO II - Preencher'!J332</f>
        <v>60</v>
      </c>
      <c r="J323" s="15">
        <f>'[1]TCE - ANEXO II - Preencher'!K332</f>
        <v>1622.77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209.84</v>
      </c>
      <c r="N323" s="16">
        <f>'[1]TCE - ANEXO II - Preencher'!R332</f>
        <v>0</v>
      </c>
      <c r="O323" s="17">
        <f>'[1]TCE - ANEXO II - Preencher'!V332</f>
        <v>154.61000000000001</v>
      </c>
      <c r="P323" s="18">
        <f>'[1]TCE - ANEXO II - Preencher'!W332</f>
        <v>1678</v>
      </c>
      <c r="S323" s="22">
        <v>53540</v>
      </c>
    </row>
    <row r="324" spans="1:19">
      <c r="A324" s="8">
        <f>IFERROR(VLOOKUP(B324,'[1]DADOS (OCULTAR)'!$P$3:$R$53,3,0),"")</f>
        <v>9767633000447</v>
      </c>
      <c r="B324" s="9" t="str">
        <f>'[1]TCE - ANEXO II - Preencher'!C333</f>
        <v>HOSPITAL SILVIO MAGALHÃES</v>
      </c>
      <c r="C324" s="10"/>
      <c r="D324" s="11" t="str">
        <f>'[1]TCE - ANEXO II - Preencher'!E333</f>
        <v xml:space="preserve">JAIRO JOSE FERREIRA JUNIOR </v>
      </c>
      <c r="E324" s="12" t="str">
        <f>IF('[1]TCE - ANEXO II - Preencher'!F333="4 - Assistência Odontológica","2 - Outros Profissionais da saúda",'[1]TCE - ANEXO II - Preencher'!F333)</f>
        <v>2 - Outros Profissionais da Saúde</v>
      </c>
      <c r="F324" s="13">
        <f>'[1]TCE - ANEXO II - Preencher'!G333</f>
        <v>324115</v>
      </c>
      <c r="G324" s="14">
        <f>'[1]TCE - ANEXO II - Preencher'!H333</f>
        <v>43983</v>
      </c>
      <c r="H324" s="13" t="str">
        <f>'[1]TCE - ANEXO II - Preencher'!I333</f>
        <v>1 - Plantonista</v>
      </c>
      <c r="I324" s="13">
        <f>'[1]TCE - ANEXO II - Preencher'!J333</f>
        <v>24</v>
      </c>
      <c r="J324" s="15">
        <f>'[1]TCE - ANEXO II - Preencher'!K333</f>
        <v>2030.47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1040.48</v>
      </c>
      <c r="N324" s="16">
        <f>'[1]TCE - ANEXO II - Preencher'!R333</f>
        <v>0</v>
      </c>
      <c r="O324" s="17">
        <f>'[1]TCE - ANEXO II - Preencher'!V333</f>
        <v>908.95</v>
      </c>
      <c r="P324" s="18">
        <f>'[1]TCE - ANEXO II - Preencher'!W333</f>
        <v>2162</v>
      </c>
      <c r="S324" s="22">
        <v>53571</v>
      </c>
    </row>
    <row r="325" spans="1:19">
      <c r="A325" s="8">
        <f>IFERROR(VLOOKUP(B325,'[1]DADOS (OCULTAR)'!$P$3:$R$53,3,0),"")</f>
        <v>9767633000447</v>
      </c>
      <c r="B325" s="9" t="str">
        <f>'[1]TCE - ANEXO II - Preencher'!C334</f>
        <v>HOSPITAL SILVIO MAGALHÃES</v>
      </c>
      <c r="C325" s="10"/>
      <c r="D325" s="11" t="str">
        <f>'[1]TCE - ANEXO II - Preencher'!E334</f>
        <v>JAIRO SEVERINO DA SILVA</v>
      </c>
      <c r="E325" s="12" t="str">
        <f>IF('[1]TCE - ANEXO II - Preencher'!F334="4 - Assistência Odontológica","2 - Outros Profissionais da saúda",'[1]TCE - ANEXO II - Preencher'!F334)</f>
        <v>2 - Outros Profissionais da Saúde</v>
      </c>
      <c r="F325" s="13">
        <f>'[1]TCE - ANEXO II - Preencher'!G334</f>
        <v>515110</v>
      </c>
      <c r="G325" s="14">
        <f>'[1]TCE - ANEXO II - Preencher'!H334</f>
        <v>43983</v>
      </c>
      <c r="H325" s="13" t="str">
        <f>'[1]TCE - ANEXO II - Preencher'!I334</f>
        <v>1 - Plantonista</v>
      </c>
      <c r="I325" s="13">
        <f>'[1]TCE - ANEXO II - Preencher'!J334</f>
        <v>36</v>
      </c>
      <c r="J325" s="15">
        <f>'[1]TCE - ANEXO II - Preencher'!K334</f>
        <v>1045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483.4</v>
      </c>
      <c r="N325" s="16">
        <f>'[1]TCE - ANEXO II - Preencher'!R334</f>
        <v>0</v>
      </c>
      <c r="O325" s="17">
        <f>'[1]TCE - ANEXO II - Preencher'!V334</f>
        <v>427.4</v>
      </c>
      <c r="P325" s="18">
        <f>'[1]TCE - ANEXO II - Preencher'!W334</f>
        <v>1101</v>
      </c>
      <c r="S325" s="22">
        <v>53601</v>
      </c>
    </row>
    <row r="326" spans="1:19">
      <c r="A326" s="8">
        <f>IFERROR(VLOOKUP(B326,'[1]DADOS (OCULTAR)'!$P$3:$R$53,3,0),"")</f>
        <v>9767633000447</v>
      </c>
      <c r="B326" s="9" t="str">
        <f>'[1]TCE - ANEXO II - Preencher'!C335</f>
        <v>HOSPITAL SILVIO MAGALHÃES</v>
      </c>
      <c r="C326" s="10"/>
      <c r="D326" s="11" t="str">
        <f>'[1]TCE - ANEXO II - Preencher'!E335</f>
        <v>JANAIDE LOPES DA SILVA</v>
      </c>
      <c r="E326" s="12" t="str">
        <f>IF('[1]TCE - ANEXO II - Preencher'!F335="4 - Assistência Odontológica","2 - Outros Profissionais da saúda",'[1]TCE - ANEXO II - Preencher'!F335)</f>
        <v>2 - Outros Profissionais da Saúde</v>
      </c>
      <c r="F326" s="13">
        <f>'[1]TCE - ANEXO II - Preencher'!G335</f>
        <v>322205</v>
      </c>
      <c r="G326" s="14">
        <f>'[1]TCE - ANEXO II - Preencher'!H335</f>
        <v>43983</v>
      </c>
      <c r="H326" s="13" t="str">
        <f>'[1]TCE - ANEXO II - Preencher'!I335</f>
        <v>1 - Plantonista</v>
      </c>
      <c r="I326" s="13">
        <f>'[1]TCE - ANEXO II - Preencher'!J335</f>
        <v>36</v>
      </c>
      <c r="J326" s="15">
        <f>'[1]TCE - ANEXO II - Preencher'!K335</f>
        <v>1045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464.12</v>
      </c>
      <c r="N326" s="16">
        <f>'[1]TCE - ANEXO II - Preencher'!R335</f>
        <v>0</v>
      </c>
      <c r="O326" s="17">
        <f>'[1]TCE - ANEXO II - Preencher'!V335</f>
        <v>415.12</v>
      </c>
      <c r="P326" s="18">
        <f>'[1]TCE - ANEXO II - Preencher'!W335</f>
        <v>1094</v>
      </c>
      <c r="S326" s="22">
        <v>53632</v>
      </c>
    </row>
    <row r="327" spans="1:19">
      <c r="A327" s="8">
        <f>IFERROR(VLOOKUP(B327,'[1]DADOS (OCULTAR)'!$P$3:$R$53,3,0),"")</f>
        <v>9767633000447</v>
      </c>
      <c r="B327" s="9" t="str">
        <f>'[1]TCE - ANEXO II - Preencher'!C336</f>
        <v>HOSPITAL SILVIO MAGALHÃES</v>
      </c>
      <c r="C327" s="10"/>
      <c r="D327" s="11" t="str">
        <f>'[1]TCE - ANEXO II - Preencher'!E336</f>
        <v xml:space="preserve">JANAINA AFONSO DE ASSIS </v>
      </c>
      <c r="E327" s="12" t="str">
        <f>IF('[1]TCE - ANEXO II - Preencher'!F336="4 - Assistência Odontológica","2 - Outros Profissionais da saúda",'[1]TCE - ANEXO II - Preencher'!F336)</f>
        <v>2 - Outros Profissionais da Saúde</v>
      </c>
      <c r="F327" s="13">
        <f>'[1]TCE - ANEXO II - Preencher'!G336</f>
        <v>223505</v>
      </c>
      <c r="G327" s="14">
        <f>'[1]TCE - ANEXO II - Preencher'!H336</f>
        <v>43983</v>
      </c>
      <c r="H327" s="13" t="str">
        <f>'[1]TCE - ANEXO II - Preencher'!I336</f>
        <v>1 - Plantonista</v>
      </c>
      <c r="I327" s="13">
        <f>'[1]TCE - ANEXO II - Preencher'!J336</f>
        <v>60</v>
      </c>
      <c r="J327" s="15">
        <f>'[1]TCE - ANEXO II - Preencher'!K336</f>
        <v>1847.47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309.86</v>
      </c>
      <c r="N327" s="16">
        <f>'[1]TCE - ANEXO II - Preencher'!R336</f>
        <v>0</v>
      </c>
      <c r="O327" s="17">
        <f>'[1]TCE - ANEXO II - Preencher'!V336</f>
        <v>175.33</v>
      </c>
      <c r="P327" s="18">
        <f>'[1]TCE - ANEXO II - Preencher'!W336</f>
        <v>1982</v>
      </c>
      <c r="S327" s="22">
        <v>53662</v>
      </c>
    </row>
    <row r="328" spans="1:19">
      <c r="A328" s="8">
        <f>IFERROR(VLOOKUP(B328,'[1]DADOS (OCULTAR)'!$P$3:$R$53,3,0),"")</f>
        <v>9767633000447</v>
      </c>
      <c r="B328" s="9" t="str">
        <f>'[1]TCE - ANEXO II - Preencher'!C337</f>
        <v>HOSPITAL SILVIO MAGALHÃES</v>
      </c>
      <c r="C328" s="10"/>
      <c r="D328" s="11" t="str">
        <f>'[1]TCE - ANEXO II - Preencher'!E337</f>
        <v>JANAINA ALBINO MARQUES DA SILVA</v>
      </c>
      <c r="E328" s="12" t="str">
        <f>IF('[1]TCE - ANEXO II - Preencher'!F337="4 - Assistência Odontológica","2 - Outros Profissionais da saúda",'[1]TCE - ANEXO II - Preencher'!F337)</f>
        <v>2 - Outros Profissionais da Saúde</v>
      </c>
      <c r="F328" s="13">
        <f>'[1]TCE - ANEXO II - Preencher'!G337</f>
        <v>322205</v>
      </c>
      <c r="G328" s="14">
        <f>'[1]TCE - ANEXO II - Preencher'!H337</f>
        <v>43983</v>
      </c>
      <c r="H328" s="13" t="str">
        <f>'[1]TCE - ANEXO II - Preencher'!I337</f>
        <v>1 - Plantonista</v>
      </c>
      <c r="I328" s="13">
        <f>'[1]TCE - ANEXO II - Preencher'!J337</f>
        <v>36</v>
      </c>
      <c r="J328" s="15">
        <f>'[1]TCE - ANEXO II - Preencher'!K337</f>
        <v>1045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734.94</v>
      </c>
      <c r="N328" s="16">
        <f>'[1]TCE - ANEXO II - Preencher'!R337</f>
        <v>0</v>
      </c>
      <c r="O328" s="17">
        <f>'[1]TCE - ANEXO II - Preencher'!V337</f>
        <v>349.94</v>
      </c>
      <c r="P328" s="18">
        <f>'[1]TCE - ANEXO II - Preencher'!W337</f>
        <v>1430</v>
      </c>
      <c r="S328" s="22">
        <v>53693</v>
      </c>
    </row>
    <row r="329" spans="1:19">
      <c r="A329" s="8">
        <f>IFERROR(VLOOKUP(B329,'[1]DADOS (OCULTAR)'!$P$3:$R$53,3,0),"")</f>
        <v>9767633000447</v>
      </c>
      <c r="B329" s="9" t="str">
        <f>'[1]TCE - ANEXO II - Preencher'!C338</f>
        <v>HOSPITAL SILVIO MAGALHÃES</v>
      </c>
      <c r="C329" s="10"/>
      <c r="D329" s="11" t="str">
        <f>'[1]TCE - ANEXO II - Preencher'!E338</f>
        <v>JANAINA EMANUELE PINHEIRO DA SILVA</v>
      </c>
      <c r="E329" s="12" t="str">
        <f>IF('[1]TCE - ANEXO II - Preencher'!F338="4 - Assistência Odontológica","2 - Outros Profissionais da saúda",'[1]TCE - ANEXO II - Preencher'!F338)</f>
        <v>2 - Outros Profissionais da Saúde</v>
      </c>
      <c r="F329" s="13">
        <f>'[1]TCE - ANEXO II - Preencher'!G338</f>
        <v>322205</v>
      </c>
      <c r="G329" s="14">
        <f>'[1]TCE - ANEXO II - Preencher'!H338</f>
        <v>43983</v>
      </c>
      <c r="H329" s="13" t="str">
        <f>'[1]TCE - ANEXO II - Preencher'!I338</f>
        <v>1 - Plantonista</v>
      </c>
      <c r="I329" s="13">
        <f>'[1]TCE - ANEXO II - Preencher'!J338</f>
        <v>36</v>
      </c>
      <c r="J329" s="15">
        <f>'[1]TCE - ANEXO II - Preencher'!K338</f>
        <v>1045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463.82</v>
      </c>
      <c r="N329" s="16">
        <f>'[1]TCE - ANEXO II - Preencher'!R338</f>
        <v>0</v>
      </c>
      <c r="O329" s="17">
        <f>'[1]TCE - ANEXO II - Preencher'!V338</f>
        <v>403.82</v>
      </c>
      <c r="P329" s="18">
        <f>'[1]TCE - ANEXO II - Preencher'!W338</f>
        <v>1105</v>
      </c>
      <c r="S329" s="22">
        <v>53724</v>
      </c>
    </row>
    <row r="330" spans="1:19">
      <c r="A330" s="8">
        <f>IFERROR(VLOOKUP(B330,'[1]DADOS (OCULTAR)'!$P$3:$R$53,3,0),"")</f>
        <v>9767633000447</v>
      </c>
      <c r="B330" s="9" t="str">
        <f>'[1]TCE - ANEXO II - Preencher'!C339</f>
        <v>HOSPITAL SILVIO MAGALHÃES</v>
      </c>
      <c r="C330" s="10"/>
      <c r="D330" s="11" t="str">
        <f>'[1]TCE - ANEXO II - Preencher'!E339</f>
        <v>JANAINA LINS DA SILVA</v>
      </c>
      <c r="E330" s="12" t="str">
        <f>IF('[1]TCE - ANEXO II - Preencher'!F339="4 - Assistência Odontológica","2 - Outros Profissionais da saúda",'[1]TCE - ANEXO II - Preencher'!F339)</f>
        <v>2 - Outros Profissionais da Saúde</v>
      </c>
      <c r="F330" s="13">
        <f>'[1]TCE - ANEXO II - Preencher'!G339</f>
        <v>322205</v>
      </c>
      <c r="G330" s="14">
        <f>'[1]TCE - ANEXO II - Preencher'!H339</f>
        <v>43983</v>
      </c>
      <c r="H330" s="13" t="str">
        <f>'[1]TCE - ANEXO II - Preencher'!I339</f>
        <v>1 - Plantonista</v>
      </c>
      <c r="I330" s="13">
        <f>'[1]TCE - ANEXO II - Preencher'!J339</f>
        <v>36</v>
      </c>
      <c r="J330" s="15">
        <f>'[1]TCE - ANEXO II - Preencher'!K339</f>
        <v>1045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351</v>
      </c>
      <c r="N330" s="16">
        <f>'[1]TCE - ANEXO II - Preencher'!R339</f>
        <v>0</v>
      </c>
      <c r="O330" s="17">
        <f>'[1]TCE - ANEXO II - Preencher'!V339</f>
        <v>409</v>
      </c>
      <c r="P330" s="18">
        <f>'[1]TCE - ANEXO II - Preencher'!W339</f>
        <v>987</v>
      </c>
      <c r="S330" s="22">
        <v>53752</v>
      </c>
    </row>
    <row r="331" spans="1:19">
      <c r="A331" s="8">
        <f>IFERROR(VLOOKUP(B331,'[1]DADOS (OCULTAR)'!$P$3:$R$53,3,0),"")</f>
        <v>9767633000447</v>
      </c>
      <c r="B331" s="9" t="str">
        <f>'[1]TCE - ANEXO II - Preencher'!C340</f>
        <v>HOSPITAL SILVIO MAGALHÃES</v>
      </c>
      <c r="C331" s="10"/>
      <c r="D331" s="11" t="str">
        <f>'[1]TCE - ANEXO II - Preencher'!E340</f>
        <v>JANEQUELE JOSEFA DA SILVA</v>
      </c>
      <c r="E331" s="12" t="str">
        <f>IF('[1]TCE - ANEXO II - Preencher'!F340="4 - Assistência Odontológica","2 - Outros Profissionais da saúda",'[1]TCE - ANEXO II - Preencher'!F340)</f>
        <v>2 - Outros Profissionais da Saúde</v>
      </c>
      <c r="F331" s="13">
        <f>'[1]TCE - ANEXO II - Preencher'!G340</f>
        <v>322205</v>
      </c>
      <c r="G331" s="14">
        <f>'[1]TCE - ANEXO II - Preencher'!H340</f>
        <v>43983</v>
      </c>
      <c r="H331" s="13" t="str">
        <f>'[1]TCE - ANEXO II - Preencher'!I340</f>
        <v>1 - Plantonista</v>
      </c>
      <c r="I331" s="13">
        <f>'[1]TCE - ANEXO II - Preencher'!J340</f>
        <v>36</v>
      </c>
      <c r="J331" s="15">
        <f>'[1]TCE - ANEXO II - Preencher'!K340</f>
        <v>1045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261.37</v>
      </c>
      <c r="N331" s="16">
        <f>'[1]TCE - ANEXO II - Preencher'!R340</f>
        <v>0</v>
      </c>
      <c r="O331" s="17">
        <f>'[1]TCE - ANEXO II - Preencher'!V340</f>
        <v>107.37</v>
      </c>
      <c r="P331" s="18">
        <f>'[1]TCE - ANEXO II - Preencher'!W340</f>
        <v>1199</v>
      </c>
      <c r="S331" s="22">
        <v>53783</v>
      </c>
    </row>
    <row r="332" spans="1:19">
      <c r="A332" s="8">
        <f>IFERROR(VLOOKUP(B332,'[1]DADOS (OCULTAR)'!$P$3:$R$53,3,0),"")</f>
        <v>9767633000447</v>
      </c>
      <c r="B332" s="9" t="str">
        <f>'[1]TCE - ANEXO II - Preencher'!C341</f>
        <v>HOSPITAL SILVIO MAGALHÃES</v>
      </c>
      <c r="C332" s="10"/>
      <c r="D332" s="11" t="str">
        <f>'[1]TCE - ANEXO II - Preencher'!E341</f>
        <v>JANICLEIDE FERREIRA DA SILVA</v>
      </c>
      <c r="E332" s="12" t="str">
        <f>IF('[1]TCE - ANEXO II - Preencher'!F341="4 - Assistência Odontológica","2 - Outros Profissionais da saúda",'[1]TCE - ANEXO II - Preencher'!F341)</f>
        <v>2 - Outros Profissionais da Saúde</v>
      </c>
      <c r="F332" s="13">
        <f>'[1]TCE - ANEXO II - Preencher'!G341</f>
        <v>322205</v>
      </c>
      <c r="G332" s="14">
        <f>'[1]TCE - ANEXO II - Preencher'!H341</f>
        <v>43983</v>
      </c>
      <c r="H332" s="13" t="str">
        <f>'[1]TCE - ANEXO II - Preencher'!I341</f>
        <v>1 - Plantonista</v>
      </c>
      <c r="I332" s="13">
        <f>'[1]TCE - ANEXO II - Preencher'!J341</f>
        <v>36</v>
      </c>
      <c r="J332" s="15">
        <f>'[1]TCE - ANEXO II - Preencher'!K341</f>
        <v>557.33000000000004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599.16999999999996</v>
      </c>
      <c r="N332" s="16">
        <f>'[1]TCE - ANEXO II - Preencher'!R341</f>
        <v>0</v>
      </c>
      <c r="O332" s="17">
        <f>'[1]TCE - ANEXO II - Preencher'!V341</f>
        <v>393.5</v>
      </c>
      <c r="P332" s="18">
        <f>'[1]TCE - ANEXO II - Preencher'!W341</f>
        <v>763</v>
      </c>
      <c r="S332" s="22">
        <v>53813</v>
      </c>
    </row>
    <row r="333" spans="1:19">
      <c r="A333" s="8">
        <f>IFERROR(VLOOKUP(B333,'[1]DADOS (OCULTAR)'!$P$3:$R$53,3,0),"")</f>
        <v>9767633000447</v>
      </c>
      <c r="B333" s="9" t="str">
        <f>'[1]TCE - ANEXO II - Preencher'!C342</f>
        <v>HOSPITAL SILVIO MAGALHÃES</v>
      </c>
      <c r="C333" s="10"/>
      <c r="D333" s="11" t="str">
        <f>'[1]TCE - ANEXO II - Preencher'!E342</f>
        <v xml:space="preserve">JAQUELINE GOMES DE MELLO FIGUEIREDO </v>
      </c>
      <c r="E333" s="12" t="str">
        <f>IF('[1]TCE - ANEXO II - Preencher'!F342="4 - Assistência Odontológica","2 - Outros Profissionais da saúda",'[1]TCE - ANEXO II - Preencher'!F342)</f>
        <v>2 - Outros Profissionais da Saúde</v>
      </c>
      <c r="F333" s="13">
        <f>'[1]TCE - ANEXO II - Preencher'!G342</f>
        <v>322205</v>
      </c>
      <c r="G333" s="14">
        <f>'[1]TCE - ANEXO II - Preencher'!H342</f>
        <v>43983</v>
      </c>
      <c r="H333" s="13" t="str">
        <f>'[1]TCE - ANEXO II - Preencher'!I342</f>
        <v>1 - Plantonista</v>
      </c>
      <c r="I333" s="13">
        <f>'[1]TCE - ANEXO II - Preencher'!J342</f>
        <v>36</v>
      </c>
      <c r="J333" s="15">
        <f>'[1]TCE - ANEXO II - Preencher'!K342</f>
        <v>1045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298.89</v>
      </c>
      <c r="N333" s="16">
        <f>'[1]TCE - ANEXO II - Preencher'!R342</f>
        <v>0</v>
      </c>
      <c r="O333" s="17">
        <f>'[1]TCE - ANEXO II - Preencher'!V342</f>
        <v>403.99</v>
      </c>
      <c r="P333" s="18">
        <f>'[1]TCE - ANEXO II - Preencher'!W342</f>
        <v>939.89999999999986</v>
      </c>
      <c r="S333" s="22">
        <v>53844</v>
      </c>
    </row>
    <row r="334" spans="1:19">
      <c r="A334" s="8">
        <f>IFERROR(VLOOKUP(B334,'[1]DADOS (OCULTAR)'!$P$3:$R$53,3,0),"")</f>
        <v>9767633000447</v>
      </c>
      <c r="B334" s="9" t="str">
        <f>'[1]TCE - ANEXO II - Preencher'!C343</f>
        <v>HOSPITAL SILVIO MAGALHÃES</v>
      </c>
      <c r="C334" s="10"/>
      <c r="D334" s="11" t="str">
        <f>'[1]TCE - ANEXO II - Preencher'!E343</f>
        <v>JAQUELINE ROGERIA BARRETO SEELIG DE SOUZA PINHEIRO</v>
      </c>
      <c r="E334" s="12" t="str">
        <f>IF('[1]TCE - ANEXO II - Preencher'!F343="4 - Assistência Odontológica","2 - Outros Profissionais da saúda",'[1]TCE - ANEXO II - Preencher'!F343)</f>
        <v>3 - Administrativo</v>
      </c>
      <c r="F334" s="13">
        <f>'[1]TCE - ANEXO II - Preencher'!G343</f>
        <v>251605</v>
      </c>
      <c r="G334" s="14">
        <f>'[1]TCE - ANEXO II - Preencher'!H343</f>
        <v>43983</v>
      </c>
      <c r="H334" s="13" t="str">
        <f>'[1]TCE - ANEXO II - Preencher'!I343</f>
        <v>1 - Plantonista</v>
      </c>
      <c r="I334" s="13">
        <f>'[1]TCE - ANEXO II - Preencher'!J343</f>
        <v>30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5371.96</v>
      </c>
      <c r="P334" s="18">
        <f>'[1]TCE - ANEXO II - Preencher'!W343</f>
        <v>0</v>
      </c>
      <c r="S334" s="22">
        <v>53874</v>
      </c>
    </row>
    <row r="335" spans="1:19">
      <c r="A335" s="8">
        <f>IFERROR(VLOOKUP(B335,'[1]DADOS (OCULTAR)'!$P$3:$R$53,3,0),"")</f>
        <v>9767633000447</v>
      </c>
      <c r="B335" s="9" t="str">
        <f>'[1]TCE - ANEXO II - Preencher'!C344</f>
        <v>HOSPITAL SILVIO MAGALHÃES</v>
      </c>
      <c r="C335" s="10"/>
      <c r="D335" s="11" t="str">
        <f>'[1]TCE - ANEXO II - Preencher'!E344</f>
        <v>JARCILENE MARIA DA SILVA</v>
      </c>
      <c r="E335" s="12" t="str">
        <f>IF('[1]TCE - ANEXO II - Preencher'!F344="4 - Assistência Odontológica","2 - Outros Profissionais da saúda",'[1]TCE - ANEXO II - Preencher'!F344)</f>
        <v>2 - Outros Profissionais da Saúde</v>
      </c>
      <c r="F335" s="13">
        <f>'[1]TCE - ANEXO II - Preencher'!G344</f>
        <v>322205</v>
      </c>
      <c r="G335" s="14">
        <f>'[1]TCE - ANEXO II - Preencher'!H344</f>
        <v>43983</v>
      </c>
      <c r="H335" s="13" t="str">
        <f>'[1]TCE - ANEXO II - Preencher'!I344</f>
        <v>1 - Plantonista</v>
      </c>
      <c r="I335" s="13">
        <f>'[1]TCE - ANEXO II - Preencher'!J344</f>
        <v>36</v>
      </c>
      <c r="J335" s="15">
        <f>'[1]TCE - ANEXO II - Preencher'!K344</f>
        <v>1045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351.15999999999997</v>
      </c>
      <c r="N335" s="16">
        <f>'[1]TCE - ANEXO II - Preencher'!R344</f>
        <v>0</v>
      </c>
      <c r="O335" s="17">
        <f>'[1]TCE - ANEXO II - Preencher'!V344</f>
        <v>409.16</v>
      </c>
      <c r="P335" s="18">
        <f>'[1]TCE - ANEXO II - Preencher'!W344</f>
        <v>986.99999999999977</v>
      </c>
      <c r="S335" s="22">
        <v>53905</v>
      </c>
    </row>
    <row r="336" spans="1:19">
      <c r="A336" s="8">
        <f>IFERROR(VLOOKUP(B336,'[1]DADOS (OCULTAR)'!$P$3:$R$53,3,0),"")</f>
        <v>9767633000447</v>
      </c>
      <c r="B336" s="9" t="str">
        <f>'[1]TCE - ANEXO II - Preencher'!C345</f>
        <v>HOSPITAL SILVIO MAGALHÃES</v>
      </c>
      <c r="C336" s="10"/>
      <c r="D336" s="11" t="str">
        <f>'[1]TCE - ANEXO II - Preencher'!E345</f>
        <v>JEANE MARIA DA SILVA</v>
      </c>
      <c r="E336" s="12" t="str">
        <f>IF('[1]TCE - ANEXO II - Preencher'!F345="4 - Assistência Odontológica","2 - Outros Profissionais da saúda",'[1]TCE - ANEXO II - Preencher'!F345)</f>
        <v>3 - Administrativo</v>
      </c>
      <c r="F336" s="13">
        <f>'[1]TCE - ANEXO II - Preencher'!G345</f>
        <v>413115</v>
      </c>
      <c r="G336" s="14">
        <f>'[1]TCE - ANEXO II - Preencher'!H345</f>
        <v>43983</v>
      </c>
      <c r="H336" s="13" t="str">
        <f>'[1]TCE - ANEXO II - Preencher'!I345</f>
        <v>2 - Diarista</v>
      </c>
      <c r="I336" s="13">
        <f>'[1]TCE - ANEXO II - Preencher'!J345</f>
        <v>44</v>
      </c>
      <c r="J336" s="15">
        <f>'[1]TCE - ANEXO II - Preencher'!K345</f>
        <v>1675.82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141.60000000000002</v>
      </c>
      <c r="N336" s="16">
        <f>'[1]TCE - ANEXO II - Preencher'!R345</f>
        <v>0</v>
      </c>
      <c r="O336" s="17">
        <f>'[1]TCE - ANEXO II - Preencher'!V345</f>
        <v>656.42</v>
      </c>
      <c r="P336" s="18">
        <f>'[1]TCE - ANEXO II - Preencher'!W345</f>
        <v>1161</v>
      </c>
      <c r="S336" s="22">
        <v>53936</v>
      </c>
    </row>
    <row r="337" spans="1:19">
      <c r="A337" s="8">
        <f>IFERROR(VLOOKUP(B337,'[1]DADOS (OCULTAR)'!$P$3:$R$53,3,0),"")</f>
        <v>9767633000447</v>
      </c>
      <c r="B337" s="9" t="str">
        <f>'[1]TCE - ANEXO II - Preencher'!C346</f>
        <v>HOSPITAL SILVIO MAGALHÃES</v>
      </c>
      <c r="C337" s="10"/>
      <c r="D337" s="11" t="str">
        <f>'[1]TCE - ANEXO II - Preencher'!E346</f>
        <v>JEFFERSON SALVINO DA SILVA</v>
      </c>
      <c r="E337" s="12" t="str">
        <f>IF('[1]TCE - ANEXO II - Preencher'!F346="4 - Assistência Odontológica","2 - Outros Profissionais da saúda",'[1]TCE - ANEXO II - Preencher'!F346)</f>
        <v>2 - Outros Profissionais da Saúde</v>
      </c>
      <c r="F337" s="13">
        <f>'[1]TCE - ANEXO II - Preencher'!G346</f>
        <v>322205</v>
      </c>
      <c r="G337" s="14">
        <f>'[1]TCE - ANEXO II - Preencher'!H346</f>
        <v>43983</v>
      </c>
      <c r="H337" s="13" t="str">
        <f>'[1]TCE - ANEXO II - Preencher'!I346</f>
        <v>1 - Plantonista</v>
      </c>
      <c r="I337" s="13">
        <f>'[1]TCE - ANEXO II - Preencher'!J346</f>
        <v>36</v>
      </c>
      <c r="J337" s="15">
        <f>'[1]TCE - ANEXO II - Preencher'!K346</f>
        <v>1045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351.27</v>
      </c>
      <c r="N337" s="16">
        <f>'[1]TCE - ANEXO II - Preencher'!R346</f>
        <v>54.31</v>
      </c>
      <c r="O337" s="17">
        <f>'[1]TCE - ANEXO II - Preencher'!V346</f>
        <v>413.58</v>
      </c>
      <c r="P337" s="18">
        <f>'[1]TCE - ANEXO II - Preencher'!W346</f>
        <v>1037</v>
      </c>
      <c r="S337" s="22">
        <v>53966</v>
      </c>
    </row>
    <row r="338" spans="1:19">
      <c r="A338" s="8">
        <f>IFERROR(VLOOKUP(B338,'[1]DADOS (OCULTAR)'!$P$3:$R$53,3,0),"")</f>
        <v>9767633000447</v>
      </c>
      <c r="B338" s="9" t="str">
        <f>'[1]TCE - ANEXO II - Preencher'!C347</f>
        <v>HOSPITAL SILVIO MAGALHÃES</v>
      </c>
      <c r="C338" s="10"/>
      <c r="D338" s="11" t="str">
        <f>'[1]TCE - ANEXO II - Preencher'!E347</f>
        <v>JENIFFER LUANA FEIJO DE MELO</v>
      </c>
      <c r="E338" s="12" t="str">
        <f>IF('[1]TCE - ANEXO II - Preencher'!F347="4 - Assistência Odontológica","2 - Outros Profissionais da saúda",'[1]TCE - ANEXO II - Preencher'!F347)</f>
        <v>2 - Outros Profissionais da Saúde</v>
      </c>
      <c r="F338" s="13">
        <f>'[1]TCE - ANEXO II - Preencher'!G347</f>
        <v>223505</v>
      </c>
      <c r="G338" s="14">
        <f>'[1]TCE - ANEXO II - Preencher'!H347</f>
        <v>43983</v>
      </c>
      <c r="H338" s="13" t="str">
        <f>'[1]TCE - ANEXO II - Preencher'!I347</f>
        <v>1 - Plantonista</v>
      </c>
      <c r="I338" s="13">
        <f>'[1]TCE - ANEXO II - Preencher'!J347</f>
        <v>60</v>
      </c>
      <c r="J338" s="15">
        <f>'[1]TCE - ANEXO II - Preencher'!K347</f>
        <v>1622.27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209.39</v>
      </c>
      <c r="N338" s="16">
        <f>'[1]TCE - ANEXO II - Preencher'!R347</f>
        <v>0</v>
      </c>
      <c r="O338" s="17">
        <f>'[1]TCE - ANEXO II - Preencher'!V347</f>
        <v>155.16</v>
      </c>
      <c r="P338" s="18">
        <f>'[1]TCE - ANEXO II - Preencher'!W347</f>
        <v>1676.4999999999998</v>
      </c>
      <c r="S338" s="22">
        <v>53997</v>
      </c>
    </row>
    <row r="339" spans="1:19">
      <c r="A339" s="8">
        <f>IFERROR(VLOOKUP(B339,'[1]DADOS (OCULTAR)'!$P$3:$R$53,3,0),"")</f>
        <v>9767633000447</v>
      </c>
      <c r="B339" s="9" t="str">
        <f>'[1]TCE - ANEXO II - Preencher'!C348</f>
        <v>HOSPITAL SILVIO MAGALHÃES</v>
      </c>
      <c r="C339" s="10"/>
      <c r="D339" s="11" t="str">
        <f>'[1]TCE - ANEXO II - Preencher'!E348</f>
        <v>JEREMIAS SEBASTIAO DA SILVA</v>
      </c>
      <c r="E339" s="12" t="str">
        <f>IF('[1]TCE - ANEXO II - Preencher'!F348="4 - Assistência Odontológica","2 - Outros Profissionais da saúda",'[1]TCE - ANEXO II - Preencher'!F348)</f>
        <v>3 - Administrativo</v>
      </c>
      <c r="F339" s="13">
        <f>'[1]TCE - ANEXO II - Preencher'!G348</f>
        <v>517410</v>
      </c>
      <c r="G339" s="14">
        <f>'[1]TCE - ANEXO II - Preencher'!H348</f>
        <v>43983</v>
      </c>
      <c r="H339" s="13" t="str">
        <f>'[1]TCE - ANEXO II - Preencher'!I348</f>
        <v>1 - Plantonista</v>
      </c>
      <c r="I339" s="13">
        <f>'[1]TCE - ANEXO II - Preencher'!J348</f>
        <v>44</v>
      </c>
      <c r="J339" s="15">
        <f>'[1]TCE - ANEXO II - Preencher'!K348</f>
        <v>627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722.78</v>
      </c>
      <c r="N339" s="16">
        <f>'[1]TCE - ANEXO II - Preencher'!R348</f>
        <v>0</v>
      </c>
      <c r="O339" s="17">
        <f>'[1]TCE - ANEXO II - Preencher'!V348</f>
        <v>345.78</v>
      </c>
      <c r="P339" s="18">
        <f>'[1]TCE - ANEXO II - Preencher'!W348</f>
        <v>1004</v>
      </c>
      <c r="S339" s="22">
        <v>54027</v>
      </c>
    </row>
    <row r="340" spans="1:19">
      <c r="A340" s="8">
        <f>IFERROR(VLOOKUP(B340,'[1]DADOS (OCULTAR)'!$P$3:$R$53,3,0),"")</f>
        <v>9767633000447</v>
      </c>
      <c r="B340" s="9" t="str">
        <f>'[1]TCE - ANEXO II - Preencher'!C349</f>
        <v>HOSPITAL SILVIO MAGALHÃES</v>
      </c>
      <c r="C340" s="10"/>
      <c r="D340" s="11" t="str">
        <f>'[1]TCE - ANEXO II - Preencher'!E349</f>
        <v>JHONATAN ANDERSON SILVA DE MELO</v>
      </c>
      <c r="E340" s="12" t="str">
        <f>IF('[1]TCE - ANEXO II - Preencher'!F349="4 - Assistência Odontológica","2 - Outros Profissionais da saúda",'[1]TCE - ANEXO II - Preencher'!F349)</f>
        <v>3 - Administrativo</v>
      </c>
      <c r="F340" s="13">
        <f>'[1]TCE - ANEXO II - Preencher'!G349</f>
        <v>521130</v>
      </c>
      <c r="G340" s="14">
        <f>'[1]TCE - ANEXO II - Preencher'!H349</f>
        <v>43983</v>
      </c>
      <c r="H340" s="13" t="str">
        <f>'[1]TCE - ANEXO II - Preencher'!I349</f>
        <v>1 - Plantonista</v>
      </c>
      <c r="I340" s="13">
        <f>'[1]TCE - ANEXO II - Preencher'!J349</f>
        <v>44</v>
      </c>
      <c r="J340" s="15">
        <f>'[1]TCE - ANEXO II - Preencher'!K349</f>
        <v>1076.1500000000001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306.02999999999997</v>
      </c>
      <c r="N340" s="16">
        <f>'[1]TCE - ANEXO II - Preencher'!R349</f>
        <v>0</v>
      </c>
      <c r="O340" s="17">
        <f>'[1]TCE - ANEXO II - Preencher'!V349</f>
        <v>110.18</v>
      </c>
      <c r="P340" s="18">
        <f>'[1]TCE - ANEXO II - Preencher'!W349</f>
        <v>1272</v>
      </c>
      <c r="S340" s="22">
        <v>54058</v>
      </c>
    </row>
    <row r="341" spans="1:19">
      <c r="A341" s="8">
        <f>IFERROR(VLOOKUP(B341,'[1]DADOS (OCULTAR)'!$P$3:$R$53,3,0),"")</f>
        <v>9767633000447</v>
      </c>
      <c r="B341" s="9" t="str">
        <f>'[1]TCE - ANEXO II - Preencher'!C350</f>
        <v>HOSPITAL SILVIO MAGALHÃES</v>
      </c>
      <c r="C341" s="10"/>
      <c r="D341" s="11" t="str">
        <f>'[1]TCE - ANEXO II - Preencher'!E350</f>
        <v>JITANA CARLA DA SILVA OLIVEIRA</v>
      </c>
      <c r="E341" s="12" t="str">
        <f>IF('[1]TCE - ANEXO II - Preencher'!F350="4 - Assistência Odontológica","2 - Outros Profissionais da saúda",'[1]TCE - ANEXO II - Preencher'!F350)</f>
        <v>2 - Outros Profissionais da Saúde</v>
      </c>
      <c r="F341" s="13">
        <f>'[1]TCE - ANEXO II - Preencher'!G350</f>
        <v>223505</v>
      </c>
      <c r="G341" s="14">
        <f>'[1]TCE - ANEXO II - Preencher'!H350</f>
        <v>43983</v>
      </c>
      <c r="H341" s="13" t="str">
        <f>'[1]TCE - ANEXO II - Preencher'!I350</f>
        <v>1 - Plantonista</v>
      </c>
      <c r="I341" s="13">
        <f>'[1]TCE - ANEXO II - Preencher'!J350</f>
        <v>60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712.18</v>
      </c>
      <c r="N341" s="16">
        <f>'[1]TCE - ANEXO II - Preencher'!R350</f>
        <v>0</v>
      </c>
      <c r="O341" s="17">
        <f>'[1]TCE - ANEXO II - Preencher'!V350</f>
        <v>6.18</v>
      </c>
      <c r="P341" s="18">
        <f>'[1]TCE - ANEXO II - Preencher'!W350</f>
        <v>706</v>
      </c>
      <c r="S341" s="22">
        <v>54089</v>
      </c>
    </row>
    <row r="342" spans="1:19">
      <c r="A342" s="8">
        <f>IFERROR(VLOOKUP(B342,'[1]DADOS (OCULTAR)'!$P$3:$R$53,3,0),"")</f>
        <v>9767633000447</v>
      </c>
      <c r="B342" s="9" t="str">
        <f>'[1]TCE - ANEXO II - Preencher'!C351</f>
        <v>HOSPITAL SILVIO MAGALHÃES</v>
      </c>
      <c r="C342" s="10"/>
      <c r="D342" s="11" t="str">
        <f>'[1]TCE - ANEXO II - Preencher'!E351</f>
        <v>JOAO ANTONIO PEGACHA CANHOTO</v>
      </c>
      <c r="E342" s="12" t="str">
        <f>IF('[1]TCE - ANEXO II - Preencher'!F351="4 - Assistência Odontológica","2 - Outros Profissionais da saúda",'[1]TCE - ANEXO II - Preencher'!F351)</f>
        <v>1 - Médico</v>
      </c>
      <c r="F342" s="13">
        <f>'[1]TCE - ANEXO II - Preencher'!G351</f>
        <v>225250</v>
      </c>
      <c r="G342" s="14">
        <f>'[1]TCE - ANEXO II - Preencher'!H351</f>
        <v>43983</v>
      </c>
      <c r="H342" s="13" t="str">
        <f>'[1]TCE - ANEXO II - Preencher'!I351</f>
        <v>1 - Plantonista</v>
      </c>
      <c r="I342" s="13">
        <f>'[1]TCE - ANEXO II - Preencher'!J351</f>
        <v>24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29504.66</v>
      </c>
      <c r="P342" s="18">
        <f>'[1]TCE - ANEXO II - Preencher'!W351</f>
        <v>0</v>
      </c>
      <c r="S342" s="22">
        <v>54118</v>
      </c>
    </row>
    <row r="343" spans="1:19">
      <c r="A343" s="8">
        <f>IFERROR(VLOOKUP(B343,'[1]DADOS (OCULTAR)'!$P$3:$R$53,3,0),"")</f>
        <v>9767633000447</v>
      </c>
      <c r="B343" s="9" t="str">
        <f>'[1]TCE - ANEXO II - Preencher'!C352</f>
        <v>HOSPITAL SILVIO MAGALHÃES</v>
      </c>
      <c r="C343" s="10"/>
      <c r="D343" s="11" t="str">
        <f>'[1]TCE - ANEXO II - Preencher'!E352</f>
        <v>JOAO JERONIMO DA SILVA FILHO</v>
      </c>
      <c r="E343" s="12" t="str">
        <f>IF('[1]TCE - ANEXO II - Preencher'!F352="4 - Assistência Odontológica","2 - Outros Profissionais da saúda",'[1]TCE - ANEXO II - Preencher'!F352)</f>
        <v>2 - Outros Profissionais da Saúde</v>
      </c>
      <c r="F343" s="13">
        <f>'[1]TCE - ANEXO II - Preencher'!G352</f>
        <v>322205</v>
      </c>
      <c r="G343" s="14">
        <f>'[1]TCE - ANEXO II - Preencher'!H352</f>
        <v>43983</v>
      </c>
      <c r="H343" s="13" t="str">
        <f>'[1]TCE - ANEXO II - Preencher'!I352</f>
        <v>1 - Plantonista</v>
      </c>
      <c r="I343" s="13">
        <f>'[1]TCE - ANEXO II - Preencher'!J352</f>
        <v>36</v>
      </c>
      <c r="J343" s="15">
        <f>'[1]TCE - ANEXO II - Preencher'!K352</f>
        <v>870.83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423.43</v>
      </c>
      <c r="N343" s="16">
        <f>'[1]TCE - ANEXO II - Preencher'!R352</f>
        <v>42.25</v>
      </c>
      <c r="O343" s="17">
        <f>'[1]TCE - ANEXO II - Preencher'!V352</f>
        <v>392.51</v>
      </c>
      <c r="P343" s="18">
        <f>'[1]TCE - ANEXO II - Preencher'!W352</f>
        <v>944</v>
      </c>
      <c r="S343" s="22">
        <v>54149</v>
      </c>
    </row>
    <row r="344" spans="1:19">
      <c r="A344" s="8">
        <f>IFERROR(VLOOKUP(B344,'[1]DADOS (OCULTAR)'!$P$3:$R$53,3,0),"")</f>
        <v>9767633000447</v>
      </c>
      <c r="B344" s="9" t="str">
        <f>'[1]TCE - ANEXO II - Preencher'!C353</f>
        <v>HOSPITAL SILVIO MAGALHÃES</v>
      </c>
      <c r="C344" s="10"/>
      <c r="D344" s="11" t="str">
        <f>'[1]TCE - ANEXO II - Preencher'!E353</f>
        <v>JOAO SOARES BARRETO NETO</v>
      </c>
      <c r="E344" s="12" t="str">
        <f>IF('[1]TCE - ANEXO II - Preencher'!F353="4 - Assistência Odontológica","2 - Outros Profissionais da saúda",'[1]TCE - ANEXO II - Preencher'!F353)</f>
        <v>2 - Outros Profissionais da Saúde</v>
      </c>
      <c r="F344" s="13">
        <f>'[1]TCE - ANEXO II - Preencher'!G353</f>
        <v>324115</v>
      </c>
      <c r="G344" s="14">
        <f>'[1]TCE - ANEXO II - Preencher'!H353</f>
        <v>43983</v>
      </c>
      <c r="H344" s="13" t="str">
        <f>'[1]TCE - ANEXO II - Preencher'!I353</f>
        <v>1 - Plantonista</v>
      </c>
      <c r="I344" s="13">
        <f>'[1]TCE - ANEXO II - Preencher'!J353</f>
        <v>24</v>
      </c>
      <c r="J344" s="15">
        <f>'[1]TCE - ANEXO II - Preencher'!K353</f>
        <v>2030.47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1190.25</v>
      </c>
      <c r="N344" s="16">
        <f>'[1]TCE - ANEXO II - Preencher'!R353</f>
        <v>509</v>
      </c>
      <c r="O344" s="17">
        <f>'[1]TCE - ANEXO II - Preencher'!V353</f>
        <v>438.72</v>
      </c>
      <c r="P344" s="18">
        <f>'[1]TCE - ANEXO II - Preencher'!W353</f>
        <v>3291</v>
      </c>
      <c r="S344" s="22">
        <v>54179</v>
      </c>
    </row>
    <row r="345" spans="1:19">
      <c r="A345" s="8">
        <f>IFERROR(VLOOKUP(B345,'[1]DADOS (OCULTAR)'!$P$3:$R$53,3,0),"")</f>
        <v>9767633000447</v>
      </c>
      <c r="B345" s="9" t="str">
        <f>'[1]TCE - ANEXO II - Preencher'!C354</f>
        <v>HOSPITAL SILVIO MAGALHÃES</v>
      </c>
      <c r="C345" s="10"/>
      <c r="D345" s="11" t="str">
        <f>'[1]TCE - ANEXO II - Preencher'!E354</f>
        <v>JOELMA CAVALCANTE DOS SANTOS</v>
      </c>
      <c r="E345" s="12" t="str">
        <f>IF('[1]TCE - ANEXO II - Preencher'!F354="4 - Assistência Odontológica","2 - Outros Profissionais da saúda",'[1]TCE - ANEXO II - Preencher'!F354)</f>
        <v>3 - Administrativo</v>
      </c>
      <c r="F345" s="13">
        <f>'[1]TCE - ANEXO II - Preencher'!G354</f>
        <v>513430</v>
      </c>
      <c r="G345" s="14">
        <f>'[1]TCE - ANEXO II - Preencher'!H354</f>
        <v>43983</v>
      </c>
      <c r="H345" s="13" t="str">
        <f>'[1]TCE - ANEXO II - Preencher'!I354</f>
        <v>1 - Plantonista</v>
      </c>
      <c r="I345" s="13">
        <f>'[1]TCE - ANEXO II - Preencher'!J354</f>
        <v>36</v>
      </c>
      <c r="J345" s="15">
        <f>'[1]TCE - ANEXO II - Preencher'!K354</f>
        <v>1045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291.84000000000003</v>
      </c>
      <c r="N345" s="16">
        <f>'[1]TCE - ANEXO II - Preencher'!R354</f>
        <v>0</v>
      </c>
      <c r="O345" s="17">
        <f>'[1]TCE - ANEXO II - Preencher'!V354</f>
        <v>389.84</v>
      </c>
      <c r="P345" s="18">
        <f>'[1]TCE - ANEXO II - Preencher'!W354</f>
        <v>947.00000000000023</v>
      </c>
      <c r="S345" s="22">
        <v>54210</v>
      </c>
    </row>
    <row r="346" spans="1:19">
      <c r="A346" s="8">
        <f>IFERROR(VLOOKUP(B346,'[1]DADOS (OCULTAR)'!$P$3:$R$53,3,0),"")</f>
        <v>9767633000447</v>
      </c>
      <c r="B346" s="9" t="str">
        <f>'[1]TCE - ANEXO II - Preencher'!C355</f>
        <v>HOSPITAL SILVIO MAGALHÃES</v>
      </c>
      <c r="C346" s="10"/>
      <c r="D346" s="11" t="str">
        <f>'[1]TCE - ANEXO II - Preencher'!E355</f>
        <v>JOHN LENNON DA SILVA NASCIMENTO</v>
      </c>
      <c r="E346" s="12" t="str">
        <f>IF('[1]TCE - ANEXO II - Preencher'!F355="4 - Assistência Odontológica","2 - Outros Profissionais da saúda",'[1]TCE - ANEXO II - Preencher'!F355)</f>
        <v>2 - Outros Profissionais da Saúde</v>
      </c>
      <c r="F346" s="13">
        <f>'[1]TCE - ANEXO II - Preencher'!G355</f>
        <v>322205</v>
      </c>
      <c r="G346" s="14">
        <f>'[1]TCE - ANEXO II - Preencher'!H355</f>
        <v>43983</v>
      </c>
      <c r="H346" s="13" t="str">
        <f>'[1]TCE - ANEXO II - Preencher'!I355</f>
        <v>1 - Plantonista</v>
      </c>
      <c r="I346" s="13">
        <f>'[1]TCE - ANEXO II - Preencher'!J355</f>
        <v>36</v>
      </c>
      <c r="J346" s="15">
        <f>'[1]TCE - ANEXO II - Preencher'!K355</f>
        <v>1045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299.5</v>
      </c>
      <c r="N346" s="16">
        <f>'[1]TCE - ANEXO II - Preencher'!R355</f>
        <v>0</v>
      </c>
      <c r="O346" s="17">
        <f>'[1]TCE - ANEXO II - Preencher'!V355</f>
        <v>406.5</v>
      </c>
      <c r="P346" s="18">
        <f>'[1]TCE - ANEXO II - Preencher'!W355</f>
        <v>938</v>
      </c>
      <c r="S346" s="22">
        <v>54240</v>
      </c>
    </row>
    <row r="347" spans="1:19">
      <c r="A347" s="8">
        <f>IFERROR(VLOOKUP(B347,'[1]DADOS (OCULTAR)'!$P$3:$R$53,3,0),"")</f>
        <v>9767633000447</v>
      </c>
      <c r="B347" s="9" t="str">
        <f>'[1]TCE - ANEXO II - Preencher'!C356</f>
        <v>HOSPITAL SILVIO MAGALHÃES</v>
      </c>
      <c r="C347" s="10"/>
      <c r="D347" s="11" t="str">
        <f>'[1]TCE - ANEXO II - Preencher'!E356</f>
        <v>JOICE JURACI SILVA BARRETO</v>
      </c>
      <c r="E347" s="12" t="str">
        <f>IF('[1]TCE - ANEXO II - Preencher'!F356="4 - Assistência Odontológica","2 - Outros Profissionais da saúda",'[1]TCE - ANEXO II - Preencher'!F356)</f>
        <v>2 - Outros Profissionais da Saúde</v>
      </c>
      <c r="F347" s="13">
        <f>'[1]TCE - ANEXO II - Preencher'!G356</f>
        <v>322205</v>
      </c>
      <c r="G347" s="14">
        <f>'[1]TCE - ANEXO II - Preencher'!H356</f>
        <v>43983</v>
      </c>
      <c r="H347" s="13" t="str">
        <f>'[1]TCE - ANEXO II - Preencher'!I356</f>
        <v>1 - Plantonista</v>
      </c>
      <c r="I347" s="13">
        <f>'[1]TCE - ANEXO II - Preencher'!J356</f>
        <v>36</v>
      </c>
      <c r="J347" s="15">
        <f>'[1]TCE - ANEXO II - Preencher'!K356</f>
        <v>731.5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669.95</v>
      </c>
      <c r="N347" s="16">
        <f>'[1]TCE - ANEXO II - Preencher'!R356</f>
        <v>54.31</v>
      </c>
      <c r="O347" s="17">
        <f>'[1]TCE - ANEXO II - Preencher'!V356</f>
        <v>389.84</v>
      </c>
      <c r="P347" s="18">
        <f>'[1]TCE - ANEXO II - Preencher'!W356</f>
        <v>1065.92</v>
      </c>
      <c r="S347" s="22">
        <v>54271</v>
      </c>
    </row>
    <row r="348" spans="1:19">
      <c r="A348" s="8">
        <f>IFERROR(VLOOKUP(B348,'[1]DADOS (OCULTAR)'!$P$3:$R$53,3,0),"")</f>
        <v>9767633000447</v>
      </c>
      <c r="B348" s="9" t="str">
        <f>'[1]TCE - ANEXO II - Preencher'!C357</f>
        <v>HOSPITAL SILVIO MAGALHÃES</v>
      </c>
      <c r="C348" s="10"/>
      <c r="D348" s="11" t="str">
        <f>'[1]TCE - ANEXO II - Preencher'!E357</f>
        <v>JONATAS PEREIRA DE MORAES</v>
      </c>
      <c r="E348" s="12" t="str">
        <f>IF('[1]TCE - ANEXO II - Preencher'!F357="4 - Assistência Odontológica","2 - Outros Profissionais da saúda",'[1]TCE - ANEXO II - Preencher'!F357)</f>
        <v>3 - Administrativo</v>
      </c>
      <c r="F348" s="13">
        <f>'[1]TCE - ANEXO II - Preencher'!G357</f>
        <v>515110</v>
      </c>
      <c r="G348" s="14">
        <f>'[1]TCE - ANEXO II - Preencher'!H357</f>
        <v>43983</v>
      </c>
      <c r="H348" s="13" t="str">
        <f>'[1]TCE - ANEXO II - Preencher'!I357</f>
        <v>1 - Plantonista</v>
      </c>
      <c r="I348" s="13">
        <f>'[1]TCE - ANEXO II - Preencher'!J357</f>
        <v>36</v>
      </c>
      <c r="J348" s="15">
        <f>'[1]TCE - ANEXO II - Preencher'!K357</f>
        <v>557.33000000000004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736.68</v>
      </c>
      <c r="N348" s="16">
        <f>'[1]TCE - ANEXO II - Preencher'!R357</f>
        <v>0</v>
      </c>
      <c r="O348" s="17">
        <f>'[1]TCE - ANEXO II - Preencher'!V357</f>
        <v>391.01</v>
      </c>
      <c r="P348" s="18">
        <f>'[1]TCE - ANEXO II - Preencher'!W357</f>
        <v>903</v>
      </c>
      <c r="S348" s="22">
        <v>54302</v>
      </c>
    </row>
    <row r="349" spans="1:19">
      <c r="A349" s="8">
        <f>IFERROR(VLOOKUP(B349,'[1]DADOS (OCULTAR)'!$P$3:$R$53,3,0),"")</f>
        <v>9767633000447</v>
      </c>
      <c r="B349" s="9" t="str">
        <f>'[1]TCE - ANEXO II - Preencher'!C358</f>
        <v>HOSPITAL SILVIO MAGALHÃES</v>
      </c>
      <c r="C349" s="10"/>
      <c r="D349" s="11" t="str">
        <f>'[1]TCE - ANEXO II - Preencher'!E358</f>
        <v>JONATE BORGES DA SILVA</v>
      </c>
      <c r="E349" s="12" t="str">
        <f>IF('[1]TCE - ANEXO II - Preencher'!F358="4 - Assistência Odontológica","2 - Outros Profissionais da saúda",'[1]TCE - ANEXO II - Preencher'!F358)</f>
        <v>3 - Administrativo</v>
      </c>
      <c r="F349" s="13">
        <f>'[1]TCE - ANEXO II - Preencher'!G358</f>
        <v>848520</v>
      </c>
      <c r="G349" s="14">
        <f>'[1]TCE - ANEXO II - Preencher'!H358</f>
        <v>43983</v>
      </c>
      <c r="H349" s="13" t="str">
        <f>'[1]TCE - ANEXO II - Preencher'!I358</f>
        <v>2 - Diarista</v>
      </c>
      <c r="I349" s="13">
        <f>'[1]TCE - ANEXO II - Preencher'!J358</f>
        <v>44</v>
      </c>
      <c r="J349" s="15">
        <f>'[1]TCE - ANEXO II - Preencher'!K358</f>
        <v>1212.5899999999999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187.20000000000002</v>
      </c>
      <c r="N349" s="16">
        <f>'[1]TCE - ANEXO II - Preencher'!R358</f>
        <v>0</v>
      </c>
      <c r="O349" s="17">
        <f>'[1]TCE - ANEXO II - Preencher'!V358</f>
        <v>115.79</v>
      </c>
      <c r="P349" s="18">
        <f>'[1]TCE - ANEXO II - Preencher'!W358</f>
        <v>1284</v>
      </c>
      <c r="S349" s="22">
        <v>54332</v>
      </c>
    </row>
    <row r="350" spans="1:19">
      <c r="A350" s="8">
        <f>IFERROR(VLOOKUP(B350,'[1]DADOS (OCULTAR)'!$P$3:$R$53,3,0),"")</f>
        <v>9767633000447</v>
      </c>
      <c r="B350" s="9" t="str">
        <f>'[1]TCE - ANEXO II - Preencher'!C359</f>
        <v>HOSPITAL SILVIO MAGALHÃES</v>
      </c>
      <c r="C350" s="10"/>
      <c r="D350" s="11" t="str">
        <f>'[1]TCE - ANEXO II - Preencher'!E359</f>
        <v>JORGE LUIZ DA SILVA ROCHA JUNIOR</v>
      </c>
      <c r="E350" s="12" t="str">
        <f>IF('[1]TCE - ANEXO II - Preencher'!F359="4 - Assistência Odontológica","2 - Outros Profissionais da saúda",'[1]TCE - ANEXO II - Preencher'!F359)</f>
        <v>3 - Administrativo</v>
      </c>
      <c r="F350" s="13">
        <f>'[1]TCE - ANEXO II - Preencher'!G359</f>
        <v>241005</v>
      </c>
      <c r="G350" s="14">
        <f>'[1]TCE - ANEXO II - Preencher'!H359</f>
        <v>43983</v>
      </c>
      <c r="H350" s="13" t="str">
        <f>'[1]TCE - ANEXO II - Preencher'!I359</f>
        <v>2 - Diarista</v>
      </c>
      <c r="I350" s="13">
        <f>'[1]TCE - ANEXO II - Preencher'!J359</f>
        <v>44</v>
      </c>
      <c r="J350" s="15">
        <f>'[1]TCE - ANEXO II - Preencher'!K359</f>
        <v>6937.98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347.10999999999996</v>
      </c>
      <c r="N350" s="16">
        <f>'[1]TCE - ANEXO II - Preencher'!R359</f>
        <v>0</v>
      </c>
      <c r="O350" s="17">
        <f>'[1]TCE - ANEXO II - Preencher'!V359</f>
        <v>1651.09</v>
      </c>
      <c r="P350" s="18">
        <f>'[1]TCE - ANEXO II - Preencher'!W359</f>
        <v>5633.9999999999991</v>
      </c>
      <c r="S350" s="22">
        <v>54363</v>
      </c>
    </row>
    <row r="351" spans="1:19">
      <c r="A351" s="8">
        <f>IFERROR(VLOOKUP(B351,'[1]DADOS (OCULTAR)'!$P$3:$R$53,3,0),"")</f>
        <v>9767633000447</v>
      </c>
      <c r="B351" s="9" t="str">
        <f>'[1]TCE - ANEXO II - Preencher'!C360</f>
        <v>HOSPITAL SILVIO MAGALHÃES</v>
      </c>
      <c r="C351" s="10"/>
      <c r="D351" s="11" t="str">
        <f>'[1]TCE - ANEXO II - Preencher'!E360</f>
        <v>JORNEDYS PEREIRA MACHADO DA SILVA</v>
      </c>
      <c r="E351" s="12" t="str">
        <f>IF('[1]TCE - ANEXO II - Preencher'!F360="4 - Assistência Odontológica","2 - Outros Profissionais da saúda",'[1]TCE - ANEXO II - Preencher'!F360)</f>
        <v>2 - Outros Profissionais da Saúde</v>
      </c>
      <c r="F351" s="13">
        <f>'[1]TCE - ANEXO II - Preencher'!G360</f>
        <v>322205</v>
      </c>
      <c r="G351" s="14">
        <f>'[1]TCE - ANEXO II - Preencher'!H360</f>
        <v>43983</v>
      </c>
      <c r="H351" s="13" t="str">
        <f>'[1]TCE - ANEXO II - Preencher'!I360</f>
        <v>1 - Plantonista</v>
      </c>
      <c r="I351" s="13">
        <f>'[1]TCE - ANEXO II - Preencher'!J360</f>
        <v>36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>
      <c r="A352" s="8">
        <f>IFERROR(VLOOKUP(B352,'[1]DADOS (OCULTAR)'!$P$3:$R$53,3,0),"")</f>
        <v>9767633000447</v>
      </c>
      <c r="B352" s="9" t="str">
        <f>'[1]TCE - ANEXO II - Preencher'!C361</f>
        <v>HOSPITAL SILVIO MAGALHÃES</v>
      </c>
      <c r="C352" s="10"/>
      <c r="D352" s="11" t="str">
        <f>'[1]TCE - ANEXO II - Preencher'!E361</f>
        <v>JOSE ALMIR BARROS DO NASCIMENTO</v>
      </c>
      <c r="E352" s="12" t="str">
        <f>IF('[1]TCE - ANEXO II - Preencher'!F361="4 - Assistência Odontológica","2 - Outros Profissionais da saúda",'[1]TCE - ANEXO II - Preencher'!F361)</f>
        <v>2 - Outros Profissionais da Saúde</v>
      </c>
      <c r="F352" s="13">
        <f>'[1]TCE - ANEXO II - Preencher'!G361</f>
        <v>322205</v>
      </c>
      <c r="G352" s="14">
        <f>'[1]TCE - ANEXO II - Preencher'!H361</f>
        <v>43983</v>
      </c>
      <c r="H352" s="13" t="str">
        <f>'[1]TCE - ANEXO II - Preencher'!I361</f>
        <v>1 - Plantonista</v>
      </c>
      <c r="I352" s="13">
        <f>'[1]TCE - ANEXO II - Preencher'!J361</f>
        <v>36</v>
      </c>
      <c r="J352" s="15">
        <f>'[1]TCE - ANEXO II - Preencher'!K361</f>
        <v>1045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350.96</v>
      </c>
      <c r="N352" s="16">
        <f>'[1]TCE - ANEXO II - Preencher'!R361</f>
        <v>0</v>
      </c>
      <c r="O352" s="17">
        <f>'[1]TCE - ANEXO II - Preencher'!V361</f>
        <v>408.96</v>
      </c>
      <c r="P352" s="18">
        <f>'[1]TCE - ANEXO II - Preencher'!W361</f>
        <v>987</v>
      </c>
      <c r="S352" s="22">
        <v>54424</v>
      </c>
    </row>
    <row r="353" spans="1:19">
      <c r="A353" s="8">
        <f>IFERROR(VLOOKUP(B353,'[1]DADOS (OCULTAR)'!$P$3:$R$53,3,0),"")</f>
        <v>9767633000447</v>
      </c>
      <c r="B353" s="9" t="str">
        <f>'[1]TCE - ANEXO II - Preencher'!C362</f>
        <v>HOSPITAL SILVIO MAGALHÃES</v>
      </c>
      <c r="C353" s="10"/>
      <c r="D353" s="11" t="str">
        <f>'[1]TCE - ANEXO II - Preencher'!E362</f>
        <v>JOSE AMERICO DE MIRANDA NETO</v>
      </c>
      <c r="E353" s="12" t="str">
        <f>IF('[1]TCE - ANEXO II - Preencher'!F362="4 - Assistência Odontológica","2 - Outros Profissionais da saúda",'[1]TCE - ANEXO II - Preencher'!F362)</f>
        <v>2 - Outros Profissionais da Saúde</v>
      </c>
      <c r="F353" s="13">
        <f>'[1]TCE - ANEXO II - Preencher'!G362</f>
        <v>322205</v>
      </c>
      <c r="G353" s="14">
        <f>'[1]TCE - ANEXO II - Preencher'!H362</f>
        <v>43983</v>
      </c>
      <c r="H353" s="13" t="str">
        <f>'[1]TCE - ANEXO II - Preencher'!I362</f>
        <v>1 - Plantonista</v>
      </c>
      <c r="I353" s="13">
        <f>'[1]TCE - ANEXO II - Preencher'!J362</f>
        <v>36</v>
      </c>
      <c r="J353" s="15">
        <f>'[1]TCE - ANEXO II - Preencher'!K362</f>
        <v>1045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299.44</v>
      </c>
      <c r="N353" s="16">
        <f>'[1]TCE - ANEXO II - Preencher'!R362</f>
        <v>54.31</v>
      </c>
      <c r="O353" s="17">
        <f>'[1]TCE - ANEXO II - Preencher'!V362</f>
        <v>115.75</v>
      </c>
      <c r="P353" s="18">
        <f>'[1]TCE - ANEXO II - Preencher'!W362</f>
        <v>1283</v>
      </c>
      <c r="S353" s="22">
        <v>54455</v>
      </c>
    </row>
    <row r="354" spans="1:19">
      <c r="A354" s="8">
        <f>IFERROR(VLOOKUP(B354,'[1]DADOS (OCULTAR)'!$P$3:$R$53,3,0),"")</f>
        <v>9767633000447</v>
      </c>
      <c r="B354" s="9" t="str">
        <f>'[1]TCE - ANEXO II - Preencher'!C363</f>
        <v>HOSPITAL SILVIO MAGALHÃES</v>
      </c>
      <c r="C354" s="10"/>
      <c r="D354" s="11" t="str">
        <f>'[1]TCE - ANEXO II - Preencher'!E363</f>
        <v xml:space="preserve">JOSE BONIFACIO DA SILVA </v>
      </c>
      <c r="E354" s="12" t="str">
        <f>IF('[1]TCE - ANEXO II - Preencher'!F363="4 - Assistência Odontológica","2 - Outros Profissionais da saúda",'[1]TCE - ANEXO II - Preencher'!F363)</f>
        <v>3 - Administrativo</v>
      </c>
      <c r="F354" s="13">
        <f>'[1]TCE - ANEXO II - Preencher'!G363</f>
        <v>514310</v>
      </c>
      <c r="G354" s="14">
        <f>'[1]TCE - ANEXO II - Preencher'!H363</f>
        <v>43983</v>
      </c>
      <c r="H354" s="13" t="str">
        <f>'[1]TCE - ANEXO II - Preencher'!I363</f>
        <v>2 - Diarista</v>
      </c>
      <c r="I354" s="13">
        <f>'[1]TCE - ANEXO II - Preencher'!J363</f>
        <v>36</v>
      </c>
      <c r="J354" s="15">
        <f>'[1]TCE - ANEXO II - Preencher'!K363</f>
        <v>1045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209.95</v>
      </c>
      <c r="N354" s="16">
        <f>'[1]TCE - ANEXO II - Preencher'!R363</f>
        <v>0</v>
      </c>
      <c r="O354" s="17">
        <f>'[1]TCE - ANEXO II - Preencher'!V363</f>
        <v>165.95</v>
      </c>
      <c r="P354" s="18">
        <f>'[1]TCE - ANEXO II - Preencher'!W363</f>
        <v>1089</v>
      </c>
      <c r="S354" s="22">
        <v>54483</v>
      </c>
    </row>
    <row r="355" spans="1:19">
      <c r="A355" s="8">
        <f>IFERROR(VLOOKUP(B355,'[1]DADOS (OCULTAR)'!$P$3:$R$53,3,0),"")</f>
        <v>9767633000447</v>
      </c>
      <c r="B355" s="9" t="str">
        <f>'[1]TCE - ANEXO II - Preencher'!C364</f>
        <v>HOSPITAL SILVIO MAGALHÃES</v>
      </c>
      <c r="C355" s="10"/>
      <c r="D355" s="11" t="str">
        <f>'[1]TCE - ANEXO II - Preencher'!E364</f>
        <v>JOSE CARLOS CORDEIRO DE SOUSA</v>
      </c>
      <c r="E355" s="12" t="str">
        <f>IF('[1]TCE - ANEXO II - Preencher'!F364="4 - Assistência Odontológica","2 - Outros Profissionais da saúda",'[1]TCE - ANEXO II - Preencher'!F364)</f>
        <v>3 - Administrativo</v>
      </c>
      <c r="F355" s="13">
        <f>'[1]TCE - ANEXO II - Preencher'!G364</f>
        <v>513505</v>
      </c>
      <c r="G355" s="14">
        <f>'[1]TCE - ANEXO II - Preencher'!H364</f>
        <v>43983</v>
      </c>
      <c r="H355" s="13" t="str">
        <f>'[1]TCE - ANEXO II - Preencher'!I364</f>
        <v>1 - Plantonista</v>
      </c>
      <c r="I355" s="13">
        <f>'[1]TCE - ANEXO II - Preencher'!J364</f>
        <v>36</v>
      </c>
      <c r="J355" s="15">
        <f>'[1]TCE - ANEXO II - Preencher'!K364</f>
        <v>1045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178.73000000000002</v>
      </c>
      <c r="N355" s="16">
        <f>'[1]TCE - ANEXO II - Preencher'!R364</f>
        <v>0</v>
      </c>
      <c r="O355" s="17">
        <f>'[1]TCE - ANEXO II - Preencher'!V364</f>
        <v>389.73</v>
      </c>
      <c r="P355" s="18">
        <f>'[1]TCE - ANEXO II - Preencher'!W364</f>
        <v>834</v>
      </c>
      <c r="S355" s="22">
        <v>54514</v>
      </c>
    </row>
    <row r="356" spans="1:19">
      <c r="A356" s="8">
        <f>IFERROR(VLOOKUP(B356,'[1]DADOS (OCULTAR)'!$P$3:$R$53,3,0),"")</f>
        <v>9767633000447</v>
      </c>
      <c r="B356" s="9" t="str">
        <f>'[1]TCE - ANEXO II - Preencher'!C365</f>
        <v>HOSPITAL SILVIO MAGALHÃES</v>
      </c>
      <c r="C356" s="10"/>
      <c r="D356" s="11" t="str">
        <f>'[1]TCE - ANEXO II - Preencher'!E365</f>
        <v>JOSE CARLOS DE LIMA</v>
      </c>
      <c r="E356" s="12" t="str">
        <f>IF('[1]TCE - ANEXO II - Preencher'!F365="4 - Assistência Odontológica","2 - Outros Profissionais da saúda",'[1]TCE - ANEXO II - Preencher'!F365)</f>
        <v>1 - Médico</v>
      </c>
      <c r="F356" s="13">
        <f>'[1]TCE - ANEXO II - Preencher'!G365</f>
        <v>225250</v>
      </c>
      <c r="G356" s="14">
        <f>'[1]TCE - ANEXO II - Preencher'!H365</f>
        <v>43983</v>
      </c>
      <c r="H356" s="13" t="str">
        <f>'[1]TCE - ANEXO II - Preencher'!I365</f>
        <v>1 - Plantonista</v>
      </c>
      <c r="I356" s="13">
        <f>'[1]TCE - ANEXO II - Preencher'!J365</f>
        <v>24</v>
      </c>
      <c r="J356" s="15">
        <f>'[1]TCE - ANEXO II - Preencher'!K365</f>
        <v>7795.2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1418.83</v>
      </c>
      <c r="N356" s="16">
        <f>'[1]TCE - ANEXO II - Preencher'!R365</f>
        <v>1972</v>
      </c>
      <c r="O356" s="17">
        <f>'[1]TCE - ANEXO II - Preencher'!V365</f>
        <v>2729.03</v>
      </c>
      <c r="P356" s="18">
        <f>'[1]TCE - ANEXO II - Preencher'!W365</f>
        <v>8456.9999999999982</v>
      </c>
      <c r="S356" s="22">
        <v>54544</v>
      </c>
    </row>
    <row r="357" spans="1:19">
      <c r="A357" s="8">
        <f>IFERROR(VLOOKUP(B357,'[1]DADOS (OCULTAR)'!$P$3:$R$53,3,0),"")</f>
        <v>9767633000447</v>
      </c>
      <c r="B357" s="9" t="str">
        <f>'[1]TCE - ANEXO II - Preencher'!C366</f>
        <v>HOSPITAL SILVIO MAGALHÃES</v>
      </c>
      <c r="C357" s="10"/>
      <c r="D357" s="11" t="str">
        <f>'[1]TCE - ANEXO II - Preencher'!E366</f>
        <v>JOSE CARLOS GUEDES DA SILVA FILHO</v>
      </c>
      <c r="E357" s="12" t="str">
        <f>IF('[1]TCE - ANEXO II - Preencher'!F366="4 - Assistência Odontológica","2 - Outros Profissionais da saúda",'[1]TCE - ANEXO II - Preencher'!F366)</f>
        <v>3 - Administrativo</v>
      </c>
      <c r="F357" s="13" t="str">
        <f>'[1]TCE - ANEXO II - Preencher'!G366</f>
        <v>4110-30</v>
      </c>
      <c r="G357" s="14">
        <f>'[1]TCE - ANEXO II - Preencher'!H366</f>
        <v>43983</v>
      </c>
      <c r="H357" s="13" t="str">
        <f>'[1]TCE - ANEXO II - Preencher'!I366</f>
        <v>2 - Diarista</v>
      </c>
      <c r="I357" s="13">
        <f>'[1]TCE - ANEXO II - Preencher'!J366</f>
        <v>44</v>
      </c>
      <c r="J357" s="15">
        <f>'[1]TCE - ANEXO II - Preencher'!K366</f>
        <v>1498.94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0.04</v>
      </c>
      <c r="N357" s="16">
        <f>'[1]TCE - ANEXO II - Preencher'!R366</f>
        <v>0</v>
      </c>
      <c r="O357" s="17">
        <f>'[1]TCE - ANEXO II - Preencher'!V366</f>
        <v>124.98</v>
      </c>
      <c r="P357" s="18">
        <f>'[1]TCE - ANEXO II - Preencher'!W366</f>
        <v>1374</v>
      </c>
      <c r="S357" s="22">
        <v>54575</v>
      </c>
    </row>
    <row r="358" spans="1:19">
      <c r="A358" s="8">
        <f>IFERROR(VLOOKUP(B358,'[1]DADOS (OCULTAR)'!$P$3:$R$53,3,0),"")</f>
        <v>9767633000447</v>
      </c>
      <c r="B358" s="9" t="str">
        <f>'[1]TCE - ANEXO II - Preencher'!C367</f>
        <v>HOSPITAL SILVIO MAGALHÃES</v>
      </c>
      <c r="C358" s="10"/>
      <c r="D358" s="11" t="str">
        <f>'[1]TCE - ANEXO II - Preencher'!E367</f>
        <v>JOSE CARLOS NOGUEIRA DE ANDRADE</v>
      </c>
      <c r="E358" s="12" t="str">
        <f>IF('[1]TCE - ANEXO II - Preencher'!F367="4 - Assistência Odontológica","2 - Outros Profissionais da saúda",'[1]TCE - ANEXO II - Preencher'!F367)</f>
        <v>2 - Outros Profissionais da Saúde</v>
      </c>
      <c r="F358" s="13">
        <f>'[1]TCE - ANEXO II - Preencher'!G367</f>
        <v>322205</v>
      </c>
      <c r="G358" s="14">
        <f>'[1]TCE - ANEXO II - Preencher'!H367</f>
        <v>43983</v>
      </c>
      <c r="H358" s="13" t="str">
        <f>'[1]TCE - ANEXO II - Preencher'!I367</f>
        <v>2 - Diarista</v>
      </c>
      <c r="I358" s="13">
        <f>'[1]TCE - ANEXO II - Preencher'!J367</f>
        <v>44</v>
      </c>
      <c r="J358" s="15">
        <f>'[1]TCE - ANEXO II - Preencher'!K367</f>
        <v>870.83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482.28</v>
      </c>
      <c r="N358" s="16">
        <f>'[1]TCE - ANEXO II - Preencher'!R367</f>
        <v>604.29999999999995</v>
      </c>
      <c r="O358" s="17">
        <f>'[1]TCE - ANEXO II - Preencher'!V367</f>
        <v>166.41</v>
      </c>
      <c r="P358" s="18">
        <f>'[1]TCE - ANEXO II - Preencher'!W367</f>
        <v>1791</v>
      </c>
      <c r="S358" s="22">
        <v>54605</v>
      </c>
    </row>
    <row r="359" spans="1:19">
      <c r="A359" s="8">
        <f>IFERROR(VLOOKUP(B359,'[1]DADOS (OCULTAR)'!$P$3:$R$53,3,0),"")</f>
        <v>9767633000447</v>
      </c>
      <c r="B359" s="9" t="str">
        <f>'[1]TCE - ANEXO II - Preencher'!C368</f>
        <v>HOSPITAL SILVIO MAGALHÃES</v>
      </c>
      <c r="C359" s="10"/>
      <c r="D359" s="11" t="str">
        <f>'[1]TCE - ANEXO II - Preencher'!E368</f>
        <v>JOSE CICERO GOMES JUNIOR</v>
      </c>
      <c r="E359" s="12" t="str">
        <f>IF('[1]TCE - ANEXO II - Preencher'!F368="4 - Assistência Odontológica","2 - Outros Profissionais da saúda",'[1]TCE - ANEXO II - Preencher'!F368)</f>
        <v>2 - Outros Profissionais da Saúde</v>
      </c>
      <c r="F359" s="13">
        <f>'[1]TCE - ANEXO II - Preencher'!G368</f>
        <v>322205</v>
      </c>
      <c r="G359" s="14">
        <f>'[1]TCE - ANEXO II - Preencher'!H368</f>
        <v>43983</v>
      </c>
      <c r="H359" s="13" t="str">
        <f>'[1]TCE - ANEXO II - Preencher'!I368</f>
        <v>1 - Plantonista</v>
      </c>
      <c r="I359" s="13">
        <f>'[1]TCE - ANEXO II - Preencher'!J368</f>
        <v>36</v>
      </c>
      <c r="J359" s="15">
        <f>'[1]TCE - ANEXO II - Preencher'!K368</f>
        <v>1045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350.87</v>
      </c>
      <c r="N359" s="16">
        <f>'[1]TCE - ANEXO II - Preencher'!R368</f>
        <v>54.31</v>
      </c>
      <c r="O359" s="17">
        <f>'[1]TCE - ANEXO II - Preencher'!V368</f>
        <v>420.18</v>
      </c>
      <c r="P359" s="18">
        <f>'[1]TCE - ANEXO II - Preencher'!W368</f>
        <v>1029.9999999999998</v>
      </c>
      <c r="S359" s="22">
        <v>54636</v>
      </c>
    </row>
    <row r="360" spans="1:19">
      <c r="A360" s="8">
        <f>IFERROR(VLOOKUP(B360,'[1]DADOS (OCULTAR)'!$P$3:$R$53,3,0),"")</f>
        <v>9767633000447</v>
      </c>
      <c r="B360" s="9" t="str">
        <f>'[1]TCE - ANEXO II - Preencher'!C369</f>
        <v>HOSPITAL SILVIO MAGALHÃES</v>
      </c>
      <c r="C360" s="10"/>
      <c r="D360" s="11" t="str">
        <f>'[1]TCE - ANEXO II - Preencher'!E369</f>
        <v>JOSE EDILSON CAVALCANTI DO REGO</v>
      </c>
      <c r="E360" s="12" t="str">
        <f>IF('[1]TCE - ANEXO II - Preencher'!F369="4 - Assistência Odontológica","2 - Outros Profissionais da saúda",'[1]TCE - ANEXO II - Preencher'!F369)</f>
        <v>2 - Outros Profissionais da Saúde</v>
      </c>
      <c r="F360" s="13">
        <f>'[1]TCE - ANEXO II - Preencher'!G369</f>
        <v>324115</v>
      </c>
      <c r="G360" s="14">
        <f>'[1]TCE - ANEXO II - Preencher'!H369</f>
        <v>43983</v>
      </c>
      <c r="H360" s="13" t="str">
        <f>'[1]TCE - ANEXO II - Preencher'!I369</f>
        <v>1 - Plantonista</v>
      </c>
      <c r="I360" s="13">
        <f>'[1]TCE - ANEXO II - Preencher'!J369</f>
        <v>24</v>
      </c>
      <c r="J360" s="15">
        <f>'[1]TCE - ANEXO II - Preencher'!K369</f>
        <v>1827.42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1237.44</v>
      </c>
      <c r="N360" s="16">
        <f>'[1]TCE - ANEXO II - Preencher'!R369</f>
        <v>0</v>
      </c>
      <c r="O360" s="17">
        <f>'[1]TCE - ANEXO II - Preencher'!V369</f>
        <v>360.86</v>
      </c>
      <c r="P360" s="18">
        <f>'[1]TCE - ANEXO II - Preencher'!W369</f>
        <v>2704</v>
      </c>
      <c r="S360" s="22">
        <v>54667</v>
      </c>
    </row>
    <row r="361" spans="1:19">
      <c r="A361" s="8">
        <f>IFERROR(VLOOKUP(B361,'[1]DADOS (OCULTAR)'!$P$3:$R$53,3,0),"")</f>
        <v>9767633000447</v>
      </c>
      <c r="B361" s="9" t="str">
        <f>'[1]TCE - ANEXO II - Preencher'!C370</f>
        <v>HOSPITAL SILVIO MAGALHÃES</v>
      </c>
      <c r="C361" s="10"/>
      <c r="D361" s="11" t="str">
        <f>'[1]TCE - ANEXO II - Preencher'!E370</f>
        <v>JOSE EDUARDO FERREIRA DA SILVA</v>
      </c>
      <c r="E361" s="12" t="str">
        <f>IF('[1]TCE - ANEXO II - Preencher'!F370="4 - Assistência Odontológica","2 - Outros Profissionais da saúda",'[1]TCE - ANEXO II - Preencher'!F370)</f>
        <v>3 - Administrativo</v>
      </c>
      <c r="F361" s="13">
        <f>'[1]TCE - ANEXO II - Preencher'!G370</f>
        <v>313220</v>
      </c>
      <c r="G361" s="14">
        <f>'[1]TCE - ANEXO II - Preencher'!H370</f>
        <v>43983</v>
      </c>
      <c r="H361" s="13" t="str">
        <f>'[1]TCE - ANEXO II - Preencher'!I370</f>
        <v>2 - Diarista</v>
      </c>
      <c r="I361" s="13">
        <f>'[1]TCE - ANEXO II - Preencher'!J370</f>
        <v>44</v>
      </c>
      <c r="J361" s="15">
        <f>'[1]TCE - ANEXO II - Preencher'!K370</f>
        <v>2079.39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824.97</v>
      </c>
      <c r="N361" s="16">
        <f>'[1]TCE - ANEXO II - Preencher'!R370</f>
        <v>0</v>
      </c>
      <c r="O361" s="17">
        <f>'[1]TCE - ANEXO II - Preencher'!V370</f>
        <v>330.36</v>
      </c>
      <c r="P361" s="18">
        <f>'[1]TCE - ANEXO II - Preencher'!W370</f>
        <v>2573.9999999999995</v>
      </c>
      <c r="S361" s="22">
        <v>54697</v>
      </c>
    </row>
    <row r="362" spans="1:19">
      <c r="A362" s="8">
        <f>IFERROR(VLOOKUP(B362,'[1]DADOS (OCULTAR)'!$P$3:$R$53,3,0),"")</f>
        <v>9767633000447</v>
      </c>
      <c r="B362" s="9" t="str">
        <f>'[1]TCE - ANEXO II - Preencher'!C371</f>
        <v>HOSPITAL SILVIO MAGALHÃES</v>
      </c>
      <c r="C362" s="10"/>
      <c r="D362" s="11" t="str">
        <f>'[1]TCE - ANEXO II - Preencher'!E371</f>
        <v>JOSE FELIPE PEREIRA</v>
      </c>
      <c r="E362" s="12" t="str">
        <f>IF('[1]TCE - ANEXO II - Preencher'!F371="4 - Assistência Odontológica","2 - Outros Profissionais da saúda",'[1]TCE - ANEXO II - Preencher'!F371)</f>
        <v>3 - Administrativo</v>
      </c>
      <c r="F362" s="13" t="str">
        <f>'[1]TCE - ANEXO II - Preencher'!G371</f>
        <v>5174-10</v>
      </c>
      <c r="G362" s="14">
        <f>'[1]TCE - ANEXO II - Preencher'!H371</f>
        <v>43983</v>
      </c>
      <c r="H362" s="13" t="str">
        <f>'[1]TCE - ANEXO II - Preencher'!I371</f>
        <v>2 - Diarista</v>
      </c>
      <c r="I362" s="13">
        <f>'[1]TCE - ANEXO II - Preencher'!J371</f>
        <v>44</v>
      </c>
      <c r="J362" s="15">
        <f>'[1]TCE - ANEXO II - Preencher'!K371</f>
        <v>1045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0.6</v>
      </c>
      <c r="N362" s="16">
        <f>'[1]TCE - ANEXO II - Preencher'!R371</f>
        <v>0</v>
      </c>
      <c r="O362" s="17">
        <f>'[1]TCE - ANEXO II - Preencher'!V371</f>
        <v>83.6</v>
      </c>
      <c r="P362" s="18">
        <f>'[1]TCE - ANEXO II - Preencher'!W371</f>
        <v>961.99999999999989</v>
      </c>
      <c r="S362" s="22">
        <v>54728</v>
      </c>
    </row>
    <row r="363" spans="1:19">
      <c r="A363" s="8">
        <f>IFERROR(VLOOKUP(B363,'[1]DADOS (OCULTAR)'!$P$3:$R$53,3,0),"")</f>
        <v>9767633000447</v>
      </c>
      <c r="B363" s="9" t="str">
        <f>'[1]TCE - ANEXO II - Preencher'!C372</f>
        <v>HOSPITAL SILVIO MAGALHÃES</v>
      </c>
      <c r="C363" s="10"/>
      <c r="D363" s="11" t="str">
        <f>'[1]TCE - ANEXO II - Preencher'!E372</f>
        <v>JOSE FERNANDO FERREIRA</v>
      </c>
      <c r="E363" s="12" t="str">
        <f>IF('[1]TCE - ANEXO II - Preencher'!F372="4 - Assistência Odontológica","2 - Outros Profissionais da saúda",'[1]TCE - ANEXO II - Preencher'!F372)</f>
        <v>3 - Administrativo</v>
      </c>
      <c r="F363" s="13">
        <f>'[1]TCE - ANEXO II - Preencher'!G372</f>
        <v>517410</v>
      </c>
      <c r="G363" s="14">
        <f>'[1]TCE - ANEXO II - Preencher'!H372</f>
        <v>43983</v>
      </c>
      <c r="H363" s="13" t="str">
        <f>'[1]TCE - ANEXO II - Preencher'!I372</f>
        <v>1 - Plantonista</v>
      </c>
      <c r="I363" s="13">
        <f>'[1]TCE - ANEXO II - Preencher'!J372</f>
        <v>36</v>
      </c>
      <c r="J363" s="15">
        <f>'[1]TCE - ANEXO II - Preencher'!K372</f>
        <v>1045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335.42999999999995</v>
      </c>
      <c r="N363" s="16">
        <f>'[1]TCE - ANEXO II - Preencher'!R372</f>
        <v>0</v>
      </c>
      <c r="O363" s="17">
        <f>'[1]TCE - ANEXO II - Preencher'!V372</f>
        <v>396.43</v>
      </c>
      <c r="P363" s="18">
        <f>'[1]TCE - ANEXO II - Preencher'!W372</f>
        <v>983.99999999999977</v>
      </c>
      <c r="S363" s="22">
        <v>54758</v>
      </c>
    </row>
    <row r="364" spans="1:19">
      <c r="A364" s="8">
        <f>IFERROR(VLOOKUP(B364,'[1]DADOS (OCULTAR)'!$P$3:$R$53,3,0),"")</f>
        <v>9767633000447</v>
      </c>
      <c r="B364" s="9" t="str">
        <f>'[1]TCE - ANEXO II - Preencher'!C373</f>
        <v>HOSPITAL SILVIO MAGALHÃES</v>
      </c>
      <c r="C364" s="10"/>
      <c r="D364" s="11" t="str">
        <f>'[1]TCE - ANEXO II - Preencher'!E373</f>
        <v>JOSE GENTIL ARRUDA DE LIMA</v>
      </c>
      <c r="E364" s="12" t="str">
        <f>IF('[1]TCE - ANEXO II - Preencher'!F373="4 - Assistência Odontológica","2 - Outros Profissionais da saúda",'[1]TCE - ANEXO II - Preencher'!F373)</f>
        <v>3 - Administrativo</v>
      </c>
      <c r="F364" s="13">
        <f>'[1]TCE - ANEXO II - Preencher'!G373</f>
        <v>521130</v>
      </c>
      <c r="G364" s="14">
        <f>'[1]TCE - ANEXO II - Preencher'!H373</f>
        <v>43983</v>
      </c>
      <c r="H364" s="13" t="str">
        <f>'[1]TCE - ANEXO II - Preencher'!I373</f>
        <v>1 - Plantonista</v>
      </c>
      <c r="I364" s="13">
        <f>'[1]TCE - ANEXO II - Preencher'!J373</f>
        <v>36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3917.98</v>
      </c>
      <c r="P364" s="18">
        <f>'[1]TCE - ANEXO II - Preencher'!W373</f>
        <v>0</v>
      </c>
      <c r="S364" s="22">
        <v>54789</v>
      </c>
    </row>
    <row r="365" spans="1:19">
      <c r="A365" s="8">
        <f>IFERROR(VLOOKUP(B365,'[1]DADOS (OCULTAR)'!$P$3:$R$53,3,0),"")</f>
        <v>9767633000447</v>
      </c>
      <c r="B365" s="9" t="str">
        <f>'[1]TCE - ANEXO II - Preencher'!C374</f>
        <v>HOSPITAL SILVIO MAGALHÃES</v>
      </c>
      <c r="C365" s="10"/>
      <c r="D365" s="11" t="str">
        <f>'[1]TCE - ANEXO II - Preencher'!E374</f>
        <v>JOSE GINALDO FERREIRA</v>
      </c>
      <c r="E365" s="12" t="str">
        <f>IF('[1]TCE - ANEXO II - Preencher'!F374="4 - Assistência Odontológica","2 - Outros Profissionais da saúda",'[1]TCE - ANEXO II - Preencher'!F374)</f>
        <v>3 - Administrativo</v>
      </c>
      <c r="F365" s="13">
        <f>'[1]TCE - ANEXO II - Preencher'!G374</f>
        <v>513505</v>
      </c>
      <c r="G365" s="14">
        <f>'[1]TCE - ANEXO II - Preencher'!H374</f>
        <v>43983</v>
      </c>
      <c r="H365" s="13" t="str">
        <f>'[1]TCE - ANEXO II - Preencher'!I374</f>
        <v>1 - Plantonista</v>
      </c>
      <c r="I365" s="13">
        <f>'[1]TCE - ANEXO II - Preencher'!J374</f>
        <v>44</v>
      </c>
      <c r="J365" s="15">
        <f>'[1]TCE - ANEXO II - Preencher'!K374</f>
        <v>1045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126.65</v>
      </c>
      <c r="N365" s="16">
        <f>'[1]TCE - ANEXO II - Preencher'!R374</f>
        <v>0</v>
      </c>
      <c r="O365" s="17">
        <f>'[1]TCE - ANEXO II - Preencher'!V374</f>
        <v>95.65</v>
      </c>
      <c r="P365" s="18">
        <f>'[1]TCE - ANEXO II - Preencher'!W374</f>
        <v>1076</v>
      </c>
      <c r="S365" s="22">
        <v>54820</v>
      </c>
    </row>
    <row r="366" spans="1:19">
      <c r="A366" s="8">
        <f>IFERROR(VLOOKUP(B366,'[1]DADOS (OCULTAR)'!$P$3:$R$53,3,0),"")</f>
        <v>9767633000447</v>
      </c>
      <c r="B366" s="9" t="str">
        <f>'[1]TCE - ANEXO II - Preencher'!C375</f>
        <v>HOSPITAL SILVIO MAGALHÃES</v>
      </c>
      <c r="C366" s="10"/>
      <c r="D366" s="11" t="str">
        <f>'[1]TCE - ANEXO II - Preencher'!E375</f>
        <v>JOSE GONCALVES DE LIMA JUNIOR</v>
      </c>
      <c r="E366" s="12" t="str">
        <f>IF('[1]TCE - ANEXO II - Preencher'!F375="4 - Assistência Odontológica","2 - Outros Profissionais da saúda",'[1]TCE - ANEXO II - Preencher'!F375)</f>
        <v>2 - Outros Profissionais da Saúde</v>
      </c>
      <c r="F366" s="13">
        <f>'[1]TCE - ANEXO II - Preencher'!G375</f>
        <v>223505</v>
      </c>
      <c r="G366" s="14">
        <f>'[1]TCE - ANEXO II - Preencher'!H375</f>
        <v>43983</v>
      </c>
      <c r="H366" s="13" t="str">
        <f>'[1]TCE - ANEXO II - Preencher'!I375</f>
        <v>1 - Plantonista</v>
      </c>
      <c r="I366" s="13">
        <f>'[1]TCE - ANEXO II - Preencher'!J375</f>
        <v>60</v>
      </c>
      <c r="J366" s="15">
        <f>'[1]TCE - ANEXO II - Preencher'!K375</f>
        <v>2092.42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477.99</v>
      </c>
      <c r="N366" s="16">
        <f>'[1]TCE - ANEXO II - Preencher'!R375</f>
        <v>0</v>
      </c>
      <c r="O366" s="17">
        <f>'[1]TCE - ANEXO II - Preencher'!V375</f>
        <v>268.41000000000003</v>
      </c>
      <c r="P366" s="18">
        <f>'[1]TCE - ANEXO II - Preencher'!W375</f>
        <v>2302</v>
      </c>
      <c r="S366" s="22">
        <v>54848</v>
      </c>
    </row>
    <row r="367" spans="1:19">
      <c r="A367" s="8">
        <f>IFERROR(VLOOKUP(B367,'[1]DADOS (OCULTAR)'!$P$3:$R$53,3,0),"")</f>
        <v>9767633000447</v>
      </c>
      <c r="B367" s="9" t="str">
        <f>'[1]TCE - ANEXO II - Preencher'!C376</f>
        <v>HOSPITAL SILVIO MAGALHÃES</v>
      </c>
      <c r="C367" s="10"/>
      <c r="D367" s="11" t="str">
        <f>'[1]TCE - ANEXO II - Preencher'!E376</f>
        <v>JOSE HUMBERTO FERREIRA SILVA</v>
      </c>
      <c r="E367" s="12" t="str">
        <f>IF('[1]TCE - ANEXO II - Preencher'!F376="4 - Assistência Odontológica","2 - Outros Profissionais da saúda",'[1]TCE - ANEXO II - Preencher'!F376)</f>
        <v>2 - Outros Profissionais da Saúde</v>
      </c>
      <c r="F367" s="13">
        <f>'[1]TCE - ANEXO II - Preencher'!G376</f>
        <v>322205</v>
      </c>
      <c r="G367" s="14">
        <f>'[1]TCE - ANEXO II - Preencher'!H376</f>
        <v>43983</v>
      </c>
      <c r="H367" s="13" t="str">
        <f>'[1]TCE - ANEXO II - Preencher'!I376</f>
        <v>1 - Plantonista</v>
      </c>
      <c r="I367" s="13">
        <f>'[1]TCE - ANEXO II - Preencher'!J376</f>
        <v>36</v>
      </c>
      <c r="J367" s="15">
        <f>'[1]TCE - ANEXO II - Preencher'!K376</f>
        <v>1045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351.18</v>
      </c>
      <c r="N367" s="16">
        <f>'[1]TCE - ANEXO II - Preencher'!R376</f>
        <v>54.31</v>
      </c>
      <c r="O367" s="17">
        <f>'[1]TCE - ANEXO II - Preencher'!V376</f>
        <v>120.49</v>
      </c>
      <c r="P367" s="18">
        <f>'[1]TCE - ANEXO II - Preencher'!W376</f>
        <v>1330</v>
      </c>
      <c r="S367" s="22">
        <v>54879</v>
      </c>
    </row>
    <row r="368" spans="1:19">
      <c r="A368" s="8">
        <f>IFERROR(VLOOKUP(B368,'[1]DADOS (OCULTAR)'!$P$3:$R$53,3,0),"")</f>
        <v>9767633000447</v>
      </c>
      <c r="B368" s="9" t="str">
        <f>'[1]TCE - ANEXO II - Preencher'!C377</f>
        <v>HOSPITAL SILVIO MAGALHÃES</v>
      </c>
      <c r="C368" s="10"/>
      <c r="D368" s="11" t="str">
        <f>'[1]TCE - ANEXO II - Preencher'!E377</f>
        <v>JOSE JACKSON ALVES DA CUNHA</v>
      </c>
      <c r="E368" s="12" t="str">
        <f>IF('[1]TCE - ANEXO II - Preencher'!F377="4 - Assistência Odontológica","2 - Outros Profissionais da saúda",'[1]TCE - ANEXO II - Preencher'!F377)</f>
        <v>2 - Outros Profissionais da Saúde</v>
      </c>
      <c r="F368" s="13">
        <f>'[1]TCE - ANEXO II - Preencher'!G377</f>
        <v>223505</v>
      </c>
      <c r="G368" s="14">
        <f>'[1]TCE - ANEXO II - Preencher'!H377</f>
        <v>43983</v>
      </c>
      <c r="H368" s="13" t="str">
        <f>'[1]TCE - ANEXO II - Preencher'!I377</f>
        <v>1 - Plantonista</v>
      </c>
      <c r="I368" s="13">
        <f>'[1]TCE - ANEXO II - Preencher'!J377</f>
        <v>60</v>
      </c>
      <c r="J368" s="15">
        <f>'[1]TCE - ANEXO II - Preencher'!K377</f>
        <v>1692.37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209.73</v>
      </c>
      <c r="N368" s="16">
        <f>'[1]TCE - ANEXO II - Preencher'!R377</f>
        <v>0</v>
      </c>
      <c r="O368" s="17">
        <f>'[1]TCE - ANEXO II - Preencher'!V377</f>
        <v>161.1</v>
      </c>
      <c r="P368" s="18">
        <f>'[1]TCE - ANEXO II - Preencher'!W377</f>
        <v>1741</v>
      </c>
      <c r="S368" s="22">
        <v>54909</v>
      </c>
    </row>
    <row r="369" spans="1:19">
      <c r="A369" s="8">
        <f>IFERROR(VLOOKUP(B369,'[1]DADOS (OCULTAR)'!$P$3:$R$53,3,0),"")</f>
        <v>9767633000447</v>
      </c>
      <c r="B369" s="9" t="str">
        <f>'[1]TCE - ANEXO II - Preencher'!C378</f>
        <v>HOSPITAL SILVIO MAGALHÃES</v>
      </c>
      <c r="C369" s="10"/>
      <c r="D369" s="11" t="str">
        <f>'[1]TCE - ANEXO II - Preencher'!E378</f>
        <v>JOSE LEOPOLDO GOMES DA SILVA</v>
      </c>
      <c r="E369" s="12" t="str">
        <f>IF('[1]TCE - ANEXO II - Preencher'!F378="4 - Assistência Odontológica","2 - Outros Profissionais da saúda",'[1]TCE - ANEXO II - Preencher'!F378)</f>
        <v>2 - Outros Profissionais da Saúde</v>
      </c>
      <c r="F369" s="13">
        <f>'[1]TCE - ANEXO II - Preencher'!G378</f>
        <v>515110</v>
      </c>
      <c r="G369" s="14">
        <f>'[1]TCE - ANEXO II - Preencher'!H378</f>
        <v>43983</v>
      </c>
      <c r="H369" s="13" t="str">
        <f>'[1]TCE - ANEXO II - Preencher'!I378</f>
        <v>1 - Plantonista</v>
      </c>
      <c r="I369" s="13">
        <f>'[1]TCE - ANEXO II - Preencher'!J378</f>
        <v>36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>
      <c r="A370" s="8">
        <f>IFERROR(VLOOKUP(B370,'[1]DADOS (OCULTAR)'!$P$3:$R$53,3,0),"")</f>
        <v>9767633000447</v>
      </c>
      <c r="B370" s="9" t="str">
        <f>'[1]TCE - ANEXO II - Preencher'!C379</f>
        <v>HOSPITAL SILVIO MAGALHÃES</v>
      </c>
      <c r="C370" s="10"/>
      <c r="D370" s="11" t="str">
        <f>'[1]TCE - ANEXO II - Preencher'!E379</f>
        <v>JOSE LUIS PEREIRA DA SILVA</v>
      </c>
      <c r="E370" s="12" t="str">
        <f>IF('[1]TCE - ANEXO II - Preencher'!F379="4 - Assistência Odontológica","2 - Outros Profissionais da saúda",'[1]TCE - ANEXO II - Preencher'!F379)</f>
        <v>3 - Administrativo</v>
      </c>
      <c r="F370" s="13">
        <f>'[1]TCE - ANEXO II - Preencher'!G379</f>
        <v>513505</v>
      </c>
      <c r="G370" s="14">
        <f>'[1]TCE - ANEXO II - Preencher'!H379</f>
        <v>43983</v>
      </c>
      <c r="H370" s="13" t="str">
        <f>'[1]TCE - ANEXO II - Preencher'!I379</f>
        <v>1 - Plantonista</v>
      </c>
      <c r="I370" s="13">
        <f>'[1]TCE - ANEXO II - Preencher'!J379</f>
        <v>36</v>
      </c>
      <c r="J370" s="15">
        <f>'[1]TCE - ANEXO II - Preencher'!K379</f>
        <v>557.33000000000004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652.54</v>
      </c>
      <c r="N370" s="16">
        <f>'[1]TCE - ANEXO II - Preencher'!R379</f>
        <v>0</v>
      </c>
      <c r="O370" s="17">
        <f>'[1]TCE - ANEXO II - Preencher'!V379</f>
        <v>475.87</v>
      </c>
      <c r="P370" s="18">
        <f>'[1]TCE - ANEXO II - Preencher'!W379</f>
        <v>733.99999999999989</v>
      </c>
      <c r="S370" s="22">
        <v>54970</v>
      </c>
    </row>
    <row r="371" spans="1:19">
      <c r="A371" s="8">
        <f>IFERROR(VLOOKUP(B371,'[1]DADOS (OCULTAR)'!$P$3:$R$53,3,0),"")</f>
        <v>9767633000447</v>
      </c>
      <c r="B371" s="9" t="str">
        <f>'[1]TCE - ANEXO II - Preencher'!C380</f>
        <v>HOSPITAL SILVIO MAGALHÃES</v>
      </c>
      <c r="C371" s="10"/>
      <c r="D371" s="11" t="str">
        <f>'[1]TCE - ANEXO II - Preencher'!E380</f>
        <v>JOSE OLIMPIO DA SILVA FILHO</v>
      </c>
      <c r="E371" s="12" t="str">
        <f>IF('[1]TCE - ANEXO II - Preencher'!F380="4 - Assistência Odontológica","2 - Outros Profissionais da saúda",'[1]TCE - ANEXO II - Preencher'!F380)</f>
        <v>2 - Outros Profissionais da Saúde</v>
      </c>
      <c r="F371" s="13">
        <f>'[1]TCE - ANEXO II - Preencher'!G380</f>
        <v>322205</v>
      </c>
      <c r="G371" s="14">
        <f>'[1]TCE - ANEXO II - Preencher'!H380</f>
        <v>43983</v>
      </c>
      <c r="H371" s="13" t="str">
        <f>'[1]TCE - ANEXO II - Preencher'!I380</f>
        <v>1 - Plantonista</v>
      </c>
      <c r="I371" s="13">
        <f>'[1]TCE - ANEXO II - Preencher'!J380</f>
        <v>36</v>
      </c>
      <c r="J371" s="15">
        <f>'[1]TCE - ANEXO II - Preencher'!K380</f>
        <v>1045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347.68</v>
      </c>
      <c r="N371" s="16">
        <f>'[1]TCE - ANEXO II - Preencher'!R380</f>
        <v>0</v>
      </c>
      <c r="O371" s="17">
        <f>'[1]TCE - ANEXO II - Preencher'!V380</f>
        <v>110.69</v>
      </c>
      <c r="P371" s="18">
        <f>'[1]TCE - ANEXO II - Preencher'!W380</f>
        <v>1281.99</v>
      </c>
      <c r="S371" s="22">
        <v>55001</v>
      </c>
    </row>
    <row r="372" spans="1:19">
      <c r="A372" s="8">
        <f>IFERROR(VLOOKUP(B372,'[1]DADOS (OCULTAR)'!$P$3:$R$53,3,0),"")</f>
        <v>9767633000447</v>
      </c>
      <c r="B372" s="9" t="str">
        <f>'[1]TCE - ANEXO II - Preencher'!C381</f>
        <v>HOSPITAL SILVIO MAGALHÃES</v>
      </c>
      <c r="C372" s="10"/>
      <c r="D372" s="11" t="str">
        <f>'[1]TCE - ANEXO II - Preencher'!E381</f>
        <v>JOSE PORFIRIO DA SILVA</v>
      </c>
      <c r="E372" s="12" t="str">
        <f>IF('[1]TCE - ANEXO II - Preencher'!F381="4 - Assistência Odontológica","2 - Outros Profissionais da saúda",'[1]TCE - ANEXO II - Preencher'!F381)</f>
        <v>3 - Administrativo</v>
      </c>
      <c r="F372" s="13" t="str">
        <f>'[1]TCE - ANEXO II - Preencher'!G381</f>
        <v>5174-10</v>
      </c>
      <c r="G372" s="14">
        <f>'[1]TCE - ANEXO II - Preencher'!H381</f>
        <v>43983</v>
      </c>
      <c r="H372" s="13" t="str">
        <f>'[1]TCE - ANEXO II - Preencher'!I381</f>
        <v>2 - Diarista</v>
      </c>
      <c r="I372" s="13">
        <f>'[1]TCE - ANEXO II - Preencher'!J381</f>
        <v>44</v>
      </c>
      <c r="J372" s="15">
        <f>'[1]TCE - ANEXO II - Preencher'!K381</f>
        <v>1045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0.2</v>
      </c>
      <c r="N372" s="16">
        <f>'[1]TCE - ANEXO II - Preencher'!R381</f>
        <v>0</v>
      </c>
      <c r="O372" s="17">
        <f>'[1]TCE - ANEXO II - Preencher'!V381</f>
        <v>84.2</v>
      </c>
      <c r="P372" s="18">
        <f>'[1]TCE - ANEXO II - Preencher'!W381</f>
        <v>961</v>
      </c>
      <c r="S372" s="22">
        <v>55032</v>
      </c>
    </row>
    <row r="373" spans="1:19">
      <c r="A373" s="8">
        <f>IFERROR(VLOOKUP(B373,'[1]DADOS (OCULTAR)'!$P$3:$R$53,3,0),"")</f>
        <v>9767633000447</v>
      </c>
      <c r="B373" s="9" t="str">
        <f>'[1]TCE - ANEXO II - Preencher'!C382</f>
        <v>HOSPITAL SILVIO MAGALHÃES</v>
      </c>
      <c r="C373" s="10"/>
      <c r="D373" s="11" t="str">
        <f>'[1]TCE - ANEXO II - Preencher'!E382</f>
        <v>JOSE RICARDO DA SILVA CAVALCANTI</v>
      </c>
      <c r="E373" s="12" t="str">
        <f>IF('[1]TCE - ANEXO II - Preencher'!F382="4 - Assistência Odontológica","2 - Outros Profissionais da saúda",'[1]TCE - ANEXO II - Preencher'!F382)</f>
        <v>2 - Outros Profissionais da Saúde</v>
      </c>
      <c r="F373" s="13">
        <f>'[1]TCE - ANEXO II - Preencher'!G382</f>
        <v>322205</v>
      </c>
      <c r="G373" s="14">
        <f>'[1]TCE - ANEXO II - Preencher'!H382</f>
        <v>43983</v>
      </c>
      <c r="H373" s="13" t="str">
        <f>'[1]TCE - ANEXO II - Preencher'!I382</f>
        <v>1 - Plantonista</v>
      </c>
      <c r="I373" s="13">
        <f>'[1]TCE - ANEXO II - Preencher'!J382</f>
        <v>36</v>
      </c>
      <c r="J373" s="15">
        <f>'[1]TCE - ANEXO II - Preencher'!K382</f>
        <v>1045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399.58</v>
      </c>
      <c r="N373" s="16">
        <f>'[1]TCE - ANEXO II - Preencher'!R382</f>
        <v>0</v>
      </c>
      <c r="O373" s="17">
        <f>'[1]TCE - ANEXO II - Preencher'!V382</f>
        <v>115.58</v>
      </c>
      <c r="P373" s="18">
        <f>'[1]TCE - ANEXO II - Preencher'!W382</f>
        <v>1329</v>
      </c>
      <c r="S373" s="22">
        <v>55062</v>
      </c>
    </row>
    <row r="374" spans="1:19">
      <c r="A374" s="8">
        <f>IFERROR(VLOOKUP(B374,'[1]DADOS (OCULTAR)'!$P$3:$R$53,3,0),"")</f>
        <v>9767633000447</v>
      </c>
      <c r="B374" s="9" t="str">
        <f>'[1]TCE - ANEXO II - Preencher'!C383</f>
        <v>HOSPITAL SILVIO MAGALHÃES</v>
      </c>
      <c r="C374" s="10"/>
      <c r="D374" s="11" t="str">
        <f>'[1]TCE - ANEXO II - Preencher'!E383</f>
        <v>JOSE ROBERIO DA SILVA</v>
      </c>
      <c r="E374" s="12" t="str">
        <f>IF('[1]TCE - ANEXO II - Preencher'!F383="4 - Assistência Odontológica","2 - Outros Profissionais da saúda",'[1]TCE - ANEXO II - Preencher'!F383)</f>
        <v>2 - Outros Profissionais da Saúde</v>
      </c>
      <c r="F374" s="13">
        <f>'[1]TCE - ANEXO II - Preencher'!G383</f>
        <v>322605</v>
      </c>
      <c r="G374" s="14">
        <f>'[1]TCE - ANEXO II - Preencher'!H383</f>
        <v>43983</v>
      </c>
      <c r="H374" s="13" t="str">
        <f>'[1]TCE - ANEXO II - Preencher'!I383</f>
        <v>1 - Plantonista</v>
      </c>
      <c r="I374" s="13">
        <f>'[1]TCE - ANEXO II - Preencher'!J383</f>
        <v>36</v>
      </c>
      <c r="J374" s="15">
        <f>'[1]TCE - ANEXO II - Preencher'!K383</f>
        <v>1045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441.17999999999995</v>
      </c>
      <c r="N374" s="16">
        <f>'[1]TCE - ANEXO II - Preencher'!R383</f>
        <v>0</v>
      </c>
      <c r="O374" s="17">
        <f>'[1]TCE - ANEXO II - Preencher'!V383</f>
        <v>124.18</v>
      </c>
      <c r="P374" s="18">
        <f>'[1]TCE - ANEXO II - Preencher'!W383</f>
        <v>1361.9999999999998</v>
      </c>
      <c r="S374" s="22">
        <v>55093</v>
      </c>
    </row>
    <row r="375" spans="1:19">
      <c r="A375" s="8">
        <f>IFERROR(VLOOKUP(B375,'[1]DADOS (OCULTAR)'!$P$3:$R$53,3,0),"")</f>
        <v>9767633000447</v>
      </c>
      <c r="B375" s="9" t="str">
        <f>'[1]TCE - ANEXO II - Preencher'!C384</f>
        <v>HOSPITAL SILVIO MAGALHÃES</v>
      </c>
      <c r="C375" s="10"/>
      <c r="D375" s="11" t="str">
        <f>'[1]TCE - ANEXO II - Preencher'!E384</f>
        <v>JOSE ROBERIO SOARES MACHADO</v>
      </c>
      <c r="E375" s="12" t="str">
        <f>IF('[1]TCE - ANEXO II - Preencher'!F384="4 - Assistência Odontológica","2 - Outros Profissionais da saúda",'[1]TCE - ANEXO II - Preencher'!F384)</f>
        <v>3 - Administrativo</v>
      </c>
      <c r="F375" s="13">
        <f>'[1]TCE - ANEXO II - Preencher'!G384</f>
        <v>517410</v>
      </c>
      <c r="G375" s="14">
        <f>'[1]TCE - ANEXO II - Preencher'!H384</f>
        <v>43983</v>
      </c>
      <c r="H375" s="13" t="str">
        <f>'[1]TCE - ANEXO II - Preencher'!I384</f>
        <v>1 - Plantonista</v>
      </c>
      <c r="I375" s="13">
        <f>'[1]TCE - ANEXO II - Preencher'!J384</f>
        <v>36</v>
      </c>
      <c r="J375" s="15">
        <f>'[1]TCE - ANEXO II - Preencher'!K384</f>
        <v>1045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282.83999999999997</v>
      </c>
      <c r="N375" s="16">
        <f>'[1]TCE - ANEXO II - Preencher'!R384</f>
        <v>0</v>
      </c>
      <c r="O375" s="17">
        <f>'[1]TCE - ANEXO II - Preencher'!V384</f>
        <v>109.84</v>
      </c>
      <c r="P375" s="18">
        <f>'[1]TCE - ANEXO II - Preencher'!W384</f>
        <v>1218</v>
      </c>
      <c r="S375" s="22">
        <v>55123</v>
      </c>
    </row>
    <row r="376" spans="1:19">
      <c r="A376" s="8">
        <f>IFERROR(VLOOKUP(B376,'[1]DADOS (OCULTAR)'!$P$3:$R$53,3,0),"")</f>
        <v>9767633000447</v>
      </c>
      <c r="B376" s="9" t="str">
        <f>'[1]TCE - ANEXO II - Preencher'!C385</f>
        <v>HOSPITAL SILVIO MAGALHÃES</v>
      </c>
      <c r="C376" s="10"/>
      <c r="D376" s="11" t="str">
        <f>'[1]TCE - ANEXO II - Preencher'!E385</f>
        <v>JOSE ROMARIO RAVELY FLORENÇO</v>
      </c>
      <c r="E376" s="12" t="str">
        <f>IF('[1]TCE - ANEXO II - Preencher'!F385="4 - Assistência Odontológica","2 - Outros Profissionais da saúda",'[1]TCE - ANEXO II - Preencher'!F385)</f>
        <v>2 - Outros Profissionais da Saúde</v>
      </c>
      <c r="F376" s="13">
        <f>'[1]TCE - ANEXO II - Preencher'!G385</f>
        <v>223505</v>
      </c>
      <c r="G376" s="14">
        <f>'[1]TCE - ANEXO II - Preencher'!H385</f>
        <v>43983</v>
      </c>
      <c r="H376" s="13" t="str">
        <f>'[1]TCE - ANEXO II - Preencher'!I385</f>
        <v>1 - Plantonista</v>
      </c>
      <c r="I376" s="13">
        <f>'[1]TCE - ANEXO II - Preencher'!J385</f>
        <v>36</v>
      </c>
      <c r="J376" s="15">
        <f>'[1]TCE - ANEXO II - Preencher'!K385</f>
        <v>1622.77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612.62</v>
      </c>
      <c r="N376" s="16">
        <f>'[1]TCE - ANEXO II - Preencher'!R385</f>
        <v>0</v>
      </c>
      <c r="O376" s="17">
        <f>'[1]TCE - ANEXO II - Preencher'!V385</f>
        <v>206.39</v>
      </c>
      <c r="P376" s="18">
        <f>'[1]TCE - ANEXO II - Preencher'!W385</f>
        <v>2029</v>
      </c>
      <c r="S376" s="22">
        <v>55154</v>
      </c>
    </row>
    <row r="377" spans="1:19">
      <c r="A377" s="8">
        <f>IFERROR(VLOOKUP(B377,'[1]DADOS (OCULTAR)'!$P$3:$R$53,3,0),"")</f>
        <v>9767633000447</v>
      </c>
      <c r="B377" s="9" t="str">
        <f>'[1]TCE - ANEXO II - Preencher'!C386</f>
        <v>HOSPITAL SILVIO MAGALHÃES</v>
      </c>
      <c r="C377" s="10"/>
      <c r="D377" s="11" t="str">
        <f>'[1]TCE - ANEXO II - Preencher'!E386</f>
        <v>JOSE RUFINO DA SILVA</v>
      </c>
      <c r="E377" s="12" t="str">
        <f>IF('[1]TCE - ANEXO II - Preencher'!F386="4 - Assistência Odontológica","2 - Outros Profissionais da saúda",'[1]TCE - ANEXO II - Preencher'!F386)</f>
        <v>3 - Administrativo</v>
      </c>
      <c r="F377" s="13">
        <f>'[1]TCE - ANEXO II - Preencher'!G386</f>
        <v>951105</v>
      </c>
      <c r="G377" s="14">
        <f>'[1]TCE - ANEXO II - Preencher'!H386</f>
        <v>43983</v>
      </c>
      <c r="H377" s="13" t="str">
        <f>'[1]TCE - ANEXO II - Preencher'!I386</f>
        <v>1 - Plantonista</v>
      </c>
      <c r="I377" s="13">
        <f>'[1]TCE - ANEXO II - Preencher'!J386</f>
        <v>36</v>
      </c>
      <c r="J377" s="15">
        <f>'[1]TCE - ANEXO II - Preencher'!K386</f>
        <v>1538.37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787.56999999999994</v>
      </c>
      <c r="N377" s="16">
        <f>'[1]TCE - ANEXO II - Preencher'!R386</f>
        <v>0</v>
      </c>
      <c r="O377" s="17">
        <f>'[1]TCE - ANEXO II - Preencher'!V386</f>
        <v>222.94</v>
      </c>
      <c r="P377" s="18">
        <f>'[1]TCE - ANEXO II - Preencher'!W386</f>
        <v>2102.9999999999995</v>
      </c>
      <c r="S377" s="22">
        <v>55185</v>
      </c>
    </row>
    <row r="378" spans="1:19">
      <c r="A378" s="8">
        <f>IFERROR(VLOOKUP(B378,'[1]DADOS (OCULTAR)'!$P$3:$R$53,3,0),"")</f>
        <v>9767633000447</v>
      </c>
      <c r="B378" s="9" t="str">
        <f>'[1]TCE - ANEXO II - Preencher'!C387</f>
        <v>HOSPITAL SILVIO MAGALHÃES</v>
      </c>
      <c r="C378" s="10"/>
      <c r="D378" s="11" t="str">
        <f>'[1]TCE - ANEXO II - Preencher'!E387</f>
        <v>JOSE SALGUEIRO DA SILVA NETO</v>
      </c>
      <c r="E378" s="12" t="str">
        <f>IF('[1]TCE - ANEXO II - Preencher'!F387="4 - Assistência Odontológica","2 - Outros Profissionais da saúda",'[1]TCE - ANEXO II - Preencher'!F387)</f>
        <v>1 - Médico</v>
      </c>
      <c r="F378" s="13">
        <f>'[1]TCE - ANEXO II - Preencher'!G387</f>
        <v>225270</v>
      </c>
      <c r="G378" s="14">
        <f>'[1]TCE - ANEXO II - Preencher'!H387</f>
        <v>43983</v>
      </c>
      <c r="H378" s="13" t="str">
        <f>'[1]TCE - ANEXO II - Preencher'!I387</f>
        <v>1 - Plantonista</v>
      </c>
      <c r="I378" s="13">
        <f>'[1]TCE - ANEXO II - Preencher'!J387</f>
        <v>24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19918.419999999998</v>
      </c>
      <c r="P378" s="18">
        <f>'[1]TCE - ANEXO II - Preencher'!W387</f>
        <v>0</v>
      </c>
      <c r="S378" s="22">
        <v>55213</v>
      </c>
    </row>
    <row r="379" spans="1:19">
      <c r="A379" s="8">
        <f>IFERROR(VLOOKUP(B379,'[1]DADOS (OCULTAR)'!$P$3:$R$53,3,0),"")</f>
        <v>9767633000447</v>
      </c>
      <c r="B379" s="9" t="str">
        <f>'[1]TCE - ANEXO II - Preencher'!C388</f>
        <v>HOSPITAL SILVIO MAGALHÃES</v>
      </c>
      <c r="C379" s="10"/>
      <c r="D379" s="11" t="str">
        <f>'[1]TCE - ANEXO II - Preencher'!E388</f>
        <v>JOSE SERGIO AMORIM DE MEDEIROS</v>
      </c>
      <c r="E379" s="12" t="str">
        <f>IF('[1]TCE - ANEXO II - Preencher'!F388="4 - Assistência Odontológica","2 - Outros Profissionais da saúda",'[1]TCE - ANEXO II - Preencher'!F388)</f>
        <v>1 - Médico</v>
      </c>
      <c r="F379" s="13">
        <f>'[1]TCE - ANEXO II - Preencher'!G388</f>
        <v>225250</v>
      </c>
      <c r="G379" s="14">
        <f>'[1]TCE - ANEXO II - Preencher'!H388</f>
        <v>43983</v>
      </c>
      <c r="H379" s="13" t="str">
        <f>'[1]TCE - ANEXO II - Preencher'!I388</f>
        <v>1 - Plantonista</v>
      </c>
      <c r="I379" s="13">
        <f>'[1]TCE - ANEXO II - Preencher'!J388</f>
        <v>24</v>
      </c>
      <c r="J379" s="15">
        <f>'[1]TCE - ANEXO II - Preencher'!K388</f>
        <v>8064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1822.27</v>
      </c>
      <c r="N379" s="16">
        <f>'[1]TCE - ANEXO II - Preencher'!R388</f>
        <v>2040</v>
      </c>
      <c r="O379" s="17">
        <f>'[1]TCE - ANEXO II - Preencher'!V388</f>
        <v>2311.27</v>
      </c>
      <c r="P379" s="18">
        <f>'[1]TCE - ANEXO II - Preencher'!W388</f>
        <v>9615</v>
      </c>
      <c r="S379" s="22">
        <v>55244</v>
      </c>
    </row>
    <row r="380" spans="1:19">
      <c r="A380" s="8">
        <f>IFERROR(VLOOKUP(B380,'[1]DADOS (OCULTAR)'!$P$3:$R$53,3,0),"")</f>
        <v>9767633000447</v>
      </c>
      <c r="B380" s="9" t="str">
        <f>'[1]TCE - ANEXO II - Preencher'!C389</f>
        <v>HOSPITAL SILVIO MAGALHÃES</v>
      </c>
      <c r="C380" s="10"/>
      <c r="D380" s="11" t="str">
        <f>'[1]TCE - ANEXO II - Preencher'!E389</f>
        <v>JOSE SEVERINO DE ASSIS NETO</v>
      </c>
      <c r="E380" s="12" t="str">
        <f>IF('[1]TCE - ANEXO II - Preencher'!F389="4 - Assistência Odontológica","2 - Outros Profissionais da saúda",'[1]TCE - ANEXO II - Preencher'!F389)</f>
        <v>3 - Administrativo</v>
      </c>
      <c r="F380" s="13">
        <f>'[1]TCE - ANEXO II - Preencher'!G389</f>
        <v>517410</v>
      </c>
      <c r="G380" s="14">
        <f>'[1]TCE - ANEXO II - Preencher'!H389</f>
        <v>43983</v>
      </c>
      <c r="H380" s="13" t="str">
        <f>'[1]TCE - ANEXO II - Preencher'!I389</f>
        <v>1 - Plantonista</v>
      </c>
      <c r="I380" s="13">
        <f>'[1]TCE - ANEXO II - Preencher'!J389</f>
        <v>44</v>
      </c>
      <c r="J380" s="15">
        <f>'[1]TCE - ANEXO II - Preencher'!K389</f>
        <v>627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702.22000000000014</v>
      </c>
      <c r="N380" s="16">
        <f>'[1]TCE - ANEXO II - Preencher'!R389</f>
        <v>0</v>
      </c>
      <c r="O380" s="17">
        <f>'[1]TCE - ANEXO II - Preencher'!V389</f>
        <v>226.22</v>
      </c>
      <c r="P380" s="18">
        <f>'[1]TCE - ANEXO II - Preencher'!W389</f>
        <v>1103.0000000000002</v>
      </c>
      <c r="S380" s="22">
        <v>55274</v>
      </c>
    </row>
    <row r="381" spans="1:19">
      <c r="A381" s="8">
        <f>IFERROR(VLOOKUP(B381,'[1]DADOS (OCULTAR)'!$P$3:$R$53,3,0),"")</f>
        <v>9767633000447</v>
      </c>
      <c r="B381" s="9" t="str">
        <f>'[1]TCE - ANEXO II - Preencher'!C390</f>
        <v>HOSPITAL SILVIO MAGALHÃES</v>
      </c>
      <c r="C381" s="10"/>
      <c r="D381" s="11" t="str">
        <f>'[1]TCE - ANEXO II - Preencher'!E390</f>
        <v>JOSE VERISSIMO FERNANDES JUNIOR</v>
      </c>
      <c r="E381" s="12" t="str">
        <f>IF('[1]TCE - ANEXO II - Preencher'!F390="4 - Assistência Odontológica","2 - Outros Profissionais da saúda",'[1]TCE - ANEXO II - Preencher'!F390)</f>
        <v>1 - Médico</v>
      </c>
      <c r="F381" s="13">
        <f>'[1]TCE - ANEXO II - Preencher'!G390</f>
        <v>225270</v>
      </c>
      <c r="G381" s="14">
        <f>'[1]TCE - ANEXO II - Preencher'!H390</f>
        <v>43983</v>
      </c>
      <c r="H381" s="13" t="str">
        <f>'[1]TCE - ANEXO II - Preencher'!I390</f>
        <v>1 - Plantonista</v>
      </c>
      <c r="I381" s="13">
        <f>'[1]TCE - ANEXO II - Preencher'!J390</f>
        <v>24</v>
      </c>
      <c r="J381" s="15">
        <f>'[1]TCE - ANEXO II - Preencher'!K390</f>
        <v>0</v>
      </c>
      <c r="K381" s="15">
        <f>'[1]TCE - ANEXO II - Preencher'!O390</f>
        <v>17693.599999999999</v>
      </c>
      <c r="L381" s="15">
        <f>'[1]TCE - ANEXO II - Preencher'!P390</f>
        <v>0</v>
      </c>
      <c r="M381" s="15">
        <f>'[1]TCE - ANEXO II - Preencher'!Q390</f>
        <v>5.52</v>
      </c>
      <c r="N381" s="16">
        <f>'[1]TCE - ANEXO II - Preencher'!R390</f>
        <v>0</v>
      </c>
      <c r="O381" s="17">
        <f>'[1]TCE - ANEXO II - Preencher'!V390</f>
        <v>17699.12</v>
      </c>
      <c r="P381" s="18">
        <f>'[1]TCE - ANEXO II - Preencher'!W390</f>
        <v>0</v>
      </c>
      <c r="S381" s="22">
        <v>55305</v>
      </c>
    </row>
    <row r="382" spans="1:19">
      <c r="A382" s="8">
        <f>IFERROR(VLOOKUP(B382,'[1]DADOS (OCULTAR)'!$P$3:$R$53,3,0),"")</f>
        <v>9767633000447</v>
      </c>
      <c r="B382" s="9" t="str">
        <f>'[1]TCE - ANEXO II - Preencher'!C391</f>
        <v>HOSPITAL SILVIO MAGALHÃES</v>
      </c>
      <c r="C382" s="10"/>
      <c r="D382" s="11" t="str">
        <f>'[1]TCE - ANEXO II - Preencher'!E391</f>
        <v>JOSE WELLINGTON GONCALVES</v>
      </c>
      <c r="E382" s="12" t="str">
        <f>IF('[1]TCE - ANEXO II - Preencher'!F391="4 - Assistência Odontológica","2 - Outros Profissionais da saúda",'[1]TCE - ANEXO II - Preencher'!F391)</f>
        <v>3 - Administrativo</v>
      </c>
      <c r="F382" s="13">
        <f>'[1]TCE - ANEXO II - Preencher'!G391</f>
        <v>517410</v>
      </c>
      <c r="G382" s="14">
        <f>'[1]TCE - ANEXO II - Preencher'!H391</f>
        <v>43983</v>
      </c>
      <c r="H382" s="13" t="str">
        <f>'[1]TCE - ANEXO II - Preencher'!I391</f>
        <v>1 - Plantonista</v>
      </c>
      <c r="I382" s="13">
        <f>'[1]TCE - ANEXO II - Preencher'!J391</f>
        <v>44</v>
      </c>
      <c r="J382" s="15">
        <f>'[1]TCE - ANEXO II - Preencher'!K391</f>
        <v>1045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282.82</v>
      </c>
      <c r="N382" s="16">
        <f>'[1]TCE - ANEXO II - Preencher'!R391</f>
        <v>0</v>
      </c>
      <c r="O382" s="17">
        <f>'[1]TCE - ANEXO II - Preencher'!V391</f>
        <v>109.82</v>
      </c>
      <c r="P382" s="18">
        <f>'[1]TCE - ANEXO II - Preencher'!W391</f>
        <v>1218</v>
      </c>
      <c r="S382" s="22">
        <v>55335</v>
      </c>
    </row>
    <row r="383" spans="1:19">
      <c r="A383" s="8">
        <f>IFERROR(VLOOKUP(B383,'[1]DADOS (OCULTAR)'!$P$3:$R$53,3,0),"")</f>
        <v>9767633000447</v>
      </c>
      <c r="B383" s="9" t="str">
        <f>'[1]TCE - ANEXO II - Preencher'!C392</f>
        <v>HOSPITAL SILVIO MAGALHÃES</v>
      </c>
      <c r="C383" s="10"/>
      <c r="D383" s="11" t="str">
        <f>'[1]TCE - ANEXO II - Preencher'!E392</f>
        <v>JOSEANE DE OLIVEIRA</v>
      </c>
      <c r="E383" s="12" t="str">
        <f>IF('[1]TCE - ANEXO II - Preencher'!F392="4 - Assistência Odontológica","2 - Outros Profissionais da saúda",'[1]TCE - ANEXO II - Preencher'!F392)</f>
        <v>2 - Outros Profissionais da Saúde</v>
      </c>
      <c r="F383" s="13">
        <f>'[1]TCE - ANEXO II - Preencher'!G392</f>
        <v>322205</v>
      </c>
      <c r="G383" s="14">
        <f>'[1]TCE - ANEXO II - Preencher'!H392</f>
        <v>43983</v>
      </c>
      <c r="H383" s="13" t="str">
        <f>'[1]TCE - ANEXO II - Preencher'!I392</f>
        <v>1 - Plantonista</v>
      </c>
      <c r="I383" s="13">
        <f>'[1]TCE - ANEXO II - Preencher'!J392</f>
        <v>36</v>
      </c>
      <c r="J383" s="15">
        <f>'[1]TCE - ANEXO II - Preencher'!K392</f>
        <v>1045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298.97999999999996</v>
      </c>
      <c r="N383" s="16">
        <f>'[1]TCE - ANEXO II - Preencher'!R392</f>
        <v>0</v>
      </c>
      <c r="O383" s="17">
        <f>'[1]TCE - ANEXO II - Preencher'!V392</f>
        <v>110.98</v>
      </c>
      <c r="P383" s="18">
        <f>'[1]TCE - ANEXO II - Preencher'!W392</f>
        <v>1233</v>
      </c>
      <c r="S383" s="22">
        <v>55366</v>
      </c>
    </row>
    <row r="384" spans="1:19">
      <c r="A384" s="8">
        <f>IFERROR(VLOOKUP(B384,'[1]DADOS (OCULTAR)'!$P$3:$R$53,3,0),"")</f>
        <v>9767633000447</v>
      </c>
      <c r="B384" s="9" t="str">
        <f>'[1]TCE - ANEXO II - Preencher'!C393</f>
        <v>HOSPITAL SILVIO MAGALHÃES</v>
      </c>
      <c r="C384" s="10"/>
      <c r="D384" s="11" t="str">
        <f>'[1]TCE - ANEXO II - Preencher'!E393</f>
        <v>JOSEANE FERREIRA DA SILVA</v>
      </c>
      <c r="E384" s="12" t="str">
        <f>IF('[1]TCE - ANEXO II - Preencher'!F393="4 - Assistência Odontológica","2 - Outros Profissionais da saúda",'[1]TCE - ANEXO II - Preencher'!F393)</f>
        <v>2 - Outros Profissionais da Saúde</v>
      </c>
      <c r="F384" s="13">
        <f>'[1]TCE - ANEXO II - Preencher'!G393</f>
        <v>322205</v>
      </c>
      <c r="G384" s="14">
        <f>'[1]TCE - ANEXO II - Preencher'!H393</f>
        <v>43983</v>
      </c>
      <c r="H384" s="13" t="str">
        <f>'[1]TCE - ANEXO II - Preencher'!I393</f>
        <v>1 - Plantonista</v>
      </c>
      <c r="I384" s="13">
        <f>'[1]TCE - ANEXO II - Preencher'!J393</f>
        <v>36</v>
      </c>
      <c r="J384" s="15">
        <f>'[1]TCE - ANEXO II - Preencher'!K393</f>
        <v>1045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351.2</v>
      </c>
      <c r="N384" s="16">
        <f>'[1]TCE - ANEXO II - Preencher'!R393</f>
        <v>0</v>
      </c>
      <c r="O384" s="17">
        <f>'[1]TCE - ANEXO II - Preencher'!V393</f>
        <v>115.2</v>
      </c>
      <c r="P384" s="18">
        <f>'[1]TCE - ANEXO II - Preencher'!W393</f>
        <v>1281</v>
      </c>
      <c r="S384" s="22">
        <v>55397</v>
      </c>
    </row>
    <row r="385" spans="1:19">
      <c r="A385" s="8">
        <f>IFERROR(VLOOKUP(B385,'[1]DADOS (OCULTAR)'!$P$3:$R$53,3,0),"")</f>
        <v>9767633000447</v>
      </c>
      <c r="B385" s="9" t="str">
        <f>'[1]TCE - ANEXO II - Preencher'!C394</f>
        <v>HOSPITAL SILVIO MAGALHÃES</v>
      </c>
      <c r="C385" s="10"/>
      <c r="D385" s="11" t="str">
        <f>'[1]TCE - ANEXO II - Preencher'!E394</f>
        <v>JOSEANE MARIA DA SILVA</v>
      </c>
      <c r="E385" s="12" t="str">
        <f>IF('[1]TCE - ANEXO II - Preencher'!F394="4 - Assistência Odontológica","2 - Outros Profissionais da saúda",'[1]TCE - ANEXO II - Preencher'!F394)</f>
        <v>2 - Outros Profissionais da Saúde</v>
      </c>
      <c r="F385" s="13">
        <f>'[1]TCE - ANEXO II - Preencher'!G394</f>
        <v>223505</v>
      </c>
      <c r="G385" s="14">
        <f>'[1]TCE - ANEXO II - Preencher'!H394</f>
        <v>43983</v>
      </c>
      <c r="H385" s="13" t="str">
        <f>'[1]TCE - ANEXO II - Preencher'!I394</f>
        <v>1 - Plantonista</v>
      </c>
      <c r="I385" s="13">
        <f>'[1]TCE - ANEXO II - Preencher'!J394</f>
        <v>60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>
      <c r="A386" s="8">
        <f>IFERROR(VLOOKUP(B386,'[1]DADOS (OCULTAR)'!$P$3:$R$53,3,0),"")</f>
        <v>9767633000447</v>
      </c>
      <c r="B386" s="9" t="str">
        <f>'[1]TCE - ANEXO II - Preencher'!C395</f>
        <v>HOSPITAL SILVIO MAGALHÃES</v>
      </c>
      <c r="C386" s="10"/>
      <c r="D386" s="11" t="str">
        <f>'[1]TCE - ANEXO II - Preencher'!E395</f>
        <v xml:space="preserve">JOSEANE MARIA DA SILVA </v>
      </c>
      <c r="E386" s="12" t="str">
        <f>IF('[1]TCE - ANEXO II - Preencher'!F395="4 - Assistência Odontológica","2 - Outros Profissionais da saúda",'[1]TCE - ANEXO II - Preencher'!F395)</f>
        <v>2 - Outros Profissionais da Saúde</v>
      </c>
      <c r="F386" s="13">
        <f>'[1]TCE - ANEXO II - Preencher'!G395</f>
        <v>322205</v>
      </c>
      <c r="G386" s="14">
        <f>'[1]TCE - ANEXO II - Preencher'!H395</f>
        <v>43983</v>
      </c>
      <c r="H386" s="13" t="str">
        <f>'[1]TCE - ANEXO II - Preencher'!I395</f>
        <v>1 - Plantonista</v>
      </c>
      <c r="I386" s="13">
        <f>'[1]TCE - ANEXO II - Preencher'!J395</f>
        <v>36</v>
      </c>
      <c r="J386" s="15">
        <f>'[1]TCE - ANEXO II - Preencher'!K395</f>
        <v>1045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388.76</v>
      </c>
      <c r="N386" s="16">
        <f>'[1]TCE - ANEXO II - Preencher'!R395</f>
        <v>54.31</v>
      </c>
      <c r="O386" s="17">
        <f>'[1]TCE - ANEXO II - Preencher'!V395</f>
        <v>124.11</v>
      </c>
      <c r="P386" s="18">
        <f>'[1]TCE - ANEXO II - Preencher'!W395</f>
        <v>1363.96</v>
      </c>
      <c r="S386" s="22">
        <v>55458</v>
      </c>
    </row>
    <row r="387" spans="1:19">
      <c r="A387" s="8">
        <f>IFERROR(VLOOKUP(B387,'[1]DADOS (OCULTAR)'!$P$3:$R$53,3,0),"")</f>
        <v>9767633000447</v>
      </c>
      <c r="B387" s="9" t="str">
        <f>'[1]TCE - ANEXO II - Preencher'!C396</f>
        <v>HOSPITAL SILVIO MAGALHÃES</v>
      </c>
      <c r="C387" s="10"/>
      <c r="D387" s="11" t="str">
        <f>'[1]TCE - ANEXO II - Preencher'!E396</f>
        <v>JOSIEL LUIZ DE OLIVEIRA</v>
      </c>
      <c r="E387" s="12" t="str">
        <f>IF('[1]TCE - ANEXO II - Preencher'!F396="4 - Assistência Odontológica","2 - Outros Profissionais da saúda",'[1]TCE - ANEXO II - Preencher'!F396)</f>
        <v>3 - Administrativo</v>
      </c>
      <c r="F387" s="13">
        <f>'[1]TCE - ANEXO II - Preencher'!G396</f>
        <v>516310</v>
      </c>
      <c r="G387" s="14">
        <f>'[1]TCE - ANEXO II - Preencher'!H396</f>
        <v>43983</v>
      </c>
      <c r="H387" s="13" t="str">
        <f>'[1]TCE - ANEXO II - Preencher'!I396</f>
        <v>1 - Plantonista</v>
      </c>
      <c r="I387" s="13">
        <f>'[1]TCE - ANEXO II - Preencher'!J396</f>
        <v>36</v>
      </c>
      <c r="J387" s="15">
        <f>'[1]TCE - ANEXO II - Preencher'!K396</f>
        <v>1045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261.69</v>
      </c>
      <c r="N387" s="16">
        <f>'[1]TCE - ANEXO II - Preencher'!R396</f>
        <v>0</v>
      </c>
      <c r="O387" s="17">
        <f>'[1]TCE - ANEXO II - Preencher'!V396</f>
        <v>107.69</v>
      </c>
      <c r="P387" s="18">
        <f>'[1]TCE - ANEXO II - Preencher'!W396</f>
        <v>1199</v>
      </c>
      <c r="S387" s="22">
        <v>55488</v>
      </c>
    </row>
    <row r="388" spans="1:19">
      <c r="A388" s="8">
        <f>IFERROR(VLOOKUP(B388,'[1]DADOS (OCULTAR)'!$P$3:$R$53,3,0),"")</f>
        <v>9767633000447</v>
      </c>
      <c r="B388" s="9" t="str">
        <f>'[1]TCE - ANEXO II - Preencher'!C397</f>
        <v>HOSPITAL SILVIO MAGALHÃES</v>
      </c>
      <c r="C388" s="10"/>
      <c r="D388" s="11" t="str">
        <f>'[1]TCE - ANEXO II - Preencher'!E397</f>
        <v>JOSILENE MARIA DE OLIVEIRA</v>
      </c>
      <c r="E388" s="12" t="str">
        <f>IF('[1]TCE - ANEXO II - Preencher'!F397="4 - Assistência Odontológica","2 - Outros Profissionais da saúda",'[1]TCE - ANEXO II - Preencher'!F397)</f>
        <v>2 - Outros Profissionais da Saúde</v>
      </c>
      <c r="F388" s="13">
        <f>'[1]TCE - ANEXO II - Preencher'!G397</f>
        <v>322205</v>
      </c>
      <c r="G388" s="14">
        <f>'[1]TCE - ANEXO II - Preencher'!H397</f>
        <v>43983</v>
      </c>
      <c r="H388" s="13" t="str">
        <f>'[1]TCE - ANEXO II - Preencher'!I397</f>
        <v>1 - Plantonista</v>
      </c>
      <c r="I388" s="13">
        <f>'[1]TCE - ANEXO II - Preencher'!J397</f>
        <v>36</v>
      </c>
      <c r="J388" s="15">
        <f>'[1]TCE - ANEXO II - Preencher'!K397</f>
        <v>1045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350.84</v>
      </c>
      <c r="N388" s="16">
        <f>'[1]TCE - ANEXO II - Preencher'!R397</f>
        <v>0</v>
      </c>
      <c r="O388" s="17">
        <f>'[1]TCE - ANEXO II - Preencher'!V397</f>
        <v>115.84</v>
      </c>
      <c r="P388" s="18">
        <f>'[1]TCE - ANEXO II - Preencher'!W397</f>
        <v>1280</v>
      </c>
      <c r="S388" s="22">
        <v>55519</v>
      </c>
    </row>
    <row r="389" spans="1:19">
      <c r="A389" s="8">
        <f>IFERROR(VLOOKUP(B389,'[1]DADOS (OCULTAR)'!$P$3:$R$53,3,0),"")</f>
        <v>9767633000447</v>
      </c>
      <c r="B389" s="9" t="str">
        <f>'[1]TCE - ANEXO II - Preencher'!C398</f>
        <v>HOSPITAL SILVIO MAGALHÃES</v>
      </c>
      <c r="C389" s="10"/>
      <c r="D389" s="11" t="str">
        <f>'[1]TCE - ANEXO II - Preencher'!E398</f>
        <v>JOSINAIDE OLIVEIRA GOMES</v>
      </c>
      <c r="E389" s="12" t="str">
        <f>IF('[1]TCE - ANEXO II - Preencher'!F398="4 - Assistência Odontológica","2 - Outros Profissionais da saúda",'[1]TCE - ANEXO II - Preencher'!F398)</f>
        <v>2 - Outros Profissionais da Saúde</v>
      </c>
      <c r="F389" s="13">
        <f>'[1]TCE - ANEXO II - Preencher'!G398</f>
        <v>322205</v>
      </c>
      <c r="G389" s="14">
        <f>'[1]TCE - ANEXO II - Preencher'!H398</f>
        <v>43983</v>
      </c>
      <c r="H389" s="13" t="str">
        <f>'[1]TCE - ANEXO II - Preencher'!I398</f>
        <v>1 - Plantonista</v>
      </c>
      <c r="I389" s="13">
        <f>'[1]TCE - ANEXO II - Preencher'!J398</f>
        <v>36</v>
      </c>
      <c r="J389" s="15">
        <f>'[1]TCE - ANEXO II - Preencher'!K398</f>
        <v>1045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351.4</v>
      </c>
      <c r="N389" s="16">
        <f>'[1]TCE - ANEXO II - Preencher'!R398</f>
        <v>54.31</v>
      </c>
      <c r="O389" s="17">
        <f>'[1]TCE - ANEXO II - Preencher'!V398</f>
        <v>120.71</v>
      </c>
      <c r="P389" s="18">
        <f>'[1]TCE - ANEXO II - Preencher'!W398</f>
        <v>1330</v>
      </c>
      <c r="S389" s="22">
        <v>55550</v>
      </c>
    </row>
    <row r="390" spans="1:19">
      <c r="A390" s="8">
        <f>IFERROR(VLOOKUP(B390,'[1]DADOS (OCULTAR)'!$P$3:$R$53,3,0),"")</f>
        <v>9767633000447</v>
      </c>
      <c r="B390" s="9" t="str">
        <f>'[1]TCE - ANEXO II - Preencher'!C399</f>
        <v>HOSPITAL SILVIO MAGALHÃES</v>
      </c>
      <c r="C390" s="10"/>
      <c r="D390" s="11" t="str">
        <f>'[1]TCE - ANEXO II - Preencher'!E399</f>
        <v>JOSINALVA ALVES DA SILVA</v>
      </c>
      <c r="E390" s="12" t="str">
        <f>IF('[1]TCE - ANEXO II - Preencher'!F399="4 - Assistência Odontológica","2 - Outros Profissionais da saúda",'[1]TCE - ANEXO II - Preencher'!F399)</f>
        <v>3 - Administrativo</v>
      </c>
      <c r="F390" s="13">
        <f>'[1]TCE - ANEXO II - Preencher'!G399</f>
        <v>521130</v>
      </c>
      <c r="G390" s="14">
        <f>'[1]TCE - ANEXO II - Preencher'!H399</f>
        <v>43983</v>
      </c>
      <c r="H390" s="13" t="str">
        <f>'[1]TCE - ANEXO II - Preencher'!I399</f>
        <v>1 - Plantonista</v>
      </c>
      <c r="I390" s="13">
        <f>'[1]TCE - ANEXO II - Preencher'!J399</f>
        <v>36</v>
      </c>
      <c r="J390" s="15">
        <f>'[1]TCE - ANEXO II - Preencher'!K399</f>
        <v>1076.1500000000001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341.35</v>
      </c>
      <c r="N390" s="16">
        <f>'[1]TCE - ANEXO II - Preencher'!R399</f>
        <v>0</v>
      </c>
      <c r="O390" s="17">
        <f>'[1]TCE - ANEXO II - Preencher'!V399</f>
        <v>117.5</v>
      </c>
      <c r="P390" s="18">
        <f>'[1]TCE - ANEXO II - Preencher'!W399</f>
        <v>1300</v>
      </c>
      <c r="S390" s="22">
        <v>55579</v>
      </c>
    </row>
    <row r="391" spans="1:19">
      <c r="A391" s="8">
        <f>IFERROR(VLOOKUP(B391,'[1]DADOS (OCULTAR)'!$P$3:$R$53,3,0),"")</f>
        <v>9767633000447</v>
      </c>
      <c r="B391" s="9" t="str">
        <f>'[1]TCE - ANEXO II - Preencher'!C400</f>
        <v>HOSPITAL SILVIO MAGALHÃES</v>
      </c>
      <c r="C391" s="10"/>
      <c r="D391" s="11" t="str">
        <f>'[1]TCE - ANEXO II - Preencher'!E400</f>
        <v>JOSINEIDE MARIA DO NASCIMENTO</v>
      </c>
      <c r="E391" s="12" t="str">
        <f>IF('[1]TCE - ANEXO II - Preencher'!F400="4 - Assistência Odontológica","2 - Outros Profissionais da saúda",'[1]TCE - ANEXO II - Preencher'!F400)</f>
        <v>2 - Outros Profissionais da Saúde</v>
      </c>
      <c r="F391" s="13">
        <f>'[1]TCE - ANEXO II - Preencher'!G400</f>
        <v>322205</v>
      </c>
      <c r="G391" s="14">
        <f>'[1]TCE - ANEXO II - Preencher'!H400</f>
        <v>43983</v>
      </c>
      <c r="H391" s="13" t="str">
        <f>'[1]TCE - ANEXO II - Preencher'!I400</f>
        <v>1 - Plantonista</v>
      </c>
      <c r="I391" s="13">
        <f>'[1]TCE - ANEXO II - Preencher'!J400</f>
        <v>36</v>
      </c>
      <c r="J391" s="15">
        <f>'[1]TCE - ANEXO II - Preencher'!K400</f>
        <v>1045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351.68</v>
      </c>
      <c r="N391" s="16">
        <f>'[1]TCE - ANEXO II - Preencher'!R400</f>
        <v>0</v>
      </c>
      <c r="O391" s="17">
        <f>'[1]TCE - ANEXO II - Preencher'!V400</f>
        <v>115.68</v>
      </c>
      <c r="P391" s="18">
        <f>'[1]TCE - ANEXO II - Preencher'!W400</f>
        <v>1281</v>
      </c>
      <c r="S391" s="22">
        <v>55610</v>
      </c>
    </row>
    <row r="392" spans="1:19">
      <c r="A392" s="8">
        <f>IFERROR(VLOOKUP(B392,'[1]DADOS (OCULTAR)'!$P$3:$R$53,3,0),"")</f>
        <v>9767633000447</v>
      </c>
      <c r="B392" s="9" t="str">
        <f>'[1]TCE - ANEXO II - Preencher'!C401</f>
        <v>HOSPITAL SILVIO MAGALHÃES</v>
      </c>
      <c r="C392" s="10"/>
      <c r="D392" s="11" t="str">
        <f>'[1]TCE - ANEXO II - Preencher'!E401</f>
        <v>JOSSELANE CRISTINA DA SILVA</v>
      </c>
      <c r="E392" s="12" t="str">
        <f>IF('[1]TCE - ANEXO II - Preencher'!F401="4 - Assistência Odontológica","2 - Outros Profissionais da saúda",'[1]TCE - ANEXO II - Preencher'!F401)</f>
        <v>2 - Outros Profissionais da Saúde</v>
      </c>
      <c r="F392" s="13">
        <f>'[1]TCE - ANEXO II - Preencher'!G401</f>
        <v>223505</v>
      </c>
      <c r="G392" s="14">
        <f>'[1]TCE - ANEXO II - Preencher'!H401</f>
        <v>43983</v>
      </c>
      <c r="H392" s="13" t="str">
        <f>'[1]TCE - ANEXO II - Preencher'!I401</f>
        <v>1 - Plantonista</v>
      </c>
      <c r="I392" s="13">
        <f>'[1]TCE - ANEXO II - Preencher'!J401</f>
        <v>30</v>
      </c>
      <c r="J392" s="15">
        <f>'[1]TCE - ANEXO II - Preencher'!K401</f>
        <v>1692.37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394.4</v>
      </c>
      <c r="N392" s="16">
        <f>'[1]TCE - ANEXO II - Preencher'!R401</f>
        <v>54.31</v>
      </c>
      <c r="O392" s="17">
        <f>'[1]TCE - ANEXO II - Preencher'!V401</f>
        <v>660.08</v>
      </c>
      <c r="P392" s="18">
        <f>'[1]TCE - ANEXO II - Preencher'!W401</f>
        <v>1481</v>
      </c>
      <c r="S392" s="22">
        <v>55640</v>
      </c>
    </row>
    <row r="393" spans="1:19">
      <c r="A393" s="8">
        <f>IFERROR(VLOOKUP(B393,'[1]DADOS (OCULTAR)'!$P$3:$R$53,3,0),"")</f>
        <v>9767633000447</v>
      </c>
      <c r="B393" s="9" t="str">
        <f>'[1]TCE - ANEXO II - Preencher'!C402</f>
        <v>HOSPITAL SILVIO MAGALHÃES</v>
      </c>
      <c r="C393" s="10"/>
      <c r="D393" s="11" t="str">
        <f>'[1]TCE - ANEXO II - Preencher'!E402</f>
        <v>JOZIAS DOS SANTOS FREIRE</v>
      </c>
      <c r="E393" s="12" t="str">
        <f>IF('[1]TCE - ANEXO II - Preencher'!F402="4 - Assistência Odontológica","2 - Outros Profissionais da saúda",'[1]TCE - ANEXO II - Preencher'!F402)</f>
        <v>3 - Administrativo</v>
      </c>
      <c r="F393" s="13">
        <f>'[1]TCE - ANEXO II - Preencher'!G402</f>
        <v>517410</v>
      </c>
      <c r="G393" s="14">
        <f>'[1]TCE - ANEXO II - Preencher'!H402</f>
        <v>43983</v>
      </c>
      <c r="H393" s="13" t="str">
        <f>'[1]TCE - ANEXO II - Preencher'!I402</f>
        <v>1 - Plantonista</v>
      </c>
      <c r="I393" s="13">
        <f>'[1]TCE - ANEXO II - Preencher'!J402</f>
        <v>36</v>
      </c>
      <c r="J393" s="15">
        <f>'[1]TCE - ANEXO II - Preencher'!K402</f>
        <v>1045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282.89999999999998</v>
      </c>
      <c r="N393" s="16">
        <f>'[1]TCE - ANEXO II - Preencher'!R402</f>
        <v>0</v>
      </c>
      <c r="O393" s="17">
        <f>'[1]TCE - ANEXO II - Preencher'!V402</f>
        <v>109.9</v>
      </c>
      <c r="P393" s="18">
        <f>'[1]TCE - ANEXO II - Preencher'!W402</f>
        <v>1218</v>
      </c>
      <c r="S393" s="22">
        <v>55671</v>
      </c>
    </row>
    <row r="394" spans="1:19">
      <c r="A394" s="8">
        <f>IFERROR(VLOOKUP(B394,'[1]DADOS (OCULTAR)'!$P$3:$R$53,3,0),"")</f>
        <v>9767633000447</v>
      </c>
      <c r="B394" s="9" t="str">
        <f>'[1]TCE - ANEXO II - Preencher'!C403</f>
        <v>HOSPITAL SILVIO MAGALHÃES</v>
      </c>
      <c r="C394" s="10"/>
      <c r="D394" s="11" t="str">
        <f>'[1]TCE - ANEXO II - Preencher'!E403</f>
        <v>JUAREZA CARLOS DE LIMA</v>
      </c>
      <c r="E394" s="12" t="str">
        <f>IF('[1]TCE - ANEXO II - Preencher'!F403="4 - Assistência Odontológica","2 - Outros Profissionais da saúda",'[1]TCE - ANEXO II - Preencher'!F403)</f>
        <v>2 - Outros Profissionais da Saúde</v>
      </c>
      <c r="F394" s="13">
        <f>'[1]TCE - ANEXO II - Preencher'!G403</f>
        <v>223505</v>
      </c>
      <c r="G394" s="14">
        <f>'[1]TCE - ANEXO II - Preencher'!H403</f>
        <v>43983</v>
      </c>
      <c r="H394" s="13" t="str">
        <f>'[1]TCE - ANEXO II - Preencher'!I403</f>
        <v>1 - Plantonista</v>
      </c>
      <c r="I394" s="13">
        <f>'[1]TCE - ANEXO II - Preencher'!J403</f>
        <v>44</v>
      </c>
      <c r="J394" s="15">
        <f>'[1]TCE - ANEXO II - Preencher'!K403</f>
        <v>3459.7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382.44</v>
      </c>
      <c r="N394" s="16">
        <f>'[1]TCE - ANEXO II - Preencher'!R403</f>
        <v>190.28</v>
      </c>
      <c r="O394" s="17">
        <f>'[1]TCE - ANEXO II - Preencher'!V403</f>
        <v>579.42999999999995</v>
      </c>
      <c r="P394" s="18">
        <f>'[1]TCE - ANEXO II - Preencher'!W403</f>
        <v>3452.9900000000002</v>
      </c>
      <c r="S394" s="22">
        <v>55701</v>
      </c>
    </row>
    <row r="395" spans="1:19">
      <c r="A395" s="8">
        <f>IFERROR(VLOOKUP(B395,'[1]DADOS (OCULTAR)'!$P$3:$R$53,3,0),"")</f>
        <v>9767633000447</v>
      </c>
      <c r="B395" s="9" t="str">
        <f>'[1]TCE - ANEXO II - Preencher'!C404</f>
        <v>HOSPITAL SILVIO MAGALHÃES</v>
      </c>
      <c r="C395" s="10"/>
      <c r="D395" s="11" t="str">
        <f>'[1]TCE - ANEXO II - Preencher'!E404</f>
        <v>JUCIANE MARIA DE LIMA</v>
      </c>
      <c r="E395" s="12" t="str">
        <f>IF('[1]TCE - ANEXO II - Preencher'!F404="4 - Assistência Odontológica","2 - Outros Profissionais da saúda",'[1]TCE - ANEXO II - Preencher'!F404)</f>
        <v>2 - Outros Profissionais da Saúde</v>
      </c>
      <c r="F395" s="13">
        <f>'[1]TCE - ANEXO II - Preencher'!G404</f>
        <v>322205</v>
      </c>
      <c r="G395" s="14">
        <f>'[1]TCE - ANEXO II - Preencher'!H404</f>
        <v>43983</v>
      </c>
      <c r="H395" s="13" t="str">
        <f>'[1]TCE - ANEXO II - Preencher'!I404</f>
        <v>1 - Plantonista</v>
      </c>
      <c r="I395" s="13">
        <f>'[1]TCE - ANEXO II - Preencher'!J404</f>
        <v>36</v>
      </c>
      <c r="J395" s="15">
        <f>'[1]TCE - ANEXO II - Preencher'!K404</f>
        <v>1045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485.03</v>
      </c>
      <c r="N395" s="16">
        <f>'[1]TCE - ANEXO II - Preencher'!R404</f>
        <v>54.31</v>
      </c>
      <c r="O395" s="17">
        <f>'[1]TCE - ANEXO II - Preencher'!V404</f>
        <v>132.34</v>
      </c>
      <c r="P395" s="18">
        <f>'[1]TCE - ANEXO II - Preencher'!W404</f>
        <v>1452</v>
      </c>
      <c r="S395" s="22">
        <v>55732</v>
      </c>
    </row>
    <row r="396" spans="1:19">
      <c r="A396" s="8">
        <f>IFERROR(VLOOKUP(B396,'[1]DADOS (OCULTAR)'!$P$3:$R$53,3,0),"")</f>
        <v>9767633000447</v>
      </c>
      <c r="B396" s="9" t="str">
        <f>'[1]TCE - ANEXO II - Preencher'!C405</f>
        <v>HOSPITAL SILVIO MAGALHÃES</v>
      </c>
      <c r="C396" s="10"/>
      <c r="D396" s="11" t="str">
        <f>'[1]TCE - ANEXO II - Preencher'!E405</f>
        <v>JUDITE DA SILVA LECA</v>
      </c>
      <c r="E396" s="12" t="str">
        <f>IF('[1]TCE - ANEXO II - Preencher'!F405="4 - Assistência Odontológica","2 - Outros Profissionais da saúda",'[1]TCE - ANEXO II - Preencher'!F405)</f>
        <v>2 - Outros Profissionais da Saúde</v>
      </c>
      <c r="F396" s="13">
        <f>'[1]TCE - ANEXO II - Preencher'!G405</f>
        <v>223505</v>
      </c>
      <c r="G396" s="14">
        <f>'[1]TCE - ANEXO II - Preencher'!H405</f>
        <v>43983</v>
      </c>
      <c r="H396" s="13" t="str">
        <f>'[1]TCE - ANEXO II - Preencher'!I405</f>
        <v>1 - Plantonista</v>
      </c>
      <c r="I396" s="13">
        <f>'[1]TCE - ANEXO II - Preencher'!J405</f>
        <v>24</v>
      </c>
      <c r="J396" s="15">
        <f>'[1]TCE - ANEXO II - Preencher'!K405</f>
        <v>2371.4299999999998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327.97</v>
      </c>
      <c r="N396" s="16">
        <f>'[1]TCE - ANEXO II - Preencher'!R405</f>
        <v>54.31</v>
      </c>
      <c r="O396" s="17">
        <f>'[1]TCE - ANEXO II - Preencher'!V405</f>
        <v>302.70999999999998</v>
      </c>
      <c r="P396" s="18">
        <f>'[1]TCE - ANEXO II - Preencher'!W405</f>
        <v>2450.9999999999995</v>
      </c>
      <c r="S396" s="22">
        <v>55763</v>
      </c>
    </row>
    <row r="397" spans="1:19">
      <c r="A397" s="8">
        <f>IFERROR(VLOOKUP(B397,'[1]DADOS (OCULTAR)'!$P$3:$R$53,3,0),"")</f>
        <v>9767633000447</v>
      </c>
      <c r="B397" s="9" t="str">
        <f>'[1]TCE - ANEXO II - Preencher'!C406</f>
        <v>HOSPITAL SILVIO MAGALHÃES</v>
      </c>
      <c r="C397" s="10"/>
      <c r="D397" s="11" t="str">
        <f>'[1]TCE - ANEXO II - Preencher'!E406</f>
        <v>JULIAN RAFAELE MARIA DA SILVA CARLOS</v>
      </c>
      <c r="E397" s="12" t="str">
        <f>IF('[1]TCE - ANEXO II - Preencher'!F406="4 - Assistência Odontológica","2 - Outros Profissionais da saúda",'[1]TCE - ANEXO II - Preencher'!F406)</f>
        <v>2 - Outros Profissionais da Saúde</v>
      </c>
      <c r="F397" s="13">
        <f>'[1]TCE - ANEXO II - Preencher'!G406</f>
        <v>322205</v>
      </c>
      <c r="G397" s="14">
        <f>'[1]TCE - ANEXO II - Preencher'!H406</f>
        <v>43983</v>
      </c>
      <c r="H397" s="13" t="str">
        <f>'[1]TCE - ANEXO II - Preencher'!I406</f>
        <v>1 - Plantonista</v>
      </c>
      <c r="I397" s="13">
        <f>'[1]TCE - ANEXO II - Preencher'!J406</f>
        <v>36</v>
      </c>
      <c r="J397" s="15">
        <f>'[1]TCE - ANEXO II - Preencher'!K406</f>
        <v>1045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414.84</v>
      </c>
      <c r="N397" s="16">
        <f>'[1]TCE - ANEXO II - Preencher'!R406</f>
        <v>54.31</v>
      </c>
      <c r="O397" s="17">
        <f>'[1]TCE - ANEXO II - Preencher'!V406</f>
        <v>420.15</v>
      </c>
      <c r="P397" s="18">
        <f>'[1]TCE - ANEXO II - Preencher'!W406</f>
        <v>1094</v>
      </c>
      <c r="S397" s="22">
        <v>55793</v>
      </c>
    </row>
    <row r="398" spans="1:19">
      <c r="A398" s="8">
        <f>IFERROR(VLOOKUP(B398,'[1]DADOS (OCULTAR)'!$P$3:$R$53,3,0),"")</f>
        <v>9767633000447</v>
      </c>
      <c r="B398" s="9" t="str">
        <f>'[1]TCE - ANEXO II - Preencher'!C407</f>
        <v>HOSPITAL SILVIO MAGALHÃES</v>
      </c>
      <c r="C398" s="10"/>
      <c r="D398" s="11" t="str">
        <f>'[1]TCE - ANEXO II - Preencher'!E407</f>
        <v>JULIANA AMBROZINA DE ALMEIDA</v>
      </c>
      <c r="E398" s="12" t="str">
        <f>IF('[1]TCE - ANEXO II - Preencher'!F407="4 - Assistência Odontológica","2 - Outros Profissionais da saúda",'[1]TCE - ANEXO II - Preencher'!F407)</f>
        <v>3 - Administrativo</v>
      </c>
      <c r="F398" s="13">
        <f>'[1]TCE - ANEXO II - Preencher'!G407</f>
        <v>422110</v>
      </c>
      <c r="G398" s="14">
        <f>'[1]TCE - ANEXO II - Preencher'!H407</f>
        <v>43983</v>
      </c>
      <c r="H398" s="13" t="str">
        <f>'[1]TCE - ANEXO II - Preencher'!I407</f>
        <v>1 - Plantonista</v>
      </c>
      <c r="I398" s="13">
        <f>'[1]TCE - ANEXO II - Preencher'!J407</f>
        <v>44</v>
      </c>
      <c r="J398" s="15">
        <f>'[1]TCE - ANEXO II - Preencher'!K407</f>
        <v>661.83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463.23</v>
      </c>
      <c r="N398" s="16">
        <f>'[1]TCE - ANEXO II - Preencher'!R407</f>
        <v>0</v>
      </c>
      <c r="O398" s="17">
        <f>'[1]TCE - ANEXO II - Preencher'!V407</f>
        <v>91.06</v>
      </c>
      <c r="P398" s="18">
        <f>'[1]TCE - ANEXO II - Preencher'!W407</f>
        <v>1034</v>
      </c>
      <c r="S398" s="22">
        <v>55824</v>
      </c>
    </row>
    <row r="399" spans="1:19">
      <c r="A399" s="8">
        <f>IFERROR(VLOOKUP(B399,'[1]DADOS (OCULTAR)'!$P$3:$R$53,3,0),"")</f>
        <v>9767633000447</v>
      </c>
      <c r="B399" s="9" t="str">
        <f>'[1]TCE - ANEXO II - Preencher'!C408</f>
        <v>HOSPITAL SILVIO MAGALHÃES</v>
      </c>
      <c r="C399" s="10"/>
      <c r="D399" s="11" t="str">
        <f>'[1]TCE - ANEXO II - Preencher'!E408</f>
        <v>JULIANA CRISTINA DA SILVA</v>
      </c>
      <c r="E399" s="12" t="str">
        <f>IF('[1]TCE - ANEXO II - Preencher'!F408="4 - Assistência Odontológica","2 - Outros Profissionais da saúda",'[1]TCE - ANEXO II - Preencher'!F408)</f>
        <v>2 - Outros Profissionais da Saúde</v>
      </c>
      <c r="F399" s="13">
        <f>'[1]TCE - ANEXO II - Preencher'!G408</f>
        <v>322205</v>
      </c>
      <c r="G399" s="14">
        <f>'[1]TCE - ANEXO II - Preencher'!H408</f>
        <v>43983</v>
      </c>
      <c r="H399" s="13" t="str">
        <f>'[1]TCE - ANEXO II - Preencher'!I408</f>
        <v>1 - Plantonista</v>
      </c>
      <c r="I399" s="13">
        <f>'[1]TCE - ANEXO II - Preencher'!J408</f>
        <v>36</v>
      </c>
      <c r="J399" s="15">
        <f>'[1]TCE - ANEXO II - Preencher'!K408</f>
        <v>1045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464.02</v>
      </c>
      <c r="N399" s="16">
        <f>'[1]TCE - ANEXO II - Preencher'!R408</f>
        <v>0</v>
      </c>
      <c r="O399" s="17">
        <f>'[1]TCE - ANEXO II - Preencher'!V408</f>
        <v>379.02</v>
      </c>
      <c r="P399" s="18">
        <f>'[1]TCE - ANEXO II - Preencher'!W408</f>
        <v>1130</v>
      </c>
      <c r="S399" s="22">
        <v>55854</v>
      </c>
    </row>
    <row r="400" spans="1:19">
      <c r="A400" s="8">
        <f>IFERROR(VLOOKUP(B400,'[1]DADOS (OCULTAR)'!$P$3:$R$53,3,0),"")</f>
        <v>9767633000447</v>
      </c>
      <c r="B400" s="9" t="str">
        <f>'[1]TCE - ANEXO II - Preencher'!C409</f>
        <v>HOSPITAL SILVIO MAGALHÃES</v>
      </c>
      <c r="C400" s="10"/>
      <c r="D400" s="11" t="str">
        <f>'[1]TCE - ANEXO II - Preencher'!E409</f>
        <v>JULIANA FERREIRA SILVA</v>
      </c>
      <c r="E400" s="12" t="str">
        <f>IF('[1]TCE - ANEXO II - Preencher'!F409="4 - Assistência Odontológica","2 - Outros Profissionais da saúda",'[1]TCE - ANEXO II - Preencher'!F409)</f>
        <v>2 - Outros Profissionais da Saúde</v>
      </c>
      <c r="F400" s="13">
        <f>'[1]TCE - ANEXO II - Preencher'!G409</f>
        <v>322205</v>
      </c>
      <c r="G400" s="14">
        <f>'[1]TCE - ANEXO II - Preencher'!H409</f>
        <v>43983</v>
      </c>
      <c r="H400" s="13" t="str">
        <f>'[1]TCE - ANEXO II - Preencher'!I409</f>
        <v>1 - Plantonista</v>
      </c>
      <c r="I400" s="13">
        <f>'[1]TCE - ANEXO II - Preencher'!J409</f>
        <v>36</v>
      </c>
      <c r="J400" s="15">
        <f>'[1]TCE - ANEXO II - Preencher'!K409</f>
        <v>1045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348.18</v>
      </c>
      <c r="N400" s="16">
        <f>'[1]TCE - ANEXO II - Preencher'!R409</f>
        <v>0</v>
      </c>
      <c r="O400" s="17">
        <f>'[1]TCE - ANEXO II - Preencher'!V409</f>
        <v>111.18</v>
      </c>
      <c r="P400" s="18">
        <f>'[1]TCE - ANEXO II - Preencher'!W409</f>
        <v>1282</v>
      </c>
      <c r="S400" s="22">
        <v>55885</v>
      </c>
    </row>
    <row r="401" spans="1:19">
      <c r="A401" s="8">
        <f>IFERROR(VLOOKUP(B401,'[1]DADOS (OCULTAR)'!$P$3:$R$53,3,0),"")</f>
        <v>9767633000447</v>
      </c>
      <c r="B401" s="9" t="str">
        <f>'[1]TCE - ANEXO II - Preencher'!C410</f>
        <v>HOSPITAL SILVIO MAGALHÃES</v>
      </c>
      <c r="C401" s="10"/>
      <c r="D401" s="11" t="str">
        <f>'[1]TCE - ANEXO II - Preencher'!E410</f>
        <v>JULIANA MARILIA ALBUQUERQUE FERREIRA DA SILVA</v>
      </c>
      <c r="E401" s="12" t="str">
        <f>IF('[1]TCE - ANEXO II - Preencher'!F410="4 - Assistência Odontológica","2 - Outros Profissionais da saúda",'[1]TCE - ANEXO II - Preencher'!F410)</f>
        <v>2 - Outros Profissionais da Saúde</v>
      </c>
      <c r="F401" s="13">
        <f>'[1]TCE - ANEXO II - Preencher'!G410</f>
        <v>223505</v>
      </c>
      <c r="G401" s="14">
        <f>'[1]TCE - ANEXO II - Preencher'!H410</f>
        <v>43983</v>
      </c>
      <c r="H401" s="13" t="str">
        <f>'[1]TCE - ANEXO II - Preencher'!I410</f>
        <v>1 - Plantonista</v>
      </c>
      <c r="I401" s="13">
        <f>'[1]TCE - ANEXO II - Preencher'!J410</f>
        <v>60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>
      <c r="A402" s="8">
        <f>IFERROR(VLOOKUP(B402,'[1]DADOS (OCULTAR)'!$P$3:$R$53,3,0),"")</f>
        <v>9767633000447</v>
      </c>
      <c r="B402" s="9" t="str">
        <f>'[1]TCE - ANEXO II - Preencher'!C411</f>
        <v>HOSPITAL SILVIO MAGALHÃES</v>
      </c>
      <c r="C402" s="10"/>
      <c r="D402" s="11" t="str">
        <f>'[1]TCE - ANEXO II - Preencher'!E411</f>
        <v>JULIEIDE ANANIAS DA SILVA</v>
      </c>
      <c r="E402" s="12" t="str">
        <f>IF('[1]TCE - ANEXO II - Preencher'!F411="4 - Assistência Odontológica","2 - Outros Profissionais da saúda",'[1]TCE - ANEXO II - Preencher'!F411)</f>
        <v>2 - Outros Profissionais da Saúde</v>
      </c>
      <c r="F402" s="13">
        <f>'[1]TCE - ANEXO II - Preencher'!G411</f>
        <v>322205</v>
      </c>
      <c r="G402" s="14">
        <f>'[1]TCE - ANEXO II - Preencher'!H411</f>
        <v>43983</v>
      </c>
      <c r="H402" s="13" t="str">
        <f>'[1]TCE - ANEXO II - Preencher'!I411</f>
        <v>1 - Plantonista</v>
      </c>
      <c r="I402" s="13">
        <f>'[1]TCE - ANEXO II - Preencher'!J411</f>
        <v>36</v>
      </c>
      <c r="J402" s="15">
        <f>'[1]TCE - ANEXO II - Preencher'!K411</f>
        <v>1045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415.32</v>
      </c>
      <c r="N402" s="16">
        <f>'[1]TCE - ANEXO II - Preencher'!R411</f>
        <v>54.31</v>
      </c>
      <c r="O402" s="17">
        <f>'[1]TCE - ANEXO II - Preencher'!V411</f>
        <v>419.63</v>
      </c>
      <c r="P402" s="18">
        <f>'[1]TCE - ANEXO II - Preencher'!W411</f>
        <v>1095</v>
      </c>
      <c r="S402" s="22">
        <v>55944</v>
      </c>
    </row>
    <row r="403" spans="1:19">
      <c r="A403" s="8">
        <f>IFERROR(VLOOKUP(B403,'[1]DADOS (OCULTAR)'!$P$3:$R$53,3,0),"")</f>
        <v>9767633000447</v>
      </c>
      <c r="B403" s="9" t="str">
        <f>'[1]TCE - ANEXO II - Preencher'!C412</f>
        <v>HOSPITAL SILVIO MAGALHÃES</v>
      </c>
      <c r="C403" s="10"/>
      <c r="D403" s="11" t="str">
        <f>'[1]TCE - ANEXO II - Preencher'!E412</f>
        <v>JULIO CESAR DA SILVA TORRES</v>
      </c>
      <c r="E403" s="12" t="str">
        <f>IF('[1]TCE - ANEXO II - Preencher'!F412="4 - Assistência Odontológica","2 - Outros Profissionais da saúda",'[1]TCE - ANEXO II - Preencher'!F412)</f>
        <v>3 - Administrativo</v>
      </c>
      <c r="F403" s="13">
        <f>'[1]TCE - ANEXO II - Preencher'!G412</f>
        <v>422110</v>
      </c>
      <c r="G403" s="14">
        <f>'[1]TCE - ANEXO II - Preencher'!H412</f>
        <v>43983</v>
      </c>
      <c r="H403" s="13" t="str">
        <f>'[1]TCE - ANEXO II - Preencher'!I412</f>
        <v>2 - Diarista</v>
      </c>
      <c r="I403" s="13">
        <f>'[1]TCE - ANEXO II - Preencher'!J412</f>
        <v>36</v>
      </c>
      <c r="J403" s="15">
        <f>'[1]TCE - ANEXO II - Preencher'!K412</f>
        <v>557.33000000000004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652.72</v>
      </c>
      <c r="N403" s="16">
        <f>'[1]TCE - ANEXO II - Preencher'!R412</f>
        <v>0</v>
      </c>
      <c r="O403" s="17">
        <f>'[1]TCE - ANEXO II - Preencher'!V412</f>
        <v>90.05</v>
      </c>
      <c r="P403" s="18">
        <f>'[1]TCE - ANEXO II - Preencher'!W412</f>
        <v>1120.0000000000002</v>
      </c>
      <c r="S403" s="22">
        <v>55975</v>
      </c>
    </row>
    <row r="404" spans="1:19">
      <c r="A404" s="8">
        <f>IFERROR(VLOOKUP(B404,'[1]DADOS (OCULTAR)'!$P$3:$R$53,3,0),"")</f>
        <v>9767633000447</v>
      </c>
      <c r="B404" s="9" t="str">
        <f>'[1]TCE - ANEXO II - Preencher'!C413</f>
        <v>HOSPITAL SILVIO MAGALHÃES</v>
      </c>
      <c r="C404" s="10"/>
      <c r="D404" s="11" t="str">
        <f>'[1]TCE - ANEXO II - Preencher'!E413</f>
        <v>JULIUS CEZAR BELARMINO DOS SANTOS</v>
      </c>
      <c r="E404" s="12" t="str">
        <f>IF('[1]TCE - ANEXO II - Preencher'!F413="4 - Assistência Odontológica","2 - Outros Profissionais da saúda",'[1]TCE - ANEXO II - Preencher'!F413)</f>
        <v>3 - Administrativo</v>
      </c>
      <c r="F404" s="13">
        <f>'[1]TCE - ANEXO II - Preencher'!G413</f>
        <v>422110</v>
      </c>
      <c r="G404" s="14">
        <f>'[1]TCE - ANEXO II - Preencher'!H413</f>
        <v>43983</v>
      </c>
      <c r="H404" s="13" t="str">
        <f>'[1]TCE - ANEXO II - Preencher'!I413</f>
        <v>1 - Plantonista</v>
      </c>
      <c r="I404" s="13">
        <f>'[1]TCE - ANEXO II - Preencher'!J413</f>
        <v>44</v>
      </c>
      <c r="J404" s="15">
        <f>'[1]TCE - ANEXO II - Preencher'!K413</f>
        <v>1045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175.69</v>
      </c>
      <c r="N404" s="16">
        <f>'[1]TCE - ANEXO II - Preencher'!R413</f>
        <v>0</v>
      </c>
      <c r="O404" s="17">
        <f>'[1]TCE - ANEXO II - Preencher'!V413</f>
        <v>95.69</v>
      </c>
      <c r="P404" s="18">
        <f>'[1]TCE - ANEXO II - Preencher'!W413</f>
        <v>1125</v>
      </c>
      <c r="S404" s="22">
        <v>56005</v>
      </c>
    </row>
    <row r="405" spans="1:19">
      <c r="A405" s="8">
        <f>IFERROR(VLOOKUP(B405,'[1]DADOS (OCULTAR)'!$P$3:$R$53,3,0),"")</f>
        <v>9767633000447</v>
      </c>
      <c r="B405" s="9" t="str">
        <f>'[1]TCE - ANEXO II - Preencher'!C414</f>
        <v>HOSPITAL SILVIO MAGALHÃES</v>
      </c>
      <c r="C405" s="10"/>
      <c r="D405" s="11" t="str">
        <f>'[1]TCE - ANEXO II - Preencher'!E414</f>
        <v>KAMILA MENDONCA SILVA</v>
      </c>
      <c r="E405" s="12" t="str">
        <f>IF('[1]TCE - ANEXO II - Preencher'!F414="4 - Assistência Odontológica","2 - Outros Profissionais da saúda",'[1]TCE - ANEXO II - Preencher'!F414)</f>
        <v>2 - Outros Profissionais da Saúde</v>
      </c>
      <c r="F405" s="13">
        <f>'[1]TCE - ANEXO II - Preencher'!G414</f>
        <v>223505</v>
      </c>
      <c r="G405" s="14">
        <f>'[1]TCE - ANEXO II - Preencher'!H414</f>
        <v>43983</v>
      </c>
      <c r="H405" s="13" t="str">
        <f>'[1]TCE - ANEXO II - Preencher'!I414</f>
        <v>1 - Plantonista</v>
      </c>
      <c r="I405" s="13">
        <f>'[1]TCE - ANEXO II - Preencher'!J414</f>
        <v>60</v>
      </c>
      <c r="J405" s="15">
        <f>'[1]TCE - ANEXO II - Preencher'!K414</f>
        <v>1692.37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209.94</v>
      </c>
      <c r="N405" s="16">
        <f>'[1]TCE - ANEXO II - Preencher'!R414</f>
        <v>0</v>
      </c>
      <c r="O405" s="17">
        <f>'[1]TCE - ANEXO II - Preencher'!V414</f>
        <v>648.30999999999995</v>
      </c>
      <c r="P405" s="18">
        <f>'[1]TCE - ANEXO II - Preencher'!W414</f>
        <v>1254</v>
      </c>
      <c r="S405" s="22">
        <v>56036</v>
      </c>
    </row>
    <row r="406" spans="1:19">
      <c r="A406" s="8">
        <f>IFERROR(VLOOKUP(B406,'[1]DADOS (OCULTAR)'!$P$3:$R$53,3,0),"")</f>
        <v>9767633000447</v>
      </c>
      <c r="B406" s="9" t="str">
        <f>'[1]TCE - ANEXO II - Preencher'!C415</f>
        <v>HOSPITAL SILVIO MAGALHÃES</v>
      </c>
      <c r="C406" s="10"/>
      <c r="D406" s="11" t="str">
        <f>'[1]TCE - ANEXO II - Preencher'!E415</f>
        <v>KARLA ANDREA PEIXE CARVALHO FIGUEIREDO</v>
      </c>
      <c r="E406" s="12" t="str">
        <f>IF('[1]TCE - ANEXO II - Preencher'!F415="4 - Assistência Odontológica","2 - Outros Profissionais da saúda",'[1]TCE - ANEXO II - Preencher'!F415)</f>
        <v>3 - Administrativo</v>
      </c>
      <c r="F406" s="13">
        <f>'[1]TCE - ANEXO II - Preencher'!G415</f>
        <v>251605</v>
      </c>
      <c r="G406" s="14">
        <f>'[1]TCE - ANEXO II - Preencher'!H415</f>
        <v>43983</v>
      </c>
      <c r="H406" s="13" t="str">
        <f>'[1]TCE - ANEXO II - Preencher'!I415</f>
        <v>2 - Diarista</v>
      </c>
      <c r="I406" s="13">
        <f>'[1]TCE - ANEXO II - Preencher'!J415</f>
        <v>44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>
      <c r="A407" s="8">
        <f>IFERROR(VLOOKUP(B407,'[1]DADOS (OCULTAR)'!$P$3:$R$53,3,0),"")</f>
        <v>9767633000447</v>
      </c>
      <c r="B407" s="9" t="str">
        <f>'[1]TCE - ANEXO II - Preencher'!C416</f>
        <v>HOSPITAL SILVIO MAGALHÃES</v>
      </c>
      <c r="C407" s="10"/>
      <c r="D407" s="11" t="str">
        <f>'[1]TCE - ANEXO II - Preencher'!E416</f>
        <v>KARLA FRANCIELLY SIQUEIRA SANTOS</v>
      </c>
      <c r="E407" s="12" t="str">
        <f>IF('[1]TCE - ANEXO II - Preencher'!F416="4 - Assistência Odontológica","2 - Outros Profissionais da saúda",'[1]TCE - ANEXO II - Preencher'!F416)</f>
        <v>2 - Outros Profissionais da Saúde</v>
      </c>
      <c r="F407" s="13">
        <f>'[1]TCE - ANEXO II - Preencher'!G416</f>
        <v>223505</v>
      </c>
      <c r="G407" s="14">
        <f>'[1]TCE - ANEXO II - Preencher'!H416</f>
        <v>43983</v>
      </c>
      <c r="H407" s="13" t="str">
        <f>'[1]TCE - ANEXO II - Preencher'!I416</f>
        <v>1 - Plantonista</v>
      </c>
      <c r="I407" s="13">
        <f>'[1]TCE - ANEXO II - Preencher'!J416</f>
        <v>60</v>
      </c>
      <c r="J407" s="15">
        <f>'[1]TCE - ANEXO II - Preencher'!K416</f>
        <v>1847.47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309.16999999999996</v>
      </c>
      <c r="N407" s="16">
        <f>'[1]TCE - ANEXO II - Preencher'!R416</f>
        <v>101.61</v>
      </c>
      <c r="O407" s="17">
        <f>'[1]TCE - ANEXO II - Preencher'!V416</f>
        <v>192.25</v>
      </c>
      <c r="P407" s="18">
        <f>'[1]TCE - ANEXO II - Preencher'!W416</f>
        <v>2066</v>
      </c>
      <c r="S407" s="22">
        <v>56097</v>
      </c>
    </row>
    <row r="408" spans="1:19">
      <c r="A408" s="8">
        <f>IFERROR(VLOOKUP(B408,'[1]DADOS (OCULTAR)'!$P$3:$R$53,3,0),"")</f>
        <v>9767633000447</v>
      </c>
      <c r="B408" s="9" t="str">
        <f>'[1]TCE - ANEXO II - Preencher'!C417</f>
        <v>HOSPITAL SILVIO MAGALHÃES</v>
      </c>
      <c r="C408" s="10"/>
      <c r="D408" s="11" t="str">
        <f>'[1]TCE - ANEXO II - Preencher'!E417</f>
        <v>KATHELLY GABRIELA GUIMARAES DE ALMEIDA</v>
      </c>
      <c r="E408" s="12" t="str">
        <f>IF('[1]TCE - ANEXO II - Preencher'!F417="4 - Assistência Odontológica","2 - Outros Profissionais da saúda",'[1]TCE - ANEXO II - Preencher'!F417)</f>
        <v>2 - Outros Profissionais da Saúde</v>
      </c>
      <c r="F408" s="13" t="str">
        <f>'[1]TCE - ANEXO II - Preencher'!G417</f>
        <v>5211-30</v>
      </c>
      <c r="G408" s="14">
        <f>'[1]TCE - ANEXO II - Preencher'!H417</f>
        <v>43983</v>
      </c>
      <c r="H408" s="13" t="str">
        <f>'[1]TCE - ANEXO II - Preencher'!I417</f>
        <v>2 - Diarista</v>
      </c>
      <c r="I408" s="13">
        <f>'[1]TCE - ANEXO II - Preencher'!J417</f>
        <v>44</v>
      </c>
      <c r="J408" s="15">
        <f>'[1]TCE - ANEXO II - Preencher'!K417</f>
        <v>1076.1500000000001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0.49</v>
      </c>
      <c r="N408" s="16">
        <f>'[1]TCE - ANEXO II - Preencher'!R417</f>
        <v>0</v>
      </c>
      <c r="O408" s="17">
        <f>'[1]TCE - ANEXO II - Preencher'!V417</f>
        <v>151.63999999999999</v>
      </c>
      <c r="P408" s="18">
        <f>'[1]TCE - ANEXO II - Preencher'!W417</f>
        <v>925.00000000000011</v>
      </c>
      <c r="S408" s="22">
        <v>56128</v>
      </c>
    </row>
    <row r="409" spans="1:19">
      <c r="A409" s="8">
        <f>IFERROR(VLOOKUP(B409,'[1]DADOS (OCULTAR)'!$P$3:$R$53,3,0),"")</f>
        <v>9767633000447</v>
      </c>
      <c r="B409" s="9" t="str">
        <f>'[1]TCE - ANEXO II - Preencher'!C418</f>
        <v>HOSPITAL SILVIO MAGALHÃES</v>
      </c>
      <c r="C409" s="10"/>
      <c r="D409" s="11" t="str">
        <f>'[1]TCE - ANEXO II - Preencher'!E418</f>
        <v>KATIA NOGUEIRA DA SILVA</v>
      </c>
      <c r="E409" s="12" t="str">
        <f>IF('[1]TCE - ANEXO II - Preencher'!F418="4 - Assistência Odontológica","2 - Outros Profissionais da saúda",'[1]TCE - ANEXO II - Preencher'!F418)</f>
        <v>2 - Outros Profissionais da Saúde</v>
      </c>
      <c r="F409" s="13">
        <f>'[1]TCE - ANEXO II - Preencher'!G418</f>
        <v>322205</v>
      </c>
      <c r="G409" s="14">
        <f>'[1]TCE - ANEXO II - Preencher'!H418</f>
        <v>43983</v>
      </c>
      <c r="H409" s="13" t="str">
        <f>'[1]TCE - ANEXO II - Preencher'!I418</f>
        <v>1 - Plantonista</v>
      </c>
      <c r="I409" s="13">
        <f>'[1]TCE - ANEXO II - Preencher'!J418</f>
        <v>36</v>
      </c>
      <c r="J409" s="15">
        <f>'[1]TCE - ANEXO II - Preencher'!K418</f>
        <v>1045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580.03</v>
      </c>
      <c r="N409" s="16">
        <f>'[1]TCE - ANEXO II - Preencher'!R418</f>
        <v>54.31</v>
      </c>
      <c r="O409" s="17">
        <f>'[1]TCE - ANEXO II - Preencher'!V418</f>
        <v>206.34</v>
      </c>
      <c r="P409" s="18">
        <f>'[1]TCE - ANEXO II - Preencher'!W418</f>
        <v>1473</v>
      </c>
      <c r="S409" s="22">
        <v>56158</v>
      </c>
    </row>
    <row r="410" spans="1:19">
      <c r="A410" s="8">
        <f>IFERROR(VLOOKUP(B410,'[1]DADOS (OCULTAR)'!$P$3:$R$53,3,0),"")</f>
        <v>9767633000447</v>
      </c>
      <c r="B410" s="9" t="str">
        <f>'[1]TCE - ANEXO II - Preencher'!C419</f>
        <v>HOSPITAL SILVIO MAGALHÃES</v>
      </c>
      <c r="C410" s="10"/>
      <c r="D410" s="11" t="str">
        <f>'[1]TCE - ANEXO II - Preencher'!E419</f>
        <v>KATIA PETRUCIA GOMES DA SILVA</v>
      </c>
      <c r="E410" s="12" t="str">
        <f>IF('[1]TCE - ANEXO II - Preencher'!F419="4 - Assistência Odontológica","2 - Outros Profissionais da saúda",'[1]TCE - ANEXO II - Preencher'!F419)</f>
        <v>2 - Outros Profissionais da Saúde</v>
      </c>
      <c r="F410" s="13">
        <f>'[1]TCE - ANEXO II - Preencher'!G419</f>
        <v>223505</v>
      </c>
      <c r="G410" s="14">
        <f>'[1]TCE - ANEXO II - Preencher'!H419</f>
        <v>43983</v>
      </c>
      <c r="H410" s="13" t="str">
        <f>'[1]TCE - ANEXO II - Preencher'!I419</f>
        <v>1 - Plantonista</v>
      </c>
      <c r="I410" s="13">
        <f>'[1]TCE - ANEXO II - Preencher'!J419</f>
        <v>30</v>
      </c>
      <c r="J410" s="15">
        <f>'[1]TCE - ANEXO II - Preencher'!K419</f>
        <v>862.15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1537.0100000000002</v>
      </c>
      <c r="N410" s="16">
        <f>'[1]TCE - ANEXO II - Preencher'!R419</f>
        <v>0</v>
      </c>
      <c r="O410" s="17">
        <f>'[1]TCE - ANEXO II - Preencher'!V419</f>
        <v>222.16</v>
      </c>
      <c r="P410" s="18">
        <f>'[1]TCE - ANEXO II - Preencher'!W419</f>
        <v>2177.0000000000005</v>
      </c>
      <c r="S410" s="22">
        <v>56189</v>
      </c>
    </row>
    <row r="411" spans="1:19">
      <c r="A411" s="8">
        <f>IFERROR(VLOOKUP(B411,'[1]DADOS (OCULTAR)'!$P$3:$R$53,3,0),"")</f>
        <v>9767633000447</v>
      </c>
      <c r="B411" s="9" t="str">
        <f>'[1]TCE - ANEXO II - Preencher'!C420</f>
        <v>HOSPITAL SILVIO MAGALHÃES</v>
      </c>
      <c r="C411" s="10"/>
      <c r="D411" s="11" t="str">
        <f>'[1]TCE - ANEXO II - Preencher'!E420</f>
        <v>KELLY CRISTINA TAVARES DE OLIVEIRA</v>
      </c>
      <c r="E411" s="12" t="str">
        <f>IF('[1]TCE - ANEXO II - Preencher'!F420="4 - Assistência Odontológica","2 - Outros Profissionais da saúda",'[1]TCE - ANEXO II - Preencher'!F420)</f>
        <v>2 - Outros Profissionais da Saúde</v>
      </c>
      <c r="F411" s="13">
        <f>'[1]TCE - ANEXO II - Preencher'!G420</f>
        <v>223505</v>
      </c>
      <c r="G411" s="14">
        <f>'[1]TCE - ANEXO II - Preencher'!H420</f>
        <v>43983</v>
      </c>
      <c r="H411" s="13" t="str">
        <f>'[1]TCE - ANEXO II - Preencher'!I420</f>
        <v>1 - Plantonista</v>
      </c>
      <c r="I411" s="13">
        <f>'[1]TCE - ANEXO II - Preencher'!J420</f>
        <v>24</v>
      </c>
      <c r="J411" s="15">
        <f>'[1]TCE - ANEXO II - Preencher'!K420</f>
        <v>2371.4299999999998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328.16999999999996</v>
      </c>
      <c r="N411" s="16">
        <f>'[1]TCE - ANEXO II - Preencher'!R420</f>
        <v>54.31</v>
      </c>
      <c r="O411" s="17">
        <f>'[1]TCE - ANEXO II - Preencher'!V420</f>
        <v>302.91000000000003</v>
      </c>
      <c r="P411" s="18">
        <f>'[1]TCE - ANEXO II - Preencher'!W420</f>
        <v>2451</v>
      </c>
      <c r="S411" s="22">
        <v>56219</v>
      </c>
    </row>
    <row r="412" spans="1:19">
      <c r="A412" s="8">
        <f>IFERROR(VLOOKUP(B412,'[1]DADOS (OCULTAR)'!$P$3:$R$53,3,0),"")</f>
        <v>9767633000447</v>
      </c>
      <c r="B412" s="9" t="str">
        <f>'[1]TCE - ANEXO II - Preencher'!C421</f>
        <v>HOSPITAL SILVIO MAGALHÃES</v>
      </c>
      <c r="C412" s="10"/>
      <c r="D412" s="11" t="str">
        <f>'[1]TCE - ANEXO II - Preencher'!E421</f>
        <v>KELLY DE LIMA DIAS</v>
      </c>
      <c r="E412" s="12" t="str">
        <f>IF('[1]TCE - ANEXO II - Preencher'!F421="4 - Assistência Odontológica","2 - Outros Profissionais da saúda",'[1]TCE - ANEXO II - Preencher'!F421)</f>
        <v>2 - Outros Profissionais da Saúde</v>
      </c>
      <c r="F412" s="13">
        <f>'[1]TCE - ANEXO II - Preencher'!G421</f>
        <v>322205</v>
      </c>
      <c r="G412" s="14">
        <f>'[1]TCE - ANEXO II - Preencher'!H421</f>
        <v>43983</v>
      </c>
      <c r="H412" s="13" t="str">
        <f>'[1]TCE - ANEXO II - Preencher'!I421</f>
        <v>1 - Plantonista</v>
      </c>
      <c r="I412" s="13">
        <f>'[1]TCE - ANEXO II - Preencher'!J421</f>
        <v>36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>
      <c r="A413" s="8">
        <f>IFERROR(VLOOKUP(B413,'[1]DADOS (OCULTAR)'!$P$3:$R$53,3,0),"")</f>
        <v>9767633000447</v>
      </c>
      <c r="B413" s="9" t="str">
        <f>'[1]TCE - ANEXO II - Preencher'!C422</f>
        <v>HOSPITAL SILVIO MAGALHÃES</v>
      </c>
      <c r="C413" s="10"/>
      <c r="D413" s="11" t="str">
        <f>'[1]TCE - ANEXO II - Preencher'!E422</f>
        <v>KELYANE GOMES DA SILVA</v>
      </c>
      <c r="E413" s="12" t="str">
        <f>IF('[1]TCE - ANEXO II - Preencher'!F422="4 - Assistência Odontológica","2 - Outros Profissionais da saúda",'[1]TCE - ANEXO II - Preencher'!F422)</f>
        <v>3 - Administrativo</v>
      </c>
      <c r="F413" s="13">
        <f>'[1]TCE - ANEXO II - Preencher'!G422</f>
        <v>411005</v>
      </c>
      <c r="G413" s="14">
        <f>'[1]TCE - ANEXO II - Preencher'!H422</f>
        <v>43983</v>
      </c>
      <c r="H413" s="13" t="str">
        <f>'[1]TCE - ANEXO II - Preencher'!I422</f>
        <v>2 - Diarista</v>
      </c>
      <c r="I413" s="13">
        <f>'[1]TCE - ANEXO II - Preencher'!J422</f>
        <v>44</v>
      </c>
      <c r="J413" s="15">
        <f>'[1]TCE - ANEXO II - Preencher'!K422</f>
        <v>1634.81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81.8</v>
      </c>
      <c r="N413" s="16">
        <f>'[1]TCE - ANEXO II - Preencher'!R422</f>
        <v>0</v>
      </c>
      <c r="O413" s="17">
        <f>'[1]TCE - ANEXO II - Preencher'!V422</f>
        <v>444.61</v>
      </c>
      <c r="P413" s="18">
        <f>'[1]TCE - ANEXO II - Preencher'!W422</f>
        <v>1272</v>
      </c>
      <c r="S413" s="22">
        <v>56281</v>
      </c>
    </row>
    <row r="414" spans="1:19">
      <c r="A414" s="8">
        <f>IFERROR(VLOOKUP(B414,'[1]DADOS (OCULTAR)'!$P$3:$R$53,3,0),"")</f>
        <v>9767633000447</v>
      </c>
      <c r="B414" s="9" t="str">
        <f>'[1]TCE - ANEXO II - Preencher'!C423</f>
        <v>HOSPITAL SILVIO MAGALHÃES</v>
      </c>
      <c r="C414" s="10"/>
      <c r="D414" s="11" t="str">
        <f>'[1]TCE - ANEXO II - Preencher'!E423</f>
        <v>KESIA JOKTANIELLY RAPOSO CRUZ</v>
      </c>
      <c r="E414" s="12" t="str">
        <f>IF('[1]TCE - ANEXO II - Preencher'!F423="4 - Assistência Odontológica","2 - Outros Profissionais da saúda",'[1]TCE - ANEXO II - Preencher'!F423)</f>
        <v>2 - Outros Profissionais da Saúde</v>
      </c>
      <c r="F414" s="13">
        <f>'[1]TCE - ANEXO II - Preencher'!G423</f>
        <v>322205</v>
      </c>
      <c r="G414" s="14">
        <f>'[1]TCE - ANEXO II - Preencher'!H423</f>
        <v>43983</v>
      </c>
      <c r="H414" s="13" t="str">
        <f>'[1]TCE - ANEXO II - Preencher'!I423</f>
        <v>1 - Plantonista</v>
      </c>
      <c r="I414" s="13">
        <f>'[1]TCE - ANEXO II - Preencher'!J423</f>
        <v>36</v>
      </c>
      <c r="J414" s="15">
        <f>'[1]TCE - ANEXO II - Preencher'!K423</f>
        <v>1045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347.22999999999996</v>
      </c>
      <c r="N414" s="16">
        <f>'[1]TCE - ANEXO II - Preencher'!R423</f>
        <v>0</v>
      </c>
      <c r="O414" s="17">
        <f>'[1]TCE - ANEXO II - Preencher'!V423</f>
        <v>409.23</v>
      </c>
      <c r="P414" s="18">
        <f>'[1]TCE - ANEXO II - Preencher'!W423</f>
        <v>983</v>
      </c>
      <c r="S414" s="22">
        <v>56309</v>
      </c>
    </row>
    <row r="415" spans="1:19">
      <c r="A415" s="8">
        <f>IFERROR(VLOOKUP(B415,'[1]DADOS (OCULTAR)'!$P$3:$R$53,3,0),"")</f>
        <v>9767633000447</v>
      </c>
      <c r="B415" s="9" t="str">
        <f>'[1]TCE - ANEXO II - Preencher'!C424</f>
        <v>HOSPITAL SILVIO MAGALHÃES</v>
      </c>
      <c r="C415" s="10"/>
      <c r="D415" s="11" t="str">
        <f>'[1]TCE - ANEXO II - Preencher'!E424</f>
        <v xml:space="preserve">KILMA CRISTIANE SILVA DE ANDRADE </v>
      </c>
      <c r="E415" s="12" t="str">
        <f>IF('[1]TCE - ANEXO II - Preencher'!F424="4 - Assistência Odontológica","2 - Outros Profissionais da saúda",'[1]TCE - ANEXO II - Preencher'!F424)</f>
        <v>2 - Outros Profissionais da Saúde</v>
      </c>
      <c r="F415" s="13">
        <f>'[1]TCE - ANEXO II - Preencher'!G424</f>
        <v>322205</v>
      </c>
      <c r="G415" s="14">
        <f>'[1]TCE - ANEXO II - Preencher'!H424</f>
        <v>43983</v>
      </c>
      <c r="H415" s="13" t="str">
        <f>'[1]TCE - ANEXO II - Preencher'!I424</f>
        <v>1 - Plantonista</v>
      </c>
      <c r="I415" s="13">
        <f>'[1]TCE - ANEXO II - Preencher'!J424</f>
        <v>36</v>
      </c>
      <c r="J415" s="15">
        <f>'[1]TCE - ANEXO II - Preencher'!K424</f>
        <v>1045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512.22</v>
      </c>
      <c r="N415" s="16">
        <f>'[1]TCE - ANEXO II - Preencher'!R424</f>
        <v>0</v>
      </c>
      <c r="O415" s="17">
        <f>'[1]TCE - ANEXO II - Preencher'!V424</f>
        <v>396.22</v>
      </c>
      <c r="P415" s="18">
        <f>'[1]TCE - ANEXO II - Preencher'!W424</f>
        <v>1161</v>
      </c>
      <c r="S415" s="22">
        <v>56340</v>
      </c>
    </row>
    <row r="416" spans="1:19">
      <c r="A416" s="8">
        <f>IFERROR(VLOOKUP(B416,'[1]DADOS (OCULTAR)'!$P$3:$R$53,3,0),"")</f>
        <v>9767633000447</v>
      </c>
      <c r="B416" s="9" t="str">
        <f>'[1]TCE - ANEXO II - Preencher'!C425</f>
        <v>HOSPITAL SILVIO MAGALHÃES</v>
      </c>
      <c r="C416" s="10"/>
      <c r="D416" s="11" t="str">
        <f>'[1]TCE - ANEXO II - Preencher'!E425</f>
        <v>LARISSA BRIANNI DE ARAUJO GOMES</v>
      </c>
      <c r="E416" s="12" t="str">
        <f>IF('[1]TCE - ANEXO II - Preencher'!F425="4 - Assistência Odontológica","2 - Outros Profissionais da saúda",'[1]TCE - ANEXO II - Preencher'!F425)</f>
        <v>2 - Outros Profissionais da Saúde</v>
      </c>
      <c r="F416" s="13">
        <f>'[1]TCE - ANEXO II - Preencher'!G425</f>
        <v>223605</v>
      </c>
      <c r="G416" s="14">
        <f>'[1]TCE - ANEXO II - Preencher'!H425</f>
        <v>43983</v>
      </c>
      <c r="H416" s="13" t="str">
        <f>'[1]TCE - ANEXO II - Preencher'!I425</f>
        <v>1 - Plantonista</v>
      </c>
      <c r="I416" s="13">
        <f>'[1]TCE - ANEXO II - Preencher'!J425</f>
        <v>30</v>
      </c>
      <c r="J416" s="15">
        <f>'[1]TCE - ANEXO II - Preencher'!K425</f>
        <v>1695.17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366.15999999999997</v>
      </c>
      <c r="N416" s="16">
        <f>'[1]TCE - ANEXO II - Preencher'!R425</f>
        <v>54.31</v>
      </c>
      <c r="O416" s="17">
        <f>'[1]TCE - ANEXO II - Preencher'!V425</f>
        <v>183.64</v>
      </c>
      <c r="P416" s="18">
        <f>'[1]TCE - ANEXO II - Preencher'!W425</f>
        <v>1932</v>
      </c>
      <c r="S416" s="22">
        <v>56370</v>
      </c>
    </row>
    <row r="417" spans="1:19">
      <c r="A417" s="8">
        <f>IFERROR(VLOOKUP(B417,'[1]DADOS (OCULTAR)'!$P$3:$R$53,3,0),"")</f>
        <v>9767633000447</v>
      </c>
      <c r="B417" s="9" t="str">
        <f>'[1]TCE - ANEXO II - Preencher'!C426</f>
        <v>HOSPITAL SILVIO MAGALHÃES</v>
      </c>
      <c r="C417" s="10"/>
      <c r="D417" s="11" t="str">
        <f>'[1]TCE - ANEXO II - Preencher'!E426</f>
        <v>LARISSA CAROLINE ALMEIDA RODRIGUES</v>
      </c>
      <c r="E417" s="12" t="str">
        <f>IF('[1]TCE - ANEXO II - Preencher'!F426="4 - Assistência Odontológica","2 - Outros Profissionais da saúda",'[1]TCE - ANEXO II - Preencher'!F426)</f>
        <v>2 - Outros Profissionais da Saúde</v>
      </c>
      <c r="F417" s="13">
        <f>'[1]TCE - ANEXO II - Preencher'!G426</f>
        <v>322205</v>
      </c>
      <c r="G417" s="14">
        <f>'[1]TCE - ANEXO II - Preencher'!H426</f>
        <v>43983</v>
      </c>
      <c r="H417" s="13" t="str">
        <f>'[1]TCE - ANEXO II - Preencher'!I426</f>
        <v>1 - Plantonista</v>
      </c>
      <c r="I417" s="13">
        <f>'[1]TCE - ANEXO II - Preencher'!J426</f>
        <v>36</v>
      </c>
      <c r="J417" s="15">
        <f>'[1]TCE - ANEXO II - Preencher'!K426</f>
        <v>1045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298.91999999999996</v>
      </c>
      <c r="N417" s="16">
        <f>'[1]TCE - ANEXO II - Preencher'!R426</f>
        <v>0</v>
      </c>
      <c r="O417" s="17">
        <f>'[1]TCE - ANEXO II - Preencher'!V426</f>
        <v>110.92</v>
      </c>
      <c r="P417" s="18">
        <f>'[1]TCE - ANEXO II - Preencher'!W426</f>
        <v>1233</v>
      </c>
      <c r="S417" s="22">
        <v>56401</v>
      </c>
    </row>
    <row r="418" spans="1:19">
      <c r="A418" s="8">
        <f>IFERROR(VLOOKUP(B418,'[1]DADOS (OCULTAR)'!$P$3:$R$53,3,0),"")</f>
        <v>9767633000447</v>
      </c>
      <c r="B418" s="9" t="str">
        <f>'[1]TCE - ANEXO II - Preencher'!C427</f>
        <v>HOSPITAL SILVIO MAGALHÃES</v>
      </c>
      <c r="C418" s="10"/>
      <c r="D418" s="11" t="str">
        <f>'[1]TCE - ANEXO II - Preencher'!E427</f>
        <v xml:space="preserve">LARISSA ELIDA DA SILVA LIMA </v>
      </c>
      <c r="E418" s="12" t="str">
        <f>IF('[1]TCE - ANEXO II - Preencher'!F427="4 - Assistência Odontológica","2 - Outros Profissionais da saúda",'[1]TCE - ANEXO II - Preencher'!F427)</f>
        <v>2 - Outros Profissionais da Saúde</v>
      </c>
      <c r="F418" s="13">
        <f>'[1]TCE - ANEXO II - Preencher'!G427</f>
        <v>223710</v>
      </c>
      <c r="G418" s="14">
        <f>'[1]TCE - ANEXO II - Preencher'!H427</f>
        <v>43983</v>
      </c>
      <c r="H418" s="13" t="str">
        <f>'[1]TCE - ANEXO II - Preencher'!I427</f>
        <v>1 - Plantonista</v>
      </c>
      <c r="I418" s="13">
        <f>'[1]TCE - ANEXO II - Preencher'!J427</f>
        <v>12</v>
      </c>
      <c r="J418" s="15">
        <f>'[1]TCE - ANEXO II - Preencher'!K427</f>
        <v>1672.76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1101.22</v>
      </c>
      <c r="N418" s="16">
        <f>'[1]TCE - ANEXO II - Preencher'!R427</f>
        <v>0</v>
      </c>
      <c r="O418" s="17">
        <f>'[1]TCE - ANEXO II - Preencher'!V427</f>
        <v>305.98</v>
      </c>
      <c r="P418" s="18">
        <f>'[1]TCE - ANEXO II - Preencher'!W427</f>
        <v>2468</v>
      </c>
      <c r="S418" s="22">
        <v>56431</v>
      </c>
    </row>
    <row r="419" spans="1:19">
      <c r="A419" s="8">
        <f>IFERROR(VLOOKUP(B419,'[1]DADOS (OCULTAR)'!$P$3:$R$53,3,0),"")</f>
        <v>9767633000447</v>
      </c>
      <c r="B419" s="9" t="str">
        <f>'[1]TCE - ANEXO II - Preencher'!C428</f>
        <v>HOSPITAL SILVIO MAGALHÃES</v>
      </c>
      <c r="C419" s="10"/>
      <c r="D419" s="11" t="str">
        <f>'[1]TCE - ANEXO II - Preencher'!E428</f>
        <v>LARISSA GRASIELLY FERREIRA DA SILVA</v>
      </c>
      <c r="E419" s="12" t="str">
        <f>IF('[1]TCE - ANEXO II - Preencher'!F428="4 - Assistência Odontológica","2 - Outros Profissionais da saúda",'[1]TCE - ANEXO II - Preencher'!F428)</f>
        <v>2 - Outros Profissionais da Saúde</v>
      </c>
      <c r="F419" s="13">
        <f>'[1]TCE - ANEXO II - Preencher'!G428</f>
        <v>223505</v>
      </c>
      <c r="G419" s="14">
        <f>'[1]TCE - ANEXO II - Preencher'!H428</f>
        <v>43983</v>
      </c>
      <c r="H419" s="13" t="str">
        <f>'[1]TCE - ANEXO II - Preencher'!I428</f>
        <v>1 - Plantonista</v>
      </c>
      <c r="I419" s="13">
        <f>'[1]TCE - ANEXO II - Preencher'!J428</f>
        <v>60</v>
      </c>
      <c r="J419" s="15">
        <f>'[1]TCE - ANEXO II - Preencher'!K428</f>
        <v>1622.77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209.83</v>
      </c>
      <c r="N419" s="16">
        <f>'[1]TCE - ANEXO II - Preencher'!R428</f>
        <v>0</v>
      </c>
      <c r="O419" s="17">
        <f>'[1]TCE - ANEXO II - Preencher'!V428</f>
        <v>154.6</v>
      </c>
      <c r="P419" s="18">
        <f>'[1]TCE - ANEXO II - Preencher'!W428</f>
        <v>1678</v>
      </c>
      <c r="S419" s="22">
        <v>56462</v>
      </c>
    </row>
    <row r="420" spans="1:19">
      <c r="A420" s="8">
        <f>IFERROR(VLOOKUP(B420,'[1]DADOS (OCULTAR)'!$P$3:$R$53,3,0),"")</f>
        <v>9767633000447</v>
      </c>
      <c r="B420" s="9" t="str">
        <f>'[1]TCE - ANEXO II - Preencher'!C429</f>
        <v>HOSPITAL SILVIO MAGALHÃES</v>
      </c>
      <c r="C420" s="10"/>
      <c r="D420" s="11" t="str">
        <f>'[1]TCE - ANEXO II - Preencher'!E429</f>
        <v>LARISSA RANIELLE BARRETO MARTINS PEREIRA</v>
      </c>
      <c r="E420" s="12" t="str">
        <f>IF('[1]TCE - ANEXO II - Preencher'!F429="4 - Assistência Odontológica","2 - Outros Profissionais da saúda",'[1]TCE - ANEXO II - Preencher'!F429)</f>
        <v>2 - Outros Profissionais da Saúde</v>
      </c>
      <c r="F420" s="13" t="str">
        <f>'[1]TCE - ANEXO II - Preencher'!G429</f>
        <v>2235-05</v>
      </c>
      <c r="G420" s="14">
        <f>'[1]TCE - ANEXO II - Preencher'!H429</f>
        <v>43983</v>
      </c>
      <c r="H420" s="13" t="str">
        <f>'[1]TCE - ANEXO II - Preencher'!I429</f>
        <v>2 - Diarista</v>
      </c>
      <c r="I420" s="13">
        <f>'[1]TCE - ANEXO II - Preencher'!J429</f>
        <v>44</v>
      </c>
      <c r="J420" s="15">
        <f>'[1]TCE - ANEXO II - Preencher'!K429</f>
        <v>1622.77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209.26</v>
      </c>
      <c r="N420" s="16">
        <f>'[1]TCE - ANEXO II - Preencher'!R429</f>
        <v>0</v>
      </c>
      <c r="O420" s="17">
        <f>'[1]TCE - ANEXO II - Preencher'!V429</f>
        <v>155.03</v>
      </c>
      <c r="P420" s="18">
        <f>'[1]TCE - ANEXO II - Preencher'!W429</f>
        <v>1677</v>
      </c>
      <c r="S420" s="22">
        <v>56493</v>
      </c>
    </row>
    <row r="421" spans="1:19">
      <c r="A421" s="8">
        <f>IFERROR(VLOOKUP(B421,'[1]DADOS (OCULTAR)'!$P$3:$R$53,3,0),"")</f>
        <v>9767633000447</v>
      </c>
      <c r="B421" s="9" t="str">
        <f>'[1]TCE - ANEXO II - Preencher'!C430</f>
        <v>HOSPITAL SILVIO MAGALHÃES</v>
      </c>
      <c r="C421" s="10"/>
      <c r="D421" s="11" t="str">
        <f>'[1]TCE - ANEXO II - Preencher'!E430</f>
        <v>LARISSA SUIANNY DA SILVA</v>
      </c>
      <c r="E421" s="12" t="str">
        <f>IF('[1]TCE - ANEXO II - Preencher'!F430="4 - Assistência Odontológica","2 - Outros Profissionais da saúda",'[1]TCE - ANEXO II - Preencher'!F430)</f>
        <v>2 - Outros Profissionais da Saúde</v>
      </c>
      <c r="F421" s="13">
        <f>'[1]TCE - ANEXO II - Preencher'!G430</f>
        <v>223505</v>
      </c>
      <c r="G421" s="14">
        <f>'[1]TCE - ANEXO II - Preencher'!H430</f>
        <v>43983</v>
      </c>
      <c r="H421" s="13" t="str">
        <f>'[1]TCE - ANEXO II - Preencher'!I430</f>
        <v>1 - Plantonista</v>
      </c>
      <c r="I421" s="13">
        <f>'[1]TCE - ANEXO II - Preencher'!J430</f>
        <v>60</v>
      </c>
      <c r="J421" s="15">
        <f>'[1]TCE - ANEXO II - Preencher'!K430</f>
        <v>56.41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2183.7799999999997</v>
      </c>
      <c r="N421" s="16">
        <f>'[1]TCE - ANEXO II - Preencher'!R430</f>
        <v>0</v>
      </c>
      <c r="O421" s="17">
        <f>'[1]TCE - ANEXO II - Preencher'!V430</f>
        <v>190.5</v>
      </c>
      <c r="P421" s="18">
        <f>'[1]TCE - ANEXO II - Preencher'!W430</f>
        <v>2049.6899999999996</v>
      </c>
      <c r="S421" s="22">
        <v>56523</v>
      </c>
    </row>
    <row r="422" spans="1:19">
      <c r="A422" s="8">
        <f>IFERROR(VLOOKUP(B422,'[1]DADOS (OCULTAR)'!$P$3:$R$53,3,0),"")</f>
        <v>9767633000447</v>
      </c>
      <c r="B422" s="9" t="str">
        <f>'[1]TCE - ANEXO II - Preencher'!C431</f>
        <v>HOSPITAL SILVIO MAGALHÃES</v>
      </c>
      <c r="C422" s="10"/>
      <c r="D422" s="11" t="str">
        <f>'[1]TCE - ANEXO II - Preencher'!E431</f>
        <v>LAURA GONCALVES MENDES DE OLIVEIRA</v>
      </c>
      <c r="E422" s="12" t="str">
        <f>IF('[1]TCE - ANEXO II - Preencher'!F431="4 - Assistência Odontológica","2 - Outros Profissionais da saúda",'[1]TCE - ANEXO II - Preencher'!F431)</f>
        <v>2 - Outros Profissionais da Saúde</v>
      </c>
      <c r="F422" s="13">
        <f>'[1]TCE - ANEXO II - Preencher'!G431</f>
        <v>223505</v>
      </c>
      <c r="G422" s="14">
        <f>'[1]TCE - ANEXO II - Preencher'!H431</f>
        <v>43983</v>
      </c>
      <c r="H422" s="13" t="str">
        <f>'[1]TCE - ANEXO II - Preencher'!I431</f>
        <v>1 - Plantonista</v>
      </c>
      <c r="I422" s="13">
        <f>'[1]TCE - ANEXO II - Preencher'!J431</f>
        <v>60</v>
      </c>
      <c r="J422" s="15">
        <f>'[1]TCE - ANEXO II - Preencher'!K431</f>
        <v>663.55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0.31</v>
      </c>
      <c r="N422" s="16">
        <f>'[1]TCE - ANEXO II - Preencher'!R431</f>
        <v>0</v>
      </c>
      <c r="O422" s="17">
        <f>'[1]TCE - ANEXO II - Preencher'!V431</f>
        <v>49.86</v>
      </c>
      <c r="P422" s="18">
        <f>'[1]TCE - ANEXO II - Preencher'!W431</f>
        <v>613.99999999999989</v>
      </c>
      <c r="S422" s="22">
        <v>56554</v>
      </c>
    </row>
    <row r="423" spans="1:19">
      <c r="A423" s="8">
        <f>IFERROR(VLOOKUP(B423,'[1]DADOS (OCULTAR)'!$P$3:$R$53,3,0),"")</f>
        <v>9767633000447</v>
      </c>
      <c r="B423" s="9" t="str">
        <f>'[1]TCE - ANEXO II - Preencher'!C432</f>
        <v>HOSPITAL SILVIO MAGALHÃES</v>
      </c>
      <c r="C423" s="10"/>
      <c r="D423" s="11" t="str">
        <f>'[1]TCE - ANEXO II - Preencher'!E432</f>
        <v>LAYSA VALERIA DE ALMEIDA SILVA</v>
      </c>
      <c r="E423" s="12" t="str">
        <f>IF('[1]TCE - ANEXO II - Preencher'!F432="4 - Assistência Odontológica","2 - Outros Profissionais da saúda",'[1]TCE - ANEXO II - Preencher'!F432)</f>
        <v>2 - Outros Profissionais da Saúde</v>
      </c>
      <c r="F423" s="13">
        <f>'[1]TCE - ANEXO II - Preencher'!G432</f>
        <v>223505</v>
      </c>
      <c r="G423" s="14">
        <f>'[1]TCE - ANEXO II - Preencher'!H432</f>
        <v>43983</v>
      </c>
      <c r="H423" s="13" t="str">
        <f>'[1]TCE - ANEXO II - Preencher'!I432</f>
        <v>2 - Diarista</v>
      </c>
      <c r="I423" s="13">
        <f>'[1]TCE - ANEXO II - Preencher'!J432</f>
        <v>60</v>
      </c>
      <c r="J423" s="15">
        <f>'[1]TCE - ANEXO II - Preencher'!K432</f>
        <v>1692.37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434.53000000000003</v>
      </c>
      <c r="N423" s="16">
        <f>'[1]TCE - ANEXO II - Preencher'!R432</f>
        <v>0</v>
      </c>
      <c r="O423" s="17">
        <f>'[1]TCE - ANEXO II - Preencher'!V432</f>
        <v>185.9</v>
      </c>
      <c r="P423" s="18">
        <f>'[1]TCE - ANEXO II - Preencher'!W432</f>
        <v>1941</v>
      </c>
      <c r="S423" s="22">
        <v>56584</v>
      </c>
    </row>
    <row r="424" spans="1:19">
      <c r="A424" s="8">
        <f>IFERROR(VLOOKUP(B424,'[1]DADOS (OCULTAR)'!$P$3:$R$53,3,0),"")</f>
        <v>9767633000447</v>
      </c>
      <c r="B424" s="9" t="str">
        <f>'[1]TCE - ANEXO II - Preencher'!C433</f>
        <v>HOSPITAL SILVIO MAGALHÃES</v>
      </c>
      <c r="C424" s="10"/>
      <c r="D424" s="11" t="str">
        <f>'[1]TCE - ANEXO II - Preencher'!E433</f>
        <v>LEANDRO RIBEIRO GOMES DE LIMA</v>
      </c>
      <c r="E424" s="12" t="str">
        <f>IF('[1]TCE - ANEXO II - Preencher'!F433="4 - Assistência Odontológica","2 - Outros Profissionais da saúda",'[1]TCE - ANEXO II - Preencher'!F433)</f>
        <v>1 - Médico</v>
      </c>
      <c r="F424" s="13">
        <f>'[1]TCE - ANEXO II - Preencher'!G433</f>
        <v>225225</v>
      </c>
      <c r="G424" s="14">
        <f>'[1]TCE - ANEXO II - Preencher'!H433</f>
        <v>43983</v>
      </c>
      <c r="H424" s="13" t="str">
        <f>'[1]TCE - ANEXO II - Preencher'!I433</f>
        <v>1 - Plantonista</v>
      </c>
      <c r="I424" s="13">
        <f>'[1]TCE - ANEXO II - Preencher'!J433</f>
        <v>24</v>
      </c>
      <c r="J424" s="15">
        <f>'[1]TCE - ANEXO II - Preencher'!K433</f>
        <v>0</v>
      </c>
      <c r="K424" s="15">
        <f>'[1]TCE - ANEXO II - Preencher'!O433</f>
        <v>13895.73</v>
      </c>
      <c r="L424" s="15">
        <f>'[1]TCE - ANEXO II - Preencher'!P433</f>
        <v>0</v>
      </c>
      <c r="M424" s="15">
        <f>'[1]TCE - ANEXO II - Preencher'!Q433</f>
        <v>5.64</v>
      </c>
      <c r="N424" s="16">
        <f>'[1]TCE - ANEXO II - Preencher'!R433</f>
        <v>0</v>
      </c>
      <c r="O424" s="17">
        <f>'[1]TCE - ANEXO II - Preencher'!V433</f>
        <v>13901.37</v>
      </c>
      <c r="P424" s="18">
        <f>'[1]TCE - ANEXO II - Preencher'!W433</f>
        <v>-1.8189894035458565E-12</v>
      </c>
      <c r="S424" s="22">
        <v>56615</v>
      </c>
    </row>
    <row r="425" spans="1:19">
      <c r="A425" s="8">
        <f>IFERROR(VLOOKUP(B425,'[1]DADOS (OCULTAR)'!$P$3:$R$53,3,0),"")</f>
        <v>9767633000447</v>
      </c>
      <c r="B425" s="9" t="str">
        <f>'[1]TCE - ANEXO II - Preencher'!C434</f>
        <v>HOSPITAL SILVIO MAGALHÃES</v>
      </c>
      <c r="C425" s="10"/>
      <c r="D425" s="11" t="str">
        <f>'[1]TCE - ANEXO II - Preencher'!E434</f>
        <v>LEONILDA MARIA CALU ARAUJO DA SILVA</v>
      </c>
      <c r="E425" s="12" t="str">
        <f>IF('[1]TCE - ANEXO II - Preencher'!F434="4 - Assistência Odontológica","2 - Outros Profissionais da saúda",'[1]TCE - ANEXO II - Preencher'!F434)</f>
        <v>2 - Outros Profissionais da Saúde</v>
      </c>
      <c r="F425" s="13">
        <f>'[1]TCE - ANEXO II - Preencher'!G434</f>
        <v>322205</v>
      </c>
      <c r="G425" s="14">
        <f>'[1]TCE - ANEXO II - Preencher'!H434</f>
        <v>43983</v>
      </c>
      <c r="H425" s="13" t="str">
        <f>'[1]TCE - ANEXO II - Preencher'!I434</f>
        <v>1 - Plantonista</v>
      </c>
      <c r="I425" s="13">
        <f>'[1]TCE - ANEXO II - Preencher'!J434</f>
        <v>36</v>
      </c>
      <c r="J425" s="15">
        <f>'[1]TCE - ANEXO II - Preencher'!K434</f>
        <v>696.67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536.81999999999994</v>
      </c>
      <c r="N425" s="16">
        <f>'[1]TCE - ANEXO II - Preencher'!R434</f>
        <v>0</v>
      </c>
      <c r="O425" s="17">
        <f>'[1]TCE - ANEXO II - Preencher'!V434</f>
        <v>396.49</v>
      </c>
      <c r="P425" s="18">
        <f>'[1]TCE - ANEXO II - Preencher'!W434</f>
        <v>836.99999999999977</v>
      </c>
      <c r="S425" s="22">
        <v>56646</v>
      </c>
    </row>
    <row r="426" spans="1:19">
      <c r="A426" s="8">
        <f>IFERROR(VLOOKUP(B426,'[1]DADOS (OCULTAR)'!$P$3:$R$53,3,0),"")</f>
        <v>9767633000447</v>
      </c>
      <c r="B426" s="9" t="str">
        <f>'[1]TCE - ANEXO II - Preencher'!C435</f>
        <v>HOSPITAL SILVIO MAGALHÃES</v>
      </c>
      <c r="C426" s="10"/>
      <c r="D426" s="11" t="str">
        <f>'[1]TCE - ANEXO II - Preencher'!E435</f>
        <v>LEONILDA SILVA DE AMORIM SOUZA</v>
      </c>
      <c r="E426" s="12" t="str">
        <f>IF('[1]TCE - ANEXO II - Preencher'!F435="4 - Assistência Odontológica","2 - Outros Profissionais da saúda",'[1]TCE - ANEXO II - Preencher'!F435)</f>
        <v>2 - Outros Profissionais da Saúde</v>
      </c>
      <c r="F426" s="13">
        <f>'[1]TCE - ANEXO II - Preencher'!G435</f>
        <v>322205</v>
      </c>
      <c r="G426" s="14">
        <f>'[1]TCE - ANEXO II - Preencher'!H435</f>
        <v>43983</v>
      </c>
      <c r="H426" s="13" t="str">
        <f>'[1]TCE - ANEXO II - Preencher'!I435</f>
        <v>1 - Plantonista</v>
      </c>
      <c r="I426" s="13">
        <f>'[1]TCE - ANEXO II - Preencher'!J435</f>
        <v>36</v>
      </c>
      <c r="J426" s="15">
        <f>'[1]TCE - ANEXO II - Preencher'!K435</f>
        <v>1045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411.76</v>
      </c>
      <c r="N426" s="16">
        <f>'[1]TCE - ANEXO II - Preencher'!R435</f>
        <v>0</v>
      </c>
      <c r="O426" s="17">
        <f>'[1]TCE - ANEXO II - Preencher'!V435</f>
        <v>110.76</v>
      </c>
      <c r="P426" s="18">
        <f>'[1]TCE - ANEXO II - Preencher'!W435</f>
        <v>1346</v>
      </c>
      <c r="S426" s="22">
        <v>56674</v>
      </c>
    </row>
    <row r="427" spans="1:19">
      <c r="A427" s="8">
        <f>IFERROR(VLOOKUP(B427,'[1]DADOS (OCULTAR)'!$P$3:$R$53,3,0),"")</f>
        <v>9767633000447</v>
      </c>
      <c r="B427" s="9" t="str">
        <f>'[1]TCE - ANEXO II - Preencher'!C436</f>
        <v>HOSPITAL SILVIO MAGALHÃES</v>
      </c>
      <c r="C427" s="10"/>
      <c r="D427" s="11" t="str">
        <f>'[1]TCE - ANEXO II - Preencher'!E436</f>
        <v xml:space="preserve">LETICIA MARIA CAVALCANTI SANTOS </v>
      </c>
      <c r="E427" s="12" t="str">
        <f>IF('[1]TCE - ANEXO II - Preencher'!F436="4 - Assistência Odontológica","2 - Outros Profissionais da saúda",'[1]TCE - ANEXO II - Preencher'!F436)</f>
        <v>2 - Outros Profissionais da Saúde</v>
      </c>
      <c r="F427" s="13">
        <f>'[1]TCE - ANEXO II - Preencher'!G436</f>
        <v>322205</v>
      </c>
      <c r="G427" s="14">
        <f>'[1]TCE - ANEXO II - Preencher'!H436</f>
        <v>43983</v>
      </c>
      <c r="H427" s="13" t="str">
        <f>'[1]TCE - ANEXO II - Preencher'!I436</f>
        <v>1 - Plantonista</v>
      </c>
      <c r="I427" s="13">
        <f>'[1]TCE - ANEXO II - Preencher'!J436</f>
        <v>36</v>
      </c>
      <c r="J427" s="15">
        <f>'[1]TCE - ANEXO II - Preencher'!K436</f>
        <v>557.33000000000004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599.79999999999995</v>
      </c>
      <c r="N427" s="16">
        <f>'[1]TCE - ANEXO II - Preencher'!R436</f>
        <v>54.31</v>
      </c>
      <c r="O427" s="17">
        <f>'[1]TCE - ANEXO II - Preencher'!V436</f>
        <v>398.44</v>
      </c>
      <c r="P427" s="18">
        <f>'[1]TCE - ANEXO II - Preencher'!W436</f>
        <v>813</v>
      </c>
      <c r="S427" s="22">
        <v>56705</v>
      </c>
    </row>
    <row r="428" spans="1:19">
      <c r="A428" s="8">
        <f>IFERROR(VLOOKUP(B428,'[1]DADOS (OCULTAR)'!$P$3:$R$53,3,0),"")</f>
        <v>9767633000447</v>
      </c>
      <c r="B428" s="9" t="str">
        <f>'[1]TCE - ANEXO II - Preencher'!C437</f>
        <v>HOSPITAL SILVIO MAGALHÃES</v>
      </c>
      <c r="C428" s="10"/>
      <c r="D428" s="11" t="str">
        <f>'[1]TCE - ANEXO II - Preencher'!E437</f>
        <v>LISANIA VENANCIO DA SILVA</v>
      </c>
      <c r="E428" s="12" t="str">
        <f>IF('[1]TCE - ANEXO II - Preencher'!F437="4 - Assistência Odontológica","2 - Outros Profissionais da saúda",'[1]TCE - ANEXO II - Preencher'!F437)</f>
        <v>2 - Outros Profissionais da Saúde</v>
      </c>
      <c r="F428" s="13">
        <f>'[1]TCE - ANEXO II - Preencher'!G437</f>
        <v>322205</v>
      </c>
      <c r="G428" s="14">
        <f>'[1]TCE - ANEXO II - Preencher'!H437</f>
        <v>43983</v>
      </c>
      <c r="H428" s="13" t="str">
        <f>'[1]TCE - ANEXO II - Preencher'!I437</f>
        <v>1 - Plantonista</v>
      </c>
      <c r="I428" s="13">
        <f>'[1]TCE - ANEXO II - Preencher'!J437</f>
        <v>36</v>
      </c>
      <c r="J428" s="15">
        <f>'[1]TCE - ANEXO II - Preencher'!K437</f>
        <v>1045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321.68</v>
      </c>
      <c r="N428" s="16">
        <f>'[1]TCE - ANEXO II - Preencher'!R437</f>
        <v>28.96</v>
      </c>
      <c r="O428" s="17">
        <f>'[1]TCE - ANEXO II - Preencher'!V437</f>
        <v>109.64</v>
      </c>
      <c r="P428" s="18">
        <f>'[1]TCE - ANEXO II - Preencher'!W437</f>
        <v>1286</v>
      </c>
      <c r="S428" s="22">
        <v>56735</v>
      </c>
    </row>
    <row r="429" spans="1:19">
      <c r="A429" s="8">
        <f>IFERROR(VLOOKUP(B429,'[1]DADOS (OCULTAR)'!$P$3:$R$53,3,0),"")</f>
        <v>9767633000447</v>
      </c>
      <c r="B429" s="9" t="str">
        <f>'[1]TCE - ANEXO II - Preencher'!C438</f>
        <v>HOSPITAL SILVIO MAGALHÃES</v>
      </c>
      <c r="C429" s="10"/>
      <c r="D429" s="11" t="str">
        <f>'[1]TCE - ANEXO II - Preencher'!E438</f>
        <v>LUANA CRISTINA BENTO</v>
      </c>
      <c r="E429" s="12" t="str">
        <f>IF('[1]TCE - ANEXO II - Preencher'!F438="4 - Assistência Odontológica","2 - Outros Profissionais da saúda",'[1]TCE - ANEXO II - Preencher'!F438)</f>
        <v>2 - Outros Profissionais da Saúde</v>
      </c>
      <c r="F429" s="13">
        <f>'[1]TCE - ANEXO II - Preencher'!G438</f>
        <v>322205</v>
      </c>
      <c r="G429" s="14">
        <f>'[1]TCE - ANEXO II - Preencher'!H438</f>
        <v>43983</v>
      </c>
      <c r="H429" s="13" t="str">
        <f>'[1]TCE - ANEXO II - Preencher'!I438</f>
        <v>2 - Diarista</v>
      </c>
      <c r="I429" s="13">
        <f>'[1]TCE - ANEXO II - Preencher'!J438</f>
        <v>44</v>
      </c>
      <c r="J429" s="15">
        <f>'[1]TCE - ANEXO II - Preencher'!K438</f>
        <v>1045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552.77</v>
      </c>
      <c r="N429" s="16">
        <f>'[1]TCE - ANEXO II - Preencher'!R438</f>
        <v>0</v>
      </c>
      <c r="O429" s="17">
        <f>'[1]TCE - ANEXO II - Preencher'!V438</f>
        <v>421.77</v>
      </c>
      <c r="P429" s="18">
        <f>'[1]TCE - ANEXO II - Preencher'!W438</f>
        <v>1176</v>
      </c>
      <c r="S429" s="22">
        <v>56766</v>
      </c>
    </row>
    <row r="430" spans="1:19">
      <c r="A430" s="8">
        <f>IFERROR(VLOOKUP(B430,'[1]DADOS (OCULTAR)'!$P$3:$R$53,3,0),"")</f>
        <v>9767633000447</v>
      </c>
      <c r="B430" s="9" t="str">
        <f>'[1]TCE - ANEXO II - Preencher'!C439</f>
        <v>HOSPITAL SILVIO MAGALHÃES</v>
      </c>
      <c r="C430" s="10"/>
      <c r="D430" s="11" t="str">
        <f>'[1]TCE - ANEXO II - Preencher'!E439</f>
        <v>LUANA LIVIA FARIAS CRUZ</v>
      </c>
      <c r="E430" s="12" t="str">
        <f>IF('[1]TCE - ANEXO II - Preencher'!F439="4 - Assistência Odontológica","2 - Outros Profissionais da saúda",'[1]TCE - ANEXO II - Preencher'!F439)</f>
        <v>3 - Administrativo</v>
      </c>
      <c r="F430" s="13">
        <f>'[1]TCE - ANEXO II - Preencher'!G439</f>
        <v>251605</v>
      </c>
      <c r="G430" s="14">
        <f>'[1]TCE - ANEXO II - Preencher'!H439</f>
        <v>43983</v>
      </c>
      <c r="H430" s="13" t="str">
        <f>'[1]TCE - ANEXO II - Preencher'!I439</f>
        <v>1 - Plantonista</v>
      </c>
      <c r="I430" s="13">
        <f>'[1]TCE - ANEXO II - Preencher'!J439</f>
        <v>24</v>
      </c>
      <c r="J430" s="15">
        <f>'[1]TCE - ANEXO II - Preencher'!K439</f>
        <v>2177.0100000000002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636.36</v>
      </c>
      <c r="N430" s="16">
        <f>'[1]TCE - ANEXO II - Preencher'!R439</f>
        <v>0</v>
      </c>
      <c r="O430" s="17">
        <f>'[1]TCE - ANEXO II - Preencher'!V439</f>
        <v>313.37</v>
      </c>
      <c r="P430" s="18">
        <f>'[1]TCE - ANEXO II - Preencher'!W439</f>
        <v>2500.0000000000005</v>
      </c>
      <c r="S430" s="22">
        <v>56796</v>
      </c>
    </row>
    <row r="431" spans="1:19">
      <c r="A431" s="8">
        <f>IFERROR(VLOOKUP(B431,'[1]DADOS (OCULTAR)'!$P$3:$R$53,3,0),"")</f>
        <v>9767633000447</v>
      </c>
      <c r="B431" s="9" t="str">
        <f>'[1]TCE - ANEXO II - Preencher'!C440</f>
        <v>HOSPITAL SILVIO MAGALHÃES</v>
      </c>
      <c r="C431" s="10"/>
      <c r="D431" s="11" t="str">
        <f>'[1]TCE - ANEXO II - Preencher'!E440</f>
        <v>LUCAS EVERTON MACHADO DA SILVA</v>
      </c>
      <c r="E431" s="12" t="str">
        <f>IF('[1]TCE - ANEXO II - Preencher'!F440="4 - Assistência Odontológica","2 - Outros Profissionais da saúda",'[1]TCE - ANEXO II - Preencher'!F440)</f>
        <v>2 - Outros Profissionais da Saúde</v>
      </c>
      <c r="F431" s="13">
        <f>'[1]TCE - ANEXO II - Preencher'!G440</f>
        <v>322205</v>
      </c>
      <c r="G431" s="14">
        <f>'[1]TCE - ANEXO II - Preencher'!H440</f>
        <v>43983</v>
      </c>
      <c r="H431" s="13" t="str">
        <f>'[1]TCE - ANEXO II - Preencher'!I440</f>
        <v>1 - Plantonista</v>
      </c>
      <c r="I431" s="13">
        <f>'[1]TCE - ANEXO II - Preencher'!J440</f>
        <v>36</v>
      </c>
      <c r="J431" s="15">
        <f>'[1]TCE - ANEXO II - Preencher'!K440</f>
        <v>1045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496.28</v>
      </c>
      <c r="N431" s="16">
        <f>'[1]TCE - ANEXO II - Preencher'!R440</f>
        <v>54.31</v>
      </c>
      <c r="O431" s="17">
        <f>'[1]TCE - ANEXO II - Preencher'!V440</f>
        <v>196.59</v>
      </c>
      <c r="P431" s="18">
        <f>'[1]TCE - ANEXO II - Preencher'!W440</f>
        <v>1399</v>
      </c>
      <c r="S431" s="22">
        <v>56827</v>
      </c>
    </row>
    <row r="432" spans="1:19">
      <c r="A432" s="8">
        <f>IFERROR(VLOOKUP(B432,'[1]DADOS (OCULTAR)'!$P$3:$R$53,3,0),"")</f>
        <v>9767633000447</v>
      </c>
      <c r="B432" s="9" t="str">
        <f>'[1]TCE - ANEXO II - Preencher'!C441</f>
        <v>HOSPITAL SILVIO MAGALHÃES</v>
      </c>
      <c r="C432" s="10"/>
      <c r="D432" s="11" t="str">
        <f>'[1]TCE - ANEXO II - Preencher'!E441</f>
        <v xml:space="preserve">LUCI ANGELA LEITE DA SILVA </v>
      </c>
      <c r="E432" s="12" t="str">
        <f>IF('[1]TCE - ANEXO II - Preencher'!F441="4 - Assistência Odontológica","2 - Outros Profissionais da saúda",'[1]TCE - ANEXO II - Preencher'!F441)</f>
        <v>2 - Outros Profissionais da Saúde</v>
      </c>
      <c r="F432" s="13">
        <f>'[1]TCE - ANEXO II - Preencher'!G441</f>
        <v>322205</v>
      </c>
      <c r="G432" s="14">
        <f>'[1]TCE - ANEXO II - Preencher'!H441</f>
        <v>43983</v>
      </c>
      <c r="H432" s="13" t="str">
        <f>'[1]TCE - ANEXO II - Preencher'!I441</f>
        <v>1 - Plantonista</v>
      </c>
      <c r="I432" s="13">
        <f>'[1]TCE - ANEXO II - Preencher'!J441</f>
        <v>36</v>
      </c>
      <c r="J432" s="15">
        <f>'[1]TCE - ANEXO II - Preencher'!K441</f>
        <v>592.16999999999996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571.53</v>
      </c>
      <c r="N432" s="16">
        <f>'[1]TCE - ANEXO II - Preencher'!R441</f>
        <v>0</v>
      </c>
      <c r="O432" s="17">
        <f>'[1]TCE - ANEXO II - Preencher'!V441</f>
        <v>382.7</v>
      </c>
      <c r="P432" s="18">
        <f>'[1]TCE - ANEXO II - Preencher'!W441</f>
        <v>780.99999999999977</v>
      </c>
      <c r="S432" s="22">
        <v>56858</v>
      </c>
    </row>
    <row r="433" spans="1:19">
      <c r="A433" s="8">
        <f>IFERROR(VLOOKUP(B433,'[1]DADOS (OCULTAR)'!$P$3:$R$53,3,0),"")</f>
        <v>9767633000447</v>
      </c>
      <c r="B433" s="9" t="str">
        <f>'[1]TCE - ANEXO II - Preencher'!C442</f>
        <v>HOSPITAL SILVIO MAGALHÃES</v>
      </c>
      <c r="C433" s="10"/>
      <c r="D433" s="11" t="str">
        <f>'[1]TCE - ANEXO II - Preencher'!E442</f>
        <v>LUCIA MARIA DAS GRACAS SILVA</v>
      </c>
      <c r="E433" s="12" t="str">
        <f>IF('[1]TCE - ANEXO II - Preencher'!F442="4 - Assistência Odontológica","2 - Outros Profissionais da saúda",'[1]TCE - ANEXO II - Preencher'!F442)</f>
        <v>3 - Administrativo</v>
      </c>
      <c r="F433" s="13">
        <f>'[1]TCE - ANEXO II - Preencher'!G442</f>
        <v>513505</v>
      </c>
      <c r="G433" s="14">
        <f>'[1]TCE - ANEXO II - Preencher'!H442</f>
        <v>43983</v>
      </c>
      <c r="H433" s="13" t="str">
        <f>'[1]TCE - ANEXO II - Preencher'!I442</f>
        <v>1 - Plantonista</v>
      </c>
      <c r="I433" s="13">
        <f>'[1]TCE - ANEXO II - Preencher'!J442</f>
        <v>36</v>
      </c>
      <c r="J433" s="15">
        <f>'[1]TCE - ANEXO II - Preencher'!K442</f>
        <v>905.67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407.6</v>
      </c>
      <c r="N433" s="16">
        <f>'[1]TCE - ANEXO II - Preencher'!R442</f>
        <v>0</v>
      </c>
      <c r="O433" s="17">
        <f>'[1]TCE - ANEXO II - Preencher'!V442</f>
        <v>316.27</v>
      </c>
      <c r="P433" s="18">
        <f>'[1]TCE - ANEXO II - Preencher'!W442</f>
        <v>997</v>
      </c>
      <c r="S433" s="22">
        <v>56888</v>
      </c>
    </row>
    <row r="434" spans="1:19">
      <c r="A434" s="8">
        <f>IFERROR(VLOOKUP(B434,'[1]DADOS (OCULTAR)'!$P$3:$R$53,3,0),"")</f>
        <v>9767633000447</v>
      </c>
      <c r="B434" s="9" t="str">
        <f>'[1]TCE - ANEXO II - Preencher'!C443</f>
        <v>HOSPITAL SILVIO MAGALHÃES</v>
      </c>
      <c r="C434" s="10"/>
      <c r="D434" s="11" t="str">
        <f>'[1]TCE - ANEXO II - Preencher'!E443</f>
        <v>LUCIANA DA SILVA SALUSTIANO</v>
      </c>
      <c r="E434" s="12" t="str">
        <f>IF('[1]TCE - ANEXO II - Preencher'!F443="4 - Assistência Odontológica","2 - Outros Profissionais da saúda",'[1]TCE - ANEXO II - Preencher'!F443)</f>
        <v>2 - Outros Profissionais da Saúde</v>
      </c>
      <c r="F434" s="13">
        <f>'[1]TCE - ANEXO II - Preencher'!G443</f>
        <v>322205</v>
      </c>
      <c r="G434" s="14">
        <f>'[1]TCE - ANEXO II - Preencher'!H443</f>
        <v>43983</v>
      </c>
      <c r="H434" s="13" t="str">
        <f>'[1]TCE - ANEXO II - Preencher'!I443</f>
        <v>1 - Plantonista</v>
      </c>
      <c r="I434" s="13">
        <f>'[1]TCE - ANEXO II - Preencher'!J443</f>
        <v>36</v>
      </c>
      <c r="J434" s="15">
        <f>'[1]TCE - ANEXO II - Preencher'!K443</f>
        <v>1045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298.94</v>
      </c>
      <c r="N434" s="16">
        <f>'[1]TCE - ANEXO II - Preencher'!R443</f>
        <v>0</v>
      </c>
      <c r="O434" s="17">
        <f>'[1]TCE - ANEXO II - Preencher'!V443</f>
        <v>110.94</v>
      </c>
      <c r="P434" s="18">
        <f>'[1]TCE - ANEXO II - Preencher'!W443</f>
        <v>1233</v>
      </c>
      <c r="S434" s="22">
        <v>56919</v>
      </c>
    </row>
    <row r="435" spans="1:19">
      <c r="A435" s="8">
        <f>IFERROR(VLOOKUP(B435,'[1]DADOS (OCULTAR)'!$P$3:$R$53,3,0),"")</f>
        <v>9767633000447</v>
      </c>
      <c r="B435" s="9" t="str">
        <f>'[1]TCE - ANEXO II - Preencher'!C444</f>
        <v>HOSPITAL SILVIO MAGALHÃES</v>
      </c>
      <c r="C435" s="10"/>
      <c r="D435" s="11" t="str">
        <f>'[1]TCE - ANEXO II - Preencher'!E444</f>
        <v>LUCIANA PATRICIA DOS SANTOS VASCONCELOS</v>
      </c>
      <c r="E435" s="12" t="str">
        <f>IF('[1]TCE - ANEXO II - Preencher'!F444="4 - Assistência Odontológica","2 - Outros Profissionais da saúda",'[1]TCE - ANEXO II - Preencher'!F444)</f>
        <v>2 - Outros Profissionais da Saúde</v>
      </c>
      <c r="F435" s="13">
        <f>'[1]TCE - ANEXO II - Preencher'!G444</f>
        <v>322205</v>
      </c>
      <c r="G435" s="14">
        <f>'[1]TCE - ANEXO II - Preencher'!H444</f>
        <v>43983</v>
      </c>
      <c r="H435" s="13" t="str">
        <f>'[1]TCE - ANEXO II - Preencher'!I444</f>
        <v>1 - Plantonista</v>
      </c>
      <c r="I435" s="13">
        <f>'[1]TCE - ANEXO II - Preencher'!J444</f>
        <v>44</v>
      </c>
      <c r="J435" s="15">
        <f>'[1]TCE - ANEXO II - Preencher'!K444</f>
        <v>104.5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361.10999999999996</v>
      </c>
      <c r="N435" s="16">
        <f>'[1]TCE - ANEXO II - Preencher'!R444</f>
        <v>0</v>
      </c>
      <c r="O435" s="17">
        <f>'[1]TCE - ANEXO II - Preencher'!V444</f>
        <v>10.61</v>
      </c>
      <c r="P435" s="18">
        <f>'[1]TCE - ANEXO II - Preencher'!W444</f>
        <v>454.99999999999994</v>
      </c>
      <c r="S435" s="22">
        <v>56949</v>
      </c>
    </row>
    <row r="436" spans="1:19">
      <c r="A436" s="8">
        <f>IFERROR(VLOOKUP(B436,'[1]DADOS (OCULTAR)'!$P$3:$R$53,3,0),"")</f>
        <v>9767633000447</v>
      </c>
      <c r="B436" s="9" t="str">
        <f>'[1]TCE - ANEXO II - Preencher'!C445</f>
        <v>HOSPITAL SILVIO MAGALHÃES</v>
      </c>
      <c r="C436" s="10"/>
      <c r="D436" s="11" t="str">
        <f>'[1]TCE - ANEXO II - Preencher'!E445</f>
        <v>LUCIANO CRISTIAN BARRETO DA SILVA</v>
      </c>
      <c r="E436" s="12" t="str">
        <f>IF('[1]TCE - ANEXO II - Preencher'!F445="4 - Assistência Odontológica","2 - Outros Profissionais da saúda",'[1]TCE - ANEXO II - Preencher'!F445)</f>
        <v>3 - Administrativo</v>
      </c>
      <c r="F436" s="13">
        <f>'[1]TCE - ANEXO II - Preencher'!G445</f>
        <v>516310</v>
      </c>
      <c r="G436" s="14">
        <f>'[1]TCE - ANEXO II - Preencher'!H445</f>
        <v>43983</v>
      </c>
      <c r="H436" s="13" t="str">
        <f>'[1]TCE - ANEXO II - Preencher'!I445</f>
        <v>1 - Plantonista</v>
      </c>
      <c r="I436" s="13">
        <f>'[1]TCE - ANEXO II - Preencher'!J445</f>
        <v>36</v>
      </c>
      <c r="J436" s="15">
        <f>'[1]TCE - ANEXO II - Preencher'!K445</f>
        <v>1045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428.56</v>
      </c>
      <c r="N436" s="16">
        <f>'[1]TCE - ANEXO II - Preencher'!R445</f>
        <v>0</v>
      </c>
      <c r="O436" s="17">
        <f>'[1]TCE - ANEXO II - Preencher'!V445</f>
        <v>240.56</v>
      </c>
      <c r="P436" s="18">
        <f>'[1]TCE - ANEXO II - Preencher'!W445</f>
        <v>1233</v>
      </c>
      <c r="S436" s="22">
        <v>56980</v>
      </c>
    </row>
    <row r="437" spans="1:19">
      <c r="A437" s="8">
        <f>IFERROR(VLOOKUP(B437,'[1]DADOS (OCULTAR)'!$P$3:$R$53,3,0),"")</f>
        <v>9767633000447</v>
      </c>
      <c r="B437" s="9" t="str">
        <f>'[1]TCE - ANEXO II - Preencher'!C446</f>
        <v>HOSPITAL SILVIO MAGALHÃES</v>
      </c>
      <c r="C437" s="10"/>
      <c r="D437" s="11" t="str">
        <f>'[1]TCE - ANEXO II - Preencher'!E446</f>
        <v>LUCIANO JOSE SANTOS DE SOUZA</v>
      </c>
      <c r="E437" s="12" t="str">
        <f>IF('[1]TCE - ANEXO II - Preencher'!F446="4 - Assistência Odontológica","2 - Outros Profissionais da saúda",'[1]TCE - ANEXO II - Preencher'!F446)</f>
        <v>2 - Outros Profissionais da Saúde</v>
      </c>
      <c r="F437" s="13">
        <f>'[1]TCE - ANEXO II - Preencher'!G446</f>
        <v>324115</v>
      </c>
      <c r="G437" s="14">
        <f>'[1]TCE - ANEXO II - Preencher'!H446</f>
        <v>43983</v>
      </c>
      <c r="H437" s="13" t="str">
        <f>'[1]TCE - ANEXO II - Preencher'!I446</f>
        <v>1 - Plantonista</v>
      </c>
      <c r="I437" s="13">
        <f>'[1]TCE - ANEXO II - Preencher'!J446</f>
        <v>24</v>
      </c>
      <c r="J437" s="15">
        <f>'[1]TCE - ANEXO II - Preencher'!K446</f>
        <v>2030.47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1039.81</v>
      </c>
      <c r="N437" s="16">
        <f>'[1]TCE - ANEXO II - Preencher'!R446</f>
        <v>0</v>
      </c>
      <c r="O437" s="17">
        <f>'[1]TCE - ANEXO II - Preencher'!V446</f>
        <v>361.28</v>
      </c>
      <c r="P437" s="18">
        <f>'[1]TCE - ANEXO II - Preencher'!W446</f>
        <v>2709</v>
      </c>
      <c r="S437" s="22">
        <v>57011</v>
      </c>
    </row>
    <row r="438" spans="1:19">
      <c r="A438" s="8">
        <f>IFERROR(VLOOKUP(B438,'[1]DADOS (OCULTAR)'!$P$3:$R$53,3,0),"")</f>
        <v>9767633000447</v>
      </c>
      <c r="B438" s="9" t="str">
        <f>'[1]TCE - ANEXO II - Preencher'!C447</f>
        <v>HOSPITAL SILVIO MAGALHÃES</v>
      </c>
      <c r="C438" s="10"/>
      <c r="D438" s="11" t="str">
        <f>'[1]TCE - ANEXO II - Preencher'!E447</f>
        <v xml:space="preserve">LUCIANO THEODOSIO DA SILVA </v>
      </c>
      <c r="E438" s="12" t="str">
        <f>IF('[1]TCE - ANEXO II - Preencher'!F447="4 - Assistência Odontológica","2 - Outros Profissionais da saúda",'[1]TCE - ANEXO II - Preencher'!F447)</f>
        <v>3 - Administrativo</v>
      </c>
      <c r="F438" s="13">
        <f>'[1]TCE - ANEXO II - Preencher'!G447</f>
        <v>513505</v>
      </c>
      <c r="G438" s="14">
        <f>'[1]TCE - ANEXO II - Preencher'!H447</f>
        <v>43983</v>
      </c>
      <c r="H438" s="13" t="str">
        <f>'[1]TCE - ANEXO II - Preencher'!I447</f>
        <v>1 - Plantonista</v>
      </c>
      <c r="I438" s="13">
        <f>'[1]TCE - ANEXO II - Preencher'!J447</f>
        <v>36</v>
      </c>
      <c r="J438" s="15">
        <f>'[1]TCE - ANEXO II - Preencher'!K447</f>
        <v>1045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126.32000000000001</v>
      </c>
      <c r="N438" s="16">
        <f>'[1]TCE - ANEXO II - Preencher'!R447</f>
        <v>0</v>
      </c>
      <c r="O438" s="17">
        <f>'[1]TCE - ANEXO II - Preencher'!V447</f>
        <v>95.32</v>
      </c>
      <c r="P438" s="18">
        <f>'[1]TCE - ANEXO II - Preencher'!W447</f>
        <v>1076</v>
      </c>
      <c r="S438" s="22">
        <v>57040</v>
      </c>
    </row>
    <row r="439" spans="1:19">
      <c r="A439" s="8">
        <f>IFERROR(VLOOKUP(B439,'[1]DADOS (OCULTAR)'!$P$3:$R$53,3,0),"")</f>
        <v>9767633000447</v>
      </c>
      <c r="B439" s="9" t="str">
        <f>'[1]TCE - ANEXO II - Preencher'!C448</f>
        <v>HOSPITAL SILVIO MAGALHÃES</v>
      </c>
      <c r="C439" s="10"/>
      <c r="D439" s="11" t="str">
        <f>'[1]TCE - ANEXO II - Preencher'!E448</f>
        <v>LUCICLEIDE MARIA DA SILVA</v>
      </c>
      <c r="E439" s="12" t="str">
        <f>IF('[1]TCE - ANEXO II - Preencher'!F448="4 - Assistência Odontológica","2 - Outros Profissionais da saúda",'[1]TCE - ANEXO II - Preencher'!F448)</f>
        <v>2 - Outros Profissionais da Saúde</v>
      </c>
      <c r="F439" s="13">
        <f>'[1]TCE - ANEXO II - Preencher'!G448</f>
        <v>322205</v>
      </c>
      <c r="G439" s="14">
        <f>'[1]TCE - ANEXO II - Preencher'!H448</f>
        <v>43983</v>
      </c>
      <c r="H439" s="13" t="str">
        <f>'[1]TCE - ANEXO II - Preencher'!I448</f>
        <v>1 - Plantonista</v>
      </c>
      <c r="I439" s="13">
        <f>'[1]TCE - ANEXO II - Preencher'!J448</f>
        <v>36</v>
      </c>
      <c r="J439" s="15">
        <f>'[1]TCE - ANEXO II - Preencher'!K448</f>
        <v>1045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350.84</v>
      </c>
      <c r="N439" s="16">
        <f>'[1]TCE - ANEXO II - Preencher'!R448</f>
        <v>54.31</v>
      </c>
      <c r="O439" s="17">
        <f>'[1]TCE - ANEXO II - Preencher'!V448</f>
        <v>120.15</v>
      </c>
      <c r="P439" s="18">
        <f>'[1]TCE - ANEXO II - Preencher'!W448</f>
        <v>1329.9999999999998</v>
      </c>
      <c r="S439" s="22">
        <v>57071</v>
      </c>
    </row>
    <row r="440" spans="1:19">
      <c r="A440" s="8">
        <f>IFERROR(VLOOKUP(B440,'[1]DADOS (OCULTAR)'!$P$3:$R$53,3,0),"")</f>
        <v>9767633000447</v>
      </c>
      <c r="B440" s="9" t="str">
        <f>'[1]TCE - ANEXO II - Preencher'!C449</f>
        <v>HOSPITAL SILVIO MAGALHÃES</v>
      </c>
      <c r="C440" s="10"/>
      <c r="D440" s="11" t="str">
        <f>'[1]TCE - ANEXO II - Preencher'!E449</f>
        <v>LUCILENE MAYARA BELARMINO DA SILVA</v>
      </c>
      <c r="E440" s="12" t="str">
        <f>IF('[1]TCE - ANEXO II - Preencher'!F449="4 - Assistência Odontológica","2 - Outros Profissionais da saúda",'[1]TCE - ANEXO II - Preencher'!F449)</f>
        <v>2 - Outros Profissionais da Saúde</v>
      </c>
      <c r="F440" s="13">
        <f>'[1]TCE - ANEXO II - Preencher'!G449</f>
        <v>322205</v>
      </c>
      <c r="G440" s="14">
        <f>'[1]TCE - ANEXO II - Preencher'!H449</f>
        <v>43983</v>
      </c>
      <c r="H440" s="13" t="str">
        <f>'[1]TCE - ANEXO II - Preencher'!I449</f>
        <v>1 - Plantonista</v>
      </c>
      <c r="I440" s="13">
        <f>'[1]TCE - ANEXO II - Preencher'!J449</f>
        <v>36</v>
      </c>
      <c r="J440" s="15">
        <f>'[1]TCE - ANEXO II - Preencher'!K449</f>
        <v>1045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351.72999999999996</v>
      </c>
      <c r="N440" s="16">
        <f>'[1]TCE - ANEXO II - Preencher'!R449</f>
        <v>0</v>
      </c>
      <c r="O440" s="17">
        <f>'[1]TCE - ANEXO II - Preencher'!V449</f>
        <v>407.73</v>
      </c>
      <c r="P440" s="18">
        <f>'[1]TCE - ANEXO II - Preencher'!W449</f>
        <v>989</v>
      </c>
      <c r="S440" s="22">
        <v>57101</v>
      </c>
    </row>
    <row r="441" spans="1:19">
      <c r="A441" s="8">
        <f>IFERROR(VLOOKUP(B441,'[1]DADOS (OCULTAR)'!$P$3:$R$53,3,0),"")</f>
        <v>9767633000447</v>
      </c>
      <c r="B441" s="9" t="str">
        <f>'[1]TCE - ANEXO II - Preencher'!C450</f>
        <v>HOSPITAL SILVIO MAGALHÃES</v>
      </c>
      <c r="C441" s="10"/>
      <c r="D441" s="11" t="str">
        <f>'[1]TCE - ANEXO II - Preencher'!E450</f>
        <v>LUCIMAR JOSE DA SILVA</v>
      </c>
      <c r="E441" s="12" t="str">
        <f>IF('[1]TCE - ANEXO II - Preencher'!F450="4 - Assistência Odontológica","2 - Outros Profissionais da saúda",'[1]TCE - ANEXO II - Preencher'!F450)</f>
        <v>2 - Outros Profissionais da Saúde</v>
      </c>
      <c r="F441" s="13">
        <f>'[1]TCE - ANEXO II - Preencher'!G450</f>
        <v>322205</v>
      </c>
      <c r="G441" s="14">
        <f>'[1]TCE - ANEXO II - Preencher'!H450</f>
        <v>43983</v>
      </c>
      <c r="H441" s="13" t="str">
        <f>'[1]TCE - ANEXO II - Preencher'!I450</f>
        <v>1 - Plantonista</v>
      </c>
      <c r="I441" s="13">
        <f>'[1]TCE - ANEXO II - Preencher'!J450</f>
        <v>36</v>
      </c>
      <c r="J441" s="15">
        <f>'[1]TCE - ANEXO II - Preencher'!K450</f>
        <v>940.5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430</v>
      </c>
      <c r="N441" s="16">
        <f>'[1]TCE - ANEXO II - Preencher'!R450</f>
        <v>54.31</v>
      </c>
      <c r="O441" s="17">
        <f>'[1]TCE - ANEXO II - Preencher'!V450</f>
        <v>117.81</v>
      </c>
      <c r="P441" s="18">
        <f>'[1]TCE - ANEXO II - Preencher'!W450</f>
        <v>1307</v>
      </c>
      <c r="S441" s="22">
        <v>57132</v>
      </c>
    </row>
    <row r="442" spans="1:19">
      <c r="A442" s="8">
        <f>IFERROR(VLOOKUP(B442,'[1]DADOS (OCULTAR)'!$P$3:$R$53,3,0),"")</f>
        <v>9767633000447</v>
      </c>
      <c r="B442" s="9" t="str">
        <f>'[1]TCE - ANEXO II - Preencher'!C451</f>
        <v>HOSPITAL SILVIO MAGALHÃES</v>
      </c>
      <c r="C442" s="10"/>
      <c r="D442" s="11" t="str">
        <f>'[1]TCE - ANEXO II - Preencher'!E451</f>
        <v xml:space="preserve">LUCIVALDO JOAO DA SILVA </v>
      </c>
      <c r="E442" s="12" t="str">
        <f>IF('[1]TCE - ANEXO II - Preencher'!F451="4 - Assistência Odontológica","2 - Outros Profissionais da saúda",'[1]TCE - ANEXO II - Preencher'!F451)</f>
        <v>3 - Administrativo</v>
      </c>
      <c r="F442" s="13">
        <f>'[1]TCE - ANEXO II - Preencher'!G451</f>
        <v>517410</v>
      </c>
      <c r="G442" s="14">
        <f>'[1]TCE - ANEXO II - Preencher'!H451</f>
        <v>43983</v>
      </c>
      <c r="H442" s="13" t="str">
        <f>'[1]TCE - ANEXO II - Preencher'!I451</f>
        <v>1 - Plantonista</v>
      </c>
      <c r="I442" s="13">
        <f>'[1]TCE - ANEXO II - Preencher'!J451</f>
        <v>36</v>
      </c>
      <c r="J442" s="15">
        <f>'[1]TCE - ANEXO II - Preencher'!K451</f>
        <v>1045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282.69</v>
      </c>
      <c r="N442" s="16">
        <f>'[1]TCE - ANEXO II - Preencher'!R451</f>
        <v>0</v>
      </c>
      <c r="O442" s="17">
        <f>'[1]TCE - ANEXO II - Preencher'!V451</f>
        <v>106.69</v>
      </c>
      <c r="P442" s="18">
        <f>'[1]TCE - ANEXO II - Preencher'!W451</f>
        <v>1221</v>
      </c>
      <c r="S442" s="22">
        <v>57162</v>
      </c>
    </row>
    <row r="443" spans="1:19">
      <c r="A443" s="8">
        <f>IFERROR(VLOOKUP(B443,'[1]DADOS (OCULTAR)'!$P$3:$R$53,3,0),"")</f>
        <v>9767633000447</v>
      </c>
      <c r="B443" s="9" t="str">
        <f>'[1]TCE - ANEXO II - Preencher'!C452</f>
        <v>HOSPITAL SILVIO MAGALHÃES</v>
      </c>
      <c r="C443" s="10"/>
      <c r="D443" s="11" t="str">
        <f>'[1]TCE - ANEXO II - Preencher'!E452</f>
        <v>LUCLECIA MARIA DE ARAUJO</v>
      </c>
      <c r="E443" s="12" t="str">
        <f>IF('[1]TCE - ANEXO II - Preencher'!F452="4 - Assistência Odontológica","2 - Outros Profissionais da saúda",'[1]TCE - ANEXO II - Preencher'!F452)</f>
        <v>2 - Outros Profissionais da Saúde</v>
      </c>
      <c r="F443" s="13">
        <f>'[1]TCE - ANEXO II - Preencher'!G452</f>
        <v>322205</v>
      </c>
      <c r="G443" s="14">
        <f>'[1]TCE - ANEXO II - Preencher'!H452</f>
        <v>43983</v>
      </c>
      <c r="H443" s="13" t="str">
        <f>'[1]TCE - ANEXO II - Preencher'!I452</f>
        <v>1 - Plantonista</v>
      </c>
      <c r="I443" s="13">
        <f>'[1]TCE - ANEXO II - Preencher'!J452</f>
        <v>36</v>
      </c>
      <c r="J443" s="15">
        <f>'[1]TCE - ANEXO II - Preencher'!K452</f>
        <v>557.33000000000004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856.65000000000009</v>
      </c>
      <c r="N443" s="16">
        <f>'[1]TCE - ANEXO II - Preencher'!R452</f>
        <v>54.31</v>
      </c>
      <c r="O443" s="17">
        <f>'[1]TCE - ANEXO II - Preencher'!V452</f>
        <v>122.29</v>
      </c>
      <c r="P443" s="18">
        <f>'[1]TCE - ANEXO II - Preencher'!W452</f>
        <v>1346</v>
      </c>
      <c r="S443" s="22">
        <v>57193</v>
      </c>
    </row>
    <row r="444" spans="1:19">
      <c r="A444" s="8">
        <f>IFERROR(VLOOKUP(B444,'[1]DADOS (OCULTAR)'!$P$3:$R$53,3,0),"")</f>
        <v>9767633000447</v>
      </c>
      <c r="B444" s="9" t="str">
        <f>'[1]TCE - ANEXO II - Preencher'!C453</f>
        <v>HOSPITAL SILVIO MAGALHÃES</v>
      </c>
      <c r="C444" s="10"/>
      <c r="D444" s="11" t="str">
        <f>'[1]TCE - ANEXO II - Preencher'!E453</f>
        <v>LUIZ CARLOS BEZERRA DA SILVEIRA JUNIOR</v>
      </c>
      <c r="E444" s="12" t="str">
        <f>IF('[1]TCE - ANEXO II - Preencher'!F453="4 - Assistência Odontológica","2 - Outros Profissionais da saúda",'[1]TCE - ANEXO II - Preencher'!F453)</f>
        <v>2 - Outros Profissionais da Saúde</v>
      </c>
      <c r="F444" s="13">
        <f>'[1]TCE - ANEXO II - Preencher'!G453</f>
        <v>223505</v>
      </c>
      <c r="G444" s="14">
        <f>'[1]TCE - ANEXO II - Preencher'!H453</f>
        <v>43983</v>
      </c>
      <c r="H444" s="13" t="str">
        <f>'[1]TCE - ANEXO II - Preencher'!I453</f>
        <v>2 - Diarista</v>
      </c>
      <c r="I444" s="13">
        <f>'[1]TCE - ANEXO II - Preencher'!J453</f>
        <v>6</v>
      </c>
      <c r="J444" s="15">
        <f>'[1]TCE - ANEXO II - Preencher'!K453</f>
        <v>1622.27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209.89</v>
      </c>
      <c r="N444" s="16">
        <f>'[1]TCE - ANEXO II - Preencher'!R453</f>
        <v>0</v>
      </c>
      <c r="O444" s="17">
        <f>'[1]TCE - ANEXO II - Preencher'!V453</f>
        <v>155.16</v>
      </c>
      <c r="P444" s="18">
        <f>'[1]TCE - ANEXO II - Preencher'!W453</f>
        <v>1676.9999999999998</v>
      </c>
      <c r="S444" s="22">
        <v>57224</v>
      </c>
    </row>
    <row r="445" spans="1:19">
      <c r="A445" s="8">
        <f>IFERROR(VLOOKUP(B445,'[1]DADOS (OCULTAR)'!$P$3:$R$53,3,0),"")</f>
        <v>9767633000447</v>
      </c>
      <c r="B445" s="9" t="str">
        <f>'[1]TCE - ANEXO II - Preencher'!C454</f>
        <v>HOSPITAL SILVIO MAGALHÃES</v>
      </c>
      <c r="C445" s="10"/>
      <c r="D445" s="11" t="str">
        <f>'[1]TCE - ANEXO II - Preencher'!E454</f>
        <v>LUIZ HENRIQUE DE LIMA CAMINHA</v>
      </c>
      <c r="E445" s="12" t="str">
        <f>IF('[1]TCE - ANEXO II - Preencher'!F454="4 - Assistência Odontológica","2 - Outros Profissionais da saúda",'[1]TCE - ANEXO II - Preencher'!F454)</f>
        <v>3 - Administrativo</v>
      </c>
      <c r="F445" s="13">
        <f>'[1]TCE - ANEXO II - Preencher'!G454</f>
        <v>517410</v>
      </c>
      <c r="G445" s="14">
        <f>'[1]TCE - ANEXO II - Preencher'!H454</f>
        <v>43983</v>
      </c>
      <c r="H445" s="13" t="str">
        <f>'[1]TCE - ANEXO II - Preencher'!I454</f>
        <v>1 - Plantonista</v>
      </c>
      <c r="I445" s="13">
        <f>'[1]TCE - ANEXO II - Preencher'!J454</f>
        <v>36</v>
      </c>
      <c r="J445" s="15">
        <f>'[1]TCE - ANEXO II - Preencher'!K454</f>
        <v>34.83</v>
      </c>
      <c r="K445" s="15">
        <f>'[1]TCE - ANEXO II - Preencher'!O454</f>
        <v>1631.31</v>
      </c>
      <c r="L445" s="15">
        <f>'[1]TCE - ANEXO II - Preencher'!P454</f>
        <v>0</v>
      </c>
      <c r="M445" s="15">
        <f>'[1]TCE - ANEXO II - Preencher'!Q454</f>
        <v>4.7300000000000004</v>
      </c>
      <c r="N445" s="16">
        <f>'[1]TCE - ANEXO II - Preencher'!R454</f>
        <v>0</v>
      </c>
      <c r="O445" s="17">
        <f>'[1]TCE - ANEXO II - Preencher'!V454</f>
        <v>1634.87</v>
      </c>
      <c r="P445" s="18">
        <f>'[1]TCE - ANEXO II - Preencher'!W454</f>
        <v>36</v>
      </c>
      <c r="S445" s="22">
        <v>57254</v>
      </c>
    </row>
    <row r="446" spans="1:19">
      <c r="A446" s="8">
        <f>IFERROR(VLOOKUP(B446,'[1]DADOS (OCULTAR)'!$P$3:$R$53,3,0),"")</f>
        <v>9767633000447</v>
      </c>
      <c r="B446" s="9" t="str">
        <f>'[1]TCE - ANEXO II - Preencher'!C455</f>
        <v>HOSPITAL SILVIO MAGALHÃES</v>
      </c>
      <c r="C446" s="10"/>
      <c r="D446" s="11" t="str">
        <f>'[1]TCE - ANEXO II - Preencher'!E455</f>
        <v>LUIZA RAQUEL CORDEIRO DOS SANTOS</v>
      </c>
      <c r="E446" s="12" t="str">
        <f>IF('[1]TCE - ANEXO II - Preencher'!F455="4 - Assistência Odontológica","2 - Outros Profissionais da saúda",'[1]TCE - ANEXO II - Preencher'!F455)</f>
        <v>2 - Outros Profissionais da Saúde</v>
      </c>
      <c r="F446" s="13">
        <f>'[1]TCE - ANEXO II - Preencher'!G455</f>
        <v>223505</v>
      </c>
      <c r="G446" s="14">
        <f>'[1]TCE - ANEXO II - Preencher'!H455</f>
        <v>43983</v>
      </c>
      <c r="H446" s="13" t="str">
        <f>'[1]TCE - ANEXO II - Preencher'!I455</f>
        <v>1 - Plantonista</v>
      </c>
      <c r="I446" s="13">
        <f>'[1]TCE - ANEXO II - Preencher'!J455</f>
        <v>30</v>
      </c>
      <c r="J446" s="15">
        <f>'[1]TCE - ANEXO II - Preencher'!K455</f>
        <v>73.19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7.3599999999999994</v>
      </c>
      <c r="N446" s="16">
        <f>'[1]TCE - ANEXO II - Preencher'!R455</f>
        <v>1.81</v>
      </c>
      <c r="O446" s="17">
        <f>'[1]TCE - ANEXO II - Preencher'!V455</f>
        <v>12.36</v>
      </c>
      <c r="P446" s="18">
        <f>'[1]TCE - ANEXO II - Preencher'!W455</f>
        <v>70</v>
      </c>
      <c r="S446" s="22">
        <v>57285</v>
      </c>
    </row>
    <row r="447" spans="1:19">
      <c r="A447" s="8">
        <f>IFERROR(VLOOKUP(B447,'[1]DADOS (OCULTAR)'!$P$3:$R$53,3,0),"")</f>
        <v>9767633000447</v>
      </c>
      <c r="B447" s="9" t="str">
        <f>'[1]TCE - ANEXO II - Preencher'!C456</f>
        <v>HOSPITAL SILVIO MAGALHÃES</v>
      </c>
      <c r="C447" s="10"/>
      <c r="D447" s="11" t="str">
        <f>'[1]TCE - ANEXO II - Preencher'!E456</f>
        <v>LUZIA MONIZE DE OLIVEIRA MENDONCA</v>
      </c>
      <c r="E447" s="12" t="str">
        <f>IF('[1]TCE - ANEXO II - Preencher'!F456="4 - Assistência Odontológica","2 - Outros Profissionais da saúda",'[1]TCE - ANEXO II - Preencher'!F456)</f>
        <v>2 - Outros Profissionais da Saúde</v>
      </c>
      <c r="F447" s="13">
        <f>'[1]TCE - ANEXO II - Preencher'!G456</f>
        <v>322205</v>
      </c>
      <c r="G447" s="14">
        <f>'[1]TCE - ANEXO II - Preencher'!H456</f>
        <v>43983</v>
      </c>
      <c r="H447" s="13" t="str">
        <f>'[1]TCE - ANEXO II - Preencher'!I456</f>
        <v>1 - Plantonista</v>
      </c>
      <c r="I447" s="13">
        <f>'[1]TCE - ANEXO II - Preencher'!J456</f>
        <v>36</v>
      </c>
      <c r="J447" s="15">
        <f>'[1]TCE - ANEXO II - Preencher'!K456</f>
        <v>1045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351.58</v>
      </c>
      <c r="N447" s="16">
        <f>'[1]TCE - ANEXO II - Preencher'!R456</f>
        <v>54.31</v>
      </c>
      <c r="O447" s="17">
        <f>'[1]TCE - ANEXO II - Preencher'!V456</f>
        <v>418.89</v>
      </c>
      <c r="P447" s="18">
        <f>'[1]TCE - ANEXO II - Preencher'!W456</f>
        <v>1032</v>
      </c>
      <c r="S447" s="22">
        <v>57315</v>
      </c>
    </row>
    <row r="448" spans="1:19">
      <c r="A448" s="8">
        <f>IFERROR(VLOOKUP(B448,'[1]DADOS (OCULTAR)'!$P$3:$R$53,3,0),"")</f>
        <v>9767633000447</v>
      </c>
      <c r="B448" s="9" t="str">
        <f>'[1]TCE - ANEXO II - Preencher'!C457</f>
        <v>HOSPITAL SILVIO MAGALHÃES</v>
      </c>
      <c r="C448" s="10"/>
      <c r="D448" s="11" t="str">
        <f>'[1]TCE - ANEXO II - Preencher'!E457</f>
        <v>MACIEL SILVERIO DOS SANTOS</v>
      </c>
      <c r="E448" s="12" t="str">
        <f>IF('[1]TCE - ANEXO II - Preencher'!F457="4 - Assistência Odontológica","2 - Outros Profissionais da saúda",'[1]TCE - ANEXO II - Preencher'!F457)</f>
        <v>3 - Administrativo</v>
      </c>
      <c r="F448" s="13">
        <f>'[1]TCE - ANEXO II - Preencher'!G457</f>
        <v>521130</v>
      </c>
      <c r="G448" s="14">
        <f>'[1]TCE - ANEXO II - Preencher'!H457</f>
        <v>43983</v>
      </c>
      <c r="H448" s="13" t="str">
        <f>'[1]TCE - ANEXO II - Preencher'!I457</f>
        <v>1 - Plantonista</v>
      </c>
      <c r="I448" s="13">
        <f>'[1]TCE - ANEXO II - Preencher'!J457</f>
        <v>36</v>
      </c>
      <c r="J448" s="15">
        <f>'[1]TCE - ANEXO II - Preencher'!K457</f>
        <v>1076.1500000000001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389.1</v>
      </c>
      <c r="N448" s="16">
        <f>'[1]TCE - ANEXO II - Preencher'!R457</f>
        <v>0</v>
      </c>
      <c r="O448" s="17">
        <f>'[1]TCE - ANEXO II - Preencher'!V457</f>
        <v>429.25</v>
      </c>
      <c r="P448" s="18">
        <f>'[1]TCE - ANEXO II - Preencher'!W457</f>
        <v>1036</v>
      </c>
      <c r="S448" s="22">
        <v>57346</v>
      </c>
    </row>
    <row r="449" spans="1:19">
      <c r="A449" s="8">
        <f>IFERROR(VLOOKUP(B449,'[1]DADOS (OCULTAR)'!$P$3:$R$53,3,0),"")</f>
        <v>9767633000447</v>
      </c>
      <c r="B449" s="9" t="str">
        <f>'[1]TCE - ANEXO II - Preencher'!C458</f>
        <v>HOSPITAL SILVIO MAGALHÃES</v>
      </c>
      <c r="C449" s="10"/>
      <c r="D449" s="11" t="str">
        <f>'[1]TCE - ANEXO II - Preencher'!E458</f>
        <v>MANOEL CAETANO DE MOURA NETO</v>
      </c>
      <c r="E449" s="12" t="str">
        <f>IF('[1]TCE - ANEXO II - Preencher'!F458="4 - Assistência Odontológica","2 - Outros Profissionais da saúda",'[1]TCE - ANEXO II - Preencher'!F458)</f>
        <v>2 - Outros Profissionais da Saúde</v>
      </c>
      <c r="F449" s="13">
        <f>'[1]TCE - ANEXO II - Preencher'!G458</f>
        <v>223605</v>
      </c>
      <c r="G449" s="14">
        <f>'[1]TCE - ANEXO II - Preencher'!H458</f>
        <v>43983</v>
      </c>
      <c r="H449" s="13" t="str">
        <f>'[1]TCE - ANEXO II - Preencher'!I458</f>
        <v>1 - Plantonista</v>
      </c>
      <c r="I449" s="13">
        <f>'[1]TCE - ANEXO II - Preencher'!J458</f>
        <v>24</v>
      </c>
      <c r="J449" s="15">
        <f>'[1]TCE - ANEXO II - Preencher'!K458</f>
        <v>2005.76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309.7</v>
      </c>
      <c r="N449" s="16">
        <f>'[1]TCE - ANEXO II - Preencher'!R458</f>
        <v>554.30999999999995</v>
      </c>
      <c r="O449" s="17">
        <f>'[1]TCE - ANEXO II - Preencher'!V458</f>
        <v>754.77</v>
      </c>
      <c r="P449" s="18">
        <f>'[1]TCE - ANEXO II - Preencher'!W458</f>
        <v>2115</v>
      </c>
      <c r="S449" s="22">
        <v>57377</v>
      </c>
    </row>
    <row r="450" spans="1:19">
      <c r="A450" s="8">
        <f>IFERROR(VLOOKUP(B450,'[1]DADOS (OCULTAR)'!$P$3:$R$53,3,0),"")</f>
        <v>9767633000447</v>
      </c>
      <c r="B450" s="9" t="str">
        <f>'[1]TCE - ANEXO II - Preencher'!C459</f>
        <v>HOSPITAL SILVIO MAGALHÃES</v>
      </c>
      <c r="C450" s="10"/>
      <c r="D450" s="11" t="str">
        <f>'[1]TCE - ANEXO II - Preencher'!E459</f>
        <v>MANOEL FELIX DA SILVA JUNIOR</v>
      </c>
      <c r="E450" s="12" t="str">
        <f>IF('[1]TCE - ANEXO II - Preencher'!F459="4 - Assistência Odontológica","2 - Outros Profissionais da saúda",'[1]TCE - ANEXO II - Preencher'!F459)</f>
        <v>3 - Administrativo</v>
      </c>
      <c r="F450" s="13">
        <f>'[1]TCE - ANEXO II - Preencher'!G459</f>
        <v>313120</v>
      </c>
      <c r="G450" s="14">
        <f>'[1]TCE - ANEXO II - Preencher'!H459</f>
        <v>43983</v>
      </c>
      <c r="H450" s="13" t="str">
        <f>'[1]TCE - ANEXO II - Preencher'!I459</f>
        <v>1 - Plantonista</v>
      </c>
      <c r="I450" s="13">
        <f>'[1]TCE - ANEXO II - Preencher'!J459</f>
        <v>36</v>
      </c>
      <c r="J450" s="15">
        <f>'[1]TCE - ANEXO II - Preencher'!K459</f>
        <v>1538.37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494.99</v>
      </c>
      <c r="N450" s="16">
        <f>'[1]TCE - ANEXO II - Preencher'!R459</f>
        <v>0</v>
      </c>
      <c r="O450" s="17">
        <f>'[1]TCE - ANEXO II - Preencher'!V459</f>
        <v>609.36</v>
      </c>
      <c r="P450" s="18">
        <f>'[1]TCE - ANEXO II - Preencher'!W459</f>
        <v>1424</v>
      </c>
      <c r="S450" s="22">
        <v>57405</v>
      </c>
    </row>
    <row r="451" spans="1:19">
      <c r="A451" s="8">
        <f>IFERROR(VLOOKUP(B451,'[1]DADOS (OCULTAR)'!$P$3:$R$53,3,0),"")</f>
        <v>9767633000447</v>
      </c>
      <c r="B451" s="9" t="str">
        <f>'[1]TCE - ANEXO II - Preencher'!C460</f>
        <v>HOSPITAL SILVIO MAGALHÃES</v>
      </c>
      <c r="C451" s="10"/>
      <c r="D451" s="11" t="str">
        <f>'[1]TCE - ANEXO II - Preencher'!E460</f>
        <v>MANOEL GONCALVES DE SOUZA</v>
      </c>
      <c r="E451" s="12" t="str">
        <f>IF('[1]TCE - ANEXO II - Preencher'!F460="4 - Assistência Odontológica","2 - Outros Profissionais da saúda",'[1]TCE - ANEXO II - Preencher'!F460)</f>
        <v>3 - Administrativo</v>
      </c>
      <c r="F451" s="13">
        <f>'[1]TCE - ANEXO II - Preencher'!G460</f>
        <v>517330</v>
      </c>
      <c r="G451" s="14">
        <f>'[1]TCE - ANEXO II - Preencher'!H460</f>
        <v>43983</v>
      </c>
      <c r="H451" s="13" t="str">
        <f>'[1]TCE - ANEXO II - Preencher'!I460</f>
        <v>2 - Diarista</v>
      </c>
      <c r="I451" s="13">
        <f>'[1]TCE - ANEXO II - Preencher'!J460</f>
        <v>44</v>
      </c>
      <c r="J451" s="15">
        <f>'[1]TCE - ANEXO II - Preencher'!K460</f>
        <v>2940.32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147.24</v>
      </c>
      <c r="N451" s="16">
        <f>'[1]TCE - ANEXO II - Preencher'!R460</f>
        <v>300</v>
      </c>
      <c r="O451" s="17">
        <f>'[1]TCE - ANEXO II - Preencher'!V460</f>
        <v>382.56</v>
      </c>
      <c r="P451" s="18">
        <f>'[1]TCE - ANEXO II - Preencher'!W460</f>
        <v>3005.0000000000005</v>
      </c>
      <c r="S451" s="22">
        <v>57436</v>
      </c>
    </row>
    <row r="452" spans="1:19">
      <c r="A452" s="8">
        <f>IFERROR(VLOOKUP(B452,'[1]DADOS (OCULTAR)'!$P$3:$R$53,3,0),"")</f>
        <v>9767633000447</v>
      </c>
      <c r="B452" s="9" t="str">
        <f>'[1]TCE - ANEXO II - Preencher'!C461</f>
        <v>HOSPITAL SILVIO MAGALHÃES</v>
      </c>
      <c r="C452" s="10"/>
      <c r="D452" s="11" t="str">
        <f>'[1]TCE - ANEXO II - Preencher'!E461</f>
        <v>MANOEL TEIXEIRA DA SILVA FILHO</v>
      </c>
      <c r="E452" s="12" t="str">
        <f>IF('[1]TCE - ANEXO II - Preencher'!F461="4 - Assistência Odontológica","2 - Outros Profissionais da saúda",'[1]TCE - ANEXO II - Preencher'!F461)</f>
        <v>3 - Administrativo</v>
      </c>
      <c r="F452" s="13">
        <f>'[1]TCE - ANEXO II - Preencher'!G461</f>
        <v>951105</v>
      </c>
      <c r="G452" s="14">
        <f>'[1]TCE - ANEXO II - Preencher'!H461</f>
        <v>43983</v>
      </c>
      <c r="H452" s="13" t="str">
        <f>'[1]TCE - ANEXO II - Preencher'!I461</f>
        <v>1 - Plantonista</v>
      </c>
      <c r="I452" s="13">
        <f>'[1]TCE - ANEXO II - Preencher'!J461</f>
        <v>36</v>
      </c>
      <c r="J452" s="15">
        <f>'[1]TCE - ANEXO II - Preencher'!K461</f>
        <v>1538.73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671.65</v>
      </c>
      <c r="N452" s="16">
        <f>'[1]TCE - ANEXO II - Preencher'!R461</f>
        <v>0</v>
      </c>
      <c r="O452" s="17">
        <f>'[1]TCE - ANEXO II - Preencher'!V461</f>
        <v>192.38</v>
      </c>
      <c r="P452" s="18">
        <f>'[1]TCE - ANEXO II - Preencher'!W461</f>
        <v>2018</v>
      </c>
      <c r="S452" s="22">
        <v>57466</v>
      </c>
    </row>
    <row r="453" spans="1:19">
      <c r="A453" s="8">
        <f>IFERROR(VLOOKUP(B453,'[1]DADOS (OCULTAR)'!$P$3:$R$53,3,0),"")</f>
        <v>9767633000447</v>
      </c>
      <c r="B453" s="9" t="str">
        <f>'[1]TCE - ANEXO II - Preencher'!C462</f>
        <v>HOSPITAL SILVIO MAGALHÃES</v>
      </c>
      <c r="C453" s="10"/>
      <c r="D453" s="11" t="str">
        <f>'[1]TCE - ANEXO II - Preencher'!E462</f>
        <v xml:space="preserve">MARAYZA BERNARDO SILVA </v>
      </c>
      <c r="E453" s="12" t="str">
        <f>IF('[1]TCE - ANEXO II - Preencher'!F462="4 - Assistência Odontológica","2 - Outros Profissionais da saúda",'[1]TCE - ANEXO II - Preencher'!F462)</f>
        <v>2 - Outros Profissionais da Saúde</v>
      </c>
      <c r="F453" s="13">
        <f>'[1]TCE - ANEXO II - Preencher'!G462</f>
        <v>324115</v>
      </c>
      <c r="G453" s="14">
        <f>'[1]TCE - ANEXO II - Preencher'!H462</f>
        <v>43983</v>
      </c>
      <c r="H453" s="13" t="str">
        <f>'[1]TCE - ANEXO II - Preencher'!I462</f>
        <v>1 - Plantonista</v>
      </c>
      <c r="I453" s="13">
        <f>'[1]TCE - ANEXO II - Preencher'!J462</f>
        <v>24</v>
      </c>
      <c r="J453" s="15">
        <f>'[1]TCE - ANEXO II - Preencher'!K462</f>
        <v>2030.47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1039.92</v>
      </c>
      <c r="N453" s="16">
        <f>'[1]TCE - ANEXO II - Preencher'!R462</f>
        <v>0</v>
      </c>
      <c r="O453" s="17">
        <f>'[1]TCE - ANEXO II - Preencher'!V462</f>
        <v>949.39</v>
      </c>
      <c r="P453" s="18">
        <f>'[1]TCE - ANEXO II - Preencher'!W462</f>
        <v>2121.0000000000005</v>
      </c>
      <c r="S453" s="22">
        <v>57497</v>
      </c>
    </row>
    <row r="454" spans="1:19">
      <c r="A454" s="8">
        <f>IFERROR(VLOOKUP(B454,'[1]DADOS (OCULTAR)'!$P$3:$R$53,3,0),"")</f>
        <v>9767633000447</v>
      </c>
      <c r="B454" s="9" t="str">
        <f>'[1]TCE - ANEXO II - Preencher'!C463</f>
        <v>HOSPITAL SILVIO MAGALHÃES</v>
      </c>
      <c r="C454" s="10"/>
      <c r="D454" s="11" t="str">
        <f>'[1]TCE - ANEXO II - Preencher'!E463</f>
        <v>MARCEL VENTURA DA SILVA</v>
      </c>
      <c r="E454" s="12" t="str">
        <f>IF('[1]TCE - ANEXO II - Preencher'!F463="4 - Assistência Odontológica","2 - Outros Profissionais da saúda",'[1]TCE - ANEXO II - Preencher'!F463)</f>
        <v>2 - Outros Profissionais da Saúde</v>
      </c>
      <c r="F454" s="13">
        <f>'[1]TCE - ANEXO II - Preencher'!G463</f>
        <v>515110</v>
      </c>
      <c r="G454" s="14">
        <f>'[1]TCE - ANEXO II - Preencher'!H463</f>
        <v>43983</v>
      </c>
      <c r="H454" s="13" t="str">
        <f>'[1]TCE - ANEXO II - Preencher'!I463</f>
        <v>1 - Plantonista</v>
      </c>
      <c r="I454" s="13">
        <f>'[1]TCE - ANEXO II - Preencher'!J463</f>
        <v>36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>
      <c r="A455" s="8">
        <f>IFERROR(VLOOKUP(B455,'[1]DADOS (OCULTAR)'!$P$3:$R$53,3,0),"")</f>
        <v>9767633000447</v>
      </c>
      <c r="B455" s="9" t="str">
        <f>'[1]TCE - ANEXO II - Preencher'!C464</f>
        <v>HOSPITAL SILVIO MAGALHÃES</v>
      </c>
      <c r="C455" s="10"/>
      <c r="D455" s="11" t="str">
        <f>'[1]TCE - ANEXO II - Preencher'!E464</f>
        <v>MARCELO PINHEIRO DE ARAUJO</v>
      </c>
      <c r="E455" s="12" t="str">
        <f>IF('[1]TCE - ANEXO II - Preencher'!F464="4 - Assistência Odontológica","2 - Outros Profissionais da saúda",'[1]TCE - ANEXO II - Preencher'!F464)</f>
        <v>3 - Administrativo</v>
      </c>
      <c r="F455" s="13">
        <f>'[1]TCE - ANEXO II - Preencher'!G464</f>
        <v>521130</v>
      </c>
      <c r="G455" s="14">
        <f>'[1]TCE - ANEXO II - Preencher'!H464</f>
        <v>43983</v>
      </c>
      <c r="H455" s="13" t="str">
        <f>'[1]TCE - ANEXO II - Preencher'!I464</f>
        <v>1 - Plantonista</v>
      </c>
      <c r="I455" s="13">
        <f>'[1]TCE - ANEXO II - Preencher'!J464</f>
        <v>36</v>
      </c>
      <c r="J455" s="15">
        <f>'[1]TCE - ANEXO II - Preencher'!K464</f>
        <v>1076.1500000000001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340.61</v>
      </c>
      <c r="N455" s="16">
        <f>'[1]TCE - ANEXO II - Preencher'!R464</f>
        <v>0</v>
      </c>
      <c r="O455" s="17">
        <f>'[1]TCE - ANEXO II - Preencher'!V464</f>
        <v>117.76</v>
      </c>
      <c r="P455" s="18">
        <f>'[1]TCE - ANEXO II - Preencher'!W464</f>
        <v>1299.0000000000002</v>
      </c>
      <c r="S455" s="22">
        <v>57558</v>
      </c>
    </row>
    <row r="456" spans="1:19">
      <c r="A456" s="8">
        <f>IFERROR(VLOOKUP(B456,'[1]DADOS (OCULTAR)'!$P$3:$R$53,3,0),"")</f>
        <v>9767633000447</v>
      </c>
      <c r="B456" s="9" t="str">
        <f>'[1]TCE - ANEXO II - Preencher'!C465</f>
        <v>HOSPITAL SILVIO MAGALHÃES</v>
      </c>
      <c r="C456" s="10"/>
      <c r="D456" s="11" t="str">
        <f>'[1]TCE - ANEXO II - Preencher'!E465</f>
        <v>MARCELO SOARES BARRETO FILHO</v>
      </c>
      <c r="E456" s="12" t="str">
        <f>IF('[1]TCE - ANEXO II - Preencher'!F465="4 - Assistência Odontológica","2 - Outros Profissionais da saúda",'[1]TCE - ANEXO II - Preencher'!F465)</f>
        <v>2 - Outros Profissionais da Saúde</v>
      </c>
      <c r="F456" s="13">
        <f>'[1]TCE - ANEXO II - Preencher'!G465</f>
        <v>515110</v>
      </c>
      <c r="G456" s="14">
        <f>'[1]TCE - ANEXO II - Preencher'!H465</f>
        <v>43983</v>
      </c>
      <c r="H456" s="13" t="str">
        <f>'[1]TCE - ANEXO II - Preencher'!I465</f>
        <v>1 - Plantonista</v>
      </c>
      <c r="I456" s="13">
        <f>'[1]TCE - ANEXO II - Preencher'!J465</f>
        <v>36</v>
      </c>
      <c r="J456" s="15">
        <f>'[1]TCE - ANEXO II - Preencher'!K465</f>
        <v>1045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358.09</v>
      </c>
      <c r="N456" s="16">
        <f>'[1]TCE - ANEXO II - Preencher'!R465</f>
        <v>0</v>
      </c>
      <c r="O456" s="17">
        <f>'[1]TCE - ANEXO II - Preencher'!V465</f>
        <v>112.09</v>
      </c>
      <c r="P456" s="18">
        <f>'[1]TCE - ANEXO II - Preencher'!W465</f>
        <v>1291</v>
      </c>
      <c r="S456" s="22">
        <v>57589</v>
      </c>
    </row>
    <row r="457" spans="1:19">
      <c r="A457" s="8">
        <f>IFERROR(VLOOKUP(B457,'[1]DADOS (OCULTAR)'!$P$3:$R$53,3,0),"")</f>
        <v>9767633000447</v>
      </c>
      <c r="B457" s="9" t="str">
        <f>'[1]TCE - ANEXO II - Preencher'!C466</f>
        <v>HOSPITAL SILVIO MAGALHÃES</v>
      </c>
      <c r="C457" s="10"/>
      <c r="D457" s="11" t="str">
        <f>'[1]TCE - ANEXO II - Preencher'!E466</f>
        <v>MARCIA CRISTIANE ARAUJO DO NASCIMENTO</v>
      </c>
      <c r="E457" s="12" t="str">
        <f>IF('[1]TCE - ANEXO II - Preencher'!F466="4 - Assistência Odontológica","2 - Outros Profissionais da saúda",'[1]TCE - ANEXO II - Preencher'!F466)</f>
        <v>2 - Outros Profissionais da Saúde</v>
      </c>
      <c r="F457" s="13">
        <f>'[1]TCE - ANEXO II - Preencher'!G466</f>
        <v>322205</v>
      </c>
      <c r="G457" s="14">
        <f>'[1]TCE - ANEXO II - Preencher'!H466</f>
        <v>43983</v>
      </c>
      <c r="H457" s="13" t="str">
        <f>'[1]TCE - ANEXO II - Preencher'!I466</f>
        <v>1 - Plantonista</v>
      </c>
      <c r="I457" s="13">
        <f>'[1]TCE - ANEXO II - Preencher'!J466</f>
        <v>36</v>
      </c>
      <c r="J457" s="15">
        <f>'[1]TCE - ANEXO II - Preencher'!K466</f>
        <v>1045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299.02</v>
      </c>
      <c r="N457" s="16">
        <f>'[1]TCE - ANEXO II - Preencher'!R466</f>
        <v>54.31</v>
      </c>
      <c r="O457" s="17">
        <f>'[1]TCE - ANEXO II - Preencher'!V466</f>
        <v>116.33</v>
      </c>
      <c r="P457" s="18">
        <f>'[1]TCE - ANEXO II - Preencher'!W466</f>
        <v>1282</v>
      </c>
      <c r="S457" s="22">
        <v>57619</v>
      </c>
    </row>
    <row r="458" spans="1:19">
      <c r="A458" s="8">
        <f>IFERROR(VLOOKUP(B458,'[1]DADOS (OCULTAR)'!$P$3:$R$53,3,0),"")</f>
        <v>9767633000447</v>
      </c>
      <c r="B458" s="9" t="str">
        <f>'[1]TCE - ANEXO II - Preencher'!C467</f>
        <v>HOSPITAL SILVIO MAGALHÃES</v>
      </c>
      <c r="C458" s="10"/>
      <c r="D458" s="11" t="str">
        <f>'[1]TCE - ANEXO II - Preencher'!E467</f>
        <v>MARCIA MARIA DA SILVA</v>
      </c>
      <c r="E458" s="12" t="str">
        <f>IF('[1]TCE - ANEXO II - Preencher'!F467="4 - Assistência Odontológica","2 - Outros Profissionais da saúda",'[1]TCE - ANEXO II - Preencher'!F467)</f>
        <v>2 - Outros Profissionais da Saúde</v>
      </c>
      <c r="F458" s="13">
        <f>'[1]TCE - ANEXO II - Preencher'!G467</f>
        <v>223505</v>
      </c>
      <c r="G458" s="14">
        <f>'[1]TCE - ANEXO II - Preencher'!H467</f>
        <v>43983</v>
      </c>
      <c r="H458" s="13" t="str">
        <f>'[1]TCE - ANEXO II - Preencher'!I467</f>
        <v>1 - Plantonista</v>
      </c>
      <c r="I458" s="13">
        <f>'[1]TCE - ANEXO II - Preencher'!J467</f>
        <v>36</v>
      </c>
      <c r="J458" s="15">
        <f>'[1]TCE - ANEXO II - Preencher'!K467</f>
        <v>1622.77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733.99</v>
      </c>
      <c r="N458" s="16">
        <f>'[1]TCE - ANEXO II - Preencher'!R467</f>
        <v>0</v>
      </c>
      <c r="O458" s="17">
        <f>'[1]TCE - ANEXO II - Preencher'!V467</f>
        <v>228.76</v>
      </c>
      <c r="P458" s="18">
        <f>'[1]TCE - ANEXO II - Preencher'!W467</f>
        <v>2128</v>
      </c>
      <c r="S458" s="22">
        <v>57650</v>
      </c>
    </row>
    <row r="459" spans="1:19">
      <c r="A459" s="8">
        <f>IFERROR(VLOOKUP(B459,'[1]DADOS (OCULTAR)'!$P$3:$R$53,3,0),"")</f>
        <v>9767633000447</v>
      </c>
      <c r="B459" s="9" t="str">
        <f>'[1]TCE - ANEXO II - Preencher'!C468</f>
        <v>HOSPITAL SILVIO MAGALHÃES</v>
      </c>
      <c r="C459" s="10"/>
      <c r="D459" s="11" t="str">
        <f>'[1]TCE - ANEXO II - Preencher'!E468</f>
        <v>MARCIA MARIA LIODORO DA SILVA</v>
      </c>
      <c r="E459" s="12" t="str">
        <f>IF('[1]TCE - ANEXO II - Preencher'!F468="4 - Assistência Odontológica","2 - Outros Profissionais da saúda",'[1]TCE - ANEXO II - Preencher'!F468)</f>
        <v>2 - Outros Profissionais da Saúde</v>
      </c>
      <c r="F459" s="13">
        <f>'[1]TCE - ANEXO II - Preencher'!G468</f>
        <v>322205</v>
      </c>
      <c r="G459" s="14">
        <f>'[1]TCE - ANEXO II - Preencher'!H468</f>
        <v>43983</v>
      </c>
      <c r="H459" s="13" t="str">
        <f>'[1]TCE - ANEXO II - Preencher'!I468</f>
        <v>1 - Plantonista</v>
      </c>
      <c r="I459" s="13">
        <f>'[1]TCE - ANEXO II - Preencher'!J468</f>
        <v>36</v>
      </c>
      <c r="J459" s="15">
        <f>'[1]TCE - ANEXO II - Preencher'!K468</f>
        <v>1045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411.61</v>
      </c>
      <c r="N459" s="16">
        <f>'[1]TCE - ANEXO II - Preencher'!R468</f>
        <v>54.31</v>
      </c>
      <c r="O459" s="17">
        <f>'[1]TCE - ANEXO II - Preencher'!V468</f>
        <v>115.92</v>
      </c>
      <c r="P459" s="18">
        <f>'[1]TCE - ANEXO II - Preencher'!W468</f>
        <v>1395</v>
      </c>
      <c r="S459" s="22">
        <v>57680</v>
      </c>
    </row>
    <row r="460" spans="1:19">
      <c r="A460" s="8">
        <f>IFERROR(VLOOKUP(B460,'[1]DADOS (OCULTAR)'!$P$3:$R$53,3,0),"")</f>
        <v>9767633000447</v>
      </c>
      <c r="B460" s="9" t="str">
        <f>'[1]TCE - ANEXO II - Preencher'!C469</f>
        <v>HOSPITAL SILVIO MAGALHÃES</v>
      </c>
      <c r="C460" s="10"/>
      <c r="D460" s="11" t="str">
        <f>'[1]TCE - ANEXO II - Preencher'!E469</f>
        <v>MARCIO ELIAS DE SOUZA</v>
      </c>
      <c r="E460" s="12" t="str">
        <f>IF('[1]TCE - ANEXO II - Preencher'!F469="4 - Assistência Odontológica","2 - Outros Profissionais da saúda",'[1]TCE - ANEXO II - Preencher'!F469)</f>
        <v>3 - Administrativo</v>
      </c>
      <c r="F460" s="13">
        <f>'[1]TCE - ANEXO II - Preencher'!G469</f>
        <v>413115</v>
      </c>
      <c r="G460" s="14">
        <f>'[1]TCE - ANEXO II - Preencher'!H469</f>
        <v>43983</v>
      </c>
      <c r="H460" s="13" t="str">
        <f>'[1]TCE - ANEXO II - Preencher'!I469</f>
        <v>2 - Diarista</v>
      </c>
      <c r="I460" s="13">
        <f>'[1]TCE - ANEXO II - Preencher'!J469</f>
        <v>44</v>
      </c>
      <c r="J460" s="15">
        <f>'[1]TCE - ANEXO II - Preencher'!K469</f>
        <v>1733.61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87.37</v>
      </c>
      <c r="N460" s="16">
        <f>'[1]TCE - ANEXO II - Preencher'!R469</f>
        <v>0</v>
      </c>
      <c r="O460" s="17">
        <f>'[1]TCE - ANEXO II - Preencher'!V469</f>
        <v>389.98</v>
      </c>
      <c r="P460" s="18">
        <f>'[1]TCE - ANEXO II - Preencher'!W469</f>
        <v>1431</v>
      </c>
      <c r="S460" s="22">
        <v>57711</v>
      </c>
    </row>
    <row r="461" spans="1:19">
      <c r="A461" s="8">
        <f>IFERROR(VLOOKUP(B461,'[1]DADOS (OCULTAR)'!$P$3:$R$53,3,0),"")</f>
        <v>9767633000447</v>
      </c>
      <c r="B461" s="9" t="str">
        <f>'[1]TCE - ANEXO II - Preencher'!C470</f>
        <v>HOSPITAL SILVIO MAGALHÃES</v>
      </c>
      <c r="C461" s="10"/>
      <c r="D461" s="11" t="str">
        <f>'[1]TCE - ANEXO II - Preencher'!E470</f>
        <v>MARCONDES OTENÁSIO SANTANA DA SILVA</v>
      </c>
      <c r="E461" s="12" t="str">
        <f>IF('[1]TCE - ANEXO II - Preencher'!F470="4 - Assistência Odontológica","2 - Outros Profissionais da saúda",'[1]TCE - ANEXO II - Preencher'!F470)</f>
        <v>3 - Administrativo</v>
      </c>
      <c r="F461" s="13">
        <f>'[1]TCE - ANEXO II - Preencher'!G470</f>
        <v>782305</v>
      </c>
      <c r="G461" s="14">
        <f>'[1]TCE - ANEXO II - Preencher'!H470</f>
        <v>43983</v>
      </c>
      <c r="H461" s="13" t="str">
        <f>'[1]TCE - ANEXO II - Preencher'!I470</f>
        <v>2 - Diarista</v>
      </c>
      <c r="I461" s="13">
        <f>'[1]TCE - ANEXO II - Preencher'!J470</f>
        <v>6</v>
      </c>
      <c r="J461" s="15">
        <f>'[1]TCE - ANEXO II - Preencher'!K470</f>
        <v>1605.8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0.54</v>
      </c>
      <c r="N461" s="16">
        <f>'[1]TCE - ANEXO II - Preencher'!R470</f>
        <v>0</v>
      </c>
      <c r="O461" s="17">
        <f>'[1]TCE - ANEXO II - Preencher'!V470</f>
        <v>129.34</v>
      </c>
      <c r="P461" s="18">
        <f>'[1]TCE - ANEXO II - Preencher'!W470</f>
        <v>1477</v>
      </c>
      <c r="S461" s="22">
        <v>57742</v>
      </c>
    </row>
    <row r="462" spans="1:19">
      <c r="A462" s="8">
        <f>IFERROR(VLOOKUP(B462,'[1]DADOS (OCULTAR)'!$P$3:$R$53,3,0),"")</f>
        <v>9767633000447</v>
      </c>
      <c r="B462" s="9" t="str">
        <f>'[1]TCE - ANEXO II - Preencher'!C471</f>
        <v>HOSPITAL SILVIO MAGALHÃES</v>
      </c>
      <c r="C462" s="10"/>
      <c r="D462" s="11" t="str">
        <f>'[1]TCE - ANEXO II - Preencher'!E471</f>
        <v>MARCONDES SILVA DE ANDRADE</v>
      </c>
      <c r="E462" s="12" t="str">
        <f>IF('[1]TCE - ANEXO II - Preencher'!F471="4 - Assistência Odontológica","2 - Outros Profissionais da saúda",'[1]TCE - ANEXO II - Preencher'!F471)</f>
        <v>3 - Administrativo</v>
      </c>
      <c r="F462" s="13">
        <f>'[1]TCE - ANEXO II - Preencher'!G471</f>
        <v>422110</v>
      </c>
      <c r="G462" s="14">
        <f>'[1]TCE - ANEXO II - Preencher'!H471</f>
        <v>43983</v>
      </c>
      <c r="H462" s="13" t="str">
        <f>'[1]TCE - ANEXO II - Preencher'!I471</f>
        <v>1 - Plantonista</v>
      </c>
      <c r="I462" s="13">
        <f>'[1]TCE - ANEXO II - Preencher'!J471</f>
        <v>36</v>
      </c>
      <c r="J462" s="15">
        <f>'[1]TCE - ANEXO II - Preencher'!K471</f>
        <v>1045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282.71999999999997</v>
      </c>
      <c r="N462" s="16">
        <f>'[1]TCE - ANEXO II - Preencher'!R471</f>
        <v>0</v>
      </c>
      <c r="O462" s="17">
        <f>'[1]TCE - ANEXO II - Preencher'!V471</f>
        <v>363.72</v>
      </c>
      <c r="P462" s="18">
        <f>'[1]TCE - ANEXO II - Preencher'!W471</f>
        <v>964</v>
      </c>
      <c r="S462" s="22">
        <v>57770</v>
      </c>
    </row>
    <row r="463" spans="1:19">
      <c r="A463" s="8">
        <f>IFERROR(VLOOKUP(B463,'[1]DADOS (OCULTAR)'!$P$3:$R$53,3,0),"")</f>
        <v>9767633000447</v>
      </c>
      <c r="B463" s="9" t="str">
        <f>'[1]TCE - ANEXO II - Preencher'!C472</f>
        <v>HOSPITAL SILVIO MAGALHÃES</v>
      </c>
      <c r="C463" s="10"/>
      <c r="D463" s="11" t="str">
        <f>'[1]TCE - ANEXO II - Preencher'!E472</f>
        <v>MARCONI VENTURA DA SILVA</v>
      </c>
      <c r="E463" s="12" t="str">
        <f>IF('[1]TCE - ANEXO II - Preencher'!F472="4 - Assistência Odontológica","2 - Outros Profissionais da saúda",'[1]TCE - ANEXO II - Preencher'!F472)</f>
        <v>2 - Outros Profissionais da Saúde</v>
      </c>
      <c r="F463" s="13">
        <f>'[1]TCE - ANEXO II - Preencher'!G472</f>
        <v>322205</v>
      </c>
      <c r="G463" s="14">
        <f>'[1]TCE - ANEXO II - Preencher'!H472</f>
        <v>43983</v>
      </c>
      <c r="H463" s="13" t="str">
        <f>'[1]TCE - ANEXO II - Preencher'!I472</f>
        <v>1 - Plantonista</v>
      </c>
      <c r="I463" s="13">
        <f>'[1]TCE - ANEXO II - Preencher'!J472</f>
        <v>36</v>
      </c>
      <c r="J463" s="15">
        <f>'[1]TCE - ANEXO II - Preencher'!K472</f>
        <v>1045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478.26</v>
      </c>
      <c r="N463" s="16">
        <f>'[1]TCE - ANEXO II - Preencher'!R472</f>
        <v>0</v>
      </c>
      <c r="O463" s="17">
        <f>'[1]TCE - ANEXO II - Preencher'!V472</f>
        <v>420.26</v>
      </c>
      <c r="P463" s="18">
        <f>'[1]TCE - ANEXO II - Preencher'!W472</f>
        <v>1103</v>
      </c>
      <c r="S463" s="22">
        <v>57801</v>
      </c>
    </row>
    <row r="464" spans="1:19">
      <c r="A464" s="8">
        <f>IFERROR(VLOOKUP(B464,'[1]DADOS (OCULTAR)'!$P$3:$R$53,3,0),"")</f>
        <v>9767633000447</v>
      </c>
      <c r="B464" s="9" t="str">
        <f>'[1]TCE - ANEXO II - Preencher'!C473</f>
        <v>HOSPITAL SILVIO MAGALHÃES</v>
      </c>
      <c r="C464" s="10"/>
      <c r="D464" s="11" t="str">
        <f>'[1]TCE - ANEXO II - Preencher'!E473</f>
        <v>MARCOS ANDRE DOS SANTOS</v>
      </c>
      <c r="E464" s="12" t="str">
        <f>IF('[1]TCE - ANEXO II - Preencher'!F473="4 - Assistência Odontológica","2 - Outros Profissionais da saúda",'[1]TCE - ANEXO II - Preencher'!F473)</f>
        <v>2 - Outros Profissionais da Saúde</v>
      </c>
      <c r="F464" s="13">
        <f>'[1]TCE - ANEXO II - Preencher'!G473</f>
        <v>515110</v>
      </c>
      <c r="G464" s="14">
        <f>'[1]TCE - ANEXO II - Preencher'!H473</f>
        <v>43983</v>
      </c>
      <c r="H464" s="13" t="str">
        <f>'[1]TCE - ANEXO II - Preencher'!I473</f>
        <v>1 - Plantonista</v>
      </c>
      <c r="I464" s="13">
        <f>'[1]TCE - ANEXO II - Preencher'!J473</f>
        <v>36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>
      <c r="A465" s="8">
        <f>IFERROR(VLOOKUP(B465,'[1]DADOS (OCULTAR)'!$P$3:$R$53,3,0),"")</f>
        <v>9767633000447</v>
      </c>
      <c r="B465" s="9" t="str">
        <f>'[1]TCE - ANEXO II - Preencher'!C474</f>
        <v>HOSPITAL SILVIO MAGALHÃES</v>
      </c>
      <c r="C465" s="10"/>
      <c r="D465" s="11" t="str">
        <f>'[1]TCE - ANEXO II - Preencher'!E474</f>
        <v>MARCOS DOMINGOS DA SILVA</v>
      </c>
      <c r="E465" s="12" t="str">
        <f>IF('[1]TCE - ANEXO II - Preencher'!F474="4 - Assistência Odontológica","2 - Outros Profissionais da saúda",'[1]TCE - ANEXO II - Preencher'!F474)</f>
        <v>2 - Outros Profissionais da Saúde</v>
      </c>
      <c r="F465" s="13">
        <f>'[1]TCE - ANEXO II - Preencher'!G474</f>
        <v>322605</v>
      </c>
      <c r="G465" s="14">
        <f>'[1]TCE - ANEXO II - Preencher'!H474</f>
        <v>43983</v>
      </c>
      <c r="H465" s="13" t="str">
        <f>'[1]TCE - ANEXO II - Preencher'!I474</f>
        <v>1 - Plantonista</v>
      </c>
      <c r="I465" s="13">
        <f>'[1]TCE - ANEXO II - Preencher'!J474</f>
        <v>36</v>
      </c>
      <c r="J465" s="15">
        <f>'[1]TCE - ANEXO II - Preencher'!K474</f>
        <v>34.83</v>
      </c>
      <c r="K465" s="15">
        <f>'[1]TCE - ANEXO II - Preencher'!O474</f>
        <v>2055.1999999999998</v>
      </c>
      <c r="L465" s="15">
        <f>'[1]TCE - ANEXO II - Preencher'!P474</f>
        <v>0</v>
      </c>
      <c r="M465" s="15">
        <f>'[1]TCE - ANEXO II - Preencher'!Q474</f>
        <v>10.62</v>
      </c>
      <c r="N465" s="16">
        <f>'[1]TCE - ANEXO II - Preencher'!R474</f>
        <v>0</v>
      </c>
      <c r="O465" s="17">
        <f>'[1]TCE - ANEXO II - Preencher'!V474</f>
        <v>2065.65</v>
      </c>
      <c r="P465" s="18">
        <f>'[1]TCE - ANEXO II - Preencher'!W474</f>
        <v>34.999999999999545</v>
      </c>
      <c r="S465" s="22">
        <v>57862</v>
      </c>
    </row>
    <row r="466" spans="1:19">
      <c r="A466" s="8">
        <f>IFERROR(VLOOKUP(B466,'[1]DADOS (OCULTAR)'!$P$3:$R$53,3,0),"")</f>
        <v>9767633000447</v>
      </c>
      <c r="B466" s="9" t="str">
        <f>'[1]TCE - ANEXO II - Preencher'!C475</f>
        <v>HOSPITAL SILVIO MAGALHÃES</v>
      </c>
      <c r="C466" s="10"/>
      <c r="D466" s="11" t="str">
        <f>'[1]TCE - ANEXO II - Preencher'!E475</f>
        <v>MARCOS FELIPE DA SILVA</v>
      </c>
      <c r="E466" s="12" t="str">
        <f>IF('[1]TCE - ANEXO II - Preencher'!F475="4 - Assistência Odontológica","2 - Outros Profissionais da saúda",'[1]TCE - ANEXO II - Preencher'!F475)</f>
        <v>2 - Outros Profissionais da Saúde</v>
      </c>
      <c r="F466" s="13">
        <f>'[1]TCE - ANEXO II - Preencher'!G475</f>
        <v>324115</v>
      </c>
      <c r="G466" s="14">
        <f>'[1]TCE - ANEXO II - Preencher'!H475</f>
        <v>43983</v>
      </c>
      <c r="H466" s="13" t="str">
        <f>'[1]TCE - ANEXO II - Preencher'!I475</f>
        <v>1 - Plantonista</v>
      </c>
      <c r="I466" s="13">
        <f>'[1]TCE - ANEXO II - Preencher'!J475</f>
        <v>24</v>
      </c>
      <c r="J466" s="15">
        <f>'[1]TCE - ANEXO II - Preencher'!K475</f>
        <v>2030.47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1039.8800000000001</v>
      </c>
      <c r="N466" s="16">
        <f>'[1]TCE - ANEXO II - Preencher'!R475</f>
        <v>0</v>
      </c>
      <c r="O466" s="17">
        <f>'[1]TCE - ANEXO II - Preencher'!V475</f>
        <v>361.35</v>
      </c>
      <c r="P466" s="18">
        <f>'[1]TCE - ANEXO II - Preencher'!W475</f>
        <v>2709.0000000000005</v>
      </c>
      <c r="S466" s="22">
        <v>57892</v>
      </c>
    </row>
    <row r="467" spans="1:19">
      <c r="A467" s="8">
        <f>IFERROR(VLOOKUP(B467,'[1]DADOS (OCULTAR)'!$P$3:$R$53,3,0),"")</f>
        <v>9767633000447</v>
      </c>
      <c r="B467" s="9" t="str">
        <f>'[1]TCE - ANEXO II - Preencher'!C476</f>
        <v>HOSPITAL SILVIO MAGALHÃES</v>
      </c>
      <c r="C467" s="10"/>
      <c r="D467" s="11" t="str">
        <f>'[1]TCE - ANEXO II - Preencher'!E476</f>
        <v>MARCOS GOMES APOLONIO</v>
      </c>
      <c r="E467" s="12" t="str">
        <f>IF('[1]TCE - ANEXO II - Preencher'!F476="4 - Assistência Odontológica","2 - Outros Profissionais da saúda",'[1]TCE - ANEXO II - Preencher'!F476)</f>
        <v>2 - Outros Profissionais da Saúde</v>
      </c>
      <c r="F467" s="13">
        <f>'[1]TCE - ANEXO II - Preencher'!G476</f>
        <v>223505</v>
      </c>
      <c r="G467" s="14">
        <f>'[1]TCE - ANEXO II - Preencher'!H476</f>
        <v>43983</v>
      </c>
      <c r="H467" s="13" t="str">
        <f>'[1]TCE - ANEXO II - Preencher'!I476</f>
        <v>1 - Plantonista</v>
      </c>
      <c r="I467" s="13">
        <f>'[1]TCE - ANEXO II - Preencher'!J476</f>
        <v>60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>
      <c r="A468" s="8">
        <f>IFERROR(VLOOKUP(B468,'[1]DADOS (OCULTAR)'!$P$3:$R$53,3,0),"")</f>
        <v>9767633000447</v>
      </c>
      <c r="B468" s="9" t="str">
        <f>'[1]TCE - ANEXO II - Preencher'!C477</f>
        <v>HOSPITAL SILVIO MAGALHÃES</v>
      </c>
      <c r="C468" s="10"/>
      <c r="D468" s="11" t="str">
        <f>'[1]TCE - ANEXO II - Preencher'!E477</f>
        <v>MARCOS JOSE DA SILVA</v>
      </c>
      <c r="E468" s="12" t="str">
        <f>IF('[1]TCE - ANEXO II - Preencher'!F477="4 - Assistência Odontológica","2 - Outros Profissionais da saúda",'[1]TCE - ANEXO II - Preencher'!F477)</f>
        <v>3 - Administrativo</v>
      </c>
      <c r="F468" s="13">
        <f>'[1]TCE - ANEXO II - Preencher'!G477</f>
        <v>514310</v>
      </c>
      <c r="G468" s="14">
        <f>'[1]TCE - ANEXO II - Preencher'!H477</f>
        <v>43983</v>
      </c>
      <c r="H468" s="13" t="str">
        <f>'[1]TCE - ANEXO II - Preencher'!I477</f>
        <v>2 - Diarista</v>
      </c>
      <c r="I468" s="13">
        <f>'[1]TCE - ANEXO II - Preencher'!J477</f>
        <v>44</v>
      </c>
      <c r="J468" s="15">
        <f>'[1]TCE - ANEXO II - Preencher'!K477</f>
        <v>1045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209.03</v>
      </c>
      <c r="N468" s="16">
        <f>'[1]TCE - ANEXO II - Preencher'!R477</f>
        <v>0</v>
      </c>
      <c r="O468" s="17">
        <f>'[1]TCE - ANEXO II - Preencher'!V477</f>
        <v>103.03</v>
      </c>
      <c r="P468" s="18">
        <f>'[1]TCE - ANEXO II - Preencher'!W477</f>
        <v>1151</v>
      </c>
      <c r="S468" s="22">
        <v>57954</v>
      </c>
    </row>
    <row r="469" spans="1:19">
      <c r="A469" s="8">
        <f>IFERROR(VLOOKUP(B469,'[1]DADOS (OCULTAR)'!$P$3:$R$53,3,0),"")</f>
        <v>9767633000447</v>
      </c>
      <c r="B469" s="9" t="str">
        <f>'[1]TCE - ANEXO II - Preencher'!C478</f>
        <v>HOSPITAL SILVIO MAGALHÃES</v>
      </c>
      <c r="C469" s="10"/>
      <c r="D469" s="11" t="str">
        <f>'[1]TCE - ANEXO II - Preencher'!E478</f>
        <v>MAREVALDO SOARES DA SILVA</v>
      </c>
      <c r="E469" s="12" t="str">
        <f>IF('[1]TCE - ANEXO II - Preencher'!F478="4 - Assistência Odontológica","2 - Outros Profissionais da saúda",'[1]TCE - ANEXO II - Preencher'!F478)</f>
        <v>3 - Administrativo</v>
      </c>
      <c r="F469" s="13">
        <f>'[1]TCE - ANEXO II - Preencher'!G478</f>
        <v>513505</v>
      </c>
      <c r="G469" s="14">
        <f>'[1]TCE - ANEXO II - Preencher'!H478</f>
        <v>43983</v>
      </c>
      <c r="H469" s="13" t="str">
        <f>'[1]TCE - ANEXO II - Preencher'!I478</f>
        <v>2 - Diarista</v>
      </c>
      <c r="I469" s="13">
        <f>'[1]TCE - ANEXO II - Preencher'!J478</f>
        <v>36</v>
      </c>
      <c r="J469" s="15">
        <f>'[1]TCE - ANEXO II - Preencher'!K478</f>
        <v>1045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275.94</v>
      </c>
      <c r="N469" s="16">
        <f>'[1]TCE - ANEXO II - Preencher'!R478</f>
        <v>0</v>
      </c>
      <c r="O469" s="17">
        <f>'[1]TCE - ANEXO II - Preencher'!V478</f>
        <v>99.94</v>
      </c>
      <c r="P469" s="18">
        <f>'[1]TCE - ANEXO II - Preencher'!W478</f>
        <v>1221</v>
      </c>
      <c r="S469" s="22">
        <v>57984</v>
      </c>
    </row>
    <row r="470" spans="1:19">
      <c r="A470" s="8">
        <f>IFERROR(VLOOKUP(B470,'[1]DADOS (OCULTAR)'!$P$3:$R$53,3,0),"")</f>
        <v>9767633000447</v>
      </c>
      <c r="B470" s="9" t="str">
        <f>'[1]TCE - ANEXO II - Preencher'!C479</f>
        <v>HOSPITAL SILVIO MAGALHÃES</v>
      </c>
      <c r="C470" s="10"/>
      <c r="D470" s="11" t="str">
        <f>'[1]TCE - ANEXO II - Preencher'!E479</f>
        <v>MARIA ALCIONE DA SILVA</v>
      </c>
      <c r="E470" s="12" t="str">
        <f>IF('[1]TCE - ANEXO II - Preencher'!F479="4 - Assistência Odontológica","2 - Outros Profissionais da saúda",'[1]TCE - ANEXO II - Preencher'!F479)</f>
        <v>2 - Outros Profissionais da Saúde</v>
      </c>
      <c r="F470" s="13">
        <f>'[1]TCE - ANEXO II - Preencher'!G479</f>
        <v>322205</v>
      </c>
      <c r="G470" s="14">
        <f>'[1]TCE - ANEXO II - Preencher'!H479</f>
        <v>43983</v>
      </c>
      <c r="H470" s="13" t="str">
        <f>'[1]TCE - ANEXO II - Preencher'!I479</f>
        <v>1 - Plantonista</v>
      </c>
      <c r="I470" s="13">
        <f>'[1]TCE - ANEXO II - Preencher'!J479</f>
        <v>36</v>
      </c>
      <c r="J470" s="15">
        <f>'[1]TCE - ANEXO II - Preencher'!K479</f>
        <v>1045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502.55</v>
      </c>
      <c r="N470" s="16">
        <f>'[1]TCE - ANEXO II - Preencher'!R479</f>
        <v>0</v>
      </c>
      <c r="O470" s="17">
        <f>'[1]TCE - ANEXO II - Preencher'!V479</f>
        <v>123.55</v>
      </c>
      <c r="P470" s="18">
        <f>'[1]TCE - ANEXO II - Preencher'!W479</f>
        <v>1424</v>
      </c>
      <c r="S470" s="22">
        <v>58015</v>
      </c>
    </row>
    <row r="471" spans="1:19">
      <c r="A471" s="8">
        <f>IFERROR(VLOOKUP(B471,'[1]DADOS (OCULTAR)'!$P$3:$R$53,3,0),"")</f>
        <v>9767633000447</v>
      </c>
      <c r="B471" s="9" t="str">
        <f>'[1]TCE - ANEXO II - Preencher'!C480</f>
        <v>HOSPITAL SILVIO MAGALHÃES</v>
      </c>
      <c r="C471" s="10"/>
      <c r="D471" s="11" t="str">
        <f>'[1]TCE - ANEXO II - Preencher'!E480</f>
        <v>MARIA ALICE SIQUEIRA DE ASSUNCAO</v>
      </c>
      <c r="E471" s="12" t="str">
        <f>IF('[1]TCE - ANEXO II - Preencher'!F480="4 - Assistência Odontológica","2 - Outros Profissionais da saúda",'[1]TCE - ANEXO II - Preencher'!F480)</f>
        <v>1 - Médico</v>
      </c>
      <c r="F471" s="13">
        <f>'[1]TCE - ANEXO II - Preencher'!G480</f>
        <v>225124</v>
      </c>
      <c r="G471" s="14">
        <f>'[1]TCE - ANEXO II - Preencher'!H480</f>
        <v>43983</v>
      </c>
      <c r="H471" s="13" t="str">
        <f>'[1]TCE - ANEXO II - Preencher'!I480</f>
        <v>1 - Plantonista</v>
      </c>
      <c r="I471" s="13">
        <f>'[1]TCE - ANEXO II - Preencher'!J480</f>
        <v>24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18368.62</v>
      </c>
      <c r="P471" s="18">
        <f>'[1]TCE - ANEXO II - Preencher'!W480</f>
        <v>0</v>
      </c>
      <c r="S471" s="22">
        <v>58045</v>
      </c>
    </row>
    <row r="472" spans="1:19">
      <c r="A472" s="8">
        <f>IFERROR(VLOOKUP(B472,'[1]DADOS (OCULTAR)'!$P$3:$R$53,3,0),"")</f>
        <v>9767633000447</v>
      </c>
      <c r="B472" s="9" t="str">
        <f>'[1]TCE - ANEXO II - Preencher'!C481</f>
        <v>HOSPITAL SILVIO MAGALHÃES</v>
      </c>
      <c r="C472" s="10"/>
      <c r="D472" s="11" t="str">
        <f>'[1]TCE - ANEXO II - Preencher'!E481</f>
        <v>MARIA ANDREZA COUTO SILVA</v>
      </c>
      <c r="E472" s="12" t="str">
        <f>IF('[1]TCE - ANEXO II - Preencher'!F481="4 - Assistência Odontológica","2 - Outros Profissionais da saúda",'[1]TCE - ANEXO II - Preencher'!F481)</f>
        <v>2 - Outros Profissionais da Saúde</v>
      </c>
      <c r="F472" s="13">
        <f>'[1]TCE - ANEXO II - Preencher'!G481</f>
        <v>223505</v>
      </c>
      <c r="G472" s="14">
        <f>'[1]TCE - ANEXO II - Preencher'!H481</f>
        <v>43983</v>
      </c>
      <c r="H472" s="13" t="str">
        <f>'[1]TCE - ANEXO II - Preencher'!I481</f>
        <v>1 - Plantonista</v>
      </c>
      <c r="I472" s="13">
        <f>'[1]TCE - ANEXO II - Preencher'!J481</f>
        <v>60</v>
      </c>
      <c r="J472" s="15">
        <f>'[1]TCE - ANEXO II - Preencher'!K481</f>
        <v>2371.4299999999998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428.09000000000003</v>
      </c>
      <c r="N472" s="16">
        <f>'[1]TCE - ANEXO II - Preencher'!R481</f>
        <v>54.31</v>
      </c>
      <c r="O472" s="17">
        <f>'[1]TCE - ANEXO II - Preencher'!V481</f>
        <v>287.83</v>
      </c>
      <c r="P472" s="18">
        <f>'[1]TCE - ANEXO II - Preencher'!W481</f>
        <v>2566</v>
      </c>
      <c r="S472" s="22">
        <v>58076</v>
      </c>
    </row>
    <row r="473" spans="1:19">
      <c r="A473" s="8">
        <f>IFERROR(VLOOKUP(B473,'[1]DADOS (OCULTAR)'!$P$3:$R$53,3,0),"")</f>
        <v>9767633000447</v>
      </c>
      <c r="B473" s="9" t="str">
        <f>'[1]TCE - ANEXO II - Preencher'!C482</f>
        <v>HOSPITAL SILVIO MAGALHÃES</v>
      </c>
      <c r="C473" s="10"/>
      <c r="D473" s="11" t="str">
        <f>'[1]TCE - ANEXO II - Preencher'!E482</f>
        <v>MARIA APARECIDA DA SILVA</v>
      </c>
      <c r="E473" s="12" t="str">
        <f>IF('[1]TCE - ANEXO II - Preencher'!F482="4 - Assistência Odontológica","2 - Outros Profissionais da saúda",'[1]TCE - ANEXO II - Preencher'!F482)</f>
        <v>2 - Outros Profissionais da Saúde</v>
      </c>
      <c r="F473" s="13">
        <f>'[1]TCE - ANEXO II - Preencher'!G482</f>
        <v>322205</v>
      </c>
      <c r="G473" s="14">
        <f>'[1]TCE - ANEXO II - Preencher'!H482</f>
        <v>43983</v>
      </c>
      <c r="H473" s="13" t="str">
        <f>'[1]TCE - ANEXO II - Preencher'!I482</f>
        <v>1 - Plantonista</v>
      </c>
      <c r="I473" s="13">
        <f>'[1]TCE - ANEXO II - Preencher'!J482</f>
        <v>36</v>
      </c>
      <c r="J473" s="15">
        <f>'[1]TCE - ANEXO II - Preencher'!K482</f>
        <v>1634.81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82.3</v>
      </c>
      <c r="N473" s="16">
        <f>'[1]TCE - ANEXO II - Preencher'!R482</f>
        <v>0</v>
      </c>
      <c r="O473" s="17">
        <f>'[1]TCE - ANEXO II - Preencher'!V482</f>
        <v>144.11000000000001</v>
      </c>
      <c r="P473" s="18">
        <f>'[1]TCE - ANEXO II - Preencher'!W482</f>
        <v>1573</v>
      </c>
      <c r="S473" s="22">
        <v>58107</v>
      </c>
    </row>
    <row r="474" spans="1:19">
      <c r="A474" s="8">
        <f>IFERROR(VLOOKUP(B474,'[1]DADOS (OCULTAR)'!$P$3:$R$53,3,0),"")</f>
        <v>9767633000447</v>
      </c>
      <c r="B474" s="9" t="str">
        <f>'[1]TCE - ANEXO II - Preencher'!C483</f>
        <v>HOSPITAL SILVIO MAGALHÃES</v>
      </c>
      <c r="C474" s="10"/>
      <c r="D474" s="11" t="str">
        <f>'[1]TCE - ANEXO II - Preencher'!E483</f>
        <v>MARIA APARECIDA DA SILVA</v>
      </c>
      <c r="E474" s="12" t="str">
        <f>IF('[1]TCE - ANEXO II - Preencher'!F483="4 - Assistência Odontológica","2 - Outros Profissionais da saúda",'[1]TCE - ANEXO II - Preencher'!F483)</f>
        <v>3 - Administrativo</v>
      </c>
      <c r="F474" s="13">
        <f>'[1]TCE - ANEXO II - Preencher'!G483</f>
        <v>411005</v>
      </c>
      <c r="G474" s="14">
        <f>'[1]TCE - ANEXO II - Preencher'!H483</f>
        <v>43983</v>
      </c>
      <c r="H474" s="13" t="str">
        <f>'[1]TCE - ANEXO II - Preencher'!I483</f>
        <v>2 - Diarista</v>
      </c>
      <c r="I474" s="13">
        <f>'[1]TCE - ANEXO II - Preencher'!J483</f>
        <v>44</v>
      </c>
      <c r="J474" s="15">
        <f>'[1]TCE - ANEXO II - Preencher'!K483</f>
        <v>1045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477.92999999999995</v>
      </c>
      <c r="N474" s="16">
        <f>'[1]TCE - ANEXO II - Preencher'!R483</f>
        <v>0</v>
      </c>
      <c r="O474" s="17">
        <f>'[1]TCE - ANEXO II - Preencher'!V483</f>
        <v>126.93</v>
      </c>
      <c r="P474" s="18">
        <f>'[1]TCE - ANEXO II - Preencher'!W483</f>
        <v>1395.9999999999998</v>
      </c>
      <c r="S474" s="22">
        <v>58135</v>
      </c>
    </row>
    <row r="475" spans="1:19">
      <c r="A475" s="8">
        <f>IFERROR(VLOOKUP(B475,'[1]DADOS (OCULTAR)'!$P$3:$R$53,3,0),"")</f>
        <v>9767633000447</v>
      </c>
      <c r="B475" s="9" t="str">
        <f>'[1]TCE - ANEXO II - Preencher'!C484</f>
        <v>HOSPITAL SILVIO MAGALHÃES</v>
      </c>
      <c r="C475" s="10"/>
      <c r="D475" s="11" t="str">
        <f>'[1]TCE - ANEXO II - Preencher'!E484</f>
        <v>MARIA CAROLINE DA SILVA ARAUJO</v>
      </c>
      <c r="E475" s="12" t="str">
        <f>IF('[1]TCE - ANEXO II - Preencher'!F484="4 - Assistência Odontológica","2 - Outros Profissionais da saúda",'[1]TCE - ANEXO II - Preencher'!F484)</f>
        <v>2 - Outros Profissionais da Saúde</v>
      </c>
      <c r="F475" s="13">
        <f>'[1]TCE - ANEXO II - Preencher'!G484</f>
        <v>322205</v>
      </c>
      <c r="G475" s="14">
        <f>'[1]TCE - ANEXO II - Preencher'!H484</f>
        <v>43983</v>
      </c>
      <c r="H475" s="13" t="str">
        <f>'[1]TCE - ANEXO II - Preencher'!I484</f>
        <v>1 - Plantonista</v>
      </c>
      <c r="I475" s="13">
        <f>'[1]TCE - ANEXO II - Preencher'!J484</f>
        <v>36</v>
      </c>
      <c r="J475" s="15">
        <f>'[1]TCE - ANEXO II - Preencher'!K484</f>
        <v>1045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299.32</v>
      </c>
      <c r="N475" s="16">
        <f>'[1]TCE - ANEXO II - Preencher'!R484</f>
        <v>0</v>
      </c>
      <c r="O475" s="17">
        <f>'[1]TCE - ANEXO II - Preencher'!V484</f>
        <v>111.32</v>
      </c>
      <c r="P475" s="18">
        <f>'[1]TCE - ANEXO II - Preencher'!W484</f>
        <v>1233</v>
      </c>
      <c r="S475" s="22">
        <v>58166</v>
      </c>
    </row>
    <row r="476" spans="1:19">
      <c r="A476" s="8">
        <f>IFERROR(VLOOKUP(B476,'[1]DADOS (OCULTAR)'!$P$3:$R$53,3,0),"")</f>
        <v>9767633000447</v>
      </c>
      <c r="B476" s="9" t="str">
        <f>'[1]TCE - ANEXO II - Preencher'!C485</f>
        <v>HOSPITAL SILVIO MAGALHÃES</v>
      </c>
      <c r="C476" s="10"/>
      <c r="D476" s="11" t="str">
        <f>'[1]TCE - ANEXO II - Preencher'!E485</f>
        <v>MARIA CRISTIANE DA SILVA</v>
      </c>
      <c r="E476" s="12" t="str">
        <f>IF('[1]TCE - ANEXO II - Preencher'!F485="4 - Assistência Odontológica","2 - Outros Profissionais da saúda",'[1]TCE - ANEXO II - Preencher'!F485)</f>
        <v>2 - Outros Profissionais da Saúde</v>
      </c>
      <c r="F476" s="13">
        <f>'[1]TCE - ANEXO II - Preencher'!G485</f>
        <v>322205</v>
      </c>
      <c r="G476" s="14">
        <f>'[1]TCE - ANEXO II - Preencher'!H485</f>
        <v>43983</v>
      </c>
      <c r="H476" s="13" t="str">
        <f>'[1]TCE - ANEXO II - Preencher'!I485</f>
        <v>2 - Diarista</v>
      </c>
      <c r="I476" s="13">
        <f>'[1]TCE - ANEXO II - Preencher'!J485</f>
        <v>44</v>
      </c>
      <c r="J476" s="15">
        <f>'[1]TCE - ANEXO II - Preencher'!K485</f>
        <v>1045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309.25</v>
      </c>
      <c r="N476" s="16">
        <f>'[1]TCE - ANEXO II - Preencher'!R485</f>
        <v>28.96</v>
      </c>
      <c r="O476" s="17">
        <f>'[1]TCE - ANEXO II - Preencher'!V485</f>
        <v>177.21</v>
      </c>
      <c r="P476" s="18">
        <f>'[1]TCE - ANEXO II - Preencher'!W485</f>
        <v>1206</v>
      </c>
      <c r="S476" s="22">
        <v>58196</v>
      </c>
    </row>
    <row r="477" spans="1:19">
      <c r="A477" s="8">
        <f>IFERROR(VLOOKUP(B477,'[1]DADOS (OCULTAR)'!$P$3:$R$53,3,0),"")</f>
        <v>9767633000447</v>
      </c>
      <c r="B477" s="9" t="str">
        <f>'[1]TCE - ANEXO II - Preencher'!C486</f>
        <v>HOSPITAL SILVIO MAGALHÃES</v>
      </c>
      <c r="C477" s="10"/>
      <c r="D477" s="11" t="str">
        <f>'[1]TCE - ANEXO II - Preencher'!E486</f>
        <v>MARIA DAS GRACAS DA SILVA</v>
      </c>
      <c r="E477" s="12" t="str">
        <f>IF('[1]TCE - ANEXO II - Preencher'!F486="4 - Assistência Odontológica","2 - Outros Profissionais da saúda",'[1]TCE - ANEXO II - Preencher'!F486)</f>
        <v>2 - Outros Profissionais da Saúde</v>
      </c>
      <c r="F477" s="13">
        <f>'[1]TCE - ANEXO II - Preencher'!G486</f>
        <v>322205</v>
      </c>
      <c r="G477" s="14">
        <f>'[1]TCE - ANEXO II - Preencher'!H486</f>
        <v>43983</v>
      </c>
      <c r="H477" s="13" t="str">
        <f>'[1]TCE - ANEXO II - Preencher'!I486</f>
        <v>1 - Plantonista</v>
      </c>
      <c r="I477" s="13">
        <f>'[1]TCE - ANEXO II - Preencher'!J486</f>
        <v>36</v>
      </c>
      <c r="J477" s="15">
        <f>'[1]TCE - ANEXO II - Preencher'!K486</f>
        <v>1045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299.14</v>
      </c>
      <c r="N477" s="16">
        <f>'[1]TCE - ANEXO II - Preencher'!R486</f>
        <v>54.31</v>
      </c>
      <c r="O477" s="17">
        <f>'[1]TCE - ANEXO II - Preencher'!V486</f>
        <v>115.45</v>
      </c>
      <c r="P477" s="18">
        <f>'[1]TCE - ANEXO II - Preencher'!W486</f>
        <v>1282.9999999999998</v>
      </c>
      <c r="S477" s="22">
        <v>58227</v>
      </c>
    </row>
    <row r="478" spans="1:19">
      <c r="A478" s="8">
        <f>IFERROR(VLOOKUP(B478,'[1]DADOS (OCULTAR)'!$P$3:$R$53,3,0),"")</f>
        <v>9767633000447</v>
      </c>
      <c r="B478" s="9" t="str">
        <f>'[1]TCE - ANEXO II - Preencher'!C487</f>
        <v>HOSPITAL SILVIO MAGALHÃES</v>
      </c>
      <c r="C478" s="10"/>
      <c r="D478" s="11" t="str">
        <f>'[1]TCE - ANEXO II - Preencher'!E487</f>
        <v>MARIA DE FATIMA BARRETO DA SILVA</v>
      </c>
      <c r="E478" s="12" t="str">
        <f>IF('[1]TCE - ANEXO II - Preencher'!F487="4 - Assistência Odontológica","2 - Outros Profissionais da saúda",'[1]TCE - ANEXO II - Preencher'!F487)</f>
        <v>2 - Outros Profissionais da Saúde</v>
      </c>
      <c r="F478" s="13">
        <f>'[1]TCE - ANEXO II - Preencher'!G487</f>
        <v>322205</v>
      </c>
      <c r="G478" s="14">
        <f>'[1]TCE - ANEXO II - Preencher'!H487</f>
        <v>43983</v>
      </c>
      <c r="H478" s="13" t="str">
        <f>'[1]TCE - ANEXO II - Preencher'!I487</f>
        <v>1 - Plantonista</v>
      </c>
      <c r="I478" s="13">
        <f>'[1]TCE - ANEXO II - Preencher'!J487</f>
        <v>24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5801.69</v>
      </c>
      <c r="P478" s="18">
        <f>'[1]TCE - ANEXO II - Preencher'!W487</f>
        <v>0</v>
      </c>
      <c r="S478" s="22">
        <v>58257</v>
      </c>
    </row>
    <row r="479" spans="1:19">
      <c r="A479" s="8">
        <f>IFERROR(VLOOKUP(B479,'[1]DADOS (OCULTAR)'!$P$3:$R$53,3,0),"")</f>
        <v>9767633000447</v>
      </c>
      <c r="B479" s="9" t="str">
        <f>'[1]TCE - ANEXO II - Preencher'!C488</f>
        <v>HOSPITAL SILVIO MAGALHÃES</v>
      </c>
      <c r="C479" s="10"/>
      <c r="D479" s="11" t="str">
        <f>'[1]TCE - ANEXO II - Preencher'!E488</f>
        <v>MARIA DE LOURDES DA SILVA</v>
      </c>
      <c r="E479" s="12" t="str">
        <f>IF('[1]TCE - ANEXO II - Preencher'!F488="4 - Assistência Odontológica","2 - Outros Profissionais da saúda",'[1]TCE - ANEXO II - Preencher'!F488)</f>
        <v>3 - Administrativo</v>
      </c>
      <c r="F479" s="13">
        <f>'[1]TCE - ANEXO II - Preencher'!G488</f>
        <v>513430</v>
      </c>
      <c r="G479" s="14">
        <f>'[1]TCE - ANEXO II - Preencher'!H488</f>
        <v>43983</v>
      </c>
      <c r="H479" s="13" t="str">
        <f>'[1]TCE - ANEXO II - Preencher'!I488</f>
        <v>1 - Plantonista</v>
      </c>
      <c r="I479" s="13">
        <f>'[1]TCE - ANEXO II - Preencher'!J488</f>
        <v>36</v>
      </c>
      <c r="J479" s="15">
        <f>'[1]TCE - ANEXO II - Preencher'!K488</f>
        <v>1045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179.35000000000002</v>
      </c>
      <c r="N479" s="16">
        <f>'[1]TCE - ANEXO II - Preencher'!R488</f>
        <v>0</v>
      </c>
      <c r="O479" s="17">
        <f>'[1]TCE - ANEXO II - Preencher'!V488</f>
        <v>389.35</v>
      </c>
      <c r="P479" s="18">
        <f>'[1]TCE - ANEXO II - Preencher'!W488</f>
        <v>834.99999999999989</v>
      </c>
      <c r="S479" s="22">
        <v>58288</v>
      </c>
    </row>
    <row r="480" spans="1:19">
      <c r="A480" s="8">
        <f>IFERROR(VLOOKUP(B480,'[1]DADOS (OCULTAR)'!$P$3:$R$53,3,0),"")</f>
        <v>9767633000447</v>
      </c>
      <c r="B480" s="9" t="str">
        <f>'[1]TCE - ANEXO II - Preencher'!C489</f>
        <v>HOSPITAL SILVIO MAGALHÃES</v>
      </c>
      <c r="C480" s="10"/>
      <c r="D480" s="11" t="str">
        <f>'[1]TCE - ANEXO II - Preencher'!E489</f>
        <v>MARIA DELARIA DA SILVA</v>
      </c>
      <c r="E480" s="12" t="str">
        <f>IF('[1]TCE - ANEXO II - Preencher'!F489="4 - Assistência Odontológica","2 - Outros Profissionais da saúda",'[1]TCE - ANEXO II - Preencher'!F489)</f>
        <v>2 - Outros Profissionais da Saúde</v>
      </c>
      <c r="F480" s="13">
        <f>'[1]TCE - ANEXO II - Preencher'!G489</f>
        <v>322205</v>
      </c>
      <c r="G480" s="14">
        <f>'[1]TCE - ANEXO II - Preencher'!H489</f>
        <v>43983</v>
      </c>
      <c r="H480" s="13" t="str">
        <f>'[1]TCE - ANEXO II - Preencher'!I489</f>
        <v>1 - Plantonista</v>
      </c>
      <c r="I480" s="13">
        <f>'[1]TCE - ANEXO II - Preencher'!J489</f>
        <v>36</v>
      </c>
      <c r="J480" s="15">
        <f>'[1]TCE - ANEXO II - Preencher'!K489</f>
        <v>1045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351.41999999999996</v>
      </c>
      <c r="N480" s="16">
        <f>'[1]TCE - ANEXO II - Preencher'!R489</f>
        <v>54.31</v>
      </c>
      <c r="O480" s="17">
        <f>'[1]TCE - ANEXO II - Preencher'!V489</f>
        <v>183.73</v>
      </c>
      <c r="P480" s="18">
        <f>'[1]TCE - ANEXO II - Preencher'!W489</f>
        <v>1267</v>
      </c>
      <c r="S480" s="22">
        <v>58319</v>
      </c>
    </row>
    <row r="481" spans="1:19">
      <c r="A481" s="8">
        <f>IFERROR(VLOOKUP(B481,'[1]DADOS (OCULTAR)'!$P$3:$R$53,3,0),"")</f>
        <v>9767633000447</v>
      </c>
      <c r="B481" s="9" t="str">
        <f>'[1]TCE - ANEXO II - Preencher'!C490</f>
        <v>HOSPITAL SILVIO MAGALHÃES</v>
      </c>
      <c r="C481" s="10"/>
      <c r="D481" s="11" t="str">
        <f>'[1]TCE - ANEXO II - Preencher'!E490</f>
        <v>MARIA DO SOCORRO DA SILVA</v>
      </c>
      <c r="E481" s="12" t="str">
        <f>IF('[1]TCE - ANEXO II - Preencher'!F490="4 - Assistência Odontológica","2 - Outros Profissionais da saúda",'[1]TCE - ANEXO II - Preencher'!F490)</f>
        <v>2 - Outros Profissionais da Saúde</v>
      </c>
      <c r="F481" s="13">
        <f>'[1]TCE - ANEXO II - Preencher'!G490</f>
        <v>322205</v>
      </c>
      <c r="G481" s="14">
        <f>'[1]TCE - ANEXO II - Preencher'!H490</f>
        <v>43983</v>
      </c>
      <c r="H481" s="13" t="str">
        <f>'[1]TCE - ANEXO II - Preencher'!I490</f>
        <v>1 - Plantonista</v>
      </c>
      <c r="I481" s="13">
        <f>'[1]TCE - ANEXO II - Preencher'!J490</f>
        <v>36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3555.96</v>
      </c>
      <c r="P481" s="18">
        <f>'[1]TCE - ANEXO II - Preencher'!W490</f>
        <v>0</v>
      </c>
      <c r="S481" s="22">
        <v>58349</v>
      </c>
    </row>
    <row r="482" spans="1:19">
      <c r="A482" s="8">
        <f>IFERROR(VLOOKUP(B482,'[1]DADOS (OCULTAR)'!$P$3:$R$53,3,0),"")</f>
        <v>9767633000447</v>
      </c>
      <c r="B482" s="9" t="str">
        <f>'[1]TCE - ANEXO II - Preencher'!C491</f>
        <v>HOSPITAL SILVIO MAGALHÃES</v>
      </c>
      <c r="C482" s="10"/>
      <c r="D482" s="11" t="str">
        <f>'[1]TCE - ANEXO II - Preencher'!E491</f>
        <v>MARIA DO SOCORRO SIQUEIRA DA SILVA</v>
      </c>
      <c r="E482" s="12" t="str">
        <f>IF('[1]TCE - ANEXO II - Preencher'!F491="4 - Assistência Odontológica","2 - Outros Profissionais da saúda",'[1]TCE - ANEXO II - Preencher'!F491)</f>
        <v>2 - Outros Profissionais da Saúde</v>
      </c>
      <c r="F482" s="13">
        <f>'[1]TCE - ANEXO II - Preencher'!G491</f>
        <v>223505</v>
      </c>
      <c r="G482" s="14">
        <f>'[1]TCE - ANEXO II - Preencher'!H491</f>
        <v>43983</v>
      </c>
      <c r="H482" s="13" t="str">
        <f>'[1]TCE - ANEXO II - Preencher'!I491</f>
        <v>1 - Plantonista</v>
      </c>
      <c r="I482" s="13">
        <f>'[1]TCE - ANEXO II - Preencher'!J491</f>
        <v>24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>
      <c r="A483" s="8">
        <f>IFERROR(VLOOKUP(B483,'[1]DADOS (OCULTAR)'!$P$3:$R$53,3,0),"")</f>
        <v>9767633000447</v>
      </c>
      <c r="B483" s="9" t="str">
        <f>'[1]TCE - ANEXO II - Preencher'!C492</f>
        <v>HOSPITAL SILVIO MAGALHÃES</v>
      </c>
      <c r="C483" s="10"/>
      <c r="D483" s="11" t="str">
        <f>'[1]TCE - ANEXO II - Preencher'!E492</f>
        <v>MARIA EDJANE DA SILVA</v>
      </c>
      <c r="E483" s="12" t="str">
        <f>IF('[1]TCE - ANEXO II - Preencher'!F492="4 - Assistência Odontológica","2 - Outros Profissionais da saúda",'[1]TCE - ANEXO II - Preencher'!F492)</f>
        <v>2 - Outros Profissionais da Saúde</v>
      </c>
      <c r="F483" s="13">
        <f>'[1]TCE - ANEXO II - Preencher'!G492</f>
        <v>322205</v>
      </c>
      <c r="G483" s="14">
        <f>'[1]TCE - ANEXO II - Preencher'!H492</f>
        <v>43983</v>
      </c>
      <c r="H483" s="13" t="str">
        <f>'[1]TCE - ANEXO II - Preencher'!I492</f>
        <v>1 - Plantonista</v>
      </c>
      <c r="I483" s="13">
        <f>'[1]TCE - ANEXO II - Preencher'!J492</f>
        <v>36</v>
      </c>
      <c r="J483" s="15">
        <f>'[1]TCE - ANEXO II - Preencher'!K492</f>
        <v>557.33000000000004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600.11</v>
      </c>
      <c r="N483" s="16">
        <f>'[1]TCE - ANEXO II - Preencher'!R492</f>
        <v>54.31</v>
      </c>
      <c r="O483" s="17">
        <f>'[1]TCE - ANEXO II - Preencher'!V492</f>
        <v>98.75</v>
      </c>
      <c r="P483" s="18">
        <f>'[1]TCE - ANEXO II - Preencher'!W492</f>
        <v>1113</v>
      </c>
      <c r="S483" s="22">
        <v>58410</v>
      </c>
    </row>
    <row r="484" spans="1:19">
      <c r="A484" s="8">
        <f>IFERROR(VLOOKUP(B484,'[1]DADOS (OCULTAR)'!$P$3:$R$53,3,0),"")</f>
        <v>9767633000447</v>
      </c>
      <c r="B484" s="9" t="str">
        <f>'[1]TCE - ANEXO II - Preencher'!C493</f>
        <v>HOSPITAL SILVIO MAGALHÃES</v>
      </c>
      <c r="C484" s="10"/>
      <c r="D484" s="11" t="str">
        <f>'[1]TCE - ANEXO II - Preencher'!E493</f>
        <v>MARIA EDUARDA LIRA DA SILVA</v>
      </c>
      <c r="E484" s="12" t="str">
        <f>IF('[1]TCE - ANEXO II - Preencher'!F493="4 - Assistência Odontológica","2 - Outros Profissionais da saúda",'[1]TCE - ANEXO II - Preencher'!F493)</f>
        <v>2 - Outros Profissionais da Saúde</v>
      </c>
      <c r="F484" s="13">
        <f>'[1]TCE - ANEXO II - Preencher'!G493</f>
        <v>322205</v>
      </c>
      <c r="G484" s="14">
        <f>'[1]TCE - ANEXO II - Preencher'!H493</f>
        <v>43983</v>
      </c>
      <c r="H484" s="13" t="str">
        <f>'[1]TCE - ANEXO II - Preencher'!I493</f>
        <v>1 - Plantonista</v>
      </c>
      <c r="I484" s="13">
        <f>'[1]TCE - ANEXO II - Preencher'!J493</f>
        <v>36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1864.16</v>
      </c>
      <c r="P484" s="18">
        <f>'[1]TCE - ANEXO II - Preencher'!W493</f>
        <v>0</v>
      </c>
      <c r="S484" s="22">
        <v>58441</v>
      </c>
    </row>
    <row r="485" spans="1:19">
      <c r="A485" s="8">
        <f>IFERROR(VLOOKUP(B485,'[1]DADOS (OCULTAR)'!$P$3:$R$53,3,0),"")</f>
        <v>9767633000447</v>
      </c>
      <c r="B485" s="9" t="str">
        <f>'[1]TCE - ANEXO II - Preencher'!C494</f>
        <v>HOSPITAL SILVIO MAGALHÃES</v>
      </c>
      <c r="C485" s="10"/>
      <c r="D485" s="11" t="str">
        <f>'[1]TCE - ANEXO II - Preencher'!E494</f>
        <v xml:space="preserve">MARIA EDUARDA MONTARROYOS SANTOS </v>
      </c>
      <c r="E485" s="12" t="str">
        <f>IF('[1]TCE - ANEXO II - Preencher'!F494="4 - Assistência Odontológica","2 - Outros Profissionais da saúda",'[1]TCE - ANEXO II - Preencher'!F494)</f>
        <v>2 - Outros Profissionais da Saúde</v>
      </c>
      <c r="F485" s="13">
        <f>'[1]TCE - ANEXO II - Preencher'!G494</f>
        <v>223505</v>
      </c>
      <c r="G485" s="14">
        <f>'[1]TCE - ANEXO II - Preencher'!H494</f>
        <v>43983</v>
      </c>
      <c r="H485" s="13" t="str">
        <f>'[1]TCE - ANEXO II - Preencher'!I494</f>
        <v>1 - Plantonista</v>
      </c>
      <c r="I485" s="13">
        <f>'[1]TCE - ANEXO II - Preencher'!J494</f>
        <v>30</v>
      </c>
      <c r="J485" s="15">
        <f>'[1]TCE - ANEXO II - Preencher'!K494</f>
        <v>1622.77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209.94</v>
      </c>
      <c r="N485" s="16">
        <f>'[1]TCE - ANEXO II - Preencher'!R494</f>
        <v>0</v>
      </c>
      <c r="O485" s="17">
        <f>'[1]TCE - ANEXO II - Preencher'!V494</f>
        <v>154.71</v>
      </c>
      <c r="P485" s="18">
        <f>'[1]TCE - ANEXO II - Preencher'!W494</f>
        <v>1678</v>
      </c>
      <c r="S485" s="22">
        <v>58472</v>
      </c>
    </row>
    <row r="486" spans="1:19">
      <c r="A486" s="8">
        <f>IFERROR(VLOOKUP(B486,'[1]DADOS (OCULTAR)'!$P$3:$R$53,3,0),"")</f>
        <v>9767633000447</v>
      </c>
      <c r="B486" s="9" t="str">
        <f>'[1]TCE - ANEXO II - Preencher'!C495</f>
        <v>HOSPITAL SILVIO MAGALHÃES</v>
      </c>
      <c r="C486" s="10"/>
      <c r="D486" s="11" t="str">
        <f>'[1]TCE - ANEXO II - Preencher'!E495</f>
        <v>MARIA ELAINE SILVA DE ANDRADE</v>
      </c>
      <c r="E486" s="12" t="str">
        <f>IF('[1]TCE - ANEXO II - Preencher'!F495="4 - Assistência Odontológica","2 - Outros Profissionais da saúda",'[1]TCE - ANEXO II - Preencher'!F495)</f>
        <v>2 - Outros Profissionais da Saúde</v>
      </c>
      <c r="F486" s="13">
        <f>'[1]TCE - ANEXO II - Preencher'!G495</f>
        <v>322205</v>
      </c>
      <c r="G486" s="14">
        <f>'[1]TCE - ANEXO II - Preencher'!H495</f>
        <v>43983</v>
      </c>
      <c r="H486" s="13" t="str">
        <f>'[1]TCE - ANEXO II - Preencher'!I495</f>
        <v>1 - Plantonista</v>
      </c>
      <c r="I486" s="13">
        <f>'[1]TCE - ANEXO II - Preencher'!J495</f>
        <v>36</v>
      </c>
      <c r="J486" s="15">
        <f>'[1]TCE - ANEXO II - Preencher'!K495</f>
        <v>801.17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404.36</v>
      </c>
      <c r="N486" s="16">
        <f>'[1]TCE - ANEXO II - Preencher'!R495</f>
        <v>0</v>
      </c>
      <c r="O486" s="17">
        <f>'[1]TCE - ANEXO II - Preencher'!V495</f>
        <v>98.53</v>
      </c>
      <c r="P486" s="18">
        <f>'[1]TCE - ANEXO II - Preencher'!W495</f>
        <v>1107</v>
      </c>
      <c r="S486" s="22">
        <v>58501</v>
      </c>
    </row>
    <row r="487" spans="1:19">
      <c r="A487" s="8">
        <f>IFERROR(VLOOKUP(B487,'[1]DADOS (OCULTAR)'!$P$3:$R$53,3,0),"")</f>
        <v>9767633000447</v>
      </c>
      <c r="B487" s="9" t="str">
        <f>'[1]TCE - ANEXO II - Preencher'!C496</f>
        <v>HOSPITAL SILVIO MAGALHÃES</v>
      </c>
      <c r="C487" s="10"/>
      <c r="D487" s="11" t="str">
        <f>'[1]TCE - ANEXO II - Preencher'!E496</f>
        <v>MARIA ELIANE DE BARROS ALVES</v>
      </c>
      <c r="E487" s="12" t="str">
        <f>IF('[1]TCE - ANEXO II - Preencher'!F496="4 - Assistência Odontológica","2 - Outros Profissionais da saúda",'[1]TCE - ANEXO II - Preencher'!F496)</f>
        <v>2 - Outros Profissionais da Saúde</v>
      </c>
      <c r="F487" s="13">
        <f>'[1]TCE - ANEXO II - Preencher'!G496</f>
        <v>322205</v>
      </c>
      <c r="G487" s="14">
        <f>'[1]TCE - ANEXO II - Preencher'!H496</f>
        <v>43983</v>
      </c>
      <c r="H487" s="13" t="str">
        <f>'[1]TCE - ANEXO II - Preencher'!I496</f>
        <v>1 - Plantonista</v>
      </c>
      <c r="I487" s="13">
        <f>'[1]TCE - ANEXO II - Preencher'!J496</f>
        <v>36</v>
      </c>
      <c r="J487" s="15">
        <f>'[1]TCE - ANEXO II - Preencher'!K496</f>
        <v>1045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351.71999999999997</v>
      </c>
      <c r="N487" s="16">
        <f>'[1]TCE - ANEXO II - Preencher'!R496</f>
        <v>0</v>
      </c>
      <c r="O487" s="17">
        <f>'[1]TCE - ANEXO II - Preencher'!V496</f>
        <v>115.72</v>
      </c>
      <c r="P487" s="18">
        <f>'[1]TCE - ANEXO II - Preencher'!W496</f>
        <v>1281</v>
      </c>
      <c r="S487" s="22">
        <v>58532</v>
      </c>
    </row>
    <row r="488" spans="1:19">
      <c r="A488" s="8">
        <f>IFERROR(VLOOKUP(B488,'[1]DADOS (OCULTAR)'!$P$3:$R$53,3,0),"")</f>
        <v>9767633000447</v>
      </c>
      <c r="B488" s="9" t="str">
        <f>'[1]TCE - ANEXO II - Preencher'!C497</f>
        <v>HOSPITAL SILVIO MAGALHÃES</v>
      </c>
      <c r="C488" s="10"/>
      <c r="D488" s="11" t="str">
        <f>'[1]TCE - ANEXO II - Preencher'!E497</f>
        <v>MARIA GIRLANE LOPES DA SILVA</v>
      </c>
      <c r="E488" s="12" t="str">
        <f>IF('[1]TCE - ANEXO II - Preencher'!F497="4 - Assistência Odontológica","2 - Outros Profissionais da saúda",'[1]TCE - ANEXO II - Preencher'!F497)</f>
        <v>2 - Outros Profissionais da Saúde</v>
      </c>
      <c r="F488" s="13">
        <f>'[1]TCE - ANEXO II - Preencher'!G497</f>
        <v>322205</v>
      </c>
      <c r="G488" s="14">
        <f>'[1]TCE - ANEXO II - Preencher'!H497</f>
        <v>43983</v>
      </c>
      <c r="H488" s="13" t="str">
        <f>'[1]TCE - ANEXO II - Preencher'!I497</f>
        <v>1 - Plantonista</v>
      </c>
      <c r="I488" s="13">
        <f>'[1]TCE - ANEXO II - Preencher'!J497</f>
        <v>36</v>
      </c>
      <c r="J488" s="15">
        <f>'[1]TCE - ANEXO II - Preencher'!K497</f>
        <v>1045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576.83999999999992</v>
      </c>
      <c r="N488" s="16">
        <f>'[1]TCE - ANEXO II - Preencher'!R497</f>
        <v>0</v>
      </c>
      <c r="O488" s="17">
        <f>'[1]TCE - ANEXO II - Preencher'!V497</f>
        <v>115.84</v>
      </c>
      <c r="P488" s="18">
        <f>'[1]TCE - ANEXO II - Preencher'!W497</f>
        <v>1506</v>
      </c>
      <c r="S488" s="22">
        <v>58562</v>
      </c>
    </row>
    <row r="489" spans="1:19">
      <c r="A489" s="8">
        <f>IFERROR(VLOOKUP(B489,'[1]DADOS (OCULTAR)'!$P$3:$R$53,3,0),"")</f>
        <v>9767633000447</v>
      </c>
      <c r="B489" s="9" t="str">
        <f>'[1]TCE - ANEXO II - Preencher'!C498</f>
        <v>HOSPITAL SILVIO MAGALHÃES</v>
      </c>
      <c r="C489" s="10"/>
      <c r="D489" s="11" t="str">
        <f>'[1]TCE - ANEXO II - Preencher'!E498</f>
        <v>MARIA JANILDA BENTO DA SILVA</v>
      </c>
      <c r="E489" s="12" t="str">
        <f>IF('[1]TCE - ANEXO II - Preencher'!F498="4 - Assistência Odontológica","2 - Outros Profissionais da saúda",'[1]TCE - ANEXO II - Preencher'!F498)</f>
        <v>2 - Outros Profissionais da Saúde</v>
      </c>
      <c r="F489" s="13">
        <f>'[1]TCE - ANEXO II - Preencher'!G498</f>
        <v>322205</v>
      </c>
      <c r="G489" s="14">
        <f>'[1]TCE - ANEXO II - Preencher'!H498</f>
        <v>43983</v>
      </c>
      <c r="H489" s="13" t="str">
        <f>'[1]TCE - ANEXO II - Preencher'!I498</f>
        <v>1 - Plantonista</v>
      </c>
      <c r="I489" s="13">
        <f>'[1]TCE - ANEXO II - Preencher'!J498</f>
        <v>36</v>
      </c>
      <c r="J489" s="15">
        <f>'[1]TCE - ANEXO II - Preencher'!K498</f>
        <v>801.17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404.15</v>
      </c>
      <c r="N489" s="16">
        <f>'[1]TCE - ANEXO II - Preencher'!R498</f>
        <v>0</v>
      </c>
      <c r="O489" s="17">
        <f>'[1]TCE - ANEXO II - Preencher'!V498</f>
        <v>98.32</v>
      </c>
      <c r="P489" s="18">
        <f>'[1]TCE - ANEXO II - Preencher'!W498</f>
        <v>1107</v>
      </c>
      <c r="S489" s="22">
        <v>58593</v>
      </c>
    </row>
    <row r="490" spans="1:19">
      <c r="A490" s="8">
        <f>IFERROR(VLOOKUP(B490,'[1]DADOS (OCULTAR)'!$P$3:$R$53,3,0),"")</f>
        <v>9767633000447</v>
      </c>
      <c r="B490" s="9" t="str">
        <f>'[1]TCE - ANEXO II - Preencher'!C499</f>
        <v>HOSPITAL SILVIO MAGALHÃES</v>
      </c>
      <c r="C490" s="10"/>
      <c r="D490" s="11" t="str">
        <f>'[1]TCE - ANEXO II - Preencher'!E499</f>
        <v>MARIA JOELI SANTOS LOPES</v>
      </c>
      <c r="E490" s="12" t="str">
        <f>IF('[1]TCE - ANEXO II - Preencher'!F499="4 - Assistência Odontológica","2 - Outros Profissionais da saúda",'[1]TCE - ANEXO II - Preencher'!F499)</f>
        <v>2 - Outros Profissionais da Saúde</v>
      </c>
      <c r="F490" s="13">
        <f>'[1]TCE - ANEXO II - Preencher'!G499</f>
        <v>223505</v>
      </c>
      <c r="G490" s="14">
        <f>'[1]TCE - ANEXO II - Preencher'!H499</f>
        <v>43983</v>
      </c>
      <c r="H490" s="13" t="str">
        <f>'[1]TCE - ANEXO II - Preencher'!I499</f>
        <v>1 - Plantonista</v>
      </c>
      <c r="I490" s="13">
        <f>'[1]TCE - ANEXO II - Preencher'!J499</f>
        <v>44</v>
      </c>
      <c r="J490" s="15">
        <f>'[1]TCE - ANEXO II - Preencher'!K499</f>
        <v>1622.77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515.67000000000007</v>
      </c>
      <c r="N490" s="16">
        <f>'[1]TCE - ANEXO II - Preencher'!R499</f>
        <v>54.31</v>
      </c>
      <c r="O490" s="17">
        <f>'[1]TCE - ANEXO II - Preencher'!V499</f>
        <v>197.75</v>
      </c>
      <c r="P490" s="18">
        <f>'[1]TCE - ANEXO II - Preencher'!W499</f>
        <v>1995</v>
      </c>
      <c r="S490" s="22">
        <v>58623</v>
      </c>
    </row>
    <row r="491" spans="1:19">
      <c r="A491" s="8">
        <f>IFERROR(VLOOKUP(B491,'[1]DADOS (OCULTAR)'!$P$3:$R$53,3,0),"")</f>
        <v>9767633000447</v>
      </c>
      <c r="B491" s="9" t="str">
        <f>'[1]TCE - ANEXO II - Preencher'!C500</f>
        <v>HOSPITAL SILVIO MAGALHÃES</v>
      </c>
      <c r="C491" s="10"/>
      <c r="D491" s="11" t="str">
        <f>'[1]TCE - ANEXO II - Preencher'!E500</f>
        <v>MARIA JOSE BATISTA DA SILVA</v>
      </c>
      <c r="E491" s="12" t="str">
        <f>IF('[1]TCE - ANEXO II - Preencher'!F500="4 - Assistência Odontológica","2 - Outros Profissionais da saúda",'[1]TCE - ANEXO II - Preencher'!F500)</f>
        <v>2 - Outros Profissionais da Saúde</v>
      </c>
      <c r="F491" s="13">
        <f>'[1]TCE - ANEXO II - Preencher'!G500</f>
        <v>223505</v>
      </c>
      <c r="G491" s="14">
        <f>'[1]TCE - ANEXO II - Preencher'!H500</f>
        <v>43983</v>
      </c>
      <c r="H491" s="13" t="str">
        <f>'[1]TCE - ANEXO II - Preencher'!I500</f>
        <v>1 - Plantonista</v>
      </c>
      <c r="I491" s="13">
        <f>'[1]TCE - ANEXO II - Preencher'!J500</f>
        <v>60</v>
      </c>
      <c r="J491" s="15">
        <f>'[1]TCE - ANEXO II - Preencher'!K500</f>
        <v>1622.77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338.16999999999996</v>
      </c>
      <c r="N491" s="16">
        <f>'[1]TCE - ANEXO II - Preencher'!R500</f>
        <v>0</v>
      </c>
      <c r="O491" s="17">
        <f>'[1]TCE - ANEXO II - Preencher'!V500</f>
        <v>166.94</v>
      </c>
      <c r="P491" s="18">
        <f>'[1]TCE - ANEXO II - Preencher'!W500</f>
        <v>1794</v>
      </c>
      <c r="S491" s="22">
        <v>58654</v>
      </c>
    </row>
    <row r="492" spans="1:19">
      <c r="A492" s="8">
        <f>IFERROR(VLOOKUP(B492,'[1]DADOS (OCULTAR)'!$P$3:$R$53,3,0),"")</f>
        <v>9767633000447</v>
      </c>
      <c r="B492" s="9" t="str">
        <f>'[1]TCE - ANEXO II - Preencher'!C501</f>
        <v>HOSPITAL SILVIO MAGALHÃES</v>
      </c>
      <c r="C492" s="10"/>
      <c r="D492" s="11" t="str">
        <f>'[1]TCE - ANEXO II - Preencher'!E501</f>
        <v>MARIA JOSE DA SILVA</v>
      </c>
      <c r="E492" s="12" t="str">
        <f>IF('[1]TCE - ANEXO II - Preencher'!F501="4 - Assistência Odontológica","2 - Outros Profissionais da saúda",'[1]TCE - ANEXO II - Preencher'!F501)</f>
        <v>2 - Outros Profissionais da Saúde</v>
      </c>
      <c r="F492" s="13">
        <f>'[1]TCE - ANEXO II - Preencher'!G501</f>
        <v>322205</v>
      </c>
      <c r="G492" s="14">
        <f>'[1]TCE - ANEXO II - Preencher'!H501</f>
        <v>43983</v>
      </c>
      <c r="H492" s="13" t="str">
        <f>'[1]TCE - ANEXO II - Preencher'!I501</f>
        <v>1 - Plantonista</v>
      </c>
      <c r="I492" s="13">
        <f>'[1]TCE - ANEXO II - Preencher'!J501</f>
        <v>36</v>
      </c>
      <c r="J492" s="15">
        <f>'[1]TCE - ANEXO II - Preencher'!K501</f>
        <v>1045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298.65999999999997</v>
      </c>
      <c r="N492" s="16">
        <f>'[1]TCE - ANEXO II - Preencher'!R501</f>
        <v>0</v>
      </c>
      <c r="O492" s="17">
        <f>'[1]TCE - ANEXO II - Preencher'!V501</f>
        <v>110.66</v>
      </c>
      <c r="P492" s="18">
        <f>'[1]TCE - ANEXO II - Preencher'!W501</f>
        <v>1232.9999999999998</v>
      </c>
      <c r="S492" s="22">
        <v>58685</v>
      </c>
    </row>
    <row r="493" spans="1:19">
      <c r="A493" s="8">
        <f>IFERROR(VLOOKUP(B493,'[1]DADOS (OCULTAR)'!$P$3:$R$53,3,0),"")</f>
        <v>9767633000447</v>
      </c>
      <c r="B493" s="9" t="str">
        <f>'[1]TCE - ANEXO II - Preencher'!C502</f>
        <v>HOSPITAL SILVIO MAGALHÃES</v>
      </c>
      <c r="C493" s="10"/>
      <c r="D493" s="11" t="str">
        <f>'[1]TCE - ANEXO II - Preencher'!E502</f>
        <v>MARIA JOSE SALUSTIANO DA SILVA</v>
      </c>
      <c r="E493" s="12" t="str">
        <f>IF('[1]TCE - ANEXO II - Preencher'!F502="4 - Assistência Odontológica","2 - Outros Profissionais da saúda",'[1]TCE - ANEXO II - Preencher'!F502)</f>
        <v>2 - Outros Profissionais da Saúde</v>
      </c>
      <c r="F493" s="13">
        <f>'[1]TCE - ANEXO II - Preencher'!G502</f>
        <v>322205</v>
      </c>
      <c r="G493" s="14">
        <f>'[1]TCE - ANEXO II - Preencher'!H502</f>
        <v>43983</v>
      </c>
      <c r="H493" s="13" t="str">
        <f>'[1]TCE - ANEXO II - Preencher'!I502</f>
        <v>1 - Plantonista</v>
      </c>
      <c r="I493" s="13">
        <f>'[1]TCE - ANEXO II - Preencher'!J502</f>
        <v>36</v>
      </c>
      <c r="J493" s="15">
        <f>'[1]TCE - ANEXO II - Preencher'!K502</f>
        <v>975.33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265.12</v>
      </c>
      <c r="N493" s="16">
        <f>'[1]TCE - ANEXO II - Preencher'!R502</f>
        <v>0</v>
      </c>
      <c r="O493" s="17">
        <f>'[1]TCE - ANEXO II - Preencher'!V502</f>
        <v>400.45</v>
      </c>
      <c r="P493" s="18">
        <f>'[1]TCE - ANEXO II - Preencher'!W502</f>
        <v>840</v>
      </c>
      <c r="S493" s="22">
        <v>58715</v>
      </c>
    </row>
    <row r="494" spans="1:19">
      <c r="A494" s="8">
        <f>IFERROR(VLOOKUP(B494,'[1]DADOS (OCULTAR)'!$P$3:$R$53,3,0),"")</f>
        <v>9767633000447</v>
      </c>
      <c r="B494" s="9" t="str">
        <f>'[1]TCE - ANEXO II - Preencher'!C503</f>
        <v>HOSPITAL SILVIO MAGALHÃES</v>
      </c>
      <c r="C494" s="10"/>
      <c r="D494" s="11" t="str">
        <f>'[1]TCE - ANEXO II - Preencher'!E503</f>
        <v>MARIA JOSE SILVA DE ABREU</v>
      </c>
      <c r="E494" s="12" t="str">
        <f>IF('[1]TCE - ANEXO II - Preencher'!F503="4 - Assistência Odontológica","2 - Outros Profissionais da saúda",'[1]TCE - ANEXO II - Preencher'!F503)</f>
        <v>3 - Administrativo</v>
      </c>
      <c r="F494" s="13">
        <f>'[1]TCE - ANEXO II - Preencher'!G503</f>
        <v>517410</v>
      </c>
      <c r="G494" s="14">
        <f>'[1]TCE - ANEXO II - Preencher'!H503</f>
        <v>43983</v>
      </c>
      <c r="H494" s="13" t="str">
        <f>'[1]TCE - ANEXO II - Preencher'!I503</f>
        <v>2 - Diarista</v>
      </c>
      <c r="I494" s="13">
        <f>'[1]TCE - ANEXO II - Preencher'!J503</f>
        <v>44</v>
      </c>
      <c r="J494" s="15">
        <f>'[1]TCE - ANEXO II - Preencher'!K503</f>
        <v>1045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126.71000000000001</v>
      </c>
      <c r="N494" s="16">
        <f>'[1]TCE - ANEXO II - Preencher'!R503</f>
        <v>0</v>
      </c>
      <c r="O494" s="17">
        <f>'[1]TCE - ANEXO II - Preencher'!V503</f>
        <v>95.71</v>
      </c>
      <c r="P494" s="18">
        <f>'[1]TCE - ANEXO II - Preencher'!W503</f>
        <v>1076</v>
      </c>
      <c r="S494" s="22">
        <v>58746</v>
      </c>
    </row>
    <row r="495" spans="1:19">
      <c r="A495" s="8">
        <f>IFERROR(VLOOKUP(B495,'[1]DADOS (OCULTAR)'!$P$3:$R$53,3,0),"")</f>
        <v>9767633000447</v>
      </c>
      <c r="B495" s="9" t="str">
        <f>'[1]TCE - ANEXO II - Preencher'!C504</f>
        <v>HOSPITAL SILVIO MAGALHÃES</v>
      </c>
      <c r="C495" s="10"/>
      <c r="D495" s="11" t="str">
        <f>'[1]TCE - ANEXO II - Preencher'!E504</f>
        <v>MARIA JOSIELMA TENORIO DE OLIVEIRA</v>
      </c>
      <c r="E495" s="12" t="str">
        <f>IF('[1]TCE - ANEXO II - Preencher'!F504="4 - Assistência Odontológica","2 - Outros Profissionais da saúda",'[1]TCE - ANEXO II - Preencher'!F504)</f>
        <v>2 - Outros Profissionais da Saúde</v>
      </c>
      <c r="F495" s="13">
        <f>'[1]TCE - ANEXO II - Preencher'!G504</f>
        <v>322205</v>
      </c>
      <c r="G495" s="14">
        <f>'[1]TCE - ANEXO II - Preencher'!H504</f>
        <v>43983</v>
      </c>
      <c r="H495" s="13" t="str">
        <f>'[1]TCE - ANEXO II - Preencher'!I504</f>
        <v>1 - Plantonista</v>
      </c>
      <c r="I495" s="13">
        <f>'[1]TCE - ANEXO II - Preencher'!J504</f>
        <v>36</v>
      </c>
      <c r="J495" s="15">
        <f>'[1]TCE - ANEXO II - Preencher'!K504</f>
        <v>1045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537.3599999999999</v>
      </c>
      <c r="N495" s="16">
        <f>'[1]TCE - ANEXO II - Preencher'!R504</f>
        <v>54.31</v>
      </c>
      <c r="O495" s="17">
        <f>'[1]TCE - ANEXO II - Preencher'!V504</f>
        <v>137.66999999999999</v>
      </c>
      <c r="P495" s="18">
        <f>'[1]TCE - ANEXO II - Preencher'!W504</f>
        <v>1498.9999999999998</v>
      </c>
      <c r="S495" s="22">
        <v>58776</v>
      </c>
    </row>
    <row r="496" spans="1:19">
      <c r="A496" s="8">
        <f>IFERROR(VLOOKUP(B496,'[1]DADOS (OCULTAR)'!$P$3:$R$53,3,0),"")</f>
        <v>9767633000447</v>
      </c>
      <c r="B496" s="9" t="str">
        <f>'[1]TCE - ANEXO II - Preencher'!C505</f>
        <v>HOSPITAL SILVIO MAGALHÃES</v>
      </c>
      <c r="C496" s="10"/>
      <c r="D496" s="11" t="str">
        <f>'[1]TCE - ANEXO II - Preencher'!E505</f>
        <v>MARIA LAYANNE CARLA PEREIRA SALES</v>
      </c>
      <c r="E496" s="12" t="str">
        <f>IF('[1]TCE - ANEXO II - Preencher'!F505="4 - Assistência Odontológica","2 - Outros Profissionais da saúda",'[1]TCE - ANEXO II - Preencher'!F505)</f>
        <v>2 - Outros Profissionais da Saúde</v>
      </c>
      <c r="F496" s="13">
        <f>'[1]TCE - ANEXO II - Preencher'!G505</f>
        <v>223505</v>
      </c>
      <c r="G496" s="14">
        <f>'[1]TCE - ANEXO II - Preencher'!H505</f>
        <v>43983</v>
      </c>
      <c r="H496" s="13" t="str">
        <f>'[1]TCE - ANEXO II - Preencher'!I505</f>
        <v>2 - Diarista</v>
      </c>
      <c r="I496" s="13">
        <f>'[1]TCE - ANEXO II - Preencher'!J505</f>
        <v>60</v>
      </c>
      <c r="J496" s="15">
        <f>'[1]TCE - ANEXO II - Preencher'!K505</f>
        <v>1622.77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209.26</v>
      </c>
      <c r="N496" s="16">
        <f>'[1]TCE - ANEXO II - Preencher'!R505</f>
        <v>0</v>
      </c>
      <c r="O496" s="17">
        <f>'[1]TCE - ANEXO II - Preencher'!V505</f>
        <v>155.03</v>
      </c>
      <c r="P496" s="18">
        <f>'[1]TCE - ANEXO II - Preencher'!W505</f>
        <v>1677</v>
      </c>
      <c r="S496" s="22">
        <v>58807</v>
      </c>
    </row>
    <row r="497" spans="1:19">
      <c r="A497" s="8">
        <f>IFERROR(VLOOKUP(B497,'[1]DADOS (OCULTAR)'!$P$3:$R$53,3,0),"")</f>
        <v>9767633000447</v>
      </c>
      <c r="B497" s="9" t="str">
        <f>'[1]TCE - ANEXO II - Preencher'!C506</f>
        <v>HOSPITAL SILVIO MAGALHÃES</v>
      </c>
      <c r="C497" s="10"/>
      <c r="D497" s="11" t="str">
        <f>'[1]TCE - ANEXO II - Preencher'!E506</f>
        <v>MARIA MADALENA DO NASCIMENTO</v>
      </c>
      <c r="E497" s="12" t="str">
        <f>IF('[1]TCE - ANEXO II - Preencher'!F506="4 - Assistência Odontológica","2 - Outros Profissionais da saúda",'[1]TCE - ANEXO II - Preencher'!F506)</f>
        <v>3 - Administrativo</v>
      </c>
      <c r="F497" s="13">
        <f>'[1]TCE - ANEXO II - Preencher'!G506</f>
        <v>411030</v>
      </c>
      <c r="G497" s="14">
        <f>'[1]TCE - ANEXO II - Preencher'!H506</f>
        <v>43983</v>
      </c>
      <c r="H497" s="13" t="str">
        <f>'[1]TCE - ANEXO II - Preencher'!I506</f>
        <v>2 - Diarista</v>
      </c>
      <c r="I497" s="13">
        <f>'[1]TCE - ANEXO II - Preencher'!J506</f>
        <v>44</v>
      </c>
      <c r="J497" s="15">
        <f>'[1]TCE - ANEXO II - Preencher'!K506</f>
        <v>1618.04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81.660000000000011</v>
      </c>
      <c r="N497" s="16">
        <f>'[1]TCE - ANEXO II - Preencher'!R506</f>
        <v>0</v>
      </c>
      <c r="O497" s="17">
        <f>'[1]TCE - ANEXO II - Preencher'!V506</f>
        <v>137.69999999999999</v>
      </c>
      <c r="P497" s="18">
        <f>'[1]TCE - ANEXO II - Preencher'!W506</f>
        <v>1562</v>
      </c>
      <c r="S497" s="22">
        <v>58838</v>
      </c>
    </row>
    <row r="498" spans="1:19">
      <c r="A498" s="8">
        <f>IFERROR(VLOOKUP(B498,'[1]DADOS (OCULTAR)'!$P$3:$R$53,3,0),"")</f>
        <v>9767633000447</v>
      </c>
      <c r="B498" s="9" t="str">
        <f>'[1]TCE - ANEXO II - Preencher'!C507</f>
        <v>HOSPITAL SILVIO MAGALHÃES</v>
      </c>
      <c r="C498" s="10"/>
      <c r="D498" s="11" t="str">
        <f>'[1]TCE - ANEXO II - Preencher'!E507</f>
        <v>MARIA NIDIA DOS SANTOS DA SILVA</v>
      </c>
      <c r="E498" s="12" t="str">
        <f>IF('[1]TCE - ANEXO II - Preencher'!F507="4 - Assistência Odontológica","2 - Outros Profissionais da saúda",'[1]TCE - ANEXO II - Preencher'!F507)</f>
        <v>2 - Outros Profissionais da Saúde</v>
      </c>
      <c r="F498" s="13">
        <f>'[1]TCE - ANEXO II - Preencher'!G507</f>
        <v>322205</v>
      </c>
      <c r="G498" s="14">
        <f>'[1]TCE - ANEXO II - Preencher'!H507</f>
        <v>43983</v>
      </c>
      <c r="H498" s="13" t="str">
        <f>'[1]TCE - ANEXO II - Preencher'!I507</f>
        <v>1 - Plantonista</v>
      </c>
      <c r="I498" s="13">
        <f>'[1]TCE - ANEXO II - Preencher'!J507</f>
        <v>36</v>
      </c>
      <c r="J498" s="15">
        <f>'[1]TCE - ANEXO II - Preencher'!K507</f>
        <v>1045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463.76</v>
      </c>
      <c r="N498" s="16">
        <f>'[1]TCE - ANEXO II - Preencher'!R507</f>
        <v>0</v>
      </c>
      <c r="O498" s="17">
        <f>'[1]TCE - ANEXO II - Preencher'!V507</f>
        <v>115.76</v>
      </c>
      <c r="P498" s="18">
        <f>'[1]TCE - ANEXO II - Preencher'!W507</f>
        <v>1393</v>
      </c>
      <c r="S498" s="22">
        <v>58866</v>
      </c>
    </row>
    <row r="499" spans="1:19">
      <c r="A499" s="8">
        <f>IFERROR(VLOOKUP(B499,'[1]DADOS (OCULTAR)'!$P$3:$R$53,3,0),"")</f>
        <v>9767633000447</v>
      </c>
      <c r="B499" s="9" t="str">
        <f>'[1]TCE - ANEXO II - Preencher'!C508</f>
        <v>HOSPITAL SILVIO MAGALHÃES</v>
      </c>
      <c r="C499" s="10"/>
      <c r="D499" s="11" t="str">
        <f>'[1]TCE - ANEXO II - Preencher'!E508</f>
        <v xml:space="preserve">MARIA PATRICIA DE MENDONCA </v>
      </c>
      <c r="E499" s="12" t="str">
        <f>IF('[1]TCE - ANEXO II - Preencher'!F508="4 - Assistência Odontológica","2 - Outros Profissionais da saúda",'[1]TCE - ANEXO II - Preencher'!F508)</f>
        <v>2 - Outros Profissionais da Saúde</v>
      </c>
      <c r="F499" s="13">
        <f>'[1]TCE - ANEXO II - Preencher'!G508</f>
        <v>322205</v>
      </c>
      <c r="G499" s="14">
        <f>'[1]TCE - ANEXO II - Preencher'!H508</f>
        <v>43983</v>
      </c>
      <c r="H499" s="13" t="str">
        <f>'[1]TCE - ANEXO II - Preencher'!I508</f>
        <v>1 - Plantonista</v>
      </c>
      <c r="I499" s="13">
        <f>'[1]TCE - ANEXO II - Preencher'!J508</f>
        <v>36</v>
      </c>
      <c r="J499" s="15">
        <f>'[1]TCE - ANEXO II - Preencher'!K508</f>
        <v>1045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257.15999999999997</v>
      </c>
      <c r="N499" s="16">
        <f>'[1]TCE - ANEXO II - Preencher'!R508</f>
        <v>54.31</v>
      </c>
      <c r="O499" s="17">
        <f>'[1]TCE - ANEXO II - Preencher'!V508</f>
        <v>405.47</v>
      </c>
      <c r="P499" s="18">
        <f>'[1]TCE - ANEXO II - Preencher'!W508</f>
        <v>950.99999999999977</v>
      </c>
      <c r="S499" s="22">
        <v>58897</v>
      </c>
    </row>
    <row r="500" spans="1:19">
      <c r="A500" s="8">
        <f>IFERROR(VLOOKUP(B500,'[1]DADOS (OCULTAR)'!$P$3:$R$53,3,0),"")</f>
        <v>9767633000447</v>
      </c>
      <c r="B500" s="9" t="str">
        <f>'[1]TCE - ANEXO II - Preencher'!C509</f>
        <v>HOSPITAL SILVIO MAGALHÃES</v>
      </c>
      <c r="C500" s="10"/>
      <c r="D500" s="11" t="str">
        <f>'[1]TCE - ANEXO II - Preencher'!E509</f>
        <v>MARIA ROSIDELMA DE LIMA NASCIMENTO</v>
      </c>
      <c r="E500" s="12" t="str">
        <f>IF('[1]TCE - ANEXO II - Preencher'!F509="4 - Assistência Odontológica","2 - Outros Profissionais da saúda",'[1]TCE - ANEXO II - Preencher'!F509)</f>
        <v>2 - Outros Profissionais da Saúde</v>
      </c>
      <c r="F500" s="13">
        <f>'[1]TCE - ANEXO II - Preencher'!G509</f>
        <v>322205</v>
      </c>
      <c r="G500" s="14">
        <f>'[1]TCE - ANEXO II - Preencher'!H509</f>
        <v>43983</v>
      </c>
      <c r="H500" s="13" t="str">
        <f>'[1]TCE - ANEXO II - Preencher'!I509</f>
        <v>1 - Plantonista</v>
      </c>
      <c r="I500" s="13">
        <f>'[1]TCE - ANEXO II - Preencher'!J509</f>
        <v>36</v>
      </c>
      <c r="J500" s="15">
        <f>'[1]TCE - ANEXO II - Preencher'!K509</f>
        <v>557.33000000000004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648.72</v>
      </c>
      <c r="N500" s="16">
        <f>'[1]TCE - ANEXO II - Preencher'!R509</f>
        <v>0</v>
      </c>
      <c r="O500" s="17">
        <f>'[1]TCE - ANEXO II - Preencher'!V509</f>
        <v>387.05</v>
      </c>
      <c r="P500" s="18">
        <f>'[1]TCE - ANEXO II - Preencher'!W509</f>
        <v>819.00000000000023</v>
      </c>
      <c r="S500" s="22">
        <v>58927</v>
      </c>
    </row>
    <row r="501" spans="1:19">
      <c r="A501" s="8">
        <f>IFERROR(VLOOKUP(B501,'[1]DADOS (OCULTAR)'!$P$3:$R$53,3,0),"")</f>
        <v>9767633000447</v>
      </c>
      <c r="B501" s="9" t="str">
        <f>'[1]TCE - ANEXO II - Preencher'!C510</f>
        <v>HOSPITAL SILVIO MAGALHÃES</v>
      </c>
      <c r="C501" s="10"/>
      <c r="D501" s="11" t="str">
        <f>'[1]TCE - ANEXO II - Preencher'!E510</f>
        <v>MARIA ROSINEIDE DE MOURA AQUINO</v>
      </c>
      <c r="E501" s="12" t="str">
        <f>IF('[1]TCE - ANEXO II - Preencher'!F510="4 - Assistência Odontológica","2 - Outros Profissionais da saúda",'[1]TCE - ANEXO II - Preencher'!F510)</f>
        <v>2 - Outros Profissionais da Saúde</v>
      </c>
      <c r="F501" s="13">
        <f>'[1]TCE - ANEXO II - Preencher'!G510</f>
        <v>223505</v>
      </c>
      <c r="G501" s="14">
        <f>'[1]TCE - ANEXO II - Preencher'!H510</f>
        <v>43983</v>
      </c>
      <c r="H501" s="13" t="str">
        <f>'[1]TCE - ANEXO II - Preencher'!I510</f>
        <v>1 - Plantonista</v>
      </c>
      <c r="I501" s="13">
        <f>'[1]TCE - ANEXO II - Preencher'!J510</f>
        <v>60</v>
      </c>
      <c r="J501" s="15">
        <f>'[1]TCE - ANEXO II - Preencher'!K510</f>
        <v>1847.47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822.79</v>
      </c>
      <c r="N501" s="16">
        <f>'[1]TCE - ANEXO II - Preencher'!R510</f>
        <v>101.61</v>
      </c>
      <c r="O501" s="17">
        <f>'[1]TCE - ANEXO II - Preencher'!V510</f>
        <v>272.87</v>
      </c>
      <c r="P501" s="18">
        <f>'[1]TCE - ANEXO II - Preencher'!W510</f>
        <v>2499.0000000000005</v>
      </c>
      <c r="S501" s="22">
        <v>58958</v>
      </c>
    </row>
    <row r="502" spans="1:19">
      <c r="A502" s="8">
        <f>IFERROR(VLOOKUP(B502,'[1]DADOS (OCULTAR)'!$P$3:$R$53,3,0),"")</f>
        <v>9767633000447</v>
      </c>
      <c r="B502" s="9" t="str">
        <f>'[1]TCE - ANEXO II - Preencher'!C511</f>
        <v>HOSPITAL SILVIO MAGALHÃES</v>
      </c>
      <c r="C502" s="10"/>
      <c r="D502" s="11" t="str">
        <f>'[1]TCE - ANEXO II - Preencher'!E511</f>
        <v>MARIA ROSINEIDE RUFINO DA SILVA</v>
      </c>
      <c r="E502" s="12" t="str">
        <f>IF('[1]TCE - ANEXO II - Preencher'!F511="4 - Assistência Odontológica","2 - Outros Profissionais da saúda",'[1]TCE - ANEXO II - Preencher'!F511)</f>
        <v>3 - Administrativo</v>
      </c>
      <c r="F502" s="13">
        <f>'[1]TCE - ANEXO II - Preencher'!G511</f>
        <v>513505</v>
      </c>
      <c r="G502" s="14">
        <f>'[1]TCE - ANEXO II - Preencher'!H511</f>
        <v>43983</v>
      </c>
      <c r="H502" s="13" t="str">
        <f>'[1]TCE - ANEXO II - Preencher'!I511</f>
        <v>1 - Plantonista</v>
      </c>
      <c r="I502" s="13">
        <f>'[1]TCE - ANEXO II - Preencher'!J511</f>
        <v>44</v>
      </c>
      <c r="J502" s="15">
        <f>'[1]TCE - ANEXO II - Preencher'!K511</f>
        <v>1045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126.57000000000001</v>
      </c>
      <c r="N502" s="16">
        <f>'[1]TCE - ANEXO II - Preencher'!R511</f>
        <v>0</v>
      </c>
      <c r="O502" s="17">
        <f>'[1]TCE - ANEXO II - Preencher'!V511</f>
        <v>95.57</v>
      </c>
      <c r="P502" s="18">
        <f>'[1]TCE - ANEXO II - Preencher'!W511</f>
        <v>1076</v>
      </c>
      <c r="S502" s="22">
        <v>58988</v>
      </c>
    </row>
    <row r="503" spans="1:19">
      <c r="A503" s="8">
        <f>IFERROR(VLOOKUP(B503,'[1]DADOS (OCULTAR)'!$P$3:$R$53,3,0),"")</f>
        <v>9767633000447</v>
      </c>
      <c r="B503" s="9" t="str">
        <f>'[1]TCE - ANEXO II - Preencher'!C512</f>
        <v>HOSPITAL SILVIO MAGALHÃES</v>
      </c>
      <c r="C503" s="10"/>
      <c r="D503" s="11" t="str">
        <f>'[1]TCE - ANEXO II - Preencher'!E512</f>
        <v xml:space="preserve">MARIA ZENAIDE SANTOS DE PAULA SILVA </v>
      </c>
      <c r="E503" s="12" t="str">
        <f>IF('[1]TCE - ANEXO II - Preencher'!F512="4 - Assistência Odontológica","2 - Outros Profissionais da saúda",'[1]TCE - ANEXO II - Preencher'!F512)</f>
        <v>2 - Outros Profissionais da Saúde</v>
      </c>
      <c r="F503" s="13">
        <f>'[1]TCE - ANEXO II - Preencher'!G512</f>
        <v>223505</v>
      </c>
      <c r="G503" s="14">
        <f>'[1]TCE - ANEXO II - Preencher'!H512</f>
        <v>43983</v>
      </c>
      <c r="H503" s="13" t="str">
        <f>'[1]TCE - ANEXO II - Preencher'!I512</f>
        <v>1 - Plantonista</v>
      </c>
      <c r="I503" s="13">
        <f>'[1]TCE - ANEXO II - Preencher'!J512</f>
        <v>60</v>
      </c>
      <c r="J503" s="15">
        <f>'[1]TCE - ANEXO II - Preencher'!K512</f>
        <v>1847.47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449.01</v>
      </c>
      <c r="N503" s="16">
        <f>'[1]TCE - ANEXO II - Preencher'!R512</f>
        <v>0</v>
      </c>
      <c r="O503" s="17">
        <f>'[1]TCE - ANEXO II - Preencher'!V512</f>
        <v>202.48</v>
      </c>
      <c r="P503" s="18">
        <f>'[1]TCE - ANEXO II - Preencher'!W512</f>
        <v>2094</v>
      </c>
      <c r="S503" s="22">
        <v>59019</v>
      </c>
    </row>
    <row r="504" spans="1:19">
      <c r="A504" s="8">
        <f>IFERROR(VLOOKUP(B504,'[1]DADOS (OCULTAR)'!$P$3:$R$53,3,0),"")</f>
        <v>9767633000447</v>
      </c>
      <c r="B504" s="9" t="str">
        <f>'[1]TCE - ANEXO II - Preencher'!C513</f>
        <v>HOSPITAL SILVIO MAGALHÃES</v>
      </c>
      <c r="C504" s="10"/>
      <c r="D504" s="11" t="str">
        <f>'[1]TCE - ANEXO II - Preencher'!E513</f>
        <v>MARILIA NATHALIA DA SILVA MELO</v>
      </c>
      <c r="E504" s="12" t="str">
        <f>IF('[1]TCE - ANEXO II - Preencher'!F513="4 - Assistência Odontológica","2 - Outros Profissionais da saúda",'[1]TCE - ANEXO II - Preencher'!F513)</f>
        <v>2 - Outros Profissionais da Saúde</v>
      </c>
      <c r="F504" s="13">
        <f>'[1]TCE - ANEXO II - Preencher'!G513</f>
        <v>223505</v>
      </c>
      <c r="G504" s="14">
        <f>'[1]TCE - ANEXO II - Preencher'!H513</f>
        <v>43983</v>
      </c>
      <c r="H504" s="13" t="str">
        <f>'[1]TCE - ANEXO II - Preencher'!I513</f>
        <v>1 - Plantonista</v>
      </c>
      <c r="I504" s="13">
        <f>'[1]TCE - ANEXO II - Preencher'!J513</f>
        <v>60</v>
      </c>
      <c r="J504" s="15">
        <f>'[1]TCE - ANEXO II - Preencher'!K513</f>
        <v>1297.48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217.48</v>
      </c>
      <c r="N504" s="16">
        <f>'[1]TCE - ANEXO II - Preencher'!R513</f>
        <v>0</v>
      </c>
      <c r="O504" s="17">
        <f>'[1]TCE - ANEXO II - Preencher'!V513</f>
        <v>125.96</v>
      </c>
      <c r="P504" s="18">
        <f>'[1]TCE - ANEXO II - Preencher'!W513</f>
        <v>1389</v>
      </c>
      <c r="S504" s="22">
        <v>59050</v>
      </c>
    </row>
    <row r="505" spans="1:19">
      <c r="A505" s="8">
        <f>IFERROR(VLOOKUP(B505,'[1]DADOS (OCULTAR)'!$P$3:$R$53,3,0),"")</f>
        <v>9767633000447</v>
      </c>
      <c r="B505" s="9" t="str">
        <f>'[1]TCE - ANEXO II - Preencher'!C514</f>
        <v>HOSPITAL SILVIO MAGALHÃES</v>
      </c>
      <c r="C505" s="10"/>
      <c r="D505" s="11" t="str">
        <f>'[1]TCE - ANEXO II - Preencher'!E514</f>
        <v>MARILUCE FREITAS DA SILVA</v>
      </c>
      <c r="E505" s="12" t="str">
        <f>IF('[1]TCE - ANEXO II - Preencher'!F514="4 - Assistência Odontológica","2 - Outros Profissionais da saúda",'[1]TCE - ANEXO II - Preencher'!F514)</f>
        <v>2 - Outros Profissionais da Saúde</v>
      </c>
      <c r="F505" s="13">
        <f>'[1]TCE - ANEXO II - Preencher'!G514</f>
        <v>322205</v>
      </c>
      <c r="G505" s="14">
        <f>'[1]TCE - ANEXO II - Preencher'!H514</f>
        <v>43983</v>
      </c>
      <c r="H505" s="13" t="str">
        <f>'[1]TCE - ANEXO II - Preencher'!I514</f>
        <v>1 - Plantonista</v>
      </c>
      <c r="I505" s="13">
        <f>'[1]TCE - ANEXO II - Preencher'!J514</f>
        <v>36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5372.75</v>
      </c>
      <c r="P505" s="18">
        <f>'[1]TCE - ANEXO II - Preencher'!W514</f>
        <v>0</v>
      </c>
      <c r="S505" s="22">
        <v>59080</v>
      </c>
    </row>
    <row r="506" spans="1:19">
      <c r="A506" s="8">
        <f>IFERROR(VLOOKUP(B506,'[1]DADOS (OCULTAR)'!$P$3:$R$53,3,0),"")</f>
        <v>9767633000447</v>
      </c>
      <c r="B506" s="9" t="str">
        <f>'[1]TCE - ANEXO II - Preencher'!C515</f>
        <v>HOSPITAL SILVIO MAGALHÃES</v>
      </c>
      <c r="C506" s="10"/>
      <c r="D506" s="11" t="str">
        <f>'[1]TCE - ANEXO II - Preencher'!E515</f>
        <v>MARILYA GERONCIO DE LUNA LINS</v>
      </c>
      <c r="E506" s="12" t="str">
        <f>IF('[1]TCE - ANEXO II - Preencher'!F515="4 - Assistência Odontológica","2 - Outros Profissionais da saúda",'[1]TCE - ANEXO II - Preencher'!F515)</f>
        <v>2 - Outros Profissionais da saúda</v>
      </c>
      <c r="F506" s="13">
        <f>'[1]TCE - ANEXO II - Preencher'!G515</f>
        <v>223208</v>
      </c>
      <c r="G506" s="14">
        <f>'[1]TCE - ANEXO II - Preencher'!H515</f>
        <v>43983</v>
      </c>
      <c r="H506" s="13" t="str">
        <f>'[1]TCE - ANEXO II - Preencher'!I515</f>
        <v>2 - Diarista</v>
      </c>
      <c r="I506" s="13">
        <f>'[1]TCE - ANEXO II - Preencher'!J515</f>
        <v>24</v>
      </c>
      <c r="J506" s="15">
        <f>'[1]TCE - ANEXO II - Preencher'!K515</f>
        <v>3000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209.98</v>
      </c>
      <c r="N506" s="16">
        <f>'[1]TCE - ANEXO II - Preencher'!R515</f>
        <v>0</v>
      </c>
      <c r="O506" s="17">
        <f>'[1]TCE - ANEXO II - Preencher'!V515</f>
        <v>394.98</v>
      </c>
      <c r="P506" s="18">
        <f>'[1]TCE - ANEXO II - Preencher'!W515</f>
        <v>2815</v>
      </c>
      <c r="S506" s="22">
        <v>59111</v>
      </c>
    </row>
    <row r="507" spans="1:19">
      <c r="A507" s="8">
        <f>IFERROR(VLOOKUP(B507,'[1]DADOS (OCULTAR)'!$P$3:$R$53,3,0),"")</f>
        <v>9767633000447</v>
      </c>
      <c r="B507" s="9" t="str">
        <f>'[1]TCE - ANEXO II - Preencher'!C516</f>
        <v>HOSPITAL SILVIO MAGALHÃES</v>
      </c>
      <c r="C507" s="10"/>
      <c r="D507" s="11" t="str">
        <f>'[1]TCE - ANEXO II - Preencher'!E516</f>
        <v>MARINEIDE ALVES DA SILVA</v>
      </c>
      <c r="E507" s="12" t="str">
        <f>IF('[1]TCE - ANEXO II - Preencher'!F516="4 - Assistência Odontológica","2 - Outros Profissionais da saúda",'[1]TCE - ANEXO II - Preencher'!F516)</f>
        <v>3 - Administrativo</v>
      </c>
      <c r="F507" s="13">
        <f>'[1]TCE - ANEXO II - Preencher'!G516</f>
        <v>521130</v>
      </c>
      <c r="G507" s="14">
        <f>'[1]TCE - ANEXO II - Preencher'!H516</f>
        <v>43983</v>
      </c>
      <c r="H507" s="13" t="str">
        <f>'[1]TCE - ANEXO II - Preencher'!I516</f>
        <v>1 - Plantonista</v>
      </c>
      <c r="I507" s="13">
        <f>'[1]TCE - ANEXO II - Preencher'!J516</f>
        <v>36</v>
      </c>
      <c r="J507" s="15">
        <f>'[1]TCE - ANEXO II - Preencher'!K516</f>
        <v>1076.1500000000001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180.97000000000003</v>
      </c>
      <c r="N507" s="16">
        <f>'[1]TCE - ANEXO II - Preencher'!R516</f>
        <v>0</v>
      </c>
      <c r="O507" s="17">
        <f>'[1]TCE - ANEXO II - Preencher'!V516</f>
        <v>103.12</v>
      </c>
      <c r="P507" s="18">
        <f>'[1]TCE - ANEXO II - Preencher'!W516</f>
        <v>1154</v>
      </c>
      <c r="S507" s="22">
        <v>59141</v>
      </c>
    </row>
    <row r="508" spans="1:19">
      <c r="A508" s="8">
        <f>IFERROR(VLOOKUP(B508,'[1]DADOS (OCULTAR)'!$P$3:$R$53,3,0),"")</f>
        <v>9767633000447</v>
      </c>
      <c r="B508" s="9" t="str">
        <f>'[1]TCE - ANEXO II - Preencher'!C517</f>
        <v>HOSPITAL SILVIO MAGALHÃES</v>
      </c>
      <c r="C508" s="10"/>
      <c r="D508" s="11" t="str">
        <f>'[1]TCE - ANEXO II - Preencher'!E517</f>
        <v>MARIO ALVES DA COSTA JUNIOR</v>
      </c>
      <c r="E508" s="12" t="str">
        <f>IF('[1]TCE - ANEXO II - Preencher'!F517="4 - Assistência Odontológica","2 - Outros Profissionais da saúda",'[1]TCE - ANEXO II - Preencher'!F517)</f>
        <v>1 - Médico</v>
      </c>
      <c r="F508" s="13">
        <f>'[1]TCE - ANEXO II - Preencher'!G517</f>
        <v>225270</v>
      </c>
      <c r="G508" s="14">
        <f>'[1]TCE - ANEXO II - Preencher'!H517</f>
        <v>43983</v>
      </c>
      <c r="H508" s="13" t="str">
        <f>'[1]TCE - ANEXO II - Preencher'!I517</f>
        <v>1 - Plantonista</v>
      </c>
      <c r="I508" s="13">
        <f>'[1]TCE - ANEXO II - Preencher'!J517</f>
        <v>24</v>
      </c>
      <c r="J508" s="15">
        <f>'[1]TCE - ANEXO II - Preencher'!K517</f>
        <v>9408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4164.45</v>
      </c>
      <c r="N508" s="16">
        <f>'[1]TCE - ANEXO II - Preencher'!R517</f>
        <v>0</v>
      </c>
      <c r="O508" s="17">
        <f>'[1]TCE - ANEXO II - Preencher'!V517</f>
        <v>3281.45</v>
      </c>
      <c r="P508" s="18">
        <f>'[1]TCE - ANEXO II - Preencher'!W517</f>
        <v>10291</v>
      </c>
      <c r="S508" s="22">
        <v>59172</v>
      </c>
    </row>
    <row r="509" spans="1:19">
      <c r="A509" s="8">
        <f>IFERROR(VLOOKUP(B509,'[1]DADOS (OCULTAR)'!$P$3:$R$53,3,0),"")</f>
        <v>9767633000447</v>
      </c>
      <c r="B509" s="9" t="str">
        <f>'[1]TCE - ANEXO II - Preencher'!C518</f>
        <v>HOSPITAL SILVIO MAGALHÃES</v>
      </c>
      <c r="C509" s="10"/>
      <c r="D509" s="11" t="str">
        <f>'[1]TCE - ANEXO II - Preencher'!E518</f>
        <v>MARLENE VICENTE SANTANA</v>
      </c>
      <c r="E509" s="12" t="str">
        <f>IF('[1]TCE - ANEXO II - Preencher'!F518="4 - Assistência Odontológica","2 - Outros Profissionais da saúda",'[1]TCE - ANEXO II - Preencher'!F518)</f>
        <v>3 - Administrativo</v>
      </c>
      <c r="F509" s="13">
        <f>'[1]TCE - ANEXO II - Preencher'!G518</f>
        <v>513430</v>
      </c>
      <c r="G509" s="14">
        <f>'[1]TCE - ANEXO II - Preencher'!H518</f>
        <v>43983</v>
      </c>
      <c r="H509" s="13" t="str">
        <f>'[1]TCE - ANEXO II - Preencher'!I518</f>
        <v>1 - Plantonista</v>
      </c>
      <c r="I509" s="13">
        <f>'[1]TCE - ANEXO II - Preencher'!J518</f>
        <v>36</v>
      </c>
      <c r="J509" s="15">
        <f>'[1]TCE - ANEXO II - Preencher'!K518</f>
        <v>1045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335.1</v>
      </c>
      <c r="N509" s="16">
        <f>'[1]TCE - ANEXO II - Preencher'!R518</f>
        <v>0</v>
      </c>
      <c r="O509" s="17">
        <f>'[1]TCE - ANEXO II - Preencher'!V518</f>
        <v>114.1</v>
      </c>
      <c r="P509" s="18">
        <f>'[1]TCE - ANEXO II - Preencher'!W518</f>
        <v>1266</v>
      </c>
      <c r="S509" s="22">
        <v>59203</v>
      </c>
    </row>
    <row r="510" spans="1:19">
      <c r="A510" s="8">
        <f>IFERROR(VLOOKUP(B510,'[1]DADOS (OCULTAR)'!$P$3:$R$53,3,0),"")</f>
        <v>9767633000447</v>
      </c>
      <c r="B510" s="9" t="str">
        <f>'[1]TCE - ANEXO II - Preencher'!C519</f>
        <v>HOSPITAL SILVIO MAGALHÃES</v>
      </c>
      <c r="C510" s="10"/>
      <c r="D510" s="11" t="str">
        <f>'[1]TCE - ANEXO II - Preencher'!E519</f>
        <v>MARLON PETRONIO DE OLIVEIRA BARBOSA</v>
      </c>
      <c r="E510" s="12" t="str">
        <f>IF('[1]TCE - ANEXO II - Preencher'!F519="4 - Assistência Odontológica","2 - Outros Profissionais da saúda",'[1]TCE - ANEXO II - Preencher'!F519)</f>
        <v>2 - Outros Profissionais da Saúde</v>
      </c>
      <c r="F510" s="13">
        <f>'[1]TCE - ANEXO II - Preencher'!G519</f>
        <v>322205</v>
      </c>
      <c r="G510" s="14">
        <f>'[1]TCE - ANEXO II - Preencher'!H519</f>
        <v>43983</v>
      </c>
      <c r="H510" s="13" t="str">
        <f>'[1]TCE - ANEXO II - Preencher'!I519</f>
        <v>1 - Plantonista</v>
      </c>
      <c r="I510" s="13">
        <f>'[1]TCE - ANEXO II - Preencher'!J519</f>
        <v>36</v>
      </c>
      <c r="J510" s="15">
        <f>'[1]TCE - ANEXO II - Preencher'!K519</f>
        <v>1045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400.05</v>
      </c>
      <c r="N510" s="16">
        <f>'[1]TCE - ANEXO II - Preencher'!R519</f>
        <v>0</v>
      </c>
      <c r="O510" s="17">
        <f>'[1]TCE - ANEXO II - Preencher'!V519</f>
        <v>297.05</v>
      </c>
      <c r="P510" s="18">
        <f>'[1]TCE - ANEXO II - Preencher'!W519</f>
        <v>1148</v>
      </c>
      <c r="S510" s="22">
        <v>59231</v>
      </c>
    </row>
    <row r="511" spans="1:19">
      <c r="A511" s="8">
        <f>IFERROR(VLOOKUP(B511,'[1]DADOS (OCULTAR)'!$P$3:$R$53,3,0),"")</f>
        <v>9767633000447</v>
      </c>
      <c r="B511" s="9" t="str">
        <f>'[1]TCE - ANEXO II - Preencher'!C520</f>
        <v>HOSPITAL SILVIO MAGALHÃES</v>
      </c>
      <c r="C511" s="10"/>
      <c r="D511" s="11" t="str">
        <f>'[1]TCE - ANEXO II - Preencher'!E520</f>
        <v>MATINAIA LUCILENE DA SILVA</v>
      </c>
      <c r="E511" s="12" t="str">
        <f>IF('[1]TCE - ANEXO II - Preencher'!F520="4 - Assistência Odontológica","2 - Outros Profissionais da saúda",'[1]TCE - ANEXO II - Preencher'!F520)</f>
        <v>2 - Outros Profissionais da Saúde</v>
      </c>
      <c r="F511" s="13">
        <f>'[1]TCE - ANEXO II - Preencher'!G520</f>
        <v>322205</v>
      </c>
      <c r="G511" s="14">
        <f>'[1]TCE - ANEXO II - Preencher'!H520</f>
        <v>43983</v>
      </c>
      <c r="H511" s="13" t="str">
        <f>'[1]TCE - ANEXO II - Preencher'!I520</f>
        <v>1 - Plantonista</v>
      </c>
      <c r="I511" s="13">
        <f>'[1]TCE - ANEXO II - Preencher'!J520</f>
        <v>36</v>
      </c>
      <c r="J511" s="15">
        <f>'[1]TCE - ANEXO II - Preencher'!K520</f>
        <v>1045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298.94</v>
      </c>
      <c r="N511" s="16">
        <f>'[1]TCE - ANEXO II - Preencher'!R520</f>
        <v>54.31</v>
      </c>
      <c r="O511" s="17">
        <f>'[1]TCE - ANEXO II - Preencher'!V520</f>
        <v>116.25</v>
      </c>
      <c r="P511" s="18">
        <f>'[1]TCE - ANEXO II - Preencher'!W520</f>
        <v>1282</v>
      </c>
      <c r="S511" s="22">
        <v>59262</v>
      </c>
    </row>
    <row r="512" spans="1:19">
      <c r="A512" s="8">
        <f>IFERROR(VLOOKUP(B512,'[1]DADOS (OCULTAR)'!$P$3:$R$53,3,0),"")</f>
        <v>9767633000447</v>
      </c>
      <c r="B512" s="9" t="str">
        <f>'[1]TCE - ANEXO II - Preencher'!C521</f>
        <v>HOSPITAL SILVIO MAGALHÃES</v>
      </c>
      <c r="C512" s="10"/>
      <c r="D512" s="11" t="str">
        <f>'[1]TCE - ANEXO II - Preencher'!E521</f>
        <v>MAURIENE SIQUEIRA CORDEIRO</v>
      </c>
      <c r="E512" s="12" t="str">
        <f>IF('[1]TCE - ANEXO II - Preencher'!F521="4 - Assistência Odontológica","2 - Outros Profissionais da saúda",'[1]TCE - ANEXO II - Preencher'!F521)</f>
        <v>1 - Médico</v>
      </c>
      <c r="F512" s="13">
        <f>'[1]TCE - ANEXO II - Preencher'!G521</f>
        <v>225124</v>
      </c>
      <c r="G512" s="14">
        <f>'[1]TCE - ANEXO II - Preencher'!H521</f>
        <v>43983</v>
      </c>
      <c r="H512" s="13" t="str">
        <f>'[1]TCE - ANEXO II - Preencher'!I521</f>
        <v>1 - Plantonista</v>
      </c>
      <c r="I512" s="13">
        <f>'[1]TCE - ANEXO II - Preencher'!J521</f>
        <v>24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26037.68</v>
      </c>
      <c r="P512" s="18">
        <f>'[1]TCE - ANEXO II - Preencher'!W521</f>
        <v>0</v>
      </c>
      <c r="S512" s="22">
        <v>59292</v>
      </c>
    </row>
    <row r="513" spans="1:19">
      <c r="A513" s="8">
        <f>IFERROR(VLOOKUP(B513,'[1]DADOS (OCULTAR)'!$P$3:$R$53,3,0),"")</f>
        <v>9767633000447</v>
      </c>
      <c r="B513" s="9" t="str">
        <f>'[1]TCE - ANEXO II - Preencher'!C522</f>
        <v>HOSPITAL SILVIO MAGALHÃES</v>
      </c>
      <c r="C513" s="10"/>
      <c r="D513" s="11" t="str">
        <f>'[1]TCE - ANEXO II - Preencher'!E522</f>
        <v>MAVIA MIKAELLE BARBOSA MELO</v>
      </c>
      <c r="E513" s="12" t="str">
        <f>IF('[1]TCE - ANEXO II - Preencher'!F522="4 - Assistência Odontológica","2 - Outros Profissionais da saúda",'[1]TCE - ANEXO II - Preencher'!F522)</f>
        <v>2 - Outros Profissionais da Saúde</v>
      </c>
      <c r="F513" s="13">
        <f>'[1]TCE - ANEXO II - Preencher'!G522</f>
        <v>223505</v>
      </c>
      <c r="G513" s="14">
        <f>'[1]TCE - ANEXO II - Preencher'!H522</f>
        <v>43983</v>
      </c>
      <c r="H513" s="13" t="str">
        <f>'[1]TCE - ANEXO II - Preencher'!I522</f>
        <v>1 - Plantonista</v>
      </c>
      <c r="I513" s="13">
        <f>'[1]TCE - ANEXO II - Preencher'!J522</f>
        <v>30</v>
      </c>
      <c r="J513" s="15">
        <f>'[1]TCE - ANEXO II - Preencher'!K522</f>
        <v>2092.42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535.23</v>
      </c>
      <c r="N513" s="16">
        <f>'[1]TCE - ANEXO II - Preencher'!R522</f>
        <v>0</v>
      </c>
      <c r="O513" s="17">
        <f>'[1]TCE - ANEXO II - Preencher'!V522</f>
        <v>231.65</v>
      </c>
      <c r="P513" s="18">
        <f>'[1]TCE - ANEXO II - Preencher'!W522</f>
        <v>2396</v>
      </c>
      <c r="S513" s="22">
        <v>59323</v>
      </c>
    </row>
    <row r="514" spans="1:19">
      <c r="A514" s="8">
        <f>IFERROR(VLOOKUP(B514,'[1]DADOS (OCULTAR)'!$P$3:$R$53,3,0),"")</f>
        <v>9767633000447</v>
      </c>
      <c r="B514" s="9" t="str">
        <f>'[1]TCE - ANEXO II - Preencher'!C523</f>
        <v>HOSPITAL SILVIO MAGALHÃES</v>
      </c>
      <c r="C514" s="10"/>
      <c r="D514" s="11" t="str">
        <f>'[1]TCE - ANEXO II - Preencher'!E523</f>
        <v>MAYARA LUIZA SANTOS DE ARAUJO</v>
      </c>
      <c r="E514" s="12" t="str">
        <f>IF('[1]TCE - ANEXO II - Preencher'!F523="4 - Assistência Odontológica","2 - Outros Profissionais da saúda",'[1]TCE - ANEXO II - Preencher'!F523)</f>
        <v>2 - Outros Profissionais da Saúde</v>
      </c>
      <c r="F514" s="13">
        <f>'[1]TCE - ANEXO II - Preencher'!G523</f>
        <v>322205</v>
      </c>
      <c r="G514" s="14">
        <f>'[1]TCE - ANEXO II - Preencher'!H523</f>
        <v>43983</v>
      </c>
      <c r="H514" s="13" t="str">
        <f>'[1]TCE - ANEXO II - Preencher'!I523</f>
        <v>1 - Plantonista</v>
      </c>
      <c r="I514" s="13">
        <f>'[1]TCE - ANEXO II - Preencher'!J523</f>
        <v>36</v>
      </c>
      <c r="J514" s="15">
        <f>'[1]TCE - ANEXO II - Preencher'!K523</f>
        <v>1045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351.03</v>
      </c>
      <c r="N514" s="16">
        <f>'[1]TCE - ANEXO II - Preencher'!R523</f>
        <v>54.31</v>
      </c>
      <c r="O514" s="17">
        <f>'[1]TCE - ANEXO II - Preencher'!V523</f>
        <v>404.34</v>
      </c>
      <c r="P514" s="18">
        <f>'[1]TCE - ANEXO II - Preencher'!W523</f>
        <v>1046</v>
      </c>
      <c r="S514" s="22">
        <v>59353</v>
      </c>
    </row>
    <row r="515" spans="1:19">
      <c r="A515" s="8">
        <f>IFERROR(VLOOKUP(B515,'[1]DADOS (OCULTAR)'!$P$3:$R$53,3,0),"")</f>
        <v>9767633000447</v>
      </c>
      <c r="B515" s="9" t="str">
        <f>'[1]TCE - ANEXO II - Preencher'!C524</f>
        <v>HOSPITAL SILVIO MAGALHÃES</v>
      </c>
      <c r="C515" s="10"/>
      <c r="D515" s="11" t="str">
        <f>'[1]TCE - ANEXO II - Preencher'!E524</f>
        <v>MAYARA NATASHA ERMINIO DO NASCIMENTO</v>
      </c>
      <c r="E515" s="12" t="str">
        <f>IF('[1]TCE - ANEXO II - Preencher'!F524="4 - Assistência Odontológica","2 - Outros Profissionais da saúda",'[1]TCE - ANEXO II - Preencher'!F524)</f>
        <v>3 - Administrativo</v>
      </c>
      <c r="F515" s="13">
        <f>'[1]TCE - ANEXO II - Preencher'!G524</f>
        <v>413115</v>
      </c>
      <c r="G515" s="14">
        <f>'[1]TCE - ANEXO II - Preencher'!H524</f>
        <v>43983</v>
      </c>
      <c r="H515" s="13" t="str">
        <f>'[1]TCE - ANEXO II - Preencher'!I524</f>
        <v>2 - Diarista</v>
      </c>
      <c r="I515" s="13">
        <f>'[1]TCE - ANEXO II - Preencher'!J524</f>
        <v>44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>
      <c r="A516" s="8">
        <f>IFERROR(VLOOKUP(B516,'[1]DADOS (OCULTAR)'!$P$3:$R$53,3,0),"")</f>
        <v>9767633000447</v>
      </c>
      <c r="B516" s="9" t="str">
        <f>'[1]TCE - ANEXO II - Preencher'!C525</f>
        <v>HOSPITAL SILVIO MAGALHÃES</v>
      </c>
      <c r="C516" s="10"/>
      <c r="D516" s="11" t="str">
        <f>'[1]TCE - ANEXO II - Preencher'!E525</f>
        <v>MAYARA PRISCILA RAMOS DO NASCIMENTO</v>
      </c>
      <c r="E516" s="12" t="str">
        <f>IF('[1]TCE - ANEXO II - Preencher'!F525="4 - Assistência Odontológica","2 - Outros Profissionais da saúda",'[1]TCE - ANEXO II - Preencher'!F525)</f>
        <v>2 - Outros Profissionais da Saúde</v>
      </c>
      <c r="F516" s="13">
        <f>'[1]TCE - ANEXO II - Preencher'!G525</f>
        <v>223605</v>
      </c>
      <c r="G516" s="14">
        <f>'[1]TCE - ANEXO II - Preencher'!H525</f>
        <v>43983</v>
      </c>
      <c r="H516" s="13" t="str">
        <f>'[1]TCE - ANEXO II - Preencher'!I525</f>
        <v>1 - Plantonista</v>
      </c>
      <c r="I516" s="13">
        <f>'[1]TCE - ANEXO II - Preencher'!J525</f>
        <v>30</v>
      </c>
      <c r="J516" s="15">
        <f>'[1]TCE - ANEXO II - Preencher'!K525</f>
        <v>1695.17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365.94</v>
      </c>
      <c r="N516" s="16">
        <f>'[1]TCE - ANEXO II - Preencher'!R525</f>
        <v>54.31</v>
      </c>
      <c r="O516" s="17">
        <f>'[1]TCE - ANEXO II - Preencher'!V525</f>
        <v>183.42</v>
      </c>
      <c r="P516" s="18">
        <f>'[1]TCE - ANEXO II - Preencher'!W525</f>
        <v>1932</v>
      </c>
      <c r="S516" s="22">
        <v>59415</v>
      </c>
    </row>
    <row r="517" spans="1:19">
      <c r="A517" s="8">
        <f>IFERROR(VLOOKUP(B517,'[1]DADOS (OCULTAR)'!$P$3:$R$53,3,0),"")</f>
        <v>9767633000447</v>
      </c>
      <c r="B517" s="9" t="str">
        <f>'[1]TCE - ANEXO II - Preencher'!C526</f>
        <v>HOSPITAL SILVIO MAGALHÃES</v>
      </c>
      <c r="C517" s="10"/>
      <c r="D517" s="11" t="str">
        <f>'[1]TCE - ANEXO II - Preencher'!E526</f>
        <v>MERCIA MARIA RODRIGUES PIMENTEL LIRA</v>
      </c>
      <c r="E517" s="12" t="str">
        <f>IF('[1]TCE - ANEXO II - Preencher'!F526="4 - Assistência Odontológica","2 - Outros Profissionais da saúda",'[1]TCE - ANEXO II - Preencher'!F526)</f>
        <v>2 - Outros Profissionais da Saúde</v>
      </c>
      <c r="F517" s="13">
        <f>'[1]TCE - ANEXO II - Preencher'!G526</f>
        <v>322205</v>
      </c>
      <c r="G517" s="14">
        <f>'[1]TCE - ANEXO II - Preencher'!H526</f>
        <v>43983</v>
      </c>
      <c r="H517" s="13" t="str">
        <f>'[1]TCE - ANEXO II - Preencher'!I526</f>
        <v>1 - Plantonista</v>
      </c>
      <c r="I517" s="13">
        <f>'[1]TCE - ANEXO II - Preencher'!J526</f>
        <v>36</v>
      </c>
      <c r="J517" s="15">
        <f>'[1]TCE - ANEXO II - Preencher'!K526</f>
        <v>1045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348.17</v>
      </c>
      <c r="N517" s="16">
        <f>'[1]TCE - ANEXO II - Preencher'!R526</f>
        <v>54.31</v>
      </c>
      <c r="O517" s="17">
        <f>'[1]TCE - ANEXO II - Preencher'!V526</f>
        <v>477.48</v>
      </c>
      <c r="P517" s="18">
        <f>'[1]TCE - ANEXO II - Preencher'!W526</f>
        <v>970</v>
      </c>
      <c r="S517" s="22">
        <v>59445</v>
      </c>
    </row>
    <row r="518" spans="1:19">
      <c r="A518" s="8">
        <f>IFERROR(VLOOKUP(B518,'[1]DADOS (OCULTAR)'!$P$3:$R$53,3,0),"")</f>
        <v>9767633000447</v>
      </c>
      <c r="B518" s="9" t="str">
        <f>'[1]TCE - ANEXO II - Preencher'!C527</f>
        <v>HOSPITAL SILVIO MAGALHÃES</v>
      </c>
      <c r="C518" s="10"/>
      <c r="D518" s="11" t="str">
        <f>'[1]TCE - ANEXO II - Preencher'!E527</f>
        <v>MEYVE JULIANE DA SILVA</v>
      </c>
      <c r="E518" s="12" t="str">
        <f>IF('[1]TCE - ANEXO II - Preencher'!F527="4 - Assistência Odontológica","2 - Outros Profissionais da saúda",'[1]TCE - ANEXO II - Preencher'!F527)</f>
        <v>2 - Outros Profissionais da Saúde</v>
      </c>
      <c r="F518" s="13">
        <f>'[1]TCE - ANEXO II - Preencher'!G527</f>
        <v>322205</v>
      </c>
      <c r="G518" s="14">
        <f>'[1]TCE - ANEXO II - Preencher'!H527</f>
        <v>43983</v>
      </c>
      <c r="H518" s="13" t="str">
        <f>'[1]TCE - ANEXO II - Preencher'!I527</f>
        <v>1 - Plantonista</v>
      </c>
      <c r="I518" s="13">
        <f>'[1]TCE - ANEXO II - Preencher'!J527</f>
        <v>36</v>
      </c>
      <c r="J518" s="15">
        <f>'[1]TCE - ANEXO II - Preencher'!K527</f>
        <v>836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489.55</v>
      </c>
      <c r="N518" s="16">
        <f>'[1]TCE - ANEXO II - Preencher'!R527</f>
        <v>0</v>
      </c>
      <c r="O518" s="17">
        <f>'[1]TCE - ANEXO II - Preencher'!V527</f>
        <v>99.55</v>
      </c>
      <c r="P518" s="18">
        <f>'[1]TCE - ANEXO II - Preencher'!W527</f>
        <v>1226</v>
      </c>
      <c r="S518" s="22">
        <v>59476</v>
      </c>
    </row>
    <row r="519" spans="1:19">
      <c r="A519" s="8">
        <f>IFERROR(VLOOKUP(B519,'[1]DADOS (OCULTAR)'!$P$3:$R$53,3,0),"")</f>
        <v>9767633000447</v>
      </c>
      <c r="B519" s="9" t="str">
        <f>'[1]TCE - ANEXO II - Preencher'!C528</f>
        <v>HOSPITAL SILVIO MAGALHÃES</v>
      </c>
      <c r="C519" s="10"/>
      <c r="D519" s="11" t="str">
        <f>'[1]TCE - ANEXO II - Preencher'!E528</f>
        <v>MICAELLE MAYRA COSTA DE FARIAS</v>
      </c>
      <c r="E519" s="12" t="str">
        <f>IF('[1]TCE - ANEXO II - Preencher'!F528="4 - Assistência Odontológica","2 - Outros Profissionais da saúda",'[1]TCE - ANEXO II - Preencher'!F528)</f>
        <v>2 - Outros Profissionais da Saúde</v>
      </c>
      <c r="F519" s="13">
        <f>'[1]TCE - ANEXO II - Preencher'!G528</f>
        <v>223505</v>
      </c>
      <c r="G519" s="14">
        <f>'[1]TCE - ANEXO II - Preencher'!H528</f>
        <v>43983</v>
      </c>
      <c r="H519" s="13" t="str">
        <f>'[1]TCE - ANEXO II - Preencher'!I528</f>
        <v>1 - Plantonista</v>
      </c>
      <c r="I519" s="13">
        <f>'[1]TCE - ANEXO II - Preencher'!J528</f>
        <v>60</v>
      </c>
      <c r="J519" s="15">
        <f>'[1]TCE - ANEXO II - Preencher'!K528</f>
        <v>1466.72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507.03</v>
      </c>
      <c r="N519" s="16">
        <f>'[1]TCE - ANEXO II - Preencher'!R528</f>
        <v>0</v>
      </c>
      <c r="O519" s="17">
        <f>'[1]TCE - ANEXO II - Preencher'!V528</f>
        <v>158.75</v>
      </c>
      <c r="P519" s="18">
        <f>'[1]TCE - ANEXO II - Preencher'!W528</f>
        <v>1815</v>
      </c>
      <c r="S519" s="22">
        <v>59506</v>
      </c>
    </row>
    <row r="520" spans="1:19">
      <c r="A520" s="8">
        <f>IFERROR(VLOOKUP(B520,'[1]DADOS (OCULTAR)'!$P$3:$R$53,3,0),"")</f>
        <v>9767633000447</v>
      </c>
      <c r="B520" s="9" t="str">
        <f>'[1]TCE - ANEXO II - Preencher'!C529</f>
        <v>HOSPITAL SILVIO MAGALHÃES</v>
      </c>
      <c r="C520" s="10"/>
      <c r="D520" s="11" t="str">
        <f>'[1]TCE - ANEXO II - Preencher'!E529</f>
        <v>MICHELINE MARIA DOS SANTOS SILVA</v>
      </c>
      <c r="E520" s="12" t="str">
        <f>IF('[1]TCE - ANEXO II - Preencher'!F529="4 - Assistência Odontológica","2 - Outros Profissionais da saúda",'[1]TCE - ANEXO II - Preencher'!F529)</f>
        <v>2 - Outros Profissionais da Saúde</v>
      </c>
      <c r="F520" s="13">
        <f>'[1]TCE - ANEXO II - Preencher'!G529</f>
        <v>251605</v>
      </c>
      <c r="G520" s="14">
        <f>'[1]TCE - ANEXO II - Preencher'!H529</f>
        <v>43983</v>
      </c>
      <c r="H520" s="13" t="str">
        <f>'[1]TCE - ANEXO II - Preencher'!I529</f>
        <v>2 - Diarista</v>
      </c>
      <c r="I520" s="13">
        <f>'[1]TCE - ANEXO II - Preencher'!J529</f>
        <v>44</v>
      </c>
      <c r="J520" s="15">
        <f>'[1]TCE - ANEXO II - Preencher'!K529</f>
        <v>2000.9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589.63</v>
      </c>
      <c r="N520" s="16">
        <f>'[1]TCE - ANEXO II - Preencher'!R529</f>
        <v>300</v>
      </c>
      <c r="O520" s="17">
        <f>'[1]TCE - ANEXO II - Preencher'!V529</f>
        <v>954.53</v>
      </c>
      <c r="P520" s="18">
        <f>'[1]TCE - ANEXO II - Preencher'!W529</f>
        <v>1936.0000000000002</v>
      </c>
      <c r="S520" s="22">
        <v>59537</v>
      </c>
    </row>
    <row r="521" spans="1:19">
      <c r="A521" s="8">
        <f>IFERROR(VLOOKUP(B521,'[1]DADOS (OCULTAR)'!$P$3:$R$53,3,0),"")</f>
        <v>9767633000447</v>
      </c>
      <c r="B521" s="9" t="str">
        <f>'[1]TCE - ANEXO II - Preencher'!C530</f>
        <v>HOSPITAL SILVIO MAGALHÃES</v>
      </c>
      <c r="C521" s="10"/>
      <c r="D521" s="11" t="str">
        <f>'[1]TCE - ANEXO II - Preencher'!E530</f>
        <v>MICHELLE INGRID CAVALCANTE DA SILVA</v>
      </c>
      <c r="E521" s="12" t="str">
        <f>IF('[1]TCE - ANEXO II - Preencher'!F530="4 - Assistência Odontológica","2 - Outros Profissionais da saúda",'[1]TCE - ANEXO II - Preencher'!F530)</f>
        <v>2 - Outros Profissionais da Saúde</v>
      </c>
      <c r="F521" s="13">
        <f>'[1]TCE - ANEXO II - Preencher'!G530</f>
        <v>223505</v>
      </c>
      <c r="G521" s="14">
        <f>'[1]TCE - ANEXO II - Preencher'!H530</f>
        <v>43983</v>
      </c>
      <c r="H521" s="13" t="str">
        <f>'[1]TCE - ANEXO II - Preencher'!I530</f>
        <v>1 - Plantonista</v>
      </c>
      <c r="I521" s="13">
        <f>'[1]TCE - ANEXO II - Preencher'!J530</f>
        <v>24</v>
      </c>
      <c r="J521" s="15">
        <f>'[1]TCE - ANEXO II - Preencher'!K530</f>
        <v>3614.34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209.87</v>
      </c>
      <c r="N521" s="16">
        <f>'[1]TCE - ANEXO II - Preencher'!R530</f>
        <v>0</v>
      </c>
      <c r="O521" s="17">
        <f>'[1]TCE - ANEXO II - Preencher'!V530</f>
        <v>559.21</v>
      </c>
      <c r="P521" s="18">
        <f>'[1]TCE - ANEXO II - Preencher'!W530</f>
        <v>3265</v>
      </c>
      <c r="S521" s="22">
        <v>59568</v>
      </c>
    </row>
    <row r="522" spans="1:19">
      <c r="A522" s="8">
        <f>IFERROR(VLOOKUP(B522,'[1]DADOS (OCULTAR)'!$P$3:$R$53,3,0),"")</f>
        <v>9767633000447</v>
      </c>
      <c r="B522" s="9" t="str">
        <f>'[1]TCE - ANEXO II - Preencher'!C531</f>
        <v>HOSPITAL SILVIO MAGALHÃES</v>
      </c>
      <c r="C522" s="10"/>
      <c r="D522" s="11" t="str">
        <f>'[1]TCE - ANEXO II - Preencher'!E531</f>
        <v>MICHELLINY OLIVEIRA DE ANDRADE</v>
      </c>
      <c r="E522" s="12" t="str">
        <f>IF('[1]TCE - ANEXO II - Preencher'!F531="4 - Assistência Odontológica","2 - Outros Profissionais da saúda",'[1]TCE - ANEXO II - Preencher'!F531)</f>
        <v>3 - Administrativo</v>
      </c>
      <c r="F522" s="13">
        <f>'[1]TCE - ANEXO II - Preencher'!G531</f>
        <v>517410</v>
      </c>
      <c r="G522" s="14">
        <f>'[1]TCE - ANEXO II - Preencher'!H531</f>
        <v>43983</v>
      </c>
      <c r="H522" s="13" t="str">
        <f>'[1]TCE - ANEXO II - Preencher'!I531</f>
        <v>1 - Plantonista</v>
      </c>
      <c r="I522" s="13">
        <f>'[1]TCE - ANEXO II - Preencher'!J531</f>
        <v>44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313.77</v>
      </c>
      <c r="N522" s="16">
        <f>'[1]TCE - ANEXO II - Preencher'!R531</f>
        <v>0</v>
      </c>
      <c r="O522" s="17">
        <f>'[1]TCE - ANEXO II - Preencher'!V531</f>
        <v>0.77</v>
      </c>
      <c r="P522" s="18">
        <f>'[1]TCE - ANEXO II - Preencher'!W531</f>
        <v>313</v>
      </c>
      <c r="S522" s="22">
        <v>59596</v>
      </c>
    </row>
    <row r="523" spans="1:19">
      <c r="A523" s="8">
        <f>IFERROR(VLOOKUP(B523,'[1]DADOS (OCULTAR)'!$P$3:$R$53,3,0),"")</f>
        <v>9767633000447</v>
      </c>
      <c r="B523" s="9" t="str">
        <f>'[1]TCE - ANEXO II - Preencher'!C532</f>
        <v>HOSPITAL SILVIO MAGALHÃES</v>
      </c>
      <c r="C523" s="10"/>
      <c r="D523" s="11" t="str">
        <f>'[1]TCE - ANEXO II - Preencher'!E532</f>
        <v>MIGUEL ALVES TEIXEIRA NETO</v>
      </c>
      <c r="E523" s="12" t="str">
        <f>IF('[1]TCE - ANEXO II - Preencher'!F532="4 - Assistência Odontológica","2 - Outros Profissionais da saúda",'[1]TCE - ANEXO II - Preencher'!F532)</f>
        <v>2 - Outros Profissionais da Saúde</v>
      </c>
      <c r="F523" s="13">
        <f>'[1]TCE - ANEXO II - Preencher'!G532</f>
        <v>223505</v>
      </c>
      <c r="G523" s="14">
        <f>'[1]TCE - ANEXO II - Preencher'!H532</f>
        <v>43983</v>
      </c>
      <c r="H523" s="13" t="str">
        <f>'[1]TCE - ANEXO II - Preencher'!I532</f>
        <v>1 - Plantonista</v>
      </c>
      <c r="I523" s="13">
        <f>'[1]TCE - ANEXO II - Preencher'!J532</f>
        <v>60</v>
      </c>
      <c r="J523" s="15">
        <f>'[1]TCE - ANEXO II - Preencher'!K532</f>
        <v>1990.65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810.71999999999991</v>
      </c>
      <c r="N523" s="16">
        <f>'[1]TCE - ANEXO II - Preencher'!R532</f>
        <v>54.31</v>
      </c>
      <c r="O523" s="17">
        <f>'[1]TCE - ANEXO II - Preencher'!V532</f>
        <v>321.68</v>
      </c>
      <c r="P523" s="18">
        <f>'[1]TCE - ANEXO II - Preencher'!W532</f>
        <v>2534</v>
      </c>
      <c r="S523" s="22">
        <v>59627</v>
      </c>
    </row>
    <row r="524" spans="1:19">
      <c r="A524" s="8">
        <f>IFERROR(VLOOKUP(B524,'[1]DADOS (OCULTAR)'!$P$3:$R$53,3,0),"")</f>
        <v>9767633000447</v>
      </c>
      <c r="B524" s="9" t="str">
        <f>'[1]TCE - ANEXO II - Preencher'!C533</f>
        <v>HOSPITAL SILVIO MAGALHÃES</v>
      </c>
      <c r="C524" s="10"/>
      <c r="D524" s="11" t="str">
        <f>'[1]TCE - ANEXO II - Preencher'!E533</f>
        <v xml:space="preserve">MIRIAM DE MELO </v>
      </c>
      <c r="E524" s="12" t="str">
        <f>IF('[1]TCE - ANEXO II - Preencher'!F533="4 - Assistência Odontológica","2 - Outros Profissionais da saúda",'[1]TCE - ANEXO II - Preencher'!F533)</f>
        <v>3 - Administrativo</v>
      </c>
      <c r="F524" s="13">
        <f>'[1]TCE - ANEXO II - Preencher'!G533</f>
        <v>251605</v>
      </c>
      <c r="G524" s="14">
        <f>'[1]TCE - ANEXO II - Preencher'!H533</f>
        <v>43983</v>
      </c>
      <c r="H524" s="13" t="str">
        <f>'[1]TCE - ANEXO II - Preencher'!I533</f>
        <v>1 - Plantonista</v>
      </c>
      <c r="I524" s="13">
        <f>'[1]TCE - ANEXO II - Preencher'!J533</f>
        <v>24</v>
      </c>
      <c r="J524" s="15">
        <f>'[1]TCE - ANEXO II - Preencher'!K533</f>
        <v>2177.0100000000002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636.12</v>
      </c>
      <c r="N524" s="16">
        <f>'[1]TCE - ANEXO II - Preencher'!R533</f>
        <v>0</v>
      </c>
      <c r="O524" s="17">
        <f>'[1]TCE - ANEXO II - Preencher'!V533</f>
        <v>921.13</v>
      </c>
      <c r="P524" s="18">
        <f>'[1]TCE - ANEXO II - Preencher'!W533</f>
        <v>1892</v>
      </c>
      <c r="S524" s="22">
        <v>59657</v>
      </c>
    </row>
    <row r="525" spans="1:19">
      <c r="A525" s="8">
        <f>IFERROR(VLOOKUP(B525,'[1]DADOS (OCULTAR)'!$P$3:$R$53,3,0),"")</f>
        <v>9767633000447</v>
      </c>
      <c r="B525" s="9" t="str">
        <f>'[1]TCE - ANEXO II - Preencher'!C534</f>
        <v>HOSPITAL SILVIO MAGALHÃES</v>
      </c>
      <c r="C525" s="10"/>
      <c r="D525" s="11" t="str">
        <f>'[1]TCE - ANEXO II - Preencher'!E534</f>
        <v>MISSILENE MARIA DA SILVA</v>
      </c>
      <c r="E525" s="12" t="str">
        <f>IF('[1]TCE - ANEXO II - Preencher'!F534="4 - Assistência Odontológica","2 - Outros Profissionais da saúda",'[1]TCE - ANEXO II - Preencher'!F534)</f>
        <v>2 - Outros Profissionais da Saúde</v>
      </c>
      <c r="F525" s="13">
        <f>'[1]TCE - ANEXO II - Preencher'!G534</f>
        <v>322205</v>
      </c>
      <c r="G525" s="14">
        <f>'[1]TCE - ANEXO II - Preencher'!H534</f>
        <v>43983</v>
      </c>
      <c r="H525" s="13" t="str">
        <f>'[1]TCE - ANEXO II - Preencher'!I534</f>
        <v>1 - Plantonista</v>
      </c>
      <c r="I525" s="13">
        <f>'[1]TCE - ANEXO II - Preencher'!J534</f>
        <v>44</v>
      </c>
      <c r="J525" s="15">
        <f>'[1]TCE - ANEXO II - Preencher'!K534</f>
        <v>1045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576.91</v>
      </c>
      <c r="N525" s="16">
        <f>'[1]TCE - ANEXO II - Preencher'!R534</f>
        <v>0</v>
      </c>
      <c r="O525" s="17">
        <f>'[1]TCE - ANEXO II - Preencher'!V534</f>
        <v>413.91</v>
      </c>
      <c r="P525" s="18">
        <f>'[1]TCE - ANEXO II - Preencher'!W534</f>
        <v>1207.9999999999998</v>
      </c>
      <c r="S525" s="22">
        <v>59688</v>
      </c>
    </row>
    <row r="526" spans="1:19">
      <c r="A526" s="8">
        <f>IFERROR(VLOOKUP(B526,'[1]DADOS (OCULTAR)'!$P$3:$R$53,3,0),"")</f>
        <v>9767633000447</v>
      </c>
      <c r="B526" s="9" t="str">
        <f>'[1]TCE - ANEXO II - Preencher'!C535</f>
        <v>HOSPITAL SILVIO MAGALHÃES</v>
      </c>
      <c r="C526" s="10"/>
      <c r="D526" s="11" t="str">
        <f>'[1]TCE - ANEXO II - Preencher'!E535</f>
        <v>MONICA GISELI DA SILVA</v>
      </c>
      <c r="E526" s="12" t="str">
        <f>IF('[1]TCE - ANEXO II - Preencher'!F535="4 - Assistência Odontológica","2 - Outros Profissionais da saúda",'[1]TCE - ANEXO II - Preencher'!F535)</f>
        <v>2 - Outros Profissionais da Saúde</v>
      </c>
      <c r="F526" s="13">
        <f>'[1]TCE - ANEXO II - Preencher'!G535</f>
        <v>322205</v>
      </c>
      <c r="G526" s="14">
        <f>'[1]TCE - ANEXO II - Preencher'!H535</f>
        <v>43983</v>
      </c>
      <c r="H526" s="13" t="str">
        <f>'[1]TCE - ANEXO II - Preencher'!I535</f>
        <v>1 - Plantonista</v>
      </c>
      <c r="I526" s="13">
        <f>'[1]TCE - ANEXO II - Preencher'!J535</f>
        <v>36</v>
      </c>
      <c r="J526" s="15">
        <f>'[1]TCE - ANEXO II - Preencher'!K535</f>
        <v>1045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299.44</v>
      </c>
      <c r="N526" s="16">
        <f>'[1]TCE - ANEXO II - Preencher'!R535</f>
        <v>0</v>
      </c>
      <c r="O526" s="17">
        <f>'[1]TCE - ANEXO II - Preencher'!V535</f>
        <v>410.44</v>
      </c>
      <c r="P526" s="18">
        <f>'[1]TCE - ANEXO II - Preencher'!W535</f>
        <v>934</v>
      </c>
      <c r="S526" s="22">
        <v>59718</v>
      </c>
    </row>
    <row r="527" spans="1:19">
      <c r="A527" s="8">
        <f>IFERROR(VLOOKUP(B527,'[1]DADOS (OCULTAR)'!$P$3:$R$53,3,0),"")</f>
        <v>9767633000447</v>
      </c>
      <c r="B527" s="9" t="str">
        <f>'[1]TCE - ANEXO II - Preencher'!C536</f>
        <v>HOSPITAL SILVIO MAGALHÃES</v>
      </c>
      <c r="C527" s="10"/>
      <c r="D527" s="11" t="str">
        <f>'[1]TCE - ANEXO II - Preencher'!E536</f>
        <v>MONICA MARIA DE OLIVEIRA ALVES SILVA</v>
      </c>
      <c r="E527" s="12" t="str">
        <f>IF('[1]TCE - ANEXO II - Preencher'!F536="4 - Assistência Odontológica","2 - Outros Profissionais da saúda",'[1]TCE - ANEXO II - Preencher'!F536)</f>
        <v>2 - Outros Profissionais da Saúde</v>
      </c>
      <c r="F527" s="13">
        <f>'[1]TCE - ANEXO II - Preencher'!G536</f>
        <v>322205</v>
      </c>
      <c r="G527" s="14">
        <f>'[1]TCE - ANEXO II - Preencher'!H536</f>
        <v>43983</v>
      </c>
      <c r="H527" s="13" t="str">
        <f>'[1]TCE - ANEXO II - Preencher'!I536</f>
        <v>1 - Plantonista</v>
      </c>
      <c r="I527" s="13">
        <f>'[1]TCE - ANEXO II - Preencher'!J536</f>
        <v>36</v>
      </c>
      <c r="J527" s="15">
        <f>'[1]TCE - ANEXO II - Preencher'!K536</f>
        <v>1045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351.8</v>
      </c>
      <c r="N527" s="16">
        <f>'[1]TCE - ANEXO II - Preencher'!R536</f>
        <v>54.31</v>
      </c>
      <c r="O527" s="17">
        <f>'[1]TCE - ANEXO II - Preencher'!V536</f>
        <v>418.11</v>
      </c>
      <c r="P527" s="18">
        <f>'[1]TCE - ANEXO II - Preencher'!W536</f>
        <v>1033</v>
      </c>
      <c r="S527" s="22">
        <v>59749</v>
      </c>
    </row>
    <row r="528" spans="1:19">
      <c r="A528" s="8">
        <f>IFERROR(VLOOKUP(B528,'[1]DADOS (OCULTAR)'!$P$3:$R$53,3,0),"")</f>
        <v>9767633000447</v>
      </c>
      <c r="B528" s="9" t="str">
        <f>'[1]TCE - ANEXO II - Preencher'!C537</f>
        <v>HOSPITAL SILVIO MAGALHÃES</v>
      </c>
      <c r="C528" s="10"/>
      <c r="D528" s="11" t="str">
        <f>'[1]TCE - ANEXO II - Preencher'!E537</f>
        <v>MORGANA RODRIGUES NEVES SILVA</v>
      </c>
      <c r="E528" s="12" t="str">
        <f>IF('[1]TCE - ANEXO II - Preencher'!F537="4 - Assistência Odontológica","2 - Outros Profissionais da saúda",'[1]TCE - ANEXO II - Preencher'!F537)</f>
        <v>2 - Outros Profissionais da Saúde</v>
      </c>
      <c r="F528" s="13">
        <f>'[1]TCE - ANEXO II - Preencher'!G537</f>
        <v>223505</v>
      </c>
      <c r="G528" s="14">
        <f>'[1]TCE - ANEXO II - Preencher'!H537</f>
        <v>43983</v>
      </c>
      <c r="H528" s="13" t="str">
        <f>'[1]TCE - ANEXO II - Preencher'!I537</f>
        <v>1 - Plantonista</v>
      </c>
      <c r="I528" s="13">
        <f>'[1]TCE - ANEXO II - Preencher'!J537</f>
        <v>60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4811.3999999999996</v>
      </c>
      <c r="P528" s="18">
        <f>'[1]TCE - ANEXO II - Preencher'!W537</f>
        <v>0</v>
      </c>
      <c r="S528" s="22">
        <v>59780</v>
      </c>
    </row>
    <row r="529" spans="1:19">
      <c r="A529" s="8">
        <f>IFERROR(VLOOKUP(B529,'[1]DADOS (OCULTAR)'!$P$3:$R$53,3,0),"")</f>
        <v>9767633000447</v>
      </c>
      <c r="B529" s="9" t="str">
        <f>'[1]TCE - ANEXO II - Preencher'!C538</f>
        <v>HOSPITAL SILVIO MAGALHÃES</v>
      </c>
      <c r="C529" s="10"/>
      <c r="D529" s="11" t="str">
        <f>'[1]TCE - ANEXO II - Preencher'!E538</f>
        <v>MURILO DE SENA CAMPELO</v>
      </c>
      <c r="E529" s="12" t="str">
        <f>IF('[1]TCE - ANEXO II - Preencher'!F538="4 - Assistência Odontológica","2 - Outros Profissionais da saúda",'[1]TCE - ANEXO II - Preencher'!F538)</f>
        <v>3 - Administrativo</v>
      </c>
      <c r="F529" s="13">
        <f>'[1]TCE - ANEXO II - Preencher'!G538</f>
        <v>517410</v>
      </c>
      <c r="G529" s="14">
        <f>'[1]TCE - ANEXO II - Preencher'!H538</f>
        <v>43983</v>
      </c>
      <c r="H529" s="13" t="str">
        <f>'[1]TCE - ANEXO II - Preencher'!I538</f>
        <v>1 - Plantonista</v>
      </c>
      <c r="I529" s="13">
        <f>'[1]TCE - ANEXO II - Preencher'!J538</f>
        <v>36</v>
      </c>
      <c r="J529" s="15">
        <f>'[1]TCE - ANEXO II - Preencher'!K538</f>
        <v>696.67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433.12</v>
      </c>
      <c r="N529" s="16">
        <f>'[1]TCE - ANEXO II - Preencher'!R538</f>
        <v>0</v>
      </c>
      <c r="O529" s="17">
        <f>'[1]TCE - ANEXO II - Preencher'!V538</f>
        <v>91.79</v>
      </c>
      <c r="P529" s="18">
        <f>'[1]TCE - ANEXO II - Preencher'!W538</f>
        <v>1038</v>
      </c>
      <c r="S529" s="22">
        <v>59810</v>
      </c>
    </row>
    <row r="530" spans="1:19">
      <c r="A530" s="8">
        <f>IFERROR(VLOOKUP(B530,'[1]DADOS (OCULTAR)'!$P$3:$R$53,3,0),"")</f>
        <v>9767633000447</v>
      </c>
      <c r="B530" s="9" t="str">
        <f>'[1]TCE - ANEXO II - Preencher'!C539</f>
        <v>HOSPITAL SILVIO MAGALHÃES</v>
      </c>
      <c r="C530" s="10"/>
      <c r="D530" s="11" t="str">
        <f>'[1]TCE - ANEXO II - Preencher'!E539</f>
        <v>NAIRAN BARRETTO JUNIOR</v>
      </c>
      <c r="E530" s="12" t="str">
        <f>IF('[1]TCE - ANEXO II - Preencher'!F539="4 - Assistência Odontológica","2 - Outros Profissionais da saúda",'[1]TCE - ANEXO II - Preencher'!F539)</f>
        <v>3 - Administrativo</v>
      </c>
      <c r="F530" s="13">
        <f>'[1]TCE - ANEXO II - Preencher'!G539</f>
        <v>413110</v>
      </c>
      <c r="G530" s="14">
        <f>'[1]TCE - ANEXO II - Preencher'!H539</f>
        <v>43983</v>
      </c>
      <c r="H530" s="13" t="str">
        <f>'[1]TCE - ANEXO II - Preencher'!I539</f>
        <v>2 - Diarista</v>
      </c>
      <c r="I530" s="13">
        <f>'[1]TCE - ANEXO II - Preencher'!J539</f>
        <v>44</v>
      </c>
      <c r="J530" s="15">
        <f>'[1]TCE - ANEXO II - Preencher'!K539</f>
        <v>1458.04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0.11</v>
      </c>
      <c r="N530" s="16">
        <f>'[1]TCE - ANEXO II - Preencher'!R539</f>
        <v>0</v>
      </c>
      <c r="O530" s="17">
        <f>'[1]TCE - ANEXO II - Preencher'!V539</f>
        <v>121.15</v>
      </c>
      <c r="P530" s="18">
        <f>'[1]TCE - ANEXO II - Preencher'!W539</f>
        <v>1336.9999999999998</v>
      </c>
      <c r="S530" s="22">
        <v>59841</v>
      </c>
    </row>
    <row r="531" spans="1:19">
      <c r="A531" s="8">
        <f>IFERROR(VLOOKUP(B531,'[1]DADOS (OCULTAR)'!$P$3:$R$53,3,0),"")</f>
        <v>9767633000447</v>
      </c>
      <c r="B531" s="9" t="str">
        <f>'[1]TCE - ANEXO II - Preencher'!C540</f>
        <v>HOSPITAL SILVIO MAGALHÃES</v>
      </c>
      <c r="C531" s="10"/>
      <c r="D531" s="11" t="str">
        <f>'[1]TCE - ANEXO II - Preencher'!E540</f>
        <v>NARA RODRIGUES DE QUEIROZ</v>
      </c>
      <c r="E531" s="12" t="str">
        <f>IF('[1]TCE - ANEXO II - Preencher'!F540="4 - Assistência Odontológica","2 - Outros Profissionais da saúda",'[1]TCE - ANEXO II - Preencher'!F540)</f>
        <v>2 - Outros Profissionais da Saúde</v>
      </c>
      <c r="F531" s="13">
        <f>'[1]TCE - ANEXO II - Preencher'!G540</f>
        <v>324115</v>
      </c>
      <c r="G531" s="14">
        <f>'[1]TCE - ANEXO II - Preencher'!H540</f>
        <v>43983</v>
      </c>
      <c r="H531" s="13" t="str">
        <f>'[1]TCE - ANEXO II - Preencher'!I540</f>
        <v>1 - Plantonista</v>
      </c>
      <c r="I531" s="13">
        <f>'[1]TCE - ANEXO II - Preencher'!J540</f>
        <v>24</v>
      </c>
      <c r="J531" s="15">
        <f>'[1]TCE - ANEXO II - Preencher'!K540</f>
        <v>2030.47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1039.92</v>
      </c>
      <c r="N531" s="16">
        <f>'[1]TCE - ANEXO II - Preencher'!R540</f>
        <v>0</v>
      </c>
      <c r="O531" s="17">
        <f>'[1]TCE - ANEXO II - Preencher'!V540</f>
        <v>911.39</v>
      </c>
      <c r="P531" s="18">
        <f>'[1]TCE - ANEXO II - Preencher'!W540</f>
        <v>2159.0000000000005</v>
      </c>
      <c r="S531" s="22">
        <v>59871</v>
      </c>
    </row>
    <row r="532" spans="1:19">
      <c r="A532" s="8">
        <f>IFERROR(VLOOKUP(B532,'[1]DADOS (OCULTAR)'!$P$3:$R$53,3,0),"")</f>
        <v>9767633000447</v>
      </c>
      <c r="B532" s="9" t="str">
        <f>'[1]TCE - ANEXO II - Preencher'!C541</f>
        <v>HOSPITAL SILVIO MAGALHÃES</v>
      </c>
      <c r="C532" s="10"/>
      <c r="D532" s="11" t="str">
        <f>'[1]TCE - ANEXO II - Preencher'!E541</f>
        <v>NATALI PRISCILA DA SILVA CAVALCANTI</v>
      </c>
      <c r="E532" s="12" t="str">
        <f>IF('[1]TCE - ANEXO II - Preencher'!F541="4 - Assistência Odontológica","2 - Outros Profissionais da saúda",'[1]TCE - ANEXO II - Preencher'!F541)</f>
        <v>2 - Outros Profissionais da Saúde</v>
      </c>
      <c r="F532" s="13">
        <f>'[1]TCE - ANEXO II - Preencher'!G541</f>
        <v>322205</v>
      </c>
      <c r="G532" s="14">
        <f>'[1]TCE - ANEXO II - Preencher'!H541</f>
        <v>43983</v>
      </c>
      <c r="H532" s="13" t="str">
        <f>'[1]TCE - ANEXO II - Preencher'!I541</f>
        <v>1 - Plantonista</v>
      </c>
      <c r="I532" s="13">
        <f>'[1]TCE - ANEXO II - Preencher'!J541</f>
        <v>36</v>
      </c>
      <c r="J532" s="15">
        <f>'[1]TCE - ANEXO II - Preencher'!K541</f>
        <v>801.17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473.18</v>
      </c>
      <c r="N532" s="16">
        <f>'[1]TCE - ANEXO II - Preencher'!R541</f>
        <v>54.31</v>
      </c>
      <c r="O532" s="17">
        <f>'[1]TCE - ANEXO II - Preencher'!V541</f>
        <v>109.66</v>
      </c>
      <c r="P532" s="18">
        <f>'[1]TCE - ANEXO II - Preencher'!W541</f>
        <v>1218.9999999999998</v>
      </c>
      <c r="S532" s="22">
        <v>59902</v>
      </c>
    </row>
    <row r="533" spans="1:19">
      <c r="A533" s="8">
        <f>IFERROR(VLOOKUP(B533,'[1]DADOS (OCULTAR)'!$P$3:$R$53,3,0),"")</f>
        <v>9767633000447</v>
      </c>
      <c r="B533" s="9" t="str">
        <f>'[1]TCE - ANEXO II - Preencher'!C542</f>
        <v>HOSPITAL SILVIO MAGALHÃES</v>
      </c>
      <c r="C533" s="10"/>
      <c r="D533" s="11" t="str">
        <f>'[1]TCE - ANEXO II - Preencher'!E542</f>
        <v xml:space="preserve">NATALY MYKAELLA MIRANDA DA SILVA </v>
      </c>
      <c r="E533" s="12" t="str">
        <f>IF('[1]TCE - ANEXO II - Preencher'!F542="4 - Assistência Odontológica","2 - Outros Profissionais da saúda",'[1]TCE - ANEXO II - Preencher'!F542)</f>
        <v>2 - Outros Profissionais da Saúde</v>
      </c>
      <c r="F533" s="13">
        <f>'[1]TCE - ANEXO II - Preencher'!G542</f>
        <v>223505</v>
      </c>
      <c r="G533" s="14">
        <f>'[1]TCE - ANEXO II - Preencher'!H542</f>
        <v>43983</v>
      </c>
      <c r="H533" s="13" t="str">
        <f>'[1]TCE - ANEXO II - Preencher'!I542</f>
        <v>1 - Plantonista</v>
      </c>
      <c r="I533" s="13">
        <f>'[1]TCE - ANEXO II - Preencher'!J542</f>
        <v>30</v>
      </c>
      <c r="J533" s="15">
        <f>'[1]TCE - ANEXO II - Preencher'!K542</f>
        <v>865.48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969.06999999999994</v>
      </c>
      <c r="N533" s="16">
        <f>'[1]TCE - ANEXO II - Preencher'!R542</f>
        <v>0</v>
      </c>
      <c r="O533" s="17">
        <f>'[1]TCE - ANEXO II - Preencher'!V542</f>
        <v>146.55000000000001</v>
      </c>
      <c r="P533" s="18">
        <f>'[1]TCE - ANEXO II - Preencher'!W542</f>
        <v>1688</v>
      </c>
      <c r="S533" s="22">
        <v>59933</v>
      </c>
    </row>
    <row r="534" spans="1:19">
      <c r="A534" s="8">
        <f>IFERROR(VLOOKUP(B534,'[1]DADOS (OCULTAR)'!$P$3:$R$53,3,0),"")</f>
        <v>9767633000447</v>
      </c>
      <c r="B534" s="9" t="str">
        <f>'[1]TCE - ANEXO II - Preencher'!C543</f>
        <v>HOSPITAL SILVIO MAGALHÃES</v>
      </c>
      <c r="C534" s="10"/>
      <c r="D534" s="11" t="str">
        <f>'[1]TCE - ANEXO II - Preencher'!E543</f>
        <v>NATASHA PEREIRA DE CARVALHO RODRIGUES</v>
      </c>
      <c r="E534" s="12" t="str">
        <f>IF('[1]TCE - ANEXO II - Preencher'!F543="4 - Assistência Odontológica","2 - Outros Profissionais da saúda",'[1]TCE - ANEXO II - Preencher'!F543)</f>
        <v>1 - Médico</v>
      </c>
      <c r="F534" s="13">
        <f>'[1]TCE - ANEXO II - Preencher'!G543</f>
        <v>225250</v>
      </c>
      <c r="G534" s="14">
        <f>'[1]TCE - ANEXO II - Preencher'!H543</f>
        <v>43983</v>
      </c>
      <c r="H534" s="13" t="str">
        <f>'[1]TCE - ANEXO II - Preencher'!I543</f>
        <v>1 - Plantonista</v>
      </c>
      <c r="I534" s="13">
        <f>'[1]TCE - ANEXO II - Preencher'!J543</f>
        <v>24</v>
      </c>
      <c r="J534" s="15">
        <f>'[1]TCE - ANEXO II - Preencher'!K543</f>
        <v>8064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1822.36</v>
      </c>
      <c r="N534" s="16">
        <f>'[1]TCE - ANEXO II - Preencher'!R543</f>
        <v>2040</v>
      </c>
      <c r="O534" s="17">
        <f>'[1]TCE - ANEXO II - Preencher'!V543</f>
        <v>2416.36</v>
      </c>
      <c r="P534" s="18">
        <f>'[1]TCE - ANEXO II - Preencher'!W543</f>
        <v>9510</v>
      </c>
      <c r="S534" s="22">
        <v>59962</v>
      </c>
    </row>
    <row r="535" spans="1:19">
      <c r="A535" s="8">
        <f>IFERROR(VLOOKUP(B535,'[1]DADOS (OCULTAR)'!$P$3:$R$53,3,0),"")</f>
        <v>9767633000447</v>
      </c>
      <c r="B535" s="9" t="str">
        <f>'[1]TCE - ANEXO II - Preencher'!C544</f>
        <v>HOSPITAL SILVIO MAGALHÃES</v>
      </c>
      <c r="C535" s="10"/>
      <c r="D535" s="11" t="str">
        <f>'[1]TCE - ANEXO II - Preencher'!E544</f>
        <v>NEDSON MARINHO DE AZEVEDO</v>
      </c>
      <c r="E535" s="12" t="str">
        <f>IF('[1]TCE - ANEXO II - Preencher'!F544="4 - Assistência Odontológica","2 - Outros Profissionais da saúda",'[1]TCE - ANEXO II - Preencher'!F544)</f>
        <v>2 - Outros Profissionais da Saúde</v>
      </c>
      <c r="F535" s="13">
        <f>'[1]TCE - ANEXO II - Preencher'!G544</f>
        <v>515110</v>
      </c>
      <c r="G535" s="14">
        <f>'[1]TCE - ANEXO II - Preencher'!H544</f>
        <v>43983</v>
      </c>
      <c r="H535" s="13" t="str">
        <f>'[1]TCE - ANEXO II - Preencher'!I544</f>
        <v>1 - Plantonista</v>
      </c>
      <c r="I535" s="13">
        <f>'[1]TCE - ANEXO II - Preencher'!J544</f>
        <v>36</v>
      </c>
      <c r="J535" s="15">
        <f>'[1]TCE - ANEXO II - Preencher'!K544</f>
        <v>627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635.63</v>
      </c>
      <c r="N535" s="16">
        <f>'[1]TCE - ANEXO II - Preencher'!R544</f>
        <v>0</v>
      </c>
      <c r="O535" s="17">
        <f>'[1]TCE - ANEXO II - Preencher'!V544</f>
        <v>103.63</v>
      </c>
      <c r="P535" s="18">
        <f>'[1]TCE - ANEXO II - Preencher'!W544</f>
        <v>1159</v>
      </c>
      <c r="S535" s="22">
        <v>59993</v>
      </c>
    </row>
    <row r="536" spans="1:19">
      <c r="A536" s="8">
        <f>IFERROR(VLOOKUP(B536,'[1]DADOS (OCULTAR)'!$P$3:$R$53,3,0),"")</f>
        <v>9767633000447</v>
      </c>
      <c r="B536" s="9" t="str">
        <f>'[1]TCE - ANEXO II - Preencher'!C545</f>
        <v>HOSPITAL SILVIO MAGALHÃES</v>
      </c>
      <c r="C536" s="10"/>
      <c r="D536" s="11" t="str">
        <f>'[1]TCE - ANEXO II - Preencher'!E545</f>
        <v>NEIDJANE MARIA DA SILVA</v>
      </c>
      <c r="E536" s="12" t="str">
        <f>IF('[1]TCE - ANEXO II - Preencher'!F545="4 - Assistência Odontológica","2 - Outros Profissionais da saúda",'[1]TCE - ANEXO II - Preencher'!F545)</f>
        <v>3 - Administrativo</v>
      </c>
      <c r="F536" s="13">
        <f>'[1]TCE - ANEXO II - Preencher'!G545</f>
        <v>513505</v>
      </c>
      <c r="G536" s="14">
        <f>'[1]TCE - ANEXO II - Preencher'!H545</f>
        <v>43983</v>
      </c>
      <c r="H536" s="13" t="str">
        <f>'[1]TCE - ANEXO II - Preencher'!I545</f>
        <v>1 - Plantonista</v>
      </c>
      <c r="I536" s="13">
        <f>'[1]TCE - ANEXO II - Preencher'!J545</f>
        <v>36</v>
      </c>
      <c r="J536" s="15">
        <f>'[1]TCE - ANEXO II - Preencher'!K545</f>
        <v>1045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178.64</v>
      </c>
      <c r="N536" s="16">
        <f>'[1]TCE - ANEXO II - Preencher'!R545</f>
        <v>150</v>
      </c>
      <c r="O536" s="17">
        <f>'[1]TCE - ANEXO II - Preencher'!V545</f>
        <v>412.64</v>
      </c>
      <c r="P536" s="18">
        <f>'[1]TCE - ANEXO II - Preencher'!W545</f>
        <v>960.99999999999989</v>
      </c>
      <c r="S536" s="22">
        <v>60023</v>
      </c>
    </row>
    <row r="537" spans="1:19">
      <c r="A537" s="8">
        <f>IFERROR(VLOOKUP(B537,'[1]DADOS (OCULTAR)'!$P$3:$R$53,3,0),"")</f>
        <v>9767633000447</v>
      </c>
      <c r="B537" s="9" t="str">
        <f>'[1]TCE - ANEXO II - Preencher'!C546</f>
        <v>HOSPITAL SILVIO MAGALHÃES</v>
      </c>
      <c r="C537" s="10"/>
      <c r="D537" s="11" t="str">
        <f>'[1]TCE - ANEXO II - Preencher'!E546</f>
        <v>NICODEMOS TELES DE PONTES NETO</v>
      </c>
      <c r="E537" s="12" t="str">
        <f>IF('[1]TCE - ANEXO II - Preencher'!F546="4 - Assistência Odontológica","2 - Outros Profissionais da saúda",'[1]TCE - ANEXO II - Preencher'!F546)</f>
        <v>1 - Médico</v>
      </c>
      <c r="F537" s="13">
        <f>'[1]TCE - ANEXO II - Preencher'!G546</f>
        <v>225124</v>
      </c>
      <c r="G537" s="14">
        <f>'[1]TCE - ANEXO II - Preencher'!H546</f>
        <v>43983</v>
      </c>
      <c r="H537" s="13" t="str">
        <f>'[1]TCE - ANEXO II - Preencher'!I546</f>
        <v>1 - Plantonista</v>
      </c>
      <c r="I537" s="13">
        <f>'[1]TCE - ANEXO II - Preencher'!J546</f>
        <v>24</v>
      </c>
      <c r="J537" s="15">
        <f>'[1]TCE - ANEXO II - Preencher'!K546</f>
        <v>8064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2225.44</v>
      </c>
      <c r="N537" s="16">
        <f>'[1]TCE - ANEXO II - Preencher'!R546</f>
        <v>0</v>
      </c>
      <c r="O537" s="17">
        <f>'[1]TCE - ANEXO II - Preencher'!V546</f>
        <v>2482.44</v>
      </c>
      <c r="P537" s="18">
        <f>'[1]TCE - ANEXO II - Preencher'!W546</f>
        <v>7807</v>
      </c>
      <c r="S537" s="22">
        <v>60054</v>
      </c>
    </row>
    <row r="538" spans="1:19">
      <c r="A538" s="8">
        <f>IFERROR(VLOOKUP(B538,'[1]DADOS (OCULTAR)'!$P$3:$R$53,3,0),"")</f>
        <v>9767633000447</v>
      </c>
      <c r="B538" s="9" t="str">
        <f>'[1]TCE - ANEXO II - Preencher'!C547</f>
        <v>HOSPITAL SILVIO MAGALHÃES</v>
      </c>
      <c r="C538" s="10"/>
      <c r="D538" s="11" t="str">
        <f>'[1]TCE - ANEXO II - Preencher'!E547</f>
        <v>NIKOLLAS MATHEUS JOSE BEZERRA DOS SANTOS</v>
      </c>
      <c r="E538" s="12" t="str">
        <f>IF('[1]TCE - ANEXO II - Preencher'!F547="4 - Assistência Odontológica","2 - Outros Profissionais da saúda",'[1]TCE - ANEXO II - Preencher'!F547)</f>
        <v>3 - Administrativo</v>
      </c>
      <c r="F538" s="13" t="str">
        <f>'[1]TCE - ANEXO II - Preencher'!G547</f>
        <v>4221-05</v>
      </c>
      <c r="G538" s="14">
        <f>'[1]TCE - ANEXO II - Preencher'!H547</f>
        <v>43983</v>
      </c>
      <c r="H538" s="13" t="str">
        <f>'[1]TCE - ANEXO II - Preencher'!I547</f>
        <v>1 - Plantonista</v>
      </c>
      <c r="I538" s="13">
        <f>'[1]TCE - ANEXO II - Preencher'!J547</f>
        <v>36</v>
      </c>
      <c r="J538" s="15">
        <f>'[1]TCE - ANEXO II - Preencher'!K547</f>
        <v>1045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126.26</v>
      </c>
      <c r="N538" s="16">
        <f>'[1]TCE - ANEXO II - Preencher'!R547</f>
        <v>0</v>
      </c>
      <c r="O538" s="17">
        <f>'[1]TCE - ANEXO II - Preencher'!V547</f>
        <v>158.26</v>
      </c>
      <c r="P538" s="18">
        <f>'[1]TCE - ANEXO II - Preencher'!W547</f>
        <v>1013</v>
      </c>
      <c r="S538" s="22">
        <v>60084</v>
      </c>
    </row>
    <row r="539" spans="1:19">
      <c r="A539" s="8">
        <f>IFERROR(VLOOKUP(B539,'[1]DADOS (OCULTAR)'!$P$3:$R$53,3,0),"")</f>
        <v>9767633000447</v>
      </c>
      <c r="B539" s="9" t="str">
        <f>'[1]TCE - ANEXO II - Preencher'!C548</f>
        <v>HOSPITAL SILVIO MAGALHÃES</v>
      </c>
      <c r="C539" s="10"/>
      <c r="D539" s="11" t="str">
        <f>'[1]TCE - ANEXO II - Preencher'!E548</f>
        <v xml:space="preserve">NILVANIA KATIA FERREIRA DA SILVA </v>
      </c>
      <c r="E539" s="12" t="str">
        <f>IF('[1]TCE - ANEXO II - Preencher'!F548="4 - Assistência Odontológica","2 - Outros Profissionais da saúda",'[1]TCE - ANEXO II - Preencher'!F548)</f>
        <v>2 - Outros Profissionais da Saúde</v>
      </c>
      <c r="F539" s="13">
        <f>'[1]TCE - ANEXO II - Preencher'!G548</f>
        <v>322205</v>
      </c>
      <c r="G539" s="14">
        <f>'[1]TCE - ANEXO II - Preencher'!H548</f>
        <v>43983</v>
      </c>
      <c r="H539" s="13" t="str">
        <f>'[1]TCE - ANEXO II - Preencher'!I548</f>
        <v>1 - Plantonista</v>
      </c>
      <c r="I539" s="13">
        <f>'[1]TCE - ANEXO II - Preencher'!J548</f>
        <v>36</v>
      </c>
      <c r="J539" s="15">
        <f>'[1]TCE - ANEXO II - Preencher'!K548</f>
        <v>1045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509.21</v>
      </c>
      <c r="N539" s="16">
        <f>'[1]TCE - ANEXO II - Preencher'!R548</f>
        <v>54.31</v>
      </c>
      <c r="O539" s="17">
        <f>'[1]TCE - ANEXO II - Preencher'!V548</f>
        <v>409.52</v>
      </c>
      <c r="P539" s="18">
        <f>'[1]TCE - ANEXO II - Preencher'!W548</f>
        <v>1199</v>
      </c>
      <c r="S539" s="22">
        <v>60115</v>
      </c>
    </row>
    <row r="540" spans="1:19">
      <c r="A540" s="8">
        <f>IFERROR(VLOOKUP(B540,'[1]DADOS (OCULTAR)'!$P$3:$R$53,3,0),"")</f>
        <v>9767633000447</v>
      </c>
      <c r="B540" s="9" t="str">
        <f>'[1]TCE - ANEXO II - Preencher'!C549</f>
        <v>HOSPITAL SILVIO MAGALHÃES</v>
      </c>
      <c r="C540" s="10"/>
      <c r="D540" s="11" t="str">
        <f>'[1]TCE - ANEXO II - Preencher'!E549</f>
        <v>NORMA LINS BARRETO DE FARIAS</v>
      </c>
      <c r="E540" s="12" t="str">
        <f>IF('[1]TCE - ANEXO II - Preencher'!F549="4 - Assistência Odontológica","2 - Outros Profissionais da saúda",'[1]TCE - ANEXO II - Preencher'!F549)</f>
        <v>3 - Administrativo</v>
      </c>
      <c r="F540" s="13">
        <f>'[1]TCE - ANEXO II - Preencher'!G549</f>
        <v>521130</v>
      </c>
      <c r="G540" s="14">
        <f>'[1]TCE - ANEXO II - Preencher'!H549</f>
        <v>43983</v>
      </c>
      <c r="H540" s="13" t="str">
        <f>'[1]TCE - ANEXO II - Preencher'!I549</f>
        <v>1 - Plantonista</v>
      </c>
      <c r="I540" s="13">
        <f>'[1]TCE - ANEXO II - Preencher'!J549</f>
        <v>36</v>
      </c>
      <c r="J540" s="15">
        <f>'[1]TCE - ANEXO II - Preencher'!K549</f>
        <v>1004.41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337.77</v>
      </c>
      <c r="N540" s="16">
        <f>'[1]TCE - ANEXO II - Preencher'!R549</f>
        <v>0</v>
      </c>
      <c r="O540" s="17">
        <f>'[1]TCE - ANEXO II - Preencher'!V549</f>
        <v>102.18</v>
      </c>
      <c r="P540" s="18">
        <f>'[1]TCE - ANEXO II - Preencher'!W549</f>
        <v>1239.9999999999998</v>
      </c>
      <c r="S540" s="22">
        <v>60146</v>
      </c>
    </row>
    <row r="541" spans="1:19">
      <c r="A541" s="8">
        <f>IFERROR(VLOOKUP(B541,'[1]DADOS (OCULTAR)'!$P$3:$R$53,3,0),"")</f>
        <v>9767633000447</v>
      </c>
      <c r="B541" s="9" t="str">
        <f>'[1]TCE - ANEXO II - Preencher'!C550</f>
        <v>HOSPITAL SILVIO MAGALHÃES</v>
      </c>
      <c r="C541" s="10"/>
      <c r="D541" s="11" t="str">
        <f>'[1]TCE - ANEXO II - Preencher'!E550</f>
        <v>OSVALDO LEANDRO RODRIGUES DA FONSECA</v>
      </c>
      <c r="E541" s="12" t="str">
        <f>IF('[1]TCE - ANEXO II - Preencher'!F550="4 - Assistência Odontológica","2 - Outros Profissionais da saúda",'[1]TCE - ANEXO II - Preencher'!F550)</f>
        <v>3 - Administrativo</v>
      </c>
      <c r="F541" s="13">
        <f>'[1]TCE - ANEXO II - Preencher'!G550</f>
        <v>517410</v>
      </c>
      <c r="G541" s="14">
        <f>'[1]TCE - ANEXO II - Preencher'!H550</f>
        <v>43983</v>
      </c>
      <c r="H541" s="13" t="str">
        <f>'[1]TCE - ANEXO II - Preencher'!I550</f>
        <v>1 - Plantonista</v>
      </c>
      <c r="I541" s="13">
        <f>'[1]TCE - ANEXO II - Preencher'!J550</f>
        <v>36</v>
      </c>
      <c r="J541" s="15">
        <f>'[1]TCE - ANEXO II - Preencher'!K550</f>
        <v>34.83</v>
      </c>
      <c r="K541" s="15">
        <f>'[1]TCE - ANEXO II - Preencher'!O550</f>
        <v>1631.31</v>
      </c>
      <c r="L541" s="15">
        <f>'[1]TCE - ANEXO II - Preencher'!P550</f>
        <v>0</v>
      </c>
      <c r="M541" s="15">
        <f>'[1]TCE - ANEXO II - Preencher'!Q550</f>
        <v>0.75</v>
      </c>
      <c r="N541" s="16">
        <f>'[1]TCE - ANEXO II - Preencher'!R550</f>
        <v>0</v>
      </c>
      <c r="O541" s="17">
        <f>'[1]TCE - ANEXO II - Preencher'!V550</f>
        <v>1634.89</v>
      </c>
      <c r="P541" s="18">
        <f>'[1]TCE - ANEXO II - Preencher'!W550</f>
        <v>31.999999999999773</v>
      </c>
      <c r="S541" s="22">
        <v>60176</v>
      </c>
    </row>
    <row r="542" spans="1:19">
      <c r="A542" s="8">
        <f>IFERROR(VLOOKUP(B542,'[1]DADOS (OCULTAR)'!$P$3:$R$53,3,0),"")</f>
        <v>9767633000447</v>
      </c>
      <c r="B542" s="9" t="str">
        <f>'[1]TCE - ANEXO II - Preencher'!C551</f>
        <v>HOSPITAL SILVIO MAGALHÃES</v>
      </c>
      <c r="C542" s="10"/>
      <c r="D542" s="11" t="str">
        <f>'[1]TCE - ANEXO II - Preencher'!E551</f>
        <v>PABLO RAFAEL MEIRA FERREIRA</v>
      </c>
      <c r="E542" s="12" t="str">
        <f>IF('[1]TCE - ANEXO II - Preencher'!F551="4 - Assistência Odontológica","2 - Outros Profissionais da saúda",'[1]TCE - ANEXO II - Preencher'!F551)</f>
        <v>3 - Administrativo</v>
      </c>
      <c r="F542" s="13">
        <f>'[1]TCE - ANEXO II - Preencher'!G551</f>
        <v>411005</v>
      </c>
      <c r="G542" s="14">
        <f>'[1]TCE - ANEXO II - Preencher'!H551</f>
        <v>43983</v>
      </c>
      <c r="H542" s="13" t="str">
        <f>'[1]TCE - ANEXO II - Preencher'!I551</f>
        <v>2 - Diarista</v>
      </c>
      <c r="I542" s="13">
        <f>'[1]TCE - ANEXO II - Preencher'!J551</f>
        <v>44</v>
      </c>
      <c r="J542" s="15">
        <f>'[1]TCE - ANEXO II - Preencher'!K551</f>
        <v>1609.7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81.289999999999992</v>
      </c>
      <c r="N542" s="16">
        <f>'[1]TCE - ANEXO II - Preencher'!R551</f>
        <v>0</v>
      </c>
      <c r="O542" s="17">
        <f>'[1]TCE - ANEXO II - Preencher'!V551</f>
        <v>136.99</v>
      </c>
      <c r="P542" s="18">
        <f>'[1]TCE - ANEXO II - Preencher'!W551</f>
        <v>1554</v>
      </c>
      <c r="S542" s="22">
        <v>60207</v>
      </c>
    </row>
    <row r="543" spans="1:19">
      <c r="A543" s="8">
        <f>IFERROR(VLOOKUP(B543,'[1]DADOS (OCULTAR)'!$P$3:$R$53,3,0),"")</f>
        <v>9767633000447</v>
      </c>
      <c r="B543" s="9" t="str">
        <f>'[1]TCE - ANEXO II - Preencher'!C552</f>
        <v>HOSPITAL SILVIO MAGALHÃES</v>
      </c>
      <c r="C543" s="10"/>
      <c r="D543" s="11" t="str">
        <f>'[1]TCE - ANEXO II - Preencher'!E552</f>
        <v>PATRICIA MARIA DA SILVA</v>
      </c>
      <c r="E543" s="12" t="str">
        <f>IF('[1]TCE - ANEXO II - Preencher'!F552="4 - Assistência Odontológica","2 - Outros Profissionais da saúda",'[1]TCE - ANEXO II - Preencher'!F552)</f>
        <v>2 - Outros Profissionais da Saúde</v>
      </c>
      <c r="F543" s="13">
        <f>'[1]TCE - ANEXO II - Preencher'!G552</f>
        <v>322205</v>
      </c>
      <c r="G543" s="14">
        <f>'[1]TCE - ANEXO II - Preencher'!H552</f>
        <v>43983</v>
      </c>
      <c r="H543" s="13" t="str">
        <f>'[1]TCE - ANEXO II - Preencher'!I552</f>
        <v>1 - Plantonista</v>
      </c>
      <c r="I543" s="13">
        <f>'[1]TCE - ANEXO II - Preencher'!J552</f>
        <v>36</v>
      </c>
      <c r="J543" s="15">
        <f>'[1]TCE - ANEXO II - Preencher'!K552</f>
        <v>1045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411.76</v>
      </c>
      <c r="N543" s="16">
        <f>'[1]TCE - ANEXO II - Preencher'!R552</f>
        <v>0</v>
      </c>
      <c r="O543" s="17">
        <f>'[1]TCE - ANEXO II - Preencher'!V552</f>
        <v>173.76</v>
      </c>
      <c r="P543" s="18">
        <f>'[1]TCE - ANEXO II - Preencher'!W552</f>
        <v>1283</v>
      </c>
      <c r="S543" s="22">
        <v>60237</v>
      </c>
    </row>
    <row r="544" spans="1:19">
      <c r="A544" s="8">
        <f>IFERROR(VLOOKUP(B544,'[1]DADOS (OCULTAR)'!$P$3:$R$53,3,0),"")</f>
        <v>9767633000447</v>
      </c>
      <c r="B544" s="9" t="str">
        <f>'[1]TCE - ANEXO II - Preencher'!C553</f>
        <v>HOSPITAL SILVIO MAGALHÃES</v>
      </c>
      <c r="C544" s="10"/>
      <c r="D544" s="11" t="str">
        <f>'[1]TCE - ANEXO II - Preencher'!E553</f>
        <v xml:space="preserve">PATRICIA MARIA DA SILVA </v>
      </c>
      <c r="E544" s="12" t="str">
        <f>IF('[1]TCE - ANEXO II - Preencher'!F553="4 - Assistência Odontológica","2 - Outros Profissionais da saúda",'[1]TCE - ANEXO II - Preencher'!F553)</f>
        <v>3 - Administrativo</v>
      </c>
      <c r="F544" s="13">
        <f>'[1]TCE - ANEXO II - Preencher'!G553</f>
        <v>422110</v>
      </c>
      <c r="G544" s="14">
        <f>'[1]TCE - ANEXO II - Preencher'!H553</f>
        <v>43983</v>
      </c>
      <c r="H544" s="13" t="str">
        <f>'[1]TCE - ANEXO II - Preencher'!I553</f>
        <v>1 - Plantonista</v>
      </c>
      <c r="I544" s="13">
        <f>'[1]TCE - ANEXO II - Preencher'!J553</f>
        <v>36</v>
      </c>
      <c r="J544" s="15">
        <f>'[1]TCE - ANEXO II - Preencher'!K553</f>
        <v>1045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379.94</v>
      </c>
      <c r="N544" s="16">
        <f>'[1]TCE - ANEXO II - Preencher'!R553</f>
        <v>0</v>
      </c>
      <c r="O544" s="17">
        <f>'[1]TCE - ANEXO II - Preencher'!V553</f>
        <v>109.94</v>
      </c>
      <c r="P544" s="18">
        <f>'[1]TCE - ANEXO II - Preencher'!W553</f>
        <v>1315</v>
      </c>
      <c r="S544" s="22">
        <v>60268</v>
      </c>
    </row>
    <row r="545" spans="1:19">
      <c r="A545" s="8">
        <f>IFERROR(VLOOKUP(B545,'[1]DADOS (OCULTAR)'!$P$3:$R$53,3,0),"")</f>
        <v>9767633000447</v>
      </c>
      <c r="B545" s="9" t="str">
        <f>'[1]TCE - ANEXO II - Preencher'!C554</f>
        <v>HOSPITAL SILVIO MAGALHÃES</v>
      </c>
      <c r="C545" s="10"/>
      <c r="D545" s="11" t="str">
        <f>'[1]TCE - ANEXO II - Preencher'!E554</f>
        <v>PATRICIA TRINDADE ARAUJO MELO</v>
      </c>
      <c r="E545" s="12" t="str">
        <f>IF('[1]TCE - ANEXO II - Preencher'!F554="4 - Assistência Odontológica","2 - Outros Profissionais da saúda",'[1]TCE - ANEXO II - Preencher'!F554)</f>
        <v>2 - Outros Profissionais da Saúde</v>
      </c>
      <c r="F545" s="13">
        <f>'[1]TCE - ANEXO II - Preencher'!G554</f>
        <v>131210</v>
      </c>
      <c r="G545" s="14">
        <f>'[1]TCE - ANEXO II - Preencher'!H554</f>
        <v>43983</v>
      </c>
      <c r="H545" s="13" t="str">
        <f>'[1]TCE - ANEXO II - Preencher'!I554</f>
        <v>2 - Diarista</v>
      </c>
      <c r="I545" s="13">
        <f>'[1]TCE - ANEXO II - Preencher'!J554</f>
        <v>44</v>
      </c>
      <c r="J545" s="15">
        <f>'[1]TCE - ANEXO II - Preencher'!K554</f>
        <v>6668.21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209.45</v>
      </c>
      <c r="N545" s="16">
        <f>'[1]TCE - ANEXO II - Preencher'!R554</f>
        <v>550</v>
      </c>
      <c r="O545" s="17">
        <f>'[1]TCE - ANEXO II - Preencher'!V554</f>
        <v>1695.66</v>
      </c>
      <c r="P545" s="18">
        <f>'[1]TCE - ANEXO II - Preencher'!W554</f>
        <v>5732</v>
      </c>
      <c r="S545" s="22">
        <v>60299</v>
      </c>
    </row>
    <row r="546" spans="1:19">
      <c r="A546" s="8">
        <f>IFERROR(VLOOKUP(B546,'[1]DADOS (OCULTAR)'!$P$3:$R$53,3,0),"")</f>
        <v>9767633000447</v>
      </c>
      <c r="B546" s="9" t="str">
        <f>'[1]TCE - ANEXO II - Preencher'!C555</f>
        <v>HOSPITAL SILVIO MAGALHÃES</v>
      </c>
      <c r="C546" s="10"/>
      <c r="D546" s="11" t="str">
        <f>'[1]TCE - ANEXO II - Preencher'!E555</f>
        <v>PAULA GABRIEL MORAIS DA SILVA</v>
      </c>
      <c r="E546" s="12" t="str">
        <f>IF('[1]TCE - ANEXO II - Preencher'!F555="4 - Assistência Odontológica","2 - Outros Profissionais da saúda",'[1]TCE - ANEXO II - Preencher'!F555)</f>
        <v>2 - Outros Profissionais da Saúde</v>
      </c>
      <c r="F546" s="13">
        <f>'[1]TCE - ANEXO II - Preencher'!G555</f>
        <v>223505</v>
      </c>
      <c r="G546" s="14">
        <f>'[1]TCE - ANEXO II - Preencher'!H555</f>
        <v>43983</v>
      </c>
      <c r="H546" s="13" t="str">
        <f>'[1]TCE - ANEXO II - Preencher'!I555</f>
        <v>1 - Plantonista</v>
      </c>
      <c r="I546" s="13">
        <f>'[1]TCE - ANEXO II - Preencher'!J555</f>
        <v>24</v>
      </c>
      <c r="J546" s="15">
        <f>'[1]TCE - ANEXO II - Preencher'!K555</f>
        <v>2371.4299999999998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528.23</v>
      </c>
      <c r="N546" s="16">
        <f>'[1]TCE - ANEXO II - Preencher'!R555</f>
        <v>184.74</v>
      </c>
      <c r="O546" s="17">
        <f>'[1]TCE - ANEXO II - Preencher'!V555</f>
        <v>298.39999999999998</v>
      </c>
      <c r="P546" s="18">
        <f>'[1]TCE - ANEXO II - Preencher'!W555</f>
        <v>2785.9999999999995</v>
      </c>
      <c r="S546" s="22">
        <v>60327</v>
      </c>
    </row>
    <row r="547" spans="1:19">
      <c r="A547" s="8">
        <f>IFERROR(VLOOKUP(B547,'[1]DADOS (OCULTAR)'!$P$3:$R$53,3,0),"")</f>
        <v>9767633000447</v>
      </c>
      <c r="B547" s="9" t="str">
        <f>'[1]TCE - ANEXO II - Preencher'!C556</f>
        <v>HOSPITAL SILVIO MAGALHÃES</v>
      </c>
      <c r="C547" s="10"/>
      <c r="D547" s="11" t="str">
        <f>'[1]TCE - ANEXO II - Preencher'!E556</f>
        <v xml:space="preserve">PAULO HENRIQUE DA SILVA </v>
      </c>
      <c r="E547" s="12" t="str">
        <f>IF('[1]TCE - ANEXO II - Preencher'!F556="4 - Assistência Odontológica","2 - Outros Profissionais da saúda",'[1]TCE - ANEXO II - Preencher'!F556)</f>
        <v>3 - Administrativo</v>
      </c>
      <c r="F547" s="13">
        <f>'[1]TCE - ANEXO II - Preencher'!G556</f>
        <v>517410</v>
      </c>
      <c r="G547" s="14">
        <f>'[1]TCE - ANEXO II - Preencher'!H556</f>
        <v>43983</v>
      </c>
      <c r="H547" s="13" t="str">
        <f>'[1]TCE - ANEXO II - Preencher'!I556</f>
        <v>1 - Plantonista</v>
      </c>
      <c r="I547" s="13">
        <f>'[1]TCE - ANEXO II - Preencher'!J556</f>
        <v>36</v>
      </c>
      <c r="J547" s="15">
        <f>'[1]TCE - ANEXO II - Preencher'!K556</f>
        <v>905.67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293.77999999999997</v>
      </c>
      <c r="N547" s="16">
        <f>'[1]TCE - ANEXO II - Preencher'!R556</f>
        <v>0</v>
      </c>
      <c r="O547" s="17">
        <f>'[1]TCE - ANEXO II - Preencher'!V556</f>
        <v>93.45</v>
      </c>
      <c r="P547" s="18">
        <f>'[1]TCE - ANEXO II - Preencher'!W556</f>
        <v>1105.9999999999998</v>
      </c>
      <c r="S547" s="22">
        <v>60358</v>
      </c>
    </row>
    <row r="548" spans="1:19">
      <c r="A548" s="8">
        <f>IFERROR(VLOOKUP(B548,'[1]DADOS (OCULTAR)'!$P$3:$R$53,3,0),"")</f>
        <v>9767633000447</v>
      </c>
      <c r="B548" s="9" t="str">
        <f>'[1]TCE - ANEXO II - Preencher'!C557</f>
        <v>HOSPITAL SILVIO MAGALHÃES</v>
      </c>
      <c r="C548" s="10"/>
      <c r="D548" s="11" t="str">
        <f>'[1]TCE - ANEXO II - Preencher'!E557</f>
        <v>PAULO RICARDO MOURA DE ANDRADE</v>
      </c>
      <c r="E548" s="12" t="str">
        <f>IF('[1]TCE - ANEXO II - Preencher'!F557="4 - Assistência Odontológica","2 - Outros Profissionais da saúda",'[1]TCE - ANEXO II - Preencher'!F557)</f>
        <v>3 - Administrativo</v>
      </c>
      <c r="F548" s="13">
        <f>'[1]TCE - ANEXO II - Preencher'!G557</f>
        <v>517410</v>
      </c>
      <c r="G548" s="14">
        <f>'[1]TCE - ANEXO II - Preencher'!H557</f>
        <v>43983</v>
      </c>
      <c r="H548" s="13" t="str">
        <f>'[1]TCE - ANEXO II - Preencher'!I557</f>
        <v>1 - Plantonista</v>
      </c>
      <c r="I548" s="13">
        <f>'[1]TCE - ANEXO II - Preencher'!J557</f>
        <v>36</v>
      </c>
      <c r="J548" s="15">
        <f>'[1]TCE - ANEXO II - Preencher'!K557</f>
        <v>0</v>
      </c>
      <c r="K548" s="15">
        <f>'[1]TCE - ANEXO II - Preencher'!O557</f>
        <v>1687.27</v>
      </c>
      <c r="L548" s="15">
        <f>'[1]TCE - ANEXO II - Preencher'!P557</f>
        <v>0</v>
      </c>
      <c r="M548" s="15">
        <f>'[1]TCE - ANEXO II - Preencher'!Q557</f>
        <v>0.27</v>
      </c>
      <c r="N548" s="16">
        <f>'[1]TCE - ANEXO II - Preencher'!R557</f>
        <v>0</v>
      </c>
      <c r="O548" s="17">
        <f>'[1]TCE - ANEXO II - Preencher'!V557</f>
        <v>1687.54</v>
      </c>
      <c r="P548" s="18">
        <f>'[1]TCE - ANEXO II - Preencher'!W557</f>
        <v>0</v>
      </c>
      <c r="S548" s="22">
        <v>60388</v>
      </c>
    </row>
    <row r="549" spans="1:19">
      <c r="A549" s="8">
        <f>IFERROR(VLOOKUP(B549,'[1]DADOS (OCULTAR)'!$P$3:$R$53,3,0),"")</f>
        <v>9767633000447</v>
      </c>
      <c r="B549" s="9" t="str">
        <f>'[1]TCE - ANEXO II - Preencher'!C558</f>
        <v>HOSPITAL SILVIO MAGALHÃES</v>
      </c>
      <c r="C549" s="10"/>
      <c r="D549" s="11" t="str">
        <f>'[1]TCE - ANEXO II - Preencher'!E558</f>
        <v>PEDRO PAULO RODRIGUES DE OLIVEIRA NETO</v>
      </c>
      <c r="E549" s="12" t="str">
        <f>IF('[1]TCE - ANEXO II - Preencher'!F558="4 - Assistência Odontológica","2 - Outros Profissionais da saúda",'[1]TCE - ANEXO II - Preencher'!F558)</f>
        <v>3 - Administrativo</v>
      </c>
      <c r="F549" s="13">
        <f>'[1]TCE - ANEXO II - Preencher'!G558</f>
        <v>521130</v>
      </c>
      <c r="G549" s="14">
        <f>'[1]TCE - ANEXO II - Preencher'!H558</f>
        <v>43983</v>
      </c>
      <c r="H549" s="13" t="str">
        <f>'[1]TCE - ANEXO II - Preencher'!I558</f>
        <v>1 - Plantonista</v>
      </c>
      <c r="I549" s="13">
        <f>'[1]TCE - ANEXO II - Preencher'!J558</f>
        <v>44</v>
      </c>
      <c r="J549" s="15">
        <f>'[1]TCE - ANEXO II - Preencher'!K558</f>
        <v>1076.1500000000001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126.29</v>
      </c>
      <c r="N549" s="16">
        <f>'[1]TCE - ANEXO II - Preencher'!R558</f>
        <v>0</v>
      </c>
      <c r="O549" s="17">
        <f>'[1]TCE - ANEXO II - Preencher'!V558</f>
        <v>162.44</v>
      </c>
      <c r="P549" s="18">
        <f>'[1]TCE - ANEXO II - Preencher'!W558</f>
        <v>1040</v>
      </c>
      <c r="S549" s="22">
        <v>60419</v>
      </c>
    </row>
    <row r="550" spans="1:19">
      <c r="A550" s="8">
        <f>IFERROR(VLOOKUP(B550,'[1]DADOS (OCULTAR)'!$P$3:$R$53,3,0),"")</f>
        <v>9767633000447</v>
      </c>
      <c r="B550" s="9" t="str">
        <f>'[1]TCE - ANEXO II - Preencher'!C559</f>
        <v>HOSPITAL SILVIO MAGALHÃES</v>
      </c>
      <c r="C550" s="10"/>
      <c r="D550" s="11" t="str">
        <f>'[1]TCE - ANEXO II - Preencher'!E559</f>
        <v>PETRUCIA MARIA LOPES</v>
      </c>
      <c r="E550" s="12" t="str">
        <f>IF('[1]TCE - ANEXO II - Preencher'!F559="4 - Assistência Odontológica","2 - Outros Profissionais da saúda",'[1]TCE - ANEXO II - Preencher'!F559)</f>
        <v>3 - Administrativo</v>
      </c>
      <c r="F550" s="13">
        <f>'[1]TCE - ANEXO II - Preencher'!G559</f>
        <v>521130</v>
      </c>
      <c r="G550" s="14">
        <f>'[1]TCE - ANEXO II - Preencher'!H559</f>
        <v>43983</v>
      </c>
      <c r="H550" s="13" t="str">
        <f>'[1]TCE - ANEXO II - Preencher'!I559</f>
        <v>1 - Plantonista</v>
      </c>
      <c r="I550" s="13">
        <f>'[1]TCE - ANEXO II - Preencher'!J559</f>
        <v>36</v>
      </c>
      <c r="J550" s="15">
        <f>'[1]TCE - ANEXO II - Preencher'!K559</f>
        <v>932.66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436.81</v>
      </c>
      <c r="N550" s="16">
        <f>'[1]TCE - ANEXO II - Preencher'!R559</f>
        <v>0</v>
      </c>
      <c r="O550" s="17">
        <f>'[1]TCE - ANEXO II - Preencher'!V559</f>
        <v>401.47</v>
      </c>
      <c r="P550" s="18">
        <f>'[1]TCE - ANEXO II - Preencher'!W559</f>
        <v>968</v>
      </c>
      <c r="S550" s="22">
        <v>60449</v>
      </c>
    </row>
    <row r="551" spans="1:19">
      <c r="A551" s="8">
        <f>IFERROR(VLOOKUP(B551,'[1]DADOS (OCULTAR)'!$P$3:$R$53,3,0),"")</f>
        <v>9767633000447</v>
      </c>
      <c r="B551" s="9" t="str">
        <f>'[1]TCE - ANEXO II - Preencher'!C560</f>
        <v>HOSPITAL SILVIO MAGALHÃES</v>
      </c>
      <c r="C551" s="10"/>
      <c r="D551" s="11" t="str">
        <f>'[1]TCE - ANEXO II - Preencher'!E560</f>
        <v>PRISCILA DA SILVA FIGUEREDO</v>
      </c>
      <c r="E551" s="12" t="str">
        <f>IF('[1]TCE - ANEXO II - Preencher'!F560="4 - Assistência Odontológica","2 - Outros Profissionais da saúda",'[1]TCE - ANEXO II - Preencher'!F560)</f>
        <v>2 - Outros Profissionais da Saúde</v>
      </c>
      <c r="F551" s="13">
        <f>'[1]TCE - ANEXO II - Preencher'!G560</f>
        <v>223505</v>
      </c>
      <c r="G551" s="14">
        <f>'[1]TCE - ANEXO II - Preencher'!H560</f>
        <v>43983</v>
      </c>
      <c r="H551" s="13" t="str">
        <f>'[1]TCE - ANEXO II - Preencher'!I560</f>
        <v>1 - Plantonista</v>
      </c>
      <c r="I551" s="13">
        <f>'[1]TCE - ANEXO II - Preencher'!J560</f>
        <v>60</v>
      </c>
      <c r="J551" s="15">
        <f>'[1]TCE - ANEXO II - Preencher'!K560</f>
        <v>2371.4299999999998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328.16999999999996</v>
      </c>
      <c r="N551" s="16">
        <f>'[1]TCE - ANEXO II - Preencher'!R560</f>
        <v>0</v>
      </c>
      <c r="O551" s="17">
        <f>'[1]TCE - ANEXO II - Preencher'!V560</f>
        <v>292.60000000000002</v>
      </c>
      <c r="P551" s="18">
        <f>'[1]TCE - ANEXO II - Preencher'!W560</f>
        <v>2407</v>
      </c>
      <c r="S551" s="22">
        <v>60480</v>
      </c>
    </row>
    <row r="552" spans="1:19">
      <c r="A552" s="8">
        <f>IFERROR(VLOOKUP(B552,'[1]DADOS (OCULTAR)'!$P$3:$R$53,3,0),"")</f>
        <v>9767633000447</v>
      </c>
      <c r="B552" s="9" t="str">
        <f>'[1]TCE - ANEXO II - Preencher'!C561</f>
        <v>HOSPITAL SILVIO MAGALHÃES</v>
      </c>
      <c r="C552" s="10"/>
      <c r="D552" s="11" t="str">
        <f>'[1]TCE - ANEXO II - Preencher'!E561</f>
        <v>PRISCILA RAFAELA CARMELINO</v>
      </c>
      <c r="E552" s="12" t="str">
        <f>IF('[1]TCE - ANEXO II - Preencher'!F561="4 - Assistência Odontológica","2 - Outros Profissionais da saúda",'[1]TCE - ANEXO II - Preencher'!F561)</f>
        <v>2 - Outros Profissionais da Saúde</v>
      </c>
      <c r="F552" s="13">
        <f>'[1]TCE - ANEXO II - Preencher'!G561</f>
        <v>322205</v>
      </c>
      <c r="G552" s="14">
        <f>'[1]TCE - ANEXO II - Preencher'!H561</f>
        <v>43983</v>
      </c>
      <c r="H552" s="13" t="str">
        <f>'[1]TCE - ANEXO II - Preencher'!I561</f>
        <v>1 - Plantonista</v>
      </c>
      <c r="I552" s="13">
        <f>'[1]TCE - ANEXO II - Preencher'!J561</f>
        <v>36</v>
      </c>
      <c r="J552" s="15">
        <f>'[1]TCE - ANEXO II - Preencher'!K561</f>
        <v>418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420.53</v>
      </c>
      <c r="N552" s="16">
        <f>'[1]TCE - ANEXO II - Preencher'!R561</f>
        <v>21.72</v>
      </c>
      <c r="O552" s="17">
        <f>'[1]TCE - ANEXO II - Preencher'!V561</f>
        <v>339.25</v>
      </c>
      <c r="P552" s="18">
        <f>'[1]TCE - ANEXO II - Preencher'!W561</f>
        <v>521</v>
      </c>
      <c r="S552" s="22">
        <v>60511</v>
      </c>
    </row>
    <row r="553" spans="1:19">
      <c r="A553" s="8">
        <f>IFERROR(VLOOKUP(B553,'[1]DADOS (OCULTAR)'!$P$3:$R$53,3,0),"")</f>
        <v>9767633000447</v>
      </c>
      <c r="B553" s="9" t="str">
        <f>'[1]TCE - ANEXO II - Preencher'!C562</f>
        <v>HOSPITAL SILVIO MAGALHÃES</v>
      </c>
      <c r="C553" s="10"/>
      <c r="D553" s="11" t="str">
        <f>'[1]TCE - ANEXO II - Preencher'!E562</f>
        <v>QUITERIA MARIA DA SILVA PORTELA</v>
      </c>
      <c r="E553" s="12" t="str">
        <f>IF('[1]TCE - ANEXO II - Preencher'!F562="4 - Assistência Odontológica","2 - Outros Profissionais da saúda",'[1]TCE - ANEXO II - Preencher'!F562)</f>
        <v>2 - Outros Profissionais da Saúde</v>
      </c>
      <c r="F553" s="13">
        <f>'[1]TCE - ANEXO II - Preencher'!G562</f>
        <v>322205</v>
      </c>
      <c r="G553" s="14">
        <f>'[1]TCE - ANEXO II - Preencher'!H562</f>
        <v>43983</v>
      </c>
      <c r="H553" s="13" t="str">
        <f>'[1]TCE - ANEXO II - Preencher'!I562</f>
        <v>1 - Plantonista</v>
      </c>
      <c r="I553" s="13">
        <f>'[1]TCE - ANEXO II - Preencher'!J562</f>
        <v>36</v>
      </c>
      <c r="J553" s="15">
        <f>'[1]TCE - ANEXO II - Preencher'!K562</f>
        <v>557.33000000000004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716.63</v>
      </c>
      <c r="N553" s="16">
        <f>'[1]TCE - ANEXO II - Preencher'!R562</f>
        <v>0</v>
      </c>
      <c r="O553" s="17">
        <f>'[1]TCE - ANEXO II - Preencher'!V562</f>
        <v>397.96</v>
      </c>
      <c r="P553" s="18">
        <f>'[1]TCE - ANEXO II - Preencher'!W562</f>
        <v>876</v>
      </c>
      <c r="S553" s="22">
        <v>60541</v>
      </c>
    </row>
    <row r="554" spans="1:19">
      <c r="A554" s="8">
        <f>IFERROR(VLOOKUP(B554,'[1]DADOS (OCULTAR)'!$P$3:$R$53,3,0),"")</f>
        <v>9767633000447</v>
      </c>
      <c r="B554" s="9" t="str">
        <f>'[1]TCE - ANEXO II - Preencher'!C563</f>
        <v>HOSPITAL SILVIO MAGALHÃES</v>
      </c>
      <c r="C554" s="10"/>
      <c r="D554" s="11" t="str">
        <f>'[1]TCE - ANEXO II - Preencher'!E563</f>
        <v>RAFAEL JOSE LEITAO MELO DA COSTA</v>
      </c>
      <c r="E554" s="12" t="str">
        <f>IF('[1]TCE - ANEXO II - Preencher'!F563="4 - Assistência Odontológica","2 - Outros Profissionais da saúda",'[1]TCE - ANEXO II - Preencher'!F563)</f>
        <v>2 - Outros Profissionais da Saúde</v>
      </c>
      <c r="F554" s="13">
        <f>'[1]TCE - ANEXO II - Preencher'!G563</f>
        <v>223505</v>
      </c>
      <c r="G554" s="14">
        <f>'[1]TCE - ANEXO II - Preencher'!H563</f>
        <v>43983</v>
      </c>
      <c r="H554" s="13" t="str">
        <f>'[1]TCE - ANEXO II - Preencher'!I563</f>
        <v>2 - Diarista</v>
      </c>
      <c r="I554" s="13">
        <f>'[1]TCE - ANEXO II - Preencher'!J563</f>
        <v>44</v>
      </c>
      <c r="J554" s="15">
        <f>'[1]TCE - ANEXO II - Preencher'!K563</f>
        <v>3459.7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209.18</v>
      </c>
      <c r="N554" s="16">
        <f>'[1]TCE - ANEXO II - Preencher'!R563</f>
        <v>0</v>
      </c>
      <c r="O554" s="17">
        <f>'[1]TCE - ANEXO II - Preencher'!V563</f>
        <v>489.88</v>
      </c>
      <c r="P554" s="18">
        <f>'[1]TCE - ANEXO II - Preencher'!W563</f>
        <v>3178.9999999999995</v>
      </c>
      <c r="S554" s="22">
        <v>60572</v>
      </c>
    </row>
    <row r="555" spans="1:19">
      <c r="A555" s="8">
        <f>IFERROR(VLOOKUP(B555,'[1]DADOS (OCULTAR)'!$P$3:$R$53,3,0),"")</f>
        <v>9767633000447</v>
      </c>
      <c r="B555" s="9" t="str">
        <f>'[1]TCE - ANEXO II - Preencher'!C564</f>
        <v>HOSPITAL SILVIO MAGALHÃES</v>
      </c>
      <c r="C555" s="10"/>
      <c r="D555" s="11" t="str">
        <f>'[1]TCE - ANEXO II - Preencher'!E564</f>
        <v>RAFAEL ROBERTO DE ALMEIDA SILVA</v>
      </c>
      <c r="E555" s="12" t="str">
        <f>IF('[1]TCE - ANEXO II - Preencher'!F564="4 - Assistência Odontológica","2 - Outros Profissionais da saúda",'[1]TCE - ANEXO II - Preencher'!F564)</f>
        <v>3 - Administrativo</v>
      </c>
      <c r="F555" s="13" t="str">
        <f>'[1]TCE - ANEXO II - Preencher'!G564</f>
        <v>5174-10</v>
      </c>
      <c r="G555" s="14">
        <f>'[1]TCE - ANEXO II - Preencher'!H564</f>
        <v>43983</v>
      </c>
      <c r="H555" s="13" t="str">
        <f>'[1]TCE - ANEXO II - Preencher'!I564</f>
        <v>2 - Diarista</v>
      </c>
      <c r="I555" s="13">
        <f>'[1]TCE - ANEXO II - Preencher'!J564</f>
        <v>44</v>
      </c>
      <c r="J555" s="15">
        <f>'[1]TCE - ANEXO II - Preencher'!K564</f>
        <v>801.17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244.56</v>
      </c>
      <c r="N555" s="16">
        <f>'[1]TCE - ANEXO II - Preencher'!R564</f>
        <v>0</v>
      </c>
      <c r="O555" s="17">
        <f>'[1]TCE - ANEXO II - Preencher'!V564</f>
        <v>83.73</v>
      </c>
      <c r="P555" s="18">
        <f>'[1]TCE - ANEXO II - Preencher'!W564</f>
        <v>962</v>
      </c>
      <c r="S555" s="22">
        <v>60602</v>
      </c>
    </row>
    <row r="556" spans="1:19">
      <c r="A556" s="8">
        <f>IFERROR(VLOOKUP(B556,'[1]DADOS (OCULTAR)'!$P$3:$R$53,3,0),"")</f>
        <v>9767633000447</v>
      </c>
      <c r="B556" s="9" t="str">
        <f>'[1]TCE - ANEXO II - Preencher'!C565</f>
        <v>HOSPITAL SILVIO MAGALHÃES</v>
      </c>
      <c r="C556" s="10"/>
      <c r="D556" s="11" t="str">
        <f>'[1]TCE - ANEXO II - Preencher'!E565</f>
        <v>RAFAELA MARIA DA SILVA</v>
      </c>
      <c r="E556" s="12" t="str">
        <f>IF('[1]TCE - ANEXO II - Preencher'!F565="4 - Assistência Odontológica","2 - Outros Profissionais da saúda",'[1]TCE - ANEXO II - Preencher'!F565)</f>
        <v>2 - Outros Profissionais da Saúde</v>
      </c>
      <c r="F556" s="13">
        <f>'[1]TCE - ANEXO II - Preencher'!G565</f>
        <v>322205</v>
      </c>
      <c r="G556" s="14">
        <f>'[1]TCE - ANEXO II - Preencher'!H565</f>
        <v>43983</v>
      </c>
      <c r="H556" s="13" t="str">
        <f>'[1]TCE - ANEXO II - Preencher'!I565</f>
        <v>1 - Plantonista</v>
      </c>
      <c r="I556" s="13">
        <f>'[1]TCE - ANEXO II - Preencher'!J565</f>
        <v>36</v>
      </c>
      <c r="J556" s="15">
        <f>'[1]TCE - ANEXO II - Preencher'!K565</f>
        <v>661.83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515.67999999999995</v>
      </c>
      <c r="N556" s="16">
        <f>'[1]TCE - ANEXO II - Preencher'!R565</f>
        <v>54.31</v>
      </c>
      <c r="O556" s="17">
        <f>'[1]TCE - ANEXO II - Preencher'!V565</f>
        <v>100.82</v>
      </c>
      <c r="P556" s="18">
        <f>'[1]TCE - ANEXO II - Preencher'!W565</f>
        <v>1131</v>
      </c>
      <c r="S556" s="22">
        <v>60633</v>
      </c>
    </row>
    <row r="557" spans="1:19">
      <c r="A557" s="8">
        <f>IFERROR(VLOOKUP(B557,'[1]DADOS (OCULTAR)'!$P$3:$R$53,3,0),"")</f>
        <v>9767633000447</v>
      </c>
      <c r="B557" s="9" t="str">
        <f>'[1]TCE - ANEXO II - Preencher'!C566</f>
        <v>HOSPITAL SILVIO MAGALHÃES</v>
      </c>
      <c r="C557" s="10"/>
      <c r="D557" s="11" t="str">
        <f>'[1]TCE - ANEXO II - Preencher'!E566</f>
        <v>RAFAELA MARIA DA SILVA ESPINDOLA</v>
      </c>
      <c r="E557" s="12" t="str">
        <f>IF('[1]TCE - ANEXO II - Preencher'!F566="4 - Assistência Odontológica","2 - Outros Profissionais da saúda",'[1]TCE - ANEXO II - Preencher'!F566)</f>
        <v>2 - Outros Profissionais da Saúde</v>
      </c>
      <c r="F557" s="13">
        <f>'[1]TCE - ANEXO II - Preencher'!G566</f>
        <v>322205</v>
      </c>
      <c r="G557" s="14">
        <f>'[1]TCE - ANEXO II - Preencher'!H566</f>
        <v>43983</v>
      </c>
      <c r="H557" s="13" t="str">
        <f>'[1]TCE - ANEXO II - Preencher'!I566</f>
        <v>1 - Plantonista</v>
      </c>
      <c r="I557" s="13">
        <f>'[1]TCE - ANEXO II - Preencher'!J566</f>
        <v>36</v>
      </c>
      <c r="J557" s="15">
        <f>'[1]TCE - ANEXO II - Preencher'!K566</f>
        <v>1045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298.65999999999997</v>
      </c>
      <c r="N557" s="16">
        <f>'[1]TCE - ANEXO II - Preencher'!R566</f>
        <v>54.31</v>
      </c>
      <c r="O557" s="17">
        <f>'[1]TCE - ANEXO II - Preencher'!V566</f>
        <v>115.97</v>
      </c>
      <c r="P557" s="18">
        <f>'[1]TCE - ANEXO II - Preencher'!W566</f>
        <v>1281.9999999999998</v>
      </c>
      <c r="S557" s="22">
        <v>60664</v>
      </c>
    </row>
    <row r="558" spans="1:19">
      <c r="A558" s="8">
        <f>IFERROR(VLOOKUP(B558,'[1]DADOS (OCULTAR)'!$P$3:$R$53,3,0),"")</f>
        <v>9767633000447</v>
      </c>
      <c r="B558" s="9" t="str">
        <f>'[1]TCE - ANEXO II - Preencher'!C567</f>
        <v>HOSPITAL SILVIO MAGALHÃES</v>
      </c>
      <c r="C558" s="10"/>
      <c r="D558" s="11" t="str">
        <f>'[1]TCE - ANEXO II - Preencher'!E567</f>
        <v>RAFAELA MARIA RABELO SANTANA</v>
      </c>
      <c r="E558" s="12" t="str">
        <f>IF('[1]TCE - ANEXO II - Preencher'!F567="4 - Assistência Odontológica","2 - Outros Profissionais da saúda",'[1]TCE - ANEXO II - Preencher'!F567)</f>
        <v>2 - Outros Profissionais da Saúde</v>
      </c>
      <c r="F558" s="13">
        <f>'[1]TCE - ANEXO II - Preencher'!G567</f>
        <v>223505</v>
      </c>
      <c r="G558" s="14">
        <f>'[1]TCE - ANEXO II - Preencher'!H567</f>
        <v>43983</v>
      </c>
      <c r="H558" s="13" t="str">
        <f>'[1]TCE - ANEXO II - Preencher'!I567</f>
        <v>2 - Diarista</v>
      </c>
      <c r="I558" s="13">
        <f>'[1]TCE - ANEXO II - Preencher'!J567</f>
        <v>44</v>
      </c>
      <c r="J558" s="15">
        <f>'[1]TCE - ANEXO II - Preencher'!K567</f>
        <v>3229.05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456.92999999999995</v>
      </c>
      <c r="N558" s="16">
        <f>'[1]TCE - ANEXO II - Preencher'!R567</f>
        <v>244.59</v>
      </c>
      <c r="O558" s="17">
        <f>'[1]TCE - ANEXO II - Preencher'!V567</f>
        <v>532.57000000000005</v>
      </c>
      <c r="P558" s="18">
        <f>'[1]TCE - ANEXO II - Preencher'!W567</f>
        <v>3398</v>
      </c>
      <c r="S558" s="22">
        <v>60692</v>
      </c>
    </row>
    <row r="559" spans="1:19">
      <c r="A559" s="8">
        <f>IFERROR(VLOOKUP(B559,'[1]DADOS (OCULTAR)'!$P$3:$R$53,3,0),"")</f>
        <v>9767633000447</v>
      </c>
      <c r="B559" s="9" t="str">
        <f>'[1]TCE - ANEXO II - Preencher'!C568</f>
        <v>HOSPITAL SILVIO MAGALHÃES</v>
      </c>
      <c r="C559" s="10"/>
      <c r="D559" s="11" t="str">
        <f>'[1]TCE - ANEXO II - Preencher'!E568</f>
        <v>RAFAELLA DE MELO POSSIDONIO</v>
      </c>
      <c r="E559" s="12" t="str">
        <f>IF('[1]TCE - ANEXO II - Preencher'!F568="4 - Assistência Odontológica","2 - Outros Profissionais da saúda",'[1]TCE - ANEXO II - Preencher'!F568)</f>
        <v>2 - Outros Profissionais da Saúde</v>
      </c>
      <c r="F559" s="13">
        <f>'[1]TCE - ANEXO II - Preencher'!G568</f>
        <v>411010</v>
      </c>
      <c r="G559" s="14">
        <f>'[1]TCE - ANEXO II - Preencher'!H568</f>
        <v>43983</v>
      </c>
      <c r="H559" s="13" t="str">
        <f>'[1]TCE - ANEXO II - Preencher'!I568</f>
        <v>2 - Diarista</v>
      </c>
      <c r="I559" s="13">
        <f>'[1]TCE - ANEXO II - Preencher'!J568</f>
        <v>44</v>
      </c>
      <c r="J559" s="15">
        <f>'[1]TCE - ANEXO II - Preencher'!K568</f>
        <v>2940.32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147.49</v>
      </c>
      <c r="N559" s="16">
        <f>'[1]TCE - ANEXO II - Preencher'!R568</f>
        <v>0</v>
      </c>
      <c r="O559" s="17">
        <f>'[1]TCE - ANEXO II - Preencher'!V568</f>
        <v>588.80999999999995</v>
      </c>
      <c r="P559" s="18">
        <f>'[1]TCE - ANEXO II - Preencher'!W568</f>
        <v>2499.0000000000005</v>
      </c>
      <c r="S559" s="22">
        <v>60723</v>
      </c>
    </row>
    <row r="560" spans="1:19">
      <c r="A560" s="8">
        <f>IFERROR(VLOOKUP(B560,'[1]DADOS (OCULTAR)'!$P$3:$R$53,3,0),"")</f>
        <v>9767633000447</v>
      </c>
      <c r="B560" s="9" t="str">
        <f>'[1]TCE - ANEXO II - Preencher'!C569</f>
        <v>HOSPITAL SILVIO MAGALHÃES</v>
      </c>
      <c r="C560" s="10"/>
      <c r="D560" s="11" t="str">
        <f>'[1]TCE - ANEXO II - Preencher'!E569</f>
        <v>RAFAELLY CARLA DA SILVA</v>
      </c>
      <c r="E560" s="12" t="str">
        <f>IF('[1]TCE - ANEXO II - Preencher'!F569="4 - Assistência Odontológica","2 - Outros Profissionais da saúda",'[1]TCE - ANEXO II - Preencher'!F569)</f>
        <v>2 - Outros Profissionais da Saúde</v>
      </c>
      <c r="F560" s="13">
        <f>'[1]TCE - ANEXO II - Preencher'!G569</f>
        <v>322205</v>
      </c>
      <c r="G560" s="14">
        <f>'[1]TCE - ANEXO II - Preencher'!H569</f>
        <v>43983</v>
      </c>
      <c r="H560" s="13" t="str">
        <f>'[1]TCE - ANEXO II - Preencher'!I569</f>
        <v>1 - Plantonista</v>
      </c>
      <c r="I560" s="13">
        <f>'[1]TCE - ANEXO II - Preencher'!J569</f>
        <v>36</v>
      </c>
      <c r="J560" s="15">
        <f>'[1]TCE - ANEXO II - Preencher'!K569</f>
        <v>1045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299.08</v>
      </c>
      <c r="N560" s="16">
        <f>'[1]TCE - ANEXO II - Preencher'!R569</f>
        <v>0</v>
      </c>
      <c r="O560" s="17">
        <f>'[1]TCE - ANEXO II - Preencher'!V569</f>
        <v>111.08</v>
      </c>
      <c r="P560" s="18">
        <f>'[1]TCE - ANEXO II - Preencher'!W569</f>
        <v>1233</v>
      </c>
      <c r="S560" s="22">
        <v>60753</v>
      </c>
    </row>
    <row r="561" spans="1:19">
      <c r="A561" s="8">
        <f>IFERROR(VLOOKUP(B561,'[1]DADOS (OCULTAR)'!$P$3:$R$53,3,0),"")</f>
        <v>9767633000447</v>
      </c>
      <c r="B561" s="9" t="str">
        <f>'[1]TCE - ANEXO II - Preencher'!C570</f>
        <v>HOSPITAL SILVIO MAGALHÃES</v>
      </c>
      <c r="C561" s="10"/>
      <c r="D561" s="11" t="str">
        <f>'[1]TCE - ANEXO II - Preencher'!E570</f>
        <v>RAISSA PAMELLA SILVA LIMA</v>
      </c>
      <c r="E561" s="12" t="str">
        <f>IF('[1]TCE - ANEXO II - Preencher'!F570="4 - Assistência Odontológica","2 - Outros Profissionais da saúda",'[1]TCE - ANEXO II - Preencher'!F570)</f>
        <v>2 - Outros Profissionais da Saúde</v>
      </c>
      <c r="F561" s="13">
        <f>'[1]TCE - ANEXO II - Preencher'!G570</f>
        <v>223505</v>
      </c>
      <c r="G561" s="14">
        <f>'[1]TCE - ANEXO II - Preencher'!H570</f>
        <v>43983</v>
      </c>
      <c r="H561" s="13" t="str">
        <f>'[1]TCE - ANEXO II - Preencher'!I570</f>
        <v>2 - Diarista</v>
      </c>
      <c r="I561" s="13">
        <f>'[1]TCE - ANEXO II - Preencher'!J570</f>
        <v>60</v>
      </c>
      <c r="J561" s="15">
        <f>'[1]TCE - ANEXO II - Preencher'!K570</f>
        <v>1692.37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209.59</v>
      </c>
      <c r="N561" s="16">
        <f>'[1]TCE - ANEXO II - Preencher'!R570</f>
        <v>0</v>
      </c>
      <c r="O561" s="17">
        <f>'[1]TCE - ANEXO II - Preencher'!V570</f>
        <v>160.96</v>
      </c>
      <c r="P561" s="18">
        <f>'[1]TCE - ANEXO II - Preencher'!W570</f>
        <v>1740.9999999999998</v>
      </c>
      <c r="S561" s="22">
        <v>60784</v>
      </c>
    </row>
    <row r="562" spans="1:19">
      <c r="A562" s="8">
        <f>IFERROR(VLOOKUP(B562,'[1]DADOS (OCULTAR)'!$P$3:$R$53,3,0),"")</f>
        <v>9767633000447</v>
      </c>
      <c r="B562" s="9" t="str">
        <f>'[1]TCE - ANEXO II - Preencher'!C571</f>
        <v>HOSPITAL SILVIO MAGALHÃES</v>
      </c>
      <c r="C562" s="10"/>
      <c r="D562" s="11" t="str">
        <f>'[1]TCE - ANEXO II - Preencher'!E571</f>
        <v>RAMON VITOR DE SOUZA LEAL</v>
      </c>
      <c r="E562" s="12" t="str">
        <f>IF('[1]TCE - ANEXO II - Preencher'!F571="4 - Assistência Odontológica","2 - Outros Profissionais da saúda",'[1]TCE - ANEXO II - Preencher'!F571)</f>
        <v>2 - Outros Profissionais da Saúde</v>
      </c>
      <c r="F562" s="13">
        <f>'[1]TCE - ANEXO II - Preencher'!G571</f>
        <v>223505</v>
      </c>
      <c r="G562" s="14">
        <f>'[1]TCE - ANEXO II - Preencher'!H571</f>
        <v>43983</v>
      </c>
      <c r="H562" s="13" t="str">
        <f>'[1]TCE - ANEXO II - Preencher'!I571</f>
        <v>1 - Plantonista</v>
      </c>
      <c r="I562" s="13">
        <f>'[1]TCE - ANEXO II - Preencher'!J571</f>
        <v>60</v>
      </c>
      <c r="J562" s="15">
        <f>'[1]TCE - ANEXO II - Preencher'!K571</f>
        <v>2083.13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448.63</v>
      </c>
      <c r="N562" s="16">
        <f>'[1]TCE - ANEXO II - Preencher'!R571</f>
        <v>122.76</v>
      </c>
      <c r="O562" s="17">
        <f>'[1]TCE - ANEXO II - Preencher'!V571</f>
        <v>284.52</v>
      </c>
      <c r="P562" s="18">
        <f>'[1]TCE - ANEXO II - Preencher'!W571</f>
        <v>2370.0000000000005</v>
      </c>
      <c r="S562" s="22">
        <v>60814</v>
      </c>
    </row>
    <row r="563" spans="1:19">
      <c r="A563" s="8">
        <f>IFERROR(VLOOKUP(B563,'[1]DADOS (OCULTAR)'!$P$3:$R$53,3,0),"")</f>
        <v>9767633000447</v>
      </c>
      <c r="B563" s="9" t="str">
        <f>'[1]TCE - ANEXO II - Preencher'!C572</f>
        <v>HOSPITAL SILVIO MAGALHÃES</v>
      </c>
      <c r="C563" s="10"/>
      <c r="D563" s="11" t="str">
        <f>'[1]TCE - ANEXO II - Preencher'!E572</f>
        <v>RAPHAELLA LOPES PLECH ZILIANI</v>
      </c>
      <c r="E563" s="12" t="str">
        <f>IF('[1]TCE - ANEXO II - Preencher'!F572="4 - Assistência Odontológica","2 - Outros Profissionais da saúda",'[1]TCE - ANEXO II - Preencher'!F572)</f>
        <v>1 - Médico</v>
      </c>
      <c r="F563" s="13">
        <f>'[1]TCE - ANEXO II - Preencher'!G572</f>
        <v>225250</v>
      </c>
      <c r="G563" s="14">
        <f>'[1]TCE - ANEXO II - Preencher'!H572</f>
        <v>43983</v>
      </c>
      <c r="H563" s="13" t="str">
        <f>'[1]TCE - ANEXO II - Preencher'!I572</f>
        <v>1 - Plantonista</v>
      </c>
      <c r="I563" s="13">
        <f>'[1]TCE - ANEXO II - Preencher'!J572</f>
        <v>24</v>
      </c>
      <c r="J563" s="15">
        <f>'[1]TCE - ANEXO II - Preencher'!K572</f>
        <v>8064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2623.93</v>
      </c>
      <c r="N563" s="16">
        <f>'[1]TCE - ANEXO II - Preencher'!R572</f>
        <v>2040</v>
      </c>
      <c r="O563" s="17">
        <f>'[1]TCE - ANEXO II - Preencher'!V572</f>
        <v>3152.93</v>
      </c>
      <c r="P563" s="18">
        <f>'[1]TCE - ANEXO II - Preencher'!W572</f>
        <v>9575</v>
      </c>
      <c r="S563" s="22">
        <v>60845</v>
      </c>
    </row>
    <row r="564" spans="1:19">
      <c r="A564" s="8">
        <f>IFERROR(VLOOKUP(B564,'[1]DADOS (OCULTAR)'!$P$3:$R$53,3,0),"")</f>
        <v>9767633000447</v>
      </c>
      <c r="B564" s="9" t="str">
        <f>'[1]TCE - ANEXO II - Preencher'!C573</f>
        <v>HOSPITAL SILVIO MAGALHÃES</v>
      </c>
      <c r="C564" s="10"/>
      <c r="D564" s="11" t="str">
        <f>'[1]TCE - ANEXO II - Preencher'!E573</f>
        <v>RAQUEL PEREIRA DA SILVA</v>
      </c>
      <c r="E564" s="12" t="str">
        <f>IF('[1]TCE - ANEXO II - Preencher'!F573="4 - Assistência Odontológica","2 - Outros Profissionais da saúda",'[1]TCE - ANEXO II - Preencher'!F573)</f>
        <v>3 - Administrativo</v>
      </c>
      <c r="F564" s="13">
        <f>'[1]TCE - ANEXO II - Preencher'!G573</f>
        <v>422110</v>
      </c>
      <c r="G564" s="14">
        <f>'[1]TCE - ANEXO II - Preencher'!H573</f>
        <v>43983</v>
      </c>
      <c r="H564" s="13" t="str">
        <f>'[1]TCE - ANEXO II - Preencher'!I573</f>
        <v>1 - Plantonista</v>
      </c>
      <c r="I564" s="13">
        <f>'[1]TCE - ANEXO II - Preencher'!J573</f>
        <v>36</v>
      </c>
      <c r="J564" s="15">
        <f>'[1]TCE - ANEXO II - Preencher'!K573</f>
        <v>139.33000000000001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1003.83</v>
      </c>
      <c r="N564" s="16">
        <f>'[1]TCE - ANEXO II - Preencher'!R573</f>
        <v>0</v>
      </c>
      <c r="O564" s="17">
        <f>'[1]TCE - ANEXO II - Preencher'!V573</f>
        <v>366.16</v>
      </c>
      <c r="P564" s="18">
        <f>'[1]TCE - ANEXO II - Preencher'!W573</f>
        <v>777</v>
      </c>
      <c r="S564" s="22">
        <v>60876</v>
      </c>
    </row>
    <row r="565" spans="1:19">
      <c r="A565" s="8">
        <f>IFERROR(VLOOKUP(B565,'[1]DADOS (OCULTAR)'!$P$3:$R$53,3,0),"")</f>
        <v>9767633000447</v>
      </c>
      <c r="B565" s="9" t="str">
        <f>'[1]TCE - ANEXO II - Preencher'!C574</f>
        <v>HOSPITAL SILVIO MAGALHÃES</v>
      </c>
      <c r="C565" s="10"/>
      <c r="D565" s="11" t="str">
        <f>'[1]TCE - ANEXO II - Preencher'!E574</f>
        <v>RAYANNY MIRELLY DE LIMA MELO</v>
      </c>
      <c r="E565" s="12" t="str">
        <f>IF('[1]TCE - ANEXO II - Preencher'!F574="4 - Assistência Odontológica","2 - Outros Profissionais da saúda",'[1]TCE - ANEXO II - Preencher'!F574)</f>
        <v>2 - Outros Profissionais da Saúde</v>
      </c>
      <c r="F565" s="13">
        <f>'[1]TCE - ANEXO II - Preencher'!G574</f>
        <v>223505</v>
      </c>
      <c r="G565" s="14">
        <f>'[1]TCE - ANEXO II - Preencher'!H574</f>
        <v>43983</v>
      </c>
      <c r="H565" s="13" t="str">
        <f>'[1]TCE - ANEXO II - Preencher'!I574</f>
        <v>1 - Plantonista</v>
      </c>
      <c r="I565" s="13">
        <f>'[1]TCE - ANEXO II - Preencher'!J574</f>
        <v>60</v>
      </c>
      <c r="J565" s="15">
        <f>'[1]TCE - ANEXO II - Preencher'!K574</f>
        <v>1692.37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309.19</v>
      </c>
      <c r="N565" s="16">
        <f>'[1]TCE - ANEXO II - Preencher'!R574</f>
        <v>0</v>
      </c>
      <c r="O565" s="17">
        <f>'[1]TCE - ANEXO II - Preencher'!V574</f>
        <v>161.56</v>
      </c>
      <c r="P565" s="18">
        <f>'[1]TCE - ANEXO II - Preencher'!W574</f>
        <v>1840</v>
      </c>
      <c r="S565" s="22">
        <v>60906</v>
      </c>
    </row>
    <row r="566" spans="1:19">
      <c r="A566" s="8">
        <f>IFERROR(VLOOKUP(B566,'[1]DADOS (OCULTAR)'!$P$3:$R$53,3,0),"")</f>
        <v>9767633000447</v>
      </c>
      <c r="B566" s="9" t="str">
        <f>'[1]TCE - ANEXO II - Preencher'!C575</f>
        <v>HOSPITAL SILVIO MAGALHÃES</v>
      </c>
      <c r="C566" s="10"/>
      <c r="D566" s="11" t="str">
        <f>'[1]TCE - ANEXO II - Preencher'!E575</f>
        <v>REBECCA CARMEN JATOBA BURITY</v>
      </c>
      <c r="E566" s="12" t="str">
        <f>IF('[1]TCE - ANEXO II - Preencher'!F575="4 - Assistência Odontológica","2 - Outros Profissionais da saúda",'[1]TCE - ANEXO II - Preencher'!F575)</f>
        <v>1 - Médico</v>
      </c>
      <c r="F566" s="13">
        <f>'[1]TCE - ANEXO II - Preencher'!G575</f>
        <v>225125</v>
      </c>
      <c r="G566" s="14">
        <f>'[1]TCE - ANEXO II - Preencher'!H575</f>
        <v>43983</v>
      </c>
      <c r="H566" s="13" t="str">
        <f>'[1]TCE - ANEXO II - Preencher'!I575</f>
        <v>1 - Plantonista</v>
      </c>
      <c r="I566" s="13">
        <f>'[1]TCE - ANEXO II - Preencher'!J575</f>
        <v>24</v>
      </c>
      <c r="J566" s="15">
        <f>'[1]TCE - ANEXO II - Preencher'!K575</f>
        <v>8064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2225.54</v>
      </c>
      <c r="N566" s="16">
        <f>'[1]TCE - ANEXO II - Preencher'!R575</f>
        <v>0</v>
      </c>
      <c r="O566" s="17">
        <f>'[1]TCE - ANEXO II - Preencher'!V575</f>
        <v>2482.54</v>
      </c>
      <c r="P566" s="18">
        <f>'[1]TCE - ANEXO II - Preencher'!W575</f>
        <v>7807.0000000000009</v>
      </c>
      <c r="S566" s="22">
        <v>60937</v>
      </c>
    </row>
    <row r="567" spans="1:19">
      <c r="A567" s="8">
        <f>IFERROR(VLOOKUP(B567,'[1]DADOS (OCULTAR)'!$P$3:$R$53,3,0),"")</f>
        <v>9767633000447</v>
      </c>
      <c r="B567" s="9" t="str">
        <f>'[1]TCE - ANEXO II - Preencher'!C576</f>
        <v>HOSPITAL SILVIO MAGALHÃES</v>
      </c>
      <c r="C567" s="10"/>
      <c r="D567" s="11" t="str">
        <f>'[1]TCE - ANEXO II - Preencher'!E576</f>
        <v>REGILDA MARIA CESARIO DE LIMA</v>
      </c>
      <c r="E567" s="12" t="str">
        <f>IF('[1]TCE - ANEXO II - Preencher'!F576="4 - Assistência Odontológica","2 - Outros Profissionais da saúda",'[1]TCE - ANEXO II - Preencher'!F576)</f>
        <v>2 - Outros Profissionais da Saúde</v>
      </c>
      <c r="F567" s="13">
        <f>'[1]TCE - ANEXO II - Preencher'!G576</f>
        <v>322205</v>
      </c>
      <c r="G567" s="14">
        <f>'[1]TCE - ANEXO II - Preencher'!H576</f>
        <v>43983</v>
      </c>
      <c r="H567" s="13" t="str">
        <f>'[1]TCE - ANEXO II - Preencher'!I576</f>
        <v>1 - Plantonista</v>
      </c>
      <c r="I567" s="13">
        <f>'[1]TCE - ANEXO II - Preencher'!J576</f>
        <v>36</v>
      </c>
      <c r="J567" s="15">
        <f>'[1]TCE - ANEXO II - Preencher'!K576</f>
        <v>627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664.63</v>
      </c>
      <c r="N567" s="16">
        <f>'[1]TCE - ANEXO II - Preencher'!R576</f>
        <v>54.31</v>
      </c>
      <c r="O567" s="17">
        <f>'[1]TCE - ANEXO II - Preencher'!V576</f>
        <v>404.94</v>
      </c>
      <c r="P567" s="18">
        <f>'[1]TCE - ANEXO II - Preencher'!W576</f>
        <v>941</v>
      </c>
      <c r="S567" s="22">
        <v>60967</v>
      </c>
    </row>
    <row r="568" spans="1:19">
      <c r="A568" s="8">
        <f>IFERROR(VLOOKUP(B568,'[1]DADOS (OCULTAR)'!$P$3:$R$53,3,0),"")</f>
        <v>9767633000447</v>
      </c>
      <c r="B568" s="9" t="str">
        <f>'[1]TCE - ANEXO II - Preencher'!C577</f>
        <v>HOSPITAL SILVIO MAGALHÃES</v>
      </c>
      <c r="C568" s="10"/>
      <c r="D568" s="11" t="str">
        <f>'[1]TCE - ANEXO II - Preencher'!E577</f>
        <v>REGINALDO SANTANA DA SILVA</v>
      </c>
      <c r="E568" s="12" t="str">
        <f>IF('[1]TCE - ANEXO II - Preencher'!F577="4 - Assistência Odontológica","2 - Outros Profissionais da saúda",'[1]TCE - ANEXO II - Preencher'!F577)</f>
        <v>3 - Administrativo</v>
      </c>
      <c r="F568" s="13">
        <f>'[1]TCE - ANEXO II - Preencher'!G577</f>
        <v>517410</v>
      </c>
      <c r="G568" s="14">
        <f>'[1]TCE - ANEXO II - Preencher'!H577</f>
        <v>43983</v>
      </c>
      <c r="H568" s="13" t="str">
        <f>'[1]TCE - ANEXO II - Preencher'!I577</f>
        <v>1 - Plantonista</v>
      </c>
      <c r="I568" s="13">
        <f>'[1]TCE - ANEXO II - Preencher'!J577</f>
        <v>44</v>
      </c>
      <c r="J568" s="15">
        <f>'[1]TCE - ANEXO II - Preencher'!K577</f>
        <v>1045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126.34</v>
      </c>
      <c r="N568" s="16">
        <f>'[1]TCE - ANEXO II - Preencher'!R577</f>
        <v>0</v>
      </c>
      <c r="O568" s="17">
        <f>'[1]TCE - ANEXO II - Preencher'!V577</f>
        <v>95.34</v>
      </c>
      <c r="P568" s="18">
        <f>'[1]TCE - ANEXO II - Preencher'!W577</f>
        <v>1076</v>
      </c>
      <c r="S568" s="22">
        <v>60998</v>
      </c>
    </row>
    <row r="569" spans="1:19">
      <c r="A569" s="8">
        <f>IFERROR(VLOOKUP(B569,'[1]DADOS (OCULTAR)'!$P$3:$R$53,3,0),"")</f>
        <v>9767633000447</v>
      </c>
      <c r="B569" s="9" t="str">
        <f>'[1]TCE - ANEXO II - Preencher'!C578</f>
        <v>HOSPITAL SILVIO MAGALHÃES</v>
      </c>
      <c r="C569" s="10"/>
      <c r="D569" s="11" t="str">
        <f>'[1]TCE - ANEXO II - Preencher'!E578</f>
        <v>REJANE SANTOS VIEIRA DA SILVA</v>
      </c>
      <c r="E569" s="12" t="str">
        <f>IF('[1]TCE - ANEXO II - Preencher'!F578="4 - Assistência Odontológica","2 - Outros Profissionais da saúda",'[1]TCE - ANEXO II - Preencher'!F578)</f>
        <v>2 - Outros Profissionais da Saúde</v>
      </c>
      <c r="F569" s="13">
        <f>'[1]TCE - ANEXO II - Preencher'!G578</f>
        <v>322205</v>
      </c>
      <c r="G569" s="14">
        <f>'[1]TCE - ANEXO II - Preencher'!H578</f>
        <v>43983</v>
      </c>
      <c r="H569" s="13" t="str">
        <f>'[1]TCE - ANEXO II - Preencher'!I578</f>
        <v>1 - Plantonista</v>
      </c>
      <c r="I569" s="13">
        <f>'[1]TCE - ANEXO II - Preencher'!J578</f>
        <v>36</v>
      </c>
      <c r="J569" s="15">
        <f>'[1]TCE - ANEXO II - Preencher'!K578</f>
        <v>1045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530.63</v>
      </c>
      <c r="N569" s="16">
        <f>'[1]TCE - ANEXO II - Preencher'!R578</f>
        <v>0</v>
      </c>
      <c r="O569" s="17">
        <f>'[1]TCE - ANEXO II - Preencher'!V578</f>
        <v>429.63</v>
      </c>
      <c r="P569" s="18">
        <f>'[1]TCE - ANEXO II - Preencher'!W578</f>
        <v>1146</v>
      </c>
      <c r="S569" s="22">
        <v>61029</v>
      </c>
    </row>
    <row r="570" spans="1:19">
      <c r="A570" s="8">
        <f>IFERROR(VLOOKUP(B570,'[1]DADOS (OCULTAR)'!$P$3:$R$53,3,0),"")</f>
        <v>9767633000447</v>
      </c>
      <c r="B570" s="9" t="str">
        <f>'[1]TCE - ANEXO II - Preencher'!C579</f>
        <v>HOSPITAL SILVIO MAGALHÃES</v>
      </c>
      <c r="C570" s="10"/>
      <c r="D570" s="11" t="str">
        <f>'[1]TCE - ANEXO II - Preencher'!E579</f>
        <v>RENATO ALVES DE OLIVEIRA</v>
      </c>
      <c r="E570" s="12" t="str">
        <f>IF('[1]TCE - ANEXO II - Preencher'!F579="4 - Assistência Odontológica","2 - Outros Profissionais da saúda",'[1]TCE - ANEXO II - Preencher'!F579)</f>
        <v>3 - Administrativo</v>
      </c>
      <c r="F570" s="13">
        <f>'[1]TCE - ANEXO II - Preencher'!G579</f>
        <v>422110</v>
      </c>
      <c r="G570" s="14">
        <f>'[1]TCE - ANEXO II - Preencher'!H579</f>
        <v>43983</v>
      </c>
      <c r="H570" s="13" t="str">
        <f>'[1]TCE - ANEXO II - Preencher'!I579</f>
        <v>1 - Plantonista</v>
      </c>
      <c r="I570" s="13">
        <f>'[1]TCE - ANEXO II - Preencher'!J579</f>
        <v>36</v>
      </c>
      <c r="J570" s="15">
        <f>'[1]TCE - ANEXO II - Preencher'!K579</f>
        <v>1045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175.19</v>
      </c>
      <c r="N570" s="16">
        <f>'[1]TCE - ANEXO II - Preencher'!R579</f>
        <v>0</v>
      </c>
      <c r="O570" s="17">
        <f>'[1]TCE - ANEXO II - Preencher'!V579</f>
        <v>457.19</v>
      </c>
      <c r="P570" s="18">
        <f>'[1]TCE - ANEXO II - Preencher'!W579</f>
        <v>763</v>
      </c>
      <c r="S570" s="22">
        <v>61057</v>
      </c>
    </row>
    <row r="571" spans="1:19">
      <c r="A571" s="8">
        <f>IFERROR(VLOOKUP(B571,'[1]DADOS (OCULTAR)'!$P$3:$R$53,3,0),"")</f>
        <v>9767633000447</v>
      </c>
      <c r="B571" s="9" t="str">
        <f>'[1]TCE - ANEXO II - Preencher'!C580</f>
        <v>HOSPITAL SILVIO MAGALHÃES</v>
      </c>
      <c r="C571" s="10"/>
      <c r="D571" s="11" t="str">
        <f>'[1]TCE - ANEXO II - Preencher'!E580</f>
        <v>RENATO DANIEL MELO DA SILVA</v>
      </c>
      <c r="E571" s="12" t="str">
        <f>IF('[1]TCE - ANEXO II - Preencher'!F580="4 - Assistência Odontológica","2 - Outros Profissionais da saúda",'[1]TCE - ANEXO II - Preencher'!F580)</f>
        <v>2 - Outros Profissionais da Saúde</v>
      </c>
      <c r="F571" s="13">
        <f>'[1]TCE - ANEXO II - Preencher'!G580</f>
        <v>223505</v>
      </c>
      <c r="G571" s="14">
        <f>'[1]TCE - ANEXO II - Preencher'!H580</f>
        <v>43983</v>
      </c>
      <c r="H571" s="13" t="str">
        <f>'[1]TCE - ANEXO II - Preencher'!I580</f>
        <v>1 - Plantonista</v>
      </c>
      <c r="I571" s="13">
        <f>'[1]TCE - ANEXO II - Preencher'!J580</f>
        <v>24</v>
      </c>
      <c r="J571" s="15">
        <f>'[1]TCE - ANEXO II - Preencher'!K580</f>
        <v>3614.34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612.48</v>
      </c>
      <c r="N571" s="16">
        <f>'[1]TCE - ANEXO II - Preencher'!R580</f>
        <v>0</v>
      </c>
      <c r="O571" s="17">
        <f>'[1]TCE - ANEXO II - Preencher'!V580</f>
        <v>669.82</v>
      </c>
      <c r="P571" s="18">
        <f>'[1]TCE - ANEXO II - Preencher'!W580</f>
        <v>3556.9999999999995</v>
      </c>
      <c r="S571" s="22">
        <v>61088</v>
      </c>
    </row>
    <row r="572" spans="1:19">
      <c r="A572" s="8">
        <f>IFERROR(VLOOKUP(B572,'[1]DADOS (OCULTAR)'!$P$3:$R$53,3,0),"")</f>
        <v>9767633000447</v>
      </c>
      <c r="B572" s="9" t="str">
        <f>'[1]TCE - ANEXO II - Preencher'!C581</f>
        <v>HOSPITAL SILVIO MAGALHÃES</v>
      </c>
      <c r="C572" s="10"/>
      <c r="D572" s="11" t="str">
        <f>'[1]TCE - ANEXO II - Preencher'!E581</f>
        <v>RENIGIA DE ARAUJO OLIVEIRA SILVA</v>
      </c>
      <c r="E572" s="12" t="str">
        <f>IF('[1]TCE - ANEXO II - Preencher'!F581="4 - Assistência Odontológica","2 - Outros Profissionais da saúda",'[1]TCE - ANEXO II - Preencher'!F581)</f>
        <v>3 - Administrativo</v>
      </c>
      <c r="F572" s="13">
        <f>'[1]TCE - ANEXO II - Preencher'!G581</f>
        <v>411030</v>
      </c>
      <c r="G572" s="14">
        <f>'[1]TCE - ANEXO II - Preencher'!H581</f>
        <v>43983</v>
      </c>
      <c r="H572" s="13" t="str">
        <f>'[1]TCE - ANEXO II - Preencher'!I581</f>
        <v>2 - Diarista</v>
      </c>
      <c r="I572" s="13">
        <f>'[1]TCE - ANEXO II - Preencher'!J581</f>
        <v>44</v>
      </c>
      <c r="J572" s="15">
        <f>'[1]TCE - ANEXO II - Preencher'!K581</f>
        <v>1498.94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0.16</v>
      </c>
      <c r="N572" s="16">
        <f>'[1]TCE - ANEXO II - Preencher'!R581</f>
        <v>0</v>
      </c>
      <c r="O572" s="17">
        <f>'[1]TCE - ANEXO II - Preencher'!V581</f>
        <v>215.1</v>
      </c>
      <c r="P572" s="18">
        <f>'[1]TCE - ANEXO II - Preencher'!W581</f>
        <v>1284.0000000000002</v>
      </c>
      <c r="S572" s="22">
        <v>61118</v>
      </c>
    </row>
    <row r="573" spans="1:19">
      <c r="A573" s="8">
        <f>IFERROR(VLOOKUP(B573,'[1]DADOS (OCULTAR)'!$P$3:$R$53,3,0),"")</f>
        <v>9767633000447</v>
      </c>
      <c r="B573" s="9" t="str">
        <f>'[1]TCE - ANEXO II - Preencher'!C582</f>
        <v>HOSPITAL SILVIO MAGALHÃES</v>
      </c>
      <c r="C573" s="10"/>
      <c r="D573" s="11" t="str">
        <f>'[1]TCE - ANEXO II - Preencher'!E582</f>
        <v>RICARDO ALEXANDRE COSTA DE OLIVEIRA JUNIOR</v>
      </c>
      <c r="E573" s="12" t="str">
        <f>IF('[1]TCE - ANEXO II - Preencher'!F582="4 - Assistência Odontológica","2 - Outros Profissionais da saúda",'[1]TCE - ANEXO II - Preencher'!F582)</f>
        <v>2 - Outros Profissionais da Saúde</v>
      </c>
      <c r="F573" s="13">
        <f>'[1]TCE - ANEXO II - Preencher'!G582</f>
        <v>324115</v>
      </c>
      <c r="G573" s="14">
        <f>'[1]TCE - ANEXO II - Preencher'!H582</f>
        <v>43983</v>
      </c>
      <c r="H573" s="13" t="str">
        <f>'[1]TCE - ANEXO II - Preencher'!I582</f>
        <v>1 - Plantonista</v>
      </c>
      <c r="I573" s="13">
        <f>'[1]TCE - ANEXO II - Preencher'!J582</f>
        <v>24</v>
      </c>
      <c r="J573" s="15">
        <f>'[1]TCE - ANEXO II - Preencher'!K582</f>
        <v>2030.47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1040.58</v>
      </c>
      <c r="N573" s="16">
        <f>'[1]TCE - ANEXO II - Preencher'!R582</f>
        <v>0</v>
      </c>
      <c r="O573" s="17">
        <f>'[1]TCE - ANEXO II - Preencher'!V582</f>
        <v>347.05</v>
      </c>
      <c r="P573" s="18">
        <f>'[1]TCE - ANEXO II - Preencher'!W582</f>
        <v>2724</v>
      </c>
      <c r="S573" s="22">
        <v>61149</v>
      </c>
    </row>
    <row r="574" spans="1:19">
      <c r="A574" s="8">
        <f>IFERROR(VLOOKUP(B574,'[1]DADOS (OCULTAR)'!$P$3:$R$53,3,0),"")</f>
        <v>9767633000447</v>
      </c>
      <c r="B574" s="9" t="str">
        <f>'[1]TCE - ANEXO II - Preencher'!C583</f>
        <v>HOSPITAL SILVIO MAGALHÃES</v>
      </c>
      <c r="C574" s="10"/>
      <c r="D574" s="11" t="str">
        <f>'[1]TCE - ANEXO II - Preencher'!E583</f>
        <v>RIVALDO JOSE DA SILVA ULISSES</v>
      </c>
      <c r="E574" s="12" t="str">
        <f>IF('[1]TCE - ANEXO II - Preencher'!F583="4 - Assistência Odontológica","2 - Outros Profissionais da saúda",'[1]TCE - ANEXO II - Preencher'!F583)</f>
        <v>3 - Administrativo</v>
      </c>
      <c r="F574" s="13">
        <f>'[1]TCE - ANEXO II - Preencher'!G583</f>
        <v>517410</v>
      </c>
      <c r="G574" s="14">
        <f>'[1]TCE - ANEXO II - Preencher'!H583</f>
        <v>43983</v>
      </c>
      <c r="H574" s="13" t="str">
        <f>'[1]TCE - ANEXO II - Preencher'!I583</f>
        <v>1 - Plantonista</v>
      </c>
      <c r="I574" s="13">
        <f>'[1]TCE - ANEXO II - Preencher'!J583</f>
        <v>36</v>
      </c>
      <c r="J574" s="15">
        <f>'[1]TCE - ANEXO II - Preencher'!K583</f>
        <v>1045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383.52</v>
      </c>
      <c r="N574" s="16">
        <f>'[1]TCE - ANEXO II - Preencher'!R583</f>
        <v>0</v>
      </c>
      <c r="O574" s="17">
        <f>'[1]TCE - ANEXO II - Preencher'!V583</f>
        <v>577.52</v>
      </c>
      <c r="P574" s="18">
        <f>'[1]TCE - ANEXO II - Preencher'!W583</f>
        <v>851</v>
      </c>
      <c r="S574" s="22">
        <v>61179</v>
      </c>
    </row>
    <row r="575" spans="1:19">
      <c r="A575" s="8">
        <f>IFERROR(VLOOKUP(B575,'[1]DADOS (OCULTAR)'!$P$3:$R$53,3,0),"")</f>
        <v>9767633000447</v>
      </c>
      <c r="B575" s="9" t="str">
        <f>'[1]TCE - ANEXO II - Preencher'!C584</f>
        <v>HOSPITAL SILVIO MAGALHÃES</v>
      </c>
      <c r="C575" s="10"/>
      <c r="D575" s="11" t="str">
        <f>'[1]TCE - ANEXO II - Preencher'!E584</f>
        <v>ROBERTO ANTONIO DA SILVA</v>
      </c>
      <c r="E575" s="12" t="str">
        <f>IF('[1]TCE - ANEXO II - Preencher'!F584="4 - Assistência Odontológica","2 - Outros Profissionais da saúda",'[1]TCE - ANEXO II - Preencher'!F584)</f>
        <v>3 - Administrativo</v>
      </c>
      <c r="F575" s="13">
        <f>'[1]TCE - ANEXO II - Preencher'!G584</f>
        <v>516310</v>
      </c>
      <c r="G575" s="14">
        <f>'[1]TCE - ANEXO II - Preencher'!H584</f>
        <v>43983</v>
      </c>
      <c r="H575" s="13" t="str">
        <f>'[1]TCE - ANEXO II - Preencher'!I584</f>
        <v>1 - Plantonista</v>
      </c>
      <c r="I575" s="13">
        <f>'[1]TCE - ANEXO II - Preencher'!J584</f>
        <v>36</v>
      </c>
      <c r="J575" s="15">
        <f>'[1]TCE - ANEXO II - Preencher'!K584</f>
        <v>1045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428.96999999999997</v>
      </c>
      <c r="N575" s="16">
        <f>'[1]TCE - ANEXO II - Preencher'!R584</f>
        <v>0</v>
      </c>
      <c r="O575" s="17">
        <f>'[1]TCE - ANEXO II - Preencher'!V584</f>
        <v>426.87</v>
      </c>
      <c r="P575" s="18">
        <f>'[1]TCE - ANEXO II - Preencher'!W584</f>
        <v>1047.0999999999999</v>
      </c>
      <c r="S575" s="22">
        <v>61210</v>
      </c>
    </row>
    <row r="576" spans="1:19">
      <c r="A576" s="8">
        <f>IFERROR(VLOOKUP(B576,'[1]DADOS (OCULTAR)'!$P$3:$R$53,3,0),"")</f>
        <v>9767633000447</v>
      </c>
      <c r="B576" s="9" t="str">
        <f>'[1]TCE - ANEXO II - Preencher'!C585</f>
        <v>HOSPITAL SILVIO MAGALHÃES</v>
      </c>
      <c r="C576" s="10"/>
      <c r="D576" s="11" t="str">
        <f>'[1]TCE - ANEXO II - Preencher'!E585</f>
        <v>ROBERTO MARQUES DO NASCIMENTO</v>
      </c>
      <c r="E576" s="12" t="str">
        <f>IF('[1]TCE - ANEXO II - Preencher'!F585="4 - Assistência Odontológica","2 - Outros Profissionais da saúda",'[1]TCE - ANEXO II - Preencher'!F585)</f>
        <v>2 - Outros Profissionais da Saúde</v>
      </c>
      <c r="F576" s="13">
        <f>'[1]TCE - ANEXO II - Preencher'!G585</f>
        <v>322605</v>
      </c>
      <c r="G576" s="14">
        <f>'[1]TCE - ANEXO II - Preencher'!H585</f>
        <v>43983</v>
      </c>
      <c r="H576" s="13" t="str">
        <f>'[1]TCE - ANEXO II - Preencher'!I585</f>
        <v>1 - Plantonista</v>
      </c>
      <c r="I576" s="13">
        <f>'[1]TCE - ANEXO II - Preencher'!J585</f>
        <v>36</v>
      </c>
      <c r="J576" s="15">
        <f>'[1]TCE - ANEXO II - Preencher'!K585</f>
        <v>801.17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682.98</v>
      </c>
      <c r="N576" s="16">
        <f>'[1]TCE - ANEXO II - Preencher'!R585</f>
        <v>0</v>
      </c>
      <c r="O576" s="17">
        <f>'[1]TCE - ANEXO II - Preencher'!V585</f>
        <v>443.15</v>
      </c>
      <c r="P576" s="18">
        <f>'[1]TCE - ANEXO II - Preencher'!W585</f>
        <v>1041</v>
      </c>
      <c r="S576" s="22">
        <v>61241</v>
      </c>
    </row>
    <row r="577" spans="1:19">
      <c r="A577" s="8">
        <f>IFERROR(VLOOKUP(B577,'[1]DADOS (OCULTAR)'!$P$3:$R$53,3,0),"")</f>
        <v>9767633000447</v>
      </c>
      <c r="B577" s="9" t="str">
        <f>'[1]TCE - ANEXO II - Preencher'!C586</f>
        <v>HOSPITAL SILVIO MAGALHÃES</v>
      </c>
      <c r="C577" s="10"/>
      <c r="D577" s="11" t="str">
        <f>'[1]TCE - ANEXO II - Preencher'!E586</f>
        <v>ROBERTO PEREIRA DE SOUZA</v>
      </c>
      <c r="E577" s="12" t="str">
        <f>IF('[1]TCE - ANEXO II - Preencher'!F586="4 - Assistência Odontológica","2 - Outros Profissionais da saúda",'[1]TCE - ANEXO II - Preencher'!F586)</f>
        <v>2 - Outros Profissionais da Saúde</v>
      </c>
      <c r="F577" s="13">
        <f>'[1]TCE - ANEXO II - Preencher'!G586</f>
        <v>322205</v>
      </c>
      <c r="G577" s="14">
        <f>'[1]TCE - ANEXO II - Preencher'!H586</f>
        <v>43983</v>
      </c>
      <c r="H577" s="13" t="str">
        <f>'[1]TCE - ANEXO II - Preencher'!I586</f>
        <v>1 - Plantonista</v>
      </c>
      <c r="I577" s="13">
        <f>'[1]TCE - ANEXO II - Preencher'!J586</f>
        <v>36</v>
      </c>
      <c r="J577" s="15">
        <f>'[1]TCE - ANEXO II - Preencher'!K586</f>
        <v>1045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347.7</v>
      </c>
      <c r="N577" s="16">
        <f>'[1]TCE - ANEXO II - Preencher'!R586</f>
        <v>0</v>
      </c>
      <c r="O577" s="17">
        <f>'[1]TCE - ANEXO II - Preencher'!V586</f>
        <v>110.7</v>
      </c>
      <c r="P577" s="18">
        <f>'[1]TCE - ANEXO II - Preencher'!W586</f>
        <v>1282</v>
      </c>
      <c r="S577" s="22">
        <v>61271</v>
      </c>
    </row>
    <row r="578" spans="1:19">
      <c r="A578" s="8">
        <f>IFERROR(VLOOKUP(B578,'[1]DADOS (OCULTAR)'!$P$3:$R$53,3,0),"")</f>
        <v>9767633000447</v>
      </c>
      <c r="B578" s="9" t="str">
        <f>'[1]TCE - ANEXO II - Preencher'!C587</f>
        <v>HOSPITAL SILVIO MAGALHÃES</v>
      </c>
      <c r="C578" s="10"/>
      <c r="D578" s="11" t="str">
        <f>'[1]TCE - ANEXO II - Preencher'!E587</f>
        <v>ROBSON LEANDRO DA SILVA</v>
      </c>
      <c r="E578" s="12" t="str">
        <f>IF('[1]TCE - ANEXO II - Preencher'!F587="4 - Assistência Odontológica","2 - Outros Profissionais da saúda",'[1]TCE - ANEXO II - Preencher'!F587)</f>
        <v>3 - Administrativo</v>
      </c>
      <c r="F578" s="13">
        <f>'[1]TCE - ANEXO II - Preencher'!G587</f>
        <v>514310</v>
      </c>
      <c r="G578" s="14">
        <f>'[1]TCE - ANEXO II - Preencher'!H587</f>
        <v>43983</v>
      </c>
      <c r="H578" s="13" t="str">
        <f>'[1]TCE - ANEXO II - Preencher'!I587</f>
        <v>2 - Diarista</v>
      </c>
      <c r="I578" s="13">
        <f>'[1]TCE - ANEXO II - Preencher'!J587</f>
        <v>44</v>
      </c>
      <c r="J578" s="15">
        <f>'[1]TCE - ANEXO II - Preencher'!K587</f>
        <v>1045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309.95</v>
      </c>
      <c r="N578" s="16">
        <f>'[1]TCE - ANEXO II - Preencher'!R587</f>
        <v>0</v>
      </c>
      <c r="O578" s="17">
        <f>'[1]TCE - ANEXO II - Preencher'!V587</f>
        <v>387.95</v>
      </c>
      <c r="P578" s="18">
        <f>'[1]TCE - ANEXO II - Preencher'!W587</f>
        <v>967</v>
      </c>
      <c r="S578" s="22">
        <v>61302</v>
      </c>
    </row>
    <row r="579" spans="1:19">
      <c r="A579" s="8">
        <f>IFERROR(VLOOKUP(B579,'[1]DADOS (OCULTAR)'!$P$3:$R$53,3,0),"")</f>
        <v>9767633000447</v>
      </c>
      <c r="B579" s="9" t="str">
        <f>'[1]TCE - ANEXO II - Preencher'!C588</f>
        <v>HOSPITAL SILVIO MAGALHÃES</v>
      </c>
      <c r="C579" s="10"/>
      <c r="D579" s="11" t="str">
        <f>'[1]TCE - ANEXO II - Preencher'!E588</f>
        <v>ROGERIO FERREIRA DOS SANTOS</v>
      </c>
      <c r="E579" s="12" t="str">
        <f>IF('[1]TCE - ANEXO II - Preencher'!F588="4 - Assistência Odontológica","2 - Outros Profissionais da saúda",'[1]TCE - ANEXO II - Preencher'!F588)</f>
        <v>1 - Médico</v>
      </c>
      <c r="F579" s="13">
        <f>'[1]TCE - ANEXO II - Preencher'!G588</f>
        <v>225270</v>
      </c>
      <c r="G579" s="14">
        <f>'[1]TCE - ANEXO II - Preencher'!H588</f>
        <v>43983</v>
      </c>
      <c r="H579" s="13" t="str">
        <f>'[1]TCE - ANEXO II - Preencher'!I588</f>
        <v>1 - Plantonista</v>
      </c>
      <c r="I579" s="13">
        <f>'[1]TCE - ANEXO II - Preencher'!J588</f>
        <v>24</v>
      </c>
      <c r="J579" s="15">
        <f>'[1]TCE - ANEXO II - Preencher'!K588</f>
        <v>9408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4165.01</v>
      </c>
      <c r="N579" s="16">
        <f>'[1]TCE - ANEXO II - Preencher'!R588</f>
        <v>0</v>
      </c>
      <c r="O579" s="17">
        <f>'[1]TCE - ANEXO II - Preencher'!V588</f>
        <v>3334.01</v>
      </c>
      <c r="P579" s="18">
        <f>'[1]TCE - ANEXO II - Preencher'!W588</f>
        <v>10239</v>
      </c>
      <c r="S579" s="22">
        <v>61332</v>
      </c>
    </row>
    <row r="580" spans="1:19">
      <c r="A580" s="8">
        <f>IFERROR(VLOOKUP(B580,'[1]DADOS (OCULTAR)'!$P$3:$R$53,3,0),"")</f>
        <v>9767633000447</v>
      </c>
      <c r="B580" s="9" t="str">
        <f>'[1]TCE - ANEXO II - Preencher'!C589</f>
        <v>HOSPITAL SILVIO MAGALHÃES</v>
      </c>
      <c r="C580" s="10"/>
      <c r="D580" s="11" t="str">
        <f>'[1]TCE - ANEXO II - Preencher'!E589</f>
        <v>ROMULO CESAR SAMPAIO PEIXOTO FILHO</v>
      </c>
      <c r="E580" s="12" t="str">
        <f>IF('[1]TCE - ANEXO II - Preencher'!F589="4 - Assistência Odontológica","2 - Outros Profissionais da saúda",'[1]TCE - ANEXO II - Preencher'!F589)</f>
        <v>3 - Administrativo</v>
      </c>
      <c r="F580" s="13">
        <f>'[1]TCE - ANEXO II - Preencher'!G589</f>
        <v>223405</v>
      </c>
      <c r="G580" s="14">
        <f>'[1]TCE - ANEXO II - Preencher'!H589</f>
        <v>43983</v>
      </c>
      <c r="H580" s="13" t="str">
        <f>'[1]TCE - ANEXO II - Preencher'!I589</f>
        <v>2 - Diarista</v>
      </c>
      <c r="I580" s="13">
        <f>'[1]TCE - ANEXO II - Preencher'!J589</f>
        <v>44</v>
      </c>
      <c r="J580" s="15">
        <f>'[1]TCE - ANEXO II - Preencher'!K589</f>
        <v>4583.63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1166.73</v>
      </c>
      <c r="N580" s="16">
        <f>'[1]TCE - ANEXO II - Preencher'!R589</f>
        <v>0</v>
      </c>
      <c r="O580" s="17">
        <f>'[1]TCE - ANEXO II - Preencher'!V589</f>
        <v>2263.36</v>
      </c>
      <c r="P580" s="18">
        <f>'[1]TCE - ANEXO II - Preencher'!W589</f>
        <v>3487.0000000000005</v>
      </c>
      <c r="S580" s="22">
        <v>61363</v>
      </c>
    </row>
    <row r="581" spans="1:19">
      <c r="A581" s="8">
        <f>IFERROR(VLOOKUP(B581,'[1]DADOS (OCULTAR)'!$P$3:$R$53,3,0),"")</f>
        <v>9767633000447</v>
      </c>
      <c r="B581" s="9" t="str">
        <f>'[1]TCE - ANEXO II - Preencher'!C590</f>
        <v>HOSPITAL SILVIO MAGALHÃES</v>
      </c>
      <c r="C581" s="10"/>
      <c r="D581" s="11" t="str">
        <f>'[1]TCE - ANEXO II - Preencher'!E590</f>
        <v>ROMULO DOMINGOS MONTEIRO</v>
      </c>
      <c r="E581" s="12" t="str">
        <f>IF('[1]TCE - ANEXO II - Preencher'!F590="4 - Assistência Odontológica","2 - Outros Profissionais da saúda",'[1]TCE - ANEXO II - Preencher'!F590)</f>
        <v>3 - Administrativo</v>
      </c>
      <c r="F581" s="13">
        <f>'[1]TCE - ANEXO II - Preencher'!G590</f>
        <v>517410</v>
      </c>
      <c r="G581" s="14">
        <f>'[1]TCE - ANEXO II - Preencher'!H590</f>
        <v>43983</v>
      </c>
      <c r="H581" s="13" t="str">
        <f>'[1]TCE - ANEXO II - Preencher'!I590</f>
        <v>1 - Plantonista</v>
      </c>
      <c r="I581" s="13">
        <f>'[1]TCE - ANEXO II - Preencher'!J590</f>
        <v>36</v>
      </c>
      <c r="J581" s="15">
        <f>'[1]TCE - ANEXO II - Preencher'!K590</f>
        <v>1045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282.45999999999998</v>
      </c>
      <c r="N581" s="16">
        <f>'[1]TCE - ANEXO II - Preencher'!R590</f>
        <v>0</v>
      </c>
      <c r="O581" s="17">
        <f>'[1]TCE - ANEXO II - Preencher'!V590</f>
        <v>288.45999999999998</v>
      </c>
      <c r="P581" s="18">
        <f>'[1]TCE - ANEXO II - Preencher'!W590</f>
        <v>1039</v>
      </c>
      <c r="S581" s="22">
        <v>61394</v>
      </c>
    </row>
    <row r="582" spans="1:19">
      <c r="A582" s="8">
        <f>IFERROR(VLOOKUP(B582,'[1]DADOS (OCULTAR)'!$P$3:$R$53,3,0),"")</f>
        <v>9767633000447</v>
      </c>
      <c r="B582" s="9" t="str">
        <f>'[1]TCE - ANEXO II - Preencher'!C591</f>
        <v>HOSPITAL SILVIO MAGALHÃES</v>
      </c>
      <c r="C582" s="10"/>
      <c r="D582" s="11" t="str">
        <f>'[1]TCE - ANEXO II - Preencher'!E591</f>
        <v>RONALDO FERREIRA DA SILVA</v>
      </c>
      <c r="E582" s="12" t="str">
        <f>IF('[1]TCE - ANEXO II - Preencher'!F591="4 - Assistência Odontológica","2 - Outros Profissionais da saúda",'[1]TCE - ANEXO II - Preencher'!F591)</f>
        <v>3 - Administrativo</v>
      </c>
      <c r="F582" s="13">
        <f>'[1]TCE - ANEXO II - Preencher'!G591</f>
        <v>351605</v>
      </c>
      <c r="G582" s="14">
        <f>'[1]TCE - ANEXO II - Preencher'!H591</f>
        <v>43983</v>
      </c>
      <c r="H582" s="13" t="str">
        <f>'[1]TCE - ANEXO II - Preencher'!I591</f>
        <v>1 - Plantonista</v>
      </c>
      <c r="I582" s="13">
        <f>'[1]TCE - ANEXO II - Preencher'!J591</f>
        <v>36</v>
      </c>
      <c r="J582" s="15">
        <f>'[1]TCE - ANEXO II - Preencher'!K591</f>
        <v>1470.16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0.63</v>
      </c>
      <c r="N582" s="16">
        <f>'[1]TCE - ANEXO II - Preencher'!R591</f>
        <v>0</v>
      </c>
      <c r="O582" s="17">
        <f>'[1]TCE - ANEXO II - Preencher'!V591</f>
        <v>122.79</v>
      </c>
      <c r="P582" s="18">
        <f>'[1]TCE - ANEXO II - Preencher'!W591</f>
        <v>1348.0000000000002</v>
      </c>
      <c r="S582" s="22">
        <v>61423</v>
      </c>
    </row>
    <row r="583" spans="1:19">
      <c r="A583" s="8">
        <f>IFERROR(VLOOKUP(B583,'[1]DADOS (OCULTAR)'!$P$3:$R$53,3,0),"")</f>
        <v>9767633000447</v>
      </c>
      <c r="B583" s="9" t="str">
        <f>'[1]TCE - ANEXO II - Preencher'!C592</f>
        <v>HOSPITAL SILVIO MAGALHÃES</v>
      </c>
      <c r="C583" s="10"/>
      <c r="D583" s="11" t="str">
        <f>'[1]TCE - ANEXO II - Preencher'!E592</f>
        <v>RONALDO JOSE DOS SANTOS</v>
      </c>
      <c r="E583" s="12" t="str">
        <f>IF('[1]TCE - ANEXO II - Preencher'!F592="4 - Assistência Odontológica","2 - Outros Profissionais da saúda",'[1]TCE - ANEXO II - Preencher'!F592)</f>
        <v>2 - Outros Profissionais da Saúde</v>
      </c>
      <c r="F583" s="13">
        <f>'[1]TCE - ANEXO II - Preencher'!G592</f>
        <v>322205</v>
      </c>
      <c r="G583" s="14">
        <f>'[1]TCE - ANEXO II - Preencher'!H592</f>
        <v>43983</v>
      </c>
      <c r="H583" s="13" t="str">
        <f>'[1]TCE - ANEXO II - Preencher'!I592</f>
        <v>2 - Diarista</v>
      </c>
      <c r="I583" s="13">
        <f>'[1]TCE - ANEXO II - Preencher'!J592</f>
        <v>36</v>
      </c>
      <c r="J583" s="15">
        <f>'[1]TCE - ANEXO II - Preencher'!K592</f>
        <v>836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508.09999999999997</v>
      </c>
      <c r="N583" s="16">
        <f>'[1]TCE - ANEXO II - Preencher'!R592</f>
        <v>0</v>
      </c>
      <c r="O583" s="17">
        <f>'[1]TCE - ANEXO II - Preencher'!V592</f>
        <v>404.1</v>
      </c>
      <c r="P583" s="18">
        <f>'[1]TCE - ANEXO II - Preencher'!W592</f>
        <v>939.99999999999989</v>
      </c>
      <c r="S583" s="22">
        <v>61454</v>
      </c>
    </row>
    <row r="584" spans="1:19">
      <c r="A584" s="8">
        <f>IFERROR(VLOOKUP(B584,'[1]DADOS (OCULTAR)'!$P$3:$R$53,3,0),"")</f>
        <v>9767633000447</v>
      </c>
      <c r="B584" s="9" t="str">
        <f>'[1]TCE - ANEXO II - Preencher'!C593</f>
        <v>HOSPITAL SILVIO MAGALHÃES</v>
      </c>
      <c r="C584" s="10"/>
      <c r="D584" s="11" t="str">
        <f>'[1]TCE - ANEXO II - Preencher'!E593</f>
        <v>RONEY DE ALMEIDA SANTOS</v>
      </c>
      <c r="E584" s="12" t="str">
        <f>IF('[1]TCE - ANEXO II - Preencher'!F593="4 - Assistência Odontológica","2 - Outros Profissionais da saúda",'[1]TCE - ANEXO II - Preencher'!F593)</f>
        <v>3 - Administrativo</v>
      </c>
      <c r="F584" s="13">
        <f>'[1]TCE - ANEXO II - Preencher'!G593</f>
        <v>131210</v>
      </c>
      <c r="G584" s="14">
        <f>'[1]TCE - ANEXO II - Preencher'!H593</f>
        <v>43983</v>
      </c>
      <c r="H584" s="13" t="str">
        <f>'[1]TCE - ANEXO II - Preencher'!I593</f>
        <v>2 - Diarista</v>
      </c>
      <c r="I584" s="13">
        <f>'[1]TCE - ANEXO II - Preencher'!J593</f>
        <v>44</v>
      </c>
      <c r="J584" s="15">
        <f>'[1]TCE - ANEXO II - Preencher'!K593</f>
        <v>4274.95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214.51</v>
      </c>
      <c r="N584" s="16">
        <f>'[1]TCE - ANEXO II - Preencher'!R593</f>
        <v>0</v>
      </c>
      <c r="O584" s="17">
        <f>'[1]TCE - ANEXO II - Preencher'!V593</f>
        <v>681.46</v>
      </c>
      <c r="P584" s="18">
        <f>'[1]TCE - ANEXO II - Preencher'!W593</f>
        <v>3808</v>
      </c>
      <c r="S584" s="22">
        <v>61484</v>
      </c>
    </row>
    <row r="585" spans="1:19">
      <c r="A585" s="8">
        <f>IFERROR(VLOOKUP(B585,'[1]DADOS (OCULTAR)'!$P$3:$R$53,3,0),"")</f>
        <v>9767633000447</v>
      </c>
      <c r="B585" s="9" t="str">
        <f>'[1]TCE - ANEXO II - Preencher'!C594</f>
        <v>HOSPITAL SILVIO MAGALHÃES</v>
      </c>
      <c r="C585" s="10"/>
      <c r="D585" s="11" t="str">
        <f>'[1]TCE - ANEXO II - Preencher'!E594</f>
        <v>ROSA MARIA FELISMINA DE LIMA</v>
      </c>
      <c r="E585" s="12" t="str">
        <f>IF('[1]TCE - ANEXO II - Preencher'!F594="4 - Assistência Odontológica","2 - Outros Profissionais da saúda",'[1]TCE - ANEXO II - Preencher'!F594)</f>
        <v>3 - Administrativo</v>
      </c>
      <c r="F585" s="13">
        <f>'[1]TCE - ANEXO II - Preencher'!G594</f>
        <v>251605</v>
      </c>
      <c r="G585" s="14">
        <f>'[1]TCE - ANEXO II - Preencher'!H594</f>
        <v>43983</v>
      </c>
      <c r="H585" s="13" t="str">
        <f>'[1]TCE - ANEXO II - Preencher'!I594</f>
        <v>1 - Plantonista</v>
      </c>
      <c r="I585" s="13">
        <f>'[1]TCE - ANEXO II - Preencher'!J594</f>
        <v>24</v>
      </c>
      <c r="J585" s="15">
        <f>'[1]TCE - ANEXO II - Preencher'!K594</f>
        <v>435.4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64.38</v>
      </c>
      <c r="N585" s="16">
        <f>'[1]TCE - ANEXO II - Preencher'!R594</f>
        <v>0</v>
      </c>
      <c r="O585" s="17">
        <f>'[1]TCE - ANEXO II - Preencher'!V594</f>
        <v>37.78</v>
      </c>
      <c r="P585" s="18">
        <f>'[1]TCE - ANEXO II - Preencher'!W594</f>
        <v>462</v>
      </c>
      <c r="S585" s="22">
        <v>61515</v>
      </c>
    </row>
    <row r="586" spans="1:19">
      <c r="A586" s="8">
        <f>IFERROR(VLOOKUP(B586,'[1]DADOS (OCULTAR)'!$P$3:$R$53,3,0),"")</f>
        <v>9767633000447</v>
      </c>
      <c r="B586" s="9" t="str">
        <f>'[1]TCE - ANEXO II - Preencher'!C595</f>
        <v>HOSPITAL SILVIO MAGALHÃES</v>
      </c>
      <c r="C586" s="10"/>
      <c r="D586" s="11" t="str">
        <f>'[1]TCE - ANEXO II - Preencher'!E595</f>
        <v>ROSA MARIA LIMA DA SILVA</v>
      </c>
      <c r="E586" s="12" t="str">
        <f>IF('[1]TCE - ANEXO II - Preencher'!F595="4 - Assistência Odontológica","2 - Outros Profissionais da saúda",'[1]TCE - ANEXO II - Preencher'!F595)</f>
        <v>2 - Outros Profissionais da Saúde</v>
      </c>
      <c r="F586" s="13">
        <f>'[1]TCE - ANEXO II - Preencher'!G595</f>
        <v>322205</v>
      </c>
      <c r="G586" s="14">
        <f>'[1]TCE - ANEXO II - Preencher'!H595</f>
        <v>43983</v>
      </c>
      <c r="H586" s="13" t="str">
        <f>'[1]TCE - ANEXO II - Preencher'!I595</f>
        <v>1 - Plantonista</v>
      </c>
      <c r="I586" s="13">
        <f>'[1]TCE - ANEXO II - Preencher'!J595</f>
        <v>36</v>
      </c>
      <c r="J586" s="15">
        <f>'[1]TCE - ANEXO II - Preencher'!K595</f>
        <v>870.83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482.25</v>
      </c>
      <c r="N586" s="16">
        <f>'[1]TCE - ANEXO II - Preencher'!R595</f>
        <v>54.31</v>
      </c>
      <c r="O586" s="17">
        <f>'[1]TCE - ANEXO II - Preencher'!V595</f>
        <v>116.39</v>
      </c>
      <c r="P586" s="18">
        <f>'[1]TCE - ANEXO II - Preencher'!W595</f>
        <v>1290.9999999999998</v>
      </c>
      <c r="S586" s="22">
        <v>61545</v>
      </c>
    </row>
    <row r="587" spans="1:19">
      <c r="A587" s="8">
        <f>IFERROR(VLOOKUP(B587,'[1]DADOS (OCULTAR)'!$P$3:$R$53,3,0),"")</f>
        <v>9767633000447</v>
      </c>
      <c r="B587" s="9" t="str">
        <f>'[1]TCE - ANEXO II - Preencher'!C596</f>
        <v>HOSPITAL SILVIO MAGALHÃES</v>
      </c>
      <c r="C587" s="10"/>
      <c r="D587" s="11" t="str">
        <f>'[1]TCE - ANEXO II - Preencher'!E596</f>
        <v>ROSELI DA CONCEICAO SILVA</v>
      </c>
      <c r="E587" s="12" t="str">
        <f>IF('[1]TCE - ANEXO II - Preencher'!F596="4 - Assistência Odontológica","2 - Outros Profissionais da saúda",'[1]TCE - ANEXO II - Preencher'!F596)</f>
        <v>2 - Outros Profissionais da Saúde</v>
      </c>
      <c r="F587" s="13">
        <f>'[1]TCE - ANEXO II - Preencher'!G596</f>
        <v>322205</v>
      </c>
      <c r="G587" s="14">
        <f>'[1]TCE - ANEXO II - Preencher'!H596</f>
        <v>43983</v>
      </c>
      <c r="H587" s="13" t="str">
        <f>'[1]TCE - ANEXO II - Preencher'!I596</f>
        <v>1 - Plantonista</v>
      </c>
      <c r="I587" s="13">
        <f>'[1]TCE - ANEXO II - Preencher'!J596</f>
        <v>36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5346.01</v>
      </c>
      <c r="P587" s="18">
        <f>'[1]TCE - ANEXO II - Preencher'!W596</f>
        <v>0</v>
      </c>
      <c r="S587" s="22">
        <v>61576</v>
      </c>
    </row>
    <row r="588" spans="1:19">
      <c r="A588" s="8">
        <f>IFERROR(VLOOKUP(B588,'[1]DADOS (OCULTAR)'!$P$3:$R$53,3,0),"")</f>
        <v>9767633000447</v>
      </c>
      <c r="B588" s="9" t="str">
        <f>'[1]TCE - ANEXO II - Preencher'!C597</f>
        <v>HOSPITAL SILVIO MAGALHÃES</v>
      </c>
      <c r="C588" s="10"/>
      <c r="D588" s="11" t="str">
        <f>'[1]TCE - ANEXO II - Preencher'!E597</f>
        <v>ROSEMERY ALVES FERREIRA DA SILVA</v>
      </c>
      <c r="E588" s="12" t="str">
        <f>IF('[1]TCE - ANEXO II - Preencher'!F597="4 - Assistência Odontológica","2 - Outros Profissionais da saúda",'[1]TCE - ANEXO II - Preencher'!F597)</f>
        <v>2 - Outros Profissionais da Saúde</v>
      </c>
      <c r="F588" s="13">
        <f>'[1]TCE - ANEXO II - Preencher'!G597</f>
        <v>322205</v>
      </c>
      <c r="G588" s="14">
        <f>'[1]TCE - ANEXO II - Preencher'!H597</f>
        <v>43983</v>
      </c>
      <c r="H588" s="13" t="str">
        <f>'[1]TCE - ANEXO II - Preencher'!I597</f>
        <v>1 - Plantonista</v>
      </c>
      <c r="I588" s="13">
        <f>'[1]TCE - ANEXO II - Preencher'!J597</f>
        <v>36</v>
      </c>
      <c r="J588" s="15">
        <f>'[1]TCE - ANEXO II - Preencher'!K597</f>
        <v>1045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351.53999999999996</v>
      </c>
      <c r="N588" s="16">
        <f>'[1]TCE - ANEXO II - Preencher'!R597</f>
        <v>0</v>
      </c>
      <c r="O588" s="17">
        <f>'[1]TCE - ANEXO II - Preencher'!V597</f>
        <v>385.54</v>
      </c>
      <c r="P588" s="18">
        <f>'[1]TCE - ANEXO II - Preencher'!W597</f>
        <v>1011</v>
      </c>
      <c r="S588" s="22">
        <v>61607</v>
      </c>
    </row>
    <row r="589" spans="1:19">
      <c r="A589" s="8">
        <f>IFERROR(VLOOKUP(B589,'[1]DADOS (OCULTAR)'!$P$3:$R$53,3,0),"")</f>
        <v>9767633000447</v>
      </c>
      <c r="B589" s="9" t="str">
        <f>'[1]TCE - ANEXO II - Preencher'!C598</f>
        <v>HOSPITAL SILVIO MAGALHÃES</v>
      </c>
      <c r="C589" s="10"/>
      <c r="D589" s="11" t="str">
        <f>'[1]TCE - ANEXO II - Preencher'!E598</f>
        <v>ROSILDA FERREIRA CAVALCANTE</v>
      </c>
      <c r="E589" s="12" t="str">
        <f>IF('[1]TCE - ANEXO II - Preencher'!F598="4 - Assistência Odontológica","2 - Outros Profissionais da saúda",'[1]TCE - ANEXO II - Preencher'!F598)</f>
        <v>2 - Outros Profissionais da Saúde</v>
      </c>
      <c r="F589" s="13">
        <f>'[1]TCE - ANEXO II - Preencher'!G598</f>
        <v>322205</v>
      </c>
      <c r="G589" s="14">
        <f>'[1]TCE - ANEXO II - Preencher'!H598</f>
        <v>43983</v>
      </c>
      <c r="H589" s="13" t="str">
        <f>'[1]TCE - ANEXO II - Preencher'!I598</f>
        <v>1 - Plantonista</v>
      </c>
      <c r="I589" s="13">
        <f>'[1]TCE - ANEXO II - Preencher'!J598</f>
        <v>36</v>
      </c>
      <c r="J589" s="15">
        <f>'[1]TCE - ANEXO II - Preencher'!K598</f>
        <v>557.33000000000004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717</v>
      </c>
      <c r="N589" s="16">
        <f>'[1]TCE - ANEXO II - Preencher'!R598</f>
        <v>0</v>
      </c>
      <c r="O589" s="17">
        <f>'[1]TCE - ANEXO II - Preencher'!V598</f>
        <v>104.33</v>
      </c>
      <c r="P589" s="18">
        <f>'[1]TCE - ANEXO II - Preencher'!W598</f>
        <v>1170</v>
      </c>
      <c r="S589" s="22">
        <v>61637</v>
      </c>
    </row>
    <row r="590" spans="1:19">
      <c r="A590" s="8">
        <f>IFERROR(VLOOKUP(B590,'[1]DADOS (OCULTAR)'!$P$3:$R$53,3,0),"")</f>
        <v>9767633000447</v>
      </c>
      <c r="B590" s="9" t="str">
        <f>'[1]TCE - ANEXO II - Preencher'!C599</f>
        <v>HOSPITAL SILVIO MAGALHÃES</v>
      </c>
      <c r="C590" s="10"/>
      <c r="D590" s="11" t="str">
        <f>'[1]TCE - ANEXO II - Preencher'!E599</f>
        <v>ROSILENE MARIA DE OLIVEIRA</v>
      </c>
      <c r="E590" s="12" t="str">
        <f>IF('[1]TCE - ANEXO II - Preencher'!F599="4 - Assistência Odontológica","2 - Outros Profissionais da saúda",'[1]TCE - ANEXO II - Preencher'!F599)</f>
        <v>3 - Administrativo</v>
      </c>
      <c r="F590" s="13">
        <f>'[1]TCE - ANEXO II - Preencher'!G599</f>
        <v>142105</v>
      </c>
      <c r="G590" s="14">
        <f>'[1]TCE - ANEXO II - Preencher'!H599</f>
        <v>43983</v>
      </c>
      <c r="H590" s="13" t="str">
        <f>'[1]TCE - ANEXO II - Preencher'!I599</f>
        <v>2 - Diarista</v>
      </c>
      <c r="I590" s="13">
        <f>'[1]TCE - ANEXO II - Preencher'!J599</f>
        <v>44</v>
      </c>
      <c r="J590" s="15">
        <f>'[1]TCE - ANEXO II - Preencher'!K599</f>
        <v>5961.05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0.26</v>
      </c>
      <c r="N590" s="16">
        <f>'[1]TCE - ANEXO II - Preencher'!R599</f>
        <v>0</v>
      </c>
      <c r="O590" s="17">
        <f>'[1]TCE - ANEXO II - Preencher'!V599</f>
        <v>2008.31</v>
      </c>
      <c r="P590" s="18">
        <f>'[1]TCE - ANEXO II - Preencher'!W599</f>
        <v>3953.0000000000005</v>
      </c>
      <c r="S590" s="22">
        <v>61668</v>
      </c>
    </row>
    <row r="591" spans="1:19">
      <c r="A591" s="8">
        <f>IFERROR(VLOOKUP(B591,'[1]DADOS (OCULTAR)'!$P$3:$R$53,3,0),"")</f>
        <v>9767633000447</v>
      </c>
      <c r="B591" s="9" t="str">
        <f>'[1]TCE - ANEXO II - Preencher'!C600</f>
        <v>HOSPITAL SILVIO MAGALHÃES</v>
      </c>
      <c r="C591" s="10"/>
      <c r="D591" s="11" t="str">
        <f>'[1]TCE - ANEXO II - Preencher'!E600</f>
        <v>ROSIMERE FELIX DO NASCIMENTO</v>
      </c>
      <c r="E591" s="12" t="str">
        <f>IF('[1]TCE - ANEXO II - Preencher'!F600="4 - Assistência Odontológica","2 - Outros Profissionais da saúda",'[1]TCE - ANEXO II - Preencher'!F600)</f>
        <v>2 - Outros Profissionais da Saúde</v>
      </c>
      <c r="F591" s="13">
        <f>'[1]TCE - ANEXO II - Preencher'!G600</f>
        <v>322205</v>
      </c>
      <c r="G591" s="14">
        <f>'[1]TCE - ANEXO II - Preencher'!H600</f>
        <v>43983</v>
      </c>
      <c r="H591" s="13" t="str">
        <f>'[1]TCE - ANEXO II - Preencher'!I600</f>
        <v>1 - Plantonista</v>
      </c>
      <c r="I591" s="13">
        <f>'[1]TCE - ANEXO II - Preencher'!J600</f>
        <v>36</v>
      </c>
      <c r="J591" s="15">
        <f>'[1]TCE - ANEXO II - Preencher'!K600</f>
        <v>940.5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429.5</v>
      </c>
      <c r="N591" s="16">
        <f>'[1]TCE - ANEXO II - Preencher'!R600</f>
        <v>54.31</v>
      </c>
      <c r="O591" s="17">
        <f>'[1]TCE - ANEXO II - Preencher'!V600</f>
        <v>321.31</v>
      </c>
      <c r="P591" s="18">
        <f>'[1]TCE - ANEXO II - Preencher'!W600</f>
        <v>1103</v>
      </c>
      <c r="S591" s="22">
        <v>61698</v>
      </c>
    </row>
    <row r="592" spans="1:19">
      <c r="A592" s="8">
        <f>IFERROR(VLOOKUP(B592,'[1]DADOS (OCULTAR)'!$P$3:$R$53,3,0),"")</f>
        <v>9767633000447</v>
      </c>
      <c r="B592" s="9" t="str">
        <f>'[1]TCE - ANEXO II - Preencher'!C601</f>
        <v>HOSPITAL SILVIO MAGALHÃES</v>
      </c>
      <c r="C592" s="10"/>
      <c r="D592" s="11" t="str">
        <f>'[1]TCE - ANEXO II - Preencher'!E601</f>
        <v>ROSIMERI ALVES DA SILVA</v>
      </c>
      <c r="E592" s="12" t="str">
        <f>IF('[1]TCE - ANEXO II - Preencher'!F601="4 - Assistência Odontológica","2 - Outros Profissionais da saúda",'[1]TCE - ANEXO II - Preencher'!F601)</f>
        <v>2 - Outros Profissionais da Saúde</v>
      </c>
      <c r="F592" s="13">
        <f>'[1]TCE - ANEXO II - Preencher'!G601</f>
        <v>322205</v>
      </c>
      <c r="G592" s="14">
        <f>'[1]TCE - ANEXO II - Preencher'!H601</f>
        <v>43983</v>
      </c>
      <c r="H592" s="13" t="str">
        <f>'[1]TCE - ANEXO II - Preencher'!I601</f>
        <v>1 - Plantonista</v>
      </c>
      <c r="I592" s="13">
        <f>'[1]TCE - ANEXO II - Preencher'!J601</f>
        <v>44</v>
      </c>
      <c r="J592" s="15">
        <f>'[1]TCE - ANEXO II - Preencher'!K601</f>
        <v>801.17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647.01</v>
      </c>
      <c r="N592" s="16">
        <f>'[1]TCE - ANEXO II - Preencher'!R601</f>
        <v>0</v>
      </c>
      <c r="O592" s="17">
        <f>'[1]TCE - ANEXO II - Preencher'!V601</f>
        <v>399.18</v>
      </c>
      <c r="P592" s="18">
        <f>'[1]TCE - ANEXO II - Preencher'!W601</f>
        <v>1048.9999999999998</v>
      </c>
      <c r="S592" s="22">
        <v>61729</v>
      </c>
    </row>
    <row r="593" spans="1:19">
      <c r="A593" s="8">
        <f>IFERROR(VLOOKUP(B593,'[1]DADOS (OCULTAR)'!$P$3:$R$53,3,0),"")</f>
        <v>9767633000447</v>
      </c>
      <c r="B593" s="9" t="str">
        <f>'[1]TCE - ANEXO II - Preencher'!C602</f>
        <v>HOSPITAL SILVIO MAGALHÃES</v>
      </c>
      <c r="C593" s="10"/>
      <c r="D593" s="11" t="str">
        <f>'[1]TCE - ANEXO II - Preencher'!E602</f>
        <v>RUBIA ISABEL FARIA PINO DA SILVA</v>
      </c>
      <c r="E593" s="12" t="str">
        <f>IF('[1]TCE - ANEXO II - Preencher'!F602="4 - Assistência Odontológica","2 - Outros Profissionais da saúda",'[1]TCE - ANEXO II - Preencher'!F602)</f>
        <v>2 - Outros Profissionais da Saúde</v>
      </c>
      <c r="F593" s="13">
        <f>'[1]TCE - ANEXO II - Preencher'!G602</f>
        <v>223505</v>
      </c>
      <c r="G593" s="14">
        <f>'[1]TCE - ANEXO II - Preencher'!H602</f>
        <v>43983</v>
      </c>
      <c r="H593" s="13" t="str">
        <f>'[1]TCE - ANEXO II - Preencher'!I602</f>
        <v>1 - Plantonista</v>
      </c>
      <c r="I593" s="13">
        <f>'[1]TCE - ANEXO II - Preencher'!J602</f>
        <v>60</v>
      </c>
      <c r="J593" s="15">
        <f>'[1]TCE - ANEXO II - Preencher'!K602</f>
        <v>2008.73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512.64</v>
      </c>
      <c r="N593" s="16">
        <f>'[1]TCE - ANEXO II - Preencher'!R602</f>
        <v>122.76</v>
      </c>
      <c r="O593" s="17">
        <f>'[1]TCE - ANEXO II - Preencher'!V602</f>
        <v>244.13</v>
      </c>
      <c r="P593" s="18">
        <f>'[1]TCE - ANEXO II - Preencher'!W602</f>
        <v>2400</v>
      </c>
      <c r="S593" s="22">
        <v>61760</v>
      </c>
    </row>
    <row r="594" spans="1:19">
      <c r="A594" s="8">
        <f>IFERROR(VLOOKUP(B594,'[1]DADOS (OCULTAR)'!$P$3:$R$53,3,0),"")</f>
        <v>9767633000447</v>
      </c>
      <c r="B594" s="9" t="str">
        <f>'[1]TCE - ANEXO II - Preencher'!C603</f>
        <v>HOSPITAL SILVIO MAGALHÃES</v>
      </c>
      <c r="C594" s="10"/>
      <c r="D594" s="11" t="str">
        <f>'[1]TCE - ANEXO II - Preencher'!E603</f>
        <v>RUBIA RAFAELLA ALVES DE SOUZA BEZERRA</v>
      </c>
      <c r="E594" s="12" t="str">
        <f>IF('[1]TCE - ANEXO II - Preencher'!F603="4 - Assistência Odontológica","2 - Outros Profissionais da saúda",'[1]TCE - ANEXO II - Preencher'!F603)</f>
        <v>2 - Outros Profissionais da Saúde</v>
      </c>
      <c r="F594" s="13">
        <f>'[1]TCE - ANEXO II - Preencher'!G603</f>
        <v>223505</v>
      </c>
      <c r="G594" s="14">
        <f>'[1]TCE - ANEXO II - Preencher'!H603</f>
        <v>43983</v>
      </c>
      <c r="H594" s="13" t="str">
        <f>'[1]TCE - ANEXO II - Preencher'!I603</f>
        <v>1 - Plantonista</v>
      </c>
      <c r="I594" s="13">
        <f>'[1]TCE - ANEXO II - Preencher'!J603</f>
        <v>60</v>
      </c>
      <c r="J594" s="15">
        <f>'[1]TCE - ANEXO II - Preencher'!K603</f>
        <v>1327.99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1440.0900000000001</v>
      </c>
      <c r="N594" s="16">
        <f>'[1]TCE - ANEXO II - Preencher'!R603</f>
        <v>136.94999999999999</v>
      </c>
      <c r="O594" s="17">
        <f>'[1]TCE - ANEXO II - Preencher'!V603</f>
        <v>312.02999999999997</v>
      </c>
      <c r="P594" s="18">
        <f>'[1]TCE - ANEXO II - Preencher'!W603</f>
        <v>2593</v>
      </c>
      <c r="S594" s="22">
        <v>61788</v>
      </c>
    </row>
    <row r="595" spans="1:19">
      <c r="A595" s="8">
        <f>IFERROR(VLOOKUP(B595,'[1]DADOS (OCULTAR)'!$P$3:$R$53,3,0),"")</f>
        <v>9767633000447</v>
      </c>
      <c r="B595" s="9" t="str">
        <f>'[1]TCE - ANEXO II - Preencher'!C604</f>
        <v>HOSPITAL SILVIO MAGALHÃES</v>
      </c>
      <c r="C595" s="10"/>
      <c r="D595" s="11" t="str">
        <f>'[1]TCE - ANEXO II - Preencher'!E604</f>
        <v>SABRINA KAROLINE BATISTA SOARES</v>
      </c>
      <c r="E595" s="12" t="str">
        <f>IF('[1]TCE - ANEXO II - Preencher'!F604="4 - Assistência Odontológica","2 - Outros Profissionais da saúda",'[1]TCE - ANEXO II - Preencher'!F604)</f>
        <v>3 - Administrativo</v>
      </c>
      <c r="F595" s="13">
        <f>'[1]TCE - ANEXO II - Preencher'!G604</f>
        <v>521130</v>
      </c>
      <c r="G595" s="14">
        <f>'[1]TCE - ANEXO II - Preencher'!H604</f>
        <v>43983</v>
      </c>
      <c r="H595" s="13" t="str">
        <f>'[1]TCE - ANEXO II - Preencher'!I604</f>
        <v>1 - Plantonista</v>
      </c>
      <c r="I595" s="13">
        <f>'[1]TCE - ANEXO II - Preencher'!J604</f>
        <v>36</v>
      </c>
      <c r="J595" s="15">
        <f>'[1]TCE - ANEXO II - Preencher'!K604</f>
        <v>573.95000000000005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711.51</v>
      </c>
      <c r="N595" s="16">
        <f>'[1]TCE - ANEXO II - Preencher'!R604</f>
        <v>0</v>
      </c>
      <c r="O595" s="17">
        <f>'[1]TCE - ANEXO II - Preencher'!V604</f>
        <v>354.46</v>
      </c>
      <c r="P595" s="18">
        <f>'[1]TCE - ANEXO II - Preencher'!W604</f>
        <v>931</v>
      </c>
      <c r="S595" s="22">
        <v>61819</v>
      </c>
    </row>
    <row r="596" spans="1:19">
      <c r="A596" s="8">
        <f>IFERROR(VLOOKUP(B596,'[1]DADOS (OCULTAR)'!$P$3:$R$53,3,0),"")</f>
        <v>9767633000447</v>
      </c>
      <c r="B596" s="9" t="str">
        <f>'[1]TCE - ANEXO II - Preencher'!C605</f>
        <v>HOSPITAL SILVIO MAGALHÃES</v>
      </c>
      <c r="C596" s="10"/>
      <c r="D596" s="11" t="str">
        <f>'[1]TCE - ANEXO II - Preencher'!E605</f>
        <v>SADARA RIBELLY BARBOZA DE SOUZA</v>
      </c>
      <c r="E596" s="12" t="str">
        <f>IF('[1]TCE - ANEXO II - Preencher'!F605="4 - Assistência Odontológica","2 - Outros Profissionais da saúda",'[1]TCE - ANEXO II - Preencher'!F605)</f>
        <v>2 - Outros Profissionais da Saúde</v>
      </c>
      <c r="F596" s="13">
        <f>'[1]TCE - ANEXO II - Preencher'!G605</f>
        <v>322205</v>
      </c>
      <c r="G596" s="14">
        <f>'[1]TCE - ANEXO II - Preencher'!H605</f>
        <v>43983</v>
      </c>
      <c r="H596" s="13" t="str">
        <f>'[1]TCE - ANEXO II - Preencher'!I605</f>
        <v>1 - Plantonista</v>
      </c>
      <c r="I596" s="13">
        <f>'[1]TCE - ANEXO II - Preencher'!J605</f>
        <v>36</v>
      </c>
      <c r="J596" s="15">
        <f>'[1]TCE - ANEXO II - Preencher'!K605</f>
        <v>1045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347.74</v>
      </c>
      <c r="N596" s="16">
        <f>'[1]TCE - ANEXO II - Preencher'!R605</f>
        <v>0</v>
      </c>
      <c r="O596" s="17">
        <f>'[1]TCE - ANEXO II - Preencher'!V605</f>
        <v>110.74</v>
      </c>
      <c r="P596" s="18">
        <f>'[1]TCE - ANEXO II - Preencher'!W605</f>
        <v>1282</v>
      </c>
      <c r="S596" s="22">
        <v>61849</v>
      </c>
    </row>
    <row r="597" spans="1:19">
      <c r="A597" s="8">
        <f>IFERROR(VLOOKUP(B597,'[1]DADOS (OCULTAR)'!$P$3:$R$53,3,0),"")</f>
        <v>9767633000447</v>
      </c>
      <c r="B597" s="9" t="str">
        <f>'[1]TCE - ANEXO II - Preencher'!C606</f>
        <v>HOSPITAL SILVIO MAGALHÃES</v>
      </c>
      <c r="C597" s="10"/>
      <c r="D597" s="11" t="str">
        <f>'[1]TCE - ANEXO II - Preencher'!E606</f>
        <v>SANDRA BARRETO DA SILVA</v>
      </c>
      <c r="E597" s="12" t="str">
        <f>IF('[1]TCE - ANEXO II - Preencher'!F606="4 - Assistência Odontológica","2 - Outros Profissionais da saúda",'[1]TCE - ANEXO II - Preencher'!F606)</f>
        <v>2 - Outros Profissionais da Saúde</v>
      </c>
      <c r="F597" s="13">
        <f>'[1]TCE - ANEXO II - Preencher'!G606</f>
        <v>322205</v>
      </c>
      <c r="G597" s="14">
        <f>'[1]TCE - ANEXO II - Preencher'!H606</f>
        <v>43983</v>
      </c>
      <c r="H597" s="13" t="str">
        <f>'[1]TCE - ANEXO II - Preencher'!I606</f>
        <v>1 - Plantonista</v>
      </c>
      <c r="I597" s="13">
        <f>'[1]TCE - ANEXO II - Preencher'!J606</f>
        <v>44</v>
      </c>
      <c r="J597" s="15">
        <f>'[1]TCE - ANEXO II - Preencher'!K606</f>
        <v>1045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442.52</v>
      </c>
      <c r="N597" s="16">
        <f>'[1]TCE - ANEXO II - Preencher'!R606</f>
        <v>514.30999999999995</v>
      </c>
      <c r="O597" s="17">
        <f>'[1]TCE - ANEXO II - Preencher'!V606</f>
        <v>450.83</v>
      </c>
      <c r="P597" s="18">
        <f>'[1]TCE - ANEXO II - Preencher'!W606</f>
        <v>1551</v>
      </c>
      <c r="S597" s="22">
        <v>61880</v>
      </c>
    </row>
    <row r="598" spans="1:19">
      <c r="A598" s="8">
        <f>IFERROR(VLOOKUP(B598,'[1]DADOS (OCULTAR)'!$P$3:$R$53,3,0),"")</f>
        <v>9767633000447</v>
      </c>
      <c r="B598" s="9" t="str">
        <f>'[1]TCE - ANEXO II - Preencher'!C607</f>
        <v>HOSPITAL SILVIO MAGALHÃES</v>
      </c>
      <c r="C598" s="10"/>
      <c r="D598" s="11" t="str">
        <f>'[1]TCE - ANEXO II - Preencher'!E607</f>
        <v>SANDRA VALERIA SALU DA SILVA</v>
      </c>
      <c r="E598" s="12" t="str">
        <f>IF('[1]TCE - ANEXO II - Preencher'!F607="4 - Assistência Odontológica","2 - Outros Profissionais da saúda",'[1]TCE - ANEXO II - Preencher'!F607)</f>
        <v>2 - Outros Profissionais da Saúde</v>
      </c>
      <c r="F598" s="13">
        <f>'[1]TCE - ANEXO II - Preencher'!G607</f>
        <v>322205</v>
      </c>
      <c r="G598" s="14">
        <f>'[1]TCE - ANEXO II - Preencher'!H607</f>
        <v>43983</v>
      </c>
      <c r="H598" s="13" t="str">
        <f>'[1]TCE - ANEXO II - Preencher'!I607</f>
        <v>2 - Diarista</v>
      </c>
      <c r="I598" s="13">
        <f>'[1]TCE - ANEXO II - Preencher'!J607</f>
        <v>44</v>
      </c>
      <c r="J598" s="15">
        <f>'[1]TCE - ANEXO II - Preencher'!K607</f>
        <v>1045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463.78</v>
      </c>
      <c r="N598" s="16">
        <f>'[1]TCE - ANEXO II - Preencher'!R607</f>
        <v>0</v>
      </c>
      <c r="O598" s="17">
        <f>'[1]TCE - ANEXO II - Preencher'!V607</f>
        <v>467.78</v>
      </c>
      <c r="P598" s="18">
        <f>'[1]TCE - ANEXO II - Preencher'!W607</f>
        <v>1041</v>
      </c>
      <c r="S598" s="22">
        <v>61910</v>
      </c>
    </row>
    <row r="599" spans="1:19">
      <c r="A599" s="8">
        <f>IFERROR(VLOOKUP(B599,'[1]DADOS (OCULTAR)'!$P$3:$R$53,3,0),"")</f>
        <v>9767633000447</v>
      </c>
      <c r="B599" s="9" t="str">
        <f>'[1]TCE - ANEXO II - Preencher'!C608</f>
        <v>HOSPITAL SILVIO MAGALHÃES</v>
      </c>
      <c r="C599" s="10"/>
      <c r="D599" s="11" t="str">
        <f>'[1]TCE - ANEXO II - Preencher'!E608</f>
        <v>SANDRY EVELLY ANISIA RODRIGUES DE MOURA</v>
      </c>
      <c r="E599" s="12" t="str">
        <f>IF('[1]TCE - ANEXO II - Preencher'!F608="4 - Assistência Odontológica","2 - Outros Profissionais da saúda",'[1]TCE - ANEXO II - Preencher'!F608)</f>
        <v>2 - Outros Profissionais da Saúde</v>
      </c>
      <c r="F599" s="13">
        <f>'[1]TCE - ANEXO II - Preencher'!G608</f>
        <v>223810</v>
      </c>
      <c r="G599" s="14">
        <f>'[1]TCE - ANEXO II - Preencher'!H608</f>
        <v>43983</v>
      </c>
      <c r="H599" s="13" t="str">
        <f>'[1]TCE - ANEXO II - Preencher'!I608</f>
        <v>2 - Diarista</v>
      </c>
      <c r="I599" s="13">
        <f>'[1]TCE - ANEXO II - Preencher'!J608</f>
        <v>30</v>
      </c>
      <c r="J599" s="15">
        <f>'[1]TCE - ANEXO II - Preencher'!K608</f>
        <v>0</v>
      </c>
      <c r="K599" s="15">
        <f>'[1]TCE - ANEXO II - Preencher'!O608</f>
        <v>3361.8900000000003</v>
      </c>
      <c r="L599" s="15">
        <f>'[1]TCE - ANEXO II - Preencher'!P608</f>
        <v>0</v>
      </c>
      <c r="M599" s="15">
        <f>'[1]TCE - ANEXO II - Preencher'!Q608</f>
        <v>0.44</v>
      </c>
      <c r="N599" s="16">
        <f>'[1]TCE - ANEXO II - Preencher'!R608</f>
        <v>0</v>
      </c>
      <c r="O599" s="17">
        <f>'[1]TCE - ANEXO II - Preencher'!V608</f>
        <v>3362.33</v>
      </c>
      <c r="P599" s="18">
        <f>'[1]TCE - ANEXO II - Preencher'!W608</f>
        <v>4.5474735088646412E-13</v>
      </c>
      <c r="S599" s="22">
        <v>61941</v>
      </c>
    </row>
    <row r="600" spans="1:19">
      <c r="A600" s="8">
        <f>IFERROR(VLOOKUP(B600,'[1]DADOS (OCULTAR)'!$P$3:$R$53,3,0),"")</f>
        <v>9767633000447</v>
      </c>
      <c r="B600" s="9" t="str">
        <f>'[1]TCE - ANEXO II - Preencher'!C609</f>
        <v>HOSPITAL SILVIO MAGALHÃES</v>
      </c>
      <c r="C600" s="10"/>
      <c r="D600" s="11" t="str">
        <f>'[1]TCE - ANEXO II - Preencher'!E609</f>
        <v>SANMARA CELIA ARAUJO DE LIMA</v>
      </c>
      <c r="E600" s="12" t="str">
        <f>IF('[1]TCE - ANEXO II - Preencher'!F609="4 - Assistência Odontológica","2 - Outros Profissionais da saúda",'[1]TCE - ANEXO II - Preencher'!F609)</f>
        <v>2 - Outros Profissionais da Saúde</v>
      </c>
      <c r="F600" s="13">
        <f>'[1]TCE - ANEXO II - Preencher'!G609</f>
        <v>223605</v>
      </c>
      <c r="G600" s="14">
        <f>'[1]TCE - ANEXO II - Preencher'!H609</f>
        <v>43983</v>
      </c>
      <c r="H600" s="13" t="str">
        <f>'[1]TCE - ANEXO II - Preencher'!I609</f>
        <v>1 - Plantonista</v>
      </c>
      <c r="I600" s="13">
        <f>'[1]TCE - ANEXO II - Preencher'!J609</f>
        <v>30</v>
      </c>
      <c r="J600" s="15">
        <f>'[1]TCE - ANEXO II - Preencher'!K609</f>
        <v>1836.65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377.44</v>
      </c>
      <c r="N600" s="16">
        <f>'[1]TCE - ANEXO II - Preencher'!R609</f>
        <v>54.31</v>
      </c>
      <c r="O600" s="17">
        <f>'[1]TCE - ANEXO II - Preencher'!V609</f>
        <v>212.4</v>
      </c>
      <c r="P600" s="18">
        <f>'[1]TCE - ANEXO II - Preencher'!W609</f>
        <v>2056</v>
      </c>
      <c r="S600" s="22">
        <v>61972</v>
      </c>
    </row>
    <row r="601" spans="1:19">
      <c r="A601" s="8">
        <f>IFERROR(VLOOKUP(B601,'[1]DADOS (OCULTAR)'!$P$3:$R$53,3,0),"")</f>
        <v>9767633000447</v>
      </c>
      <c r="B601" s="9" t="str">
        <f>'[1]TCE - ANEXO II - Preencher'!C610</f>
        <v>HOSPITAL SILVIO MAGALHÃES</v>
      </c>
      <c r="C601" s="10"/>
      <c r="D601" s="11" t="str">
        <f>'[1]TCE - ANEXO II - Preencher'!E610</f>
        <v>SELMA MARIA DA SILVA</v>
      </c>
      <c r="E601" s="12" t="str">
        <f>IF('[1]TCE - ANEXO II - Preencher'!F610="4 - Assistência Odontológica","2 - Outros Profissionais da saúda",'[1]TCE - ANEXO II - Preencher'!F610)</f>
        <v>2 - Outros Profissionais da Saúde</v>
      </c>
      <c r="F601" s="13">
        <f>'[1]TCE - ANEXO II - Preencher'!G610</f>
        <v>322205</v>
      </c>
      <c r="G601" s="14">
        <f>'[1]TCE - ANEXO II - Preencher'!H610</f>
        <v>43983</v>
      </c>
      <c r="H601" s="13" t="str">
        <f>'[1]TCE - ANEXO II - Preencher'!I610</f>
        <v>1 - Plantonista</v>
      </c>
      <c r="I601" s="13">
        <f>'[1]TCE - ANEXO II - Preencher'!J610</f>
        <v>36</v>
      </c>
      <c r="J601" s="15">
        <f>'[1]TCE - ANEXO II - Preencher'!K610</f>
        <v>975.33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532.53</v>
      </c>
      <c r="N601" s="16">
        <f>'[1]TCE - ANEXO II - Preencher'!R610</f>
        <v>54.31</v>
      </c>
      <c r="O601" s="17">
        <f>'[1]TCE - ANEXO II - Preencher'!V610</f>
        <v>130.16999999999999</v>
      </c>
      <c r="P601" s="18">
        <f>'[1]TCE - ANEXO II - Preencher'!W610</f>
        <v>1432</v>
      </c>
      <c r="S601" s="22">
        <v>62002</v>
      </c>
    </row>
    <row r="602" spans="1:19">
      <c r="A602" s="8">
        <f>IFERROR(VLOOKUP(B602,'[1]DADOS (OCULTAR)'!$P$3:$R$53,3,0),"")</f>
        <v>9767633000447</v>
      </c>
      <c r="B602" s="9" t="str">
        <f>'[1]TCE - ANEXO II - Preencher'!C611</f>
        <v>HOSPITAL SILVIO MAGALHÃES</v>
      </c>
      <c r="C602" s="10"/>
      <c r="D602" s="11" t="str">
        <f>'[1]TCE - ANEXO II - Preencher'!E611</f>
        <v>SERGIO MENDES DA SILVA</v>
      </c>
      <c r="E602" s="12" t="str">
        <f>IF('[1]TCE - ANEXO II - Preencher'!F611="4 - Assistência Odontológica","2 - Outros Profissionais da saúda",'[1]TCE - ANEXO II - Preencher'!F611)</f>
        <v>2 - Outros Profissionais da Saúde</v>
      </c>
      <c r="F602" s="13">
        <f>'[1]TCE - ANEXO II - Preencher'!G611</f>
        <v>322205</v>
      </c>
      <c r="G602" s="14">
        <f>'[1]TCE - ANEXO II - Preencher'!H611</f>
        <v>43983</v>
      </c>
      <c r="H602" s="13" t="str">
        <f>'[1]TCE - ANEXO II - Preencher'!I611</f>
        <v>1 - Plantonista</v>
      </c>
      <c r="I602" s="13">
        <f>'[1]TCE - ANEXO II - Preencher'!J611</f>
        <v>36</v>
      </c>
      <c r="J602" s="15">
        <f>'[1]TCE - ANEXO II - Preencher'!K611</f>
        <v>696.67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571.24</v>
      </c>
      <c r="N602" s="16">
        <f>'[1]TCE - ANEXO II - Preencher'!R611</f>
        <v>54.31</v>
      </c>
      <c r="O602" s="17">
        <f>'[1]TCE - ANEXO II - Preencher'!V611</f>
        <v>404.22</v>
      </c>
      <c r="P602" s="18">
        <f>'[1]TCE - ANEXO II - Preencher'!W611</f>
        <v>917.99999999999977</v>
      </c>
      <c r="S602" s="22">
        <v>62033</v>
      </c>
    </row>
    <row r="603" spans="1:19">
      <c r="A603" s="8">
        <f>IFERROR(VLOOKUP(B603,'[1]DADOS (OCULTAR)'!$P$3:$R$53,3,0),"")</f>
        <v>9767633000447</v>
      </c>
      <c r="B603" s="9" t="str">
        <f>'[1]TCE - ANEXO II - Preencher'!C612</f>
        <v>HOSPITAL SILVIO MAGALHÃES</v>
      </c>
      <c r="C603" s="10"/>
      <c r="D603" s="11" t="str">
        <f>'[1]TCE - ANEXO II - Preencher'!E612</f>
        <v>SEVERINA FERNANDES FRANCISCO</v>
      </c>
      <c r="E603" s="12" t="str">
        <f>IF('[1]TCE - ANEXO II - Preencher'!F612="4 - Assistência Odontológica","2 - Outros Profissionais da saúda",'[1]TCE - ANEXO II - Preencher'!F612)</f>
        <v>2 - Outros Profissionais da Saúde</v>
      </c>
      <c r="F603" s="13">
        <f>'[1]TCE - ANEXO II - Preencher'!G612</f>
        <v>322205</v>
      </c>
      <c r="G603" s="14">
        <f>'[1]TCE - ANEXO II - Preencher'!H612</f>
        <v>43983</v>
      </c>
      <c r="H603" s="13" t="str">
        <f>'[1]TCE - ANEXO II - Preencher'!I612</f>
        <v>1 - Plantonista</v>
      </c>
      <c r="I603" s="13">
        <f>'[1]TCE - ANEXO II - Preencher'!J612</f>
        <v>36</v>
      </c>
      <c r="J603" s="15">
        <f>'[1]TCE - ANEXO II - Preencher'!K612</f>
        <v>1045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351.34999999999997</v>
      </c>
      <c r="N603" s="16">
        <f>'[1]TCE - ANEXO II - Preencher'!R612</f>
        <v>0</v>
      </c>
      <c r="O603" s="17">
        <f>'[1]TCE - ANEXO II - Preencher'!V612</f>
        <v>369.35</v>
      </c>
      <c r="P603" s="18">
        <f>'[1]TCE - ANEXO II - Preencher'!W612</f>
        <v>1027</v>
      </c>
      <c r="S603" s="22">
        <v>62063</v>
      </c>
    </row>
    <row r="604" spans="1:19">
      <c r="A604" s="8">
        <f>IFERROR(VLOOKUP(B604,'[1]DADOS (OCULTAR)'!$P$3:$R$53,3,0),"")</f>
        <v>9767633000447</v>
      </c>
      <c r="B604" s="9" t="str">
        <f>'[1]TCE - ANEXO II - Preencher'!C613</f>
        <v>HOSPITAL SILVIO MAGALHÃES</v>
      </c>
      <c r="C604" s="10"/>
      <c r="D604" s="11" t="str">
        <f>'[1]TCE - ANEXO II - Preencher'!E613</f>
        <v>SEVERINA FERREIRA DE MELO BARBOSA</v>
      </c>
      <c r="E604" s="12" t="str">
        <f>IF('[1]TCE - ANEXO II - Preencher'!F613="4 - Assistência Odontológica","2 - Outros Profissionais da saúda",'[1]TCE - ANEXO II - Preencher'!F613)</f>
        <v>1 - Médico</v>
      </c>
      <c r="F604" s="13">
        <f>'[1]TCE - ANEXO II - Preencher'!G613</f>
        <v>225124</v>
      </c>
      <c r="G604" s="14">
        <f>'[1]TCE - ANEXO II - Preencher'!H613</f>
        <v>43983</v>
      </c>
      <c r="H604" s="13" t="str">
        <f>'[1]TCE - ANEXO II - Preencher'!I613</f>
        <v>1 - Plantonista</v>
      </c>
      <c r="I604" s="13">
        <f>'[1]TCE - ANEXO II - Preencher'!J613</f>
        <v>24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30674.89</v>
      </c>
      <c r="P604" s="18">
        <f>'[1]TCE - ANEXO II - Preencher'!W613</f>
        <v>0</v>
      </c>
      <c r="S604" s="22">
        <v>62094</v>
      </c>
    </row>
    <row r="605" spans="1:19">
      <c r="A605" s="8">
        <f>IFERROR(VLOOKUP(B605,'[1]DADOS (OCULTAR)'!$P$3:$R$53,3,0),"")</f>
        <v>9767633000447</v>
      </c>
      <c r="B605" s="9" t="str">
        <f>'[1]TCE - ANEXO II - Preencher'!C614</f>
        <v>HOSPITAL SILVIO MAGALHÃES</v>
      </c>
      <c r="C605" s="10"/>
      <c r="D605" s="11" t="str">
        <f>'[1]TCE - ANEXO II - Preencher'!E614</f>
        <v>SHELLINGTON VICENTE DA SILVA FERREIRA</v>
      </c>
      <c r="E605" s="12" t="str">
        <f>IF('[1]TCE - ANEXO II - Preencher'!F614="4 - Assistência Odontológica","2 - Outros Profissionais da saúda",'[1]TCE - ANEXO II - Preencher'!F614)</f>
        <v>3 - Administrativo</v>
      </c>
      <c r="F605" s="13">
        <f>'[1]TCE - ANEXO II - Preencher'!G614</f>
        <v>142325</v>
      </c>
      <c r="G605" s="14">
        <f>'[1]TCE - ANEXO II - Preencher'!H614</f>
        <v>43983</v>
      </c>
      <c r="H605" s="13" t="str">
        <f>'[1]TCE - ANEXO II - Preencher'!I614</f>
        <v>2 - Diarista</v>
      </c>
      <c r="I605" s="13">
        <f>'[1]TCE - ANEXO II - Preencher'!J614</f>
        <v>44</v>
      </c>
      <c r="J605" s="15">
        <f>'[1]TCE - ANEXO II - Preencher'!K614</f>
        <v>2469.87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124.17</v>
      </c>
      <c r="N605" s="16">
        <f>'[1]TCE - ANEXO II - Preencher'!R614</f>
        <v>0</v>
      </c>
      <c r="O605" s="17">
        <f>'[1]TCE - ANEXO II - Preencher'!V614</f>
        <v>273.04000000000002</v>
      </c>
      <c r="P605" s="18">
        <f>'[1]TCE - ANEXO II - Preencher'!W614</f>
        <v>2321</v>
      </c>
      <c r="S605" s="22">
        <v>62125</v>
      </c>
    </row>
    <row r="606" spans="1:19">
      <c r="A606" s="8">
        <f>IFERROR(VLOOKUP(B606,'[1]DADOS (OCULTAR)'!$P$3:$R$53,3,0),"")</f>
        <v>9767633000447</v>
      </c>
      <c r="B606" s="9" t="str">
        <f>'[1]TCE - ANEXO II - Preencher'!C615</f>
        <v>HOSPITAL SILVIO MAGALHÃES</v>
      </c>
      <c r="C606" s="10"/>
      <c r="D606" s="11" t="str">
        <f>'[1]TCE - ANEXO II - Preencher'!E615</f>
        <v>SILEIDE PATRICIA SILVA DE PAULA</v>
      </c>
      <c r="E606" s="12" t="str">
        <f>IF('[1]TCE - ANEXO II - Preencher'!F615="4 - Assistência Odontológica","2 - Outros Profissionais da saúda",'[1]TCE - ANEXO II - Preencher'!F615)</f>
        <v>3 - Administrativo</v>
      </c>
      <c r="F606" s="13">
        <f>'[1]TCE - ANEXO II - Preencher'!G615</f>
        <v>422110</v>
      </c>
      <c r="G606" s="14">
        <f>'[1]TCE - ANEXO II - Preencher'!H615</f>
        <v>43983</v>
      </c>
      <c r="H606" s="13" t="str">
        <f>'[1]TCE - ANEXO II - Preencher'!I615</f>
        <v>1 - Plantonista</v>
      </c>
      <c r="I606" s="13">
        <f>'[1]TCE - ANEXO II - Preencher'!J615</f>
        <v>36</v>
      </c>
      <c r="J606" s="15">
        <f>'[1]TCE - ANEXO II - Preencher'!K615</f>
        <v>870.83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477.11000000000007</v>
      </c>
      <c r="N606" s="16">
        <f>'[1]TCE - ANEXO II - Preencher'!R615</f>
        <v>0</v>
      </c>
      <c r="O606" s="17">
        <f>'[1]TCE - ANEXO II - Preencher'!V615</f>
        <v>110.94</v>
      </c>
      <c r="P606" s="18">
        <f>'[1]TCE - ANEXO II - Preencher'!W615</f>
        <v>1237</v>
      </c>
      <c r="S606" s="22">
        <v>62153</v>
      </c>
    </row>
    <row r="607" spans="1:19">
      <c r="A607" s="8">
        <f>IFERROR(VLOOKUP(B607,'[1]DADOS (OCULTAR)'!$P$3:$R$53,3,0),"")</f>
        <v>9767633000447</v>
      </c>
      <c r="B607" s="9" t="str">
        <f>'[1]TCE - ANEXO II - Preencher'!C616</f>
        <v>HOSPITAL SILVIO MAGALHÃES</v>
      </c>
      <c r="C607" s="10"/>
      <c r="D607" s="11" t="str">
        <f>'[1]TCE - ANEXO II - Preencher'!E616</f>
        <v>SILVANA CLEIDE SOUZA DA SILVA</v>
      </c>
      <c r="E607" s="12" t="str">
        <f>IF('[1]TCE - ANEXO II - Preencher'!F616="4 - Assistência Odontológica","2 - Outros Profissionais da saúda",'[1]TCE - ANEXO II - Preencher'!F616)</f>
        <v>3 - Administrativo</v>
      </c>
      <c r="F607" s="13">
        <f>'[1]TCE - ANEXO II - Preencher'!G616</f>
        <v>251605</v>
      </c>
      <c r="G607" s="14">
        <f>'[1]TCE - ANEXO II - Preencher'!H616</f>
        <v>43983</v>
      </c>
      <c r="H607" s="13" t="str">
        <f>'[1]TCE - ANEXO II - Preencher'!I616</f>
        <v>1 - Plantonista</v>
      </c>
      <c r="I607" s="13">
        <f>'[1]TCE - ANEXO II - Preencher'!J616</f>
        <v>24</v>
      </c>
      <c r="J607" s="15">
        <f>'[1]TCE - ANEXO II - Preencher'!K616</f>
        <v>1669.04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751.87000000000012</v>
      </c>
      <c r="N607" s="16">
        <f>'[1]TCE - ANEXO II - Preencher'!R616</f>
        <v>0</v>
      </c>
      <c r="O607" s="17">
        <f>'[1]TCE - ANEXO II - Preencher'!V616</f>
        <v>226.91</v>
      </c>
      <c r="P607" s="18">
        <f>'[1]TCE - ANEXO II - Preencher'!W616</f>
        <v>2194</v>
      </c>
      <c r="S607" s="22">
        <v>62184</v>
      </c>
    </row>
    <row r="608" spans="1:19">
      <c r="A608" s="8">
        <f>IFERROR(VLOOKUP(B608,'[1]DADOS (OCULTAR)'!$P$3:$R$53,3,0),"")</f>
        <v>9767633000447</v>
      </c>
      <c r="B608" s="9" t="str">
        <f>'[1]TCE - ANEXO II - Preencher'!C617</f>
        <v>HOSPITAL SILVIO MAGALHÃES</v>
      </c>
      <c r="C608" s="10"/>
      <c r="D608" s="11" t="str">
        <f>'[1]TCE - ANEXO II - Preencher'!E617</f>
        <v>SILVANA FERREIRA DE SOUSA</v>
      </c>
      <c r="E608" s="12" t="str">
        <f>IF('[1]TCE - ANEXO II - Preencher'!F617="4 - Assistência Odontológica","2 - Outros Profissionais da saúda",'[1]TCE - ANEXO II - Preencher'!F617)</f>
        <v>3 - Administrativo</v>
      </c>
      <c r="F608" s="13">
        <f>'[1]TCE - ANEXO II - Preencher'!G617</f>
        <v>413115</v>
      </c>
      <c r="G608" s="14">
        <f>'[1]TCE - ANEXO II - Preencher'!H617</f>
        <v>43983</v>
      </c>
      <c r="H608" s="13" t="str">
        <f>'[1]TCE - ANEXO II - Preencher'!I617</f>
        <v>2 - Diarista</v>
      </c>
      <c r="I608" s="13">
        <f>'[1]TCE - ANEXO II - Preencher'!J617</f>
        <v>44</v>
      </c>
      <c r="J608" s="15">
        <f>'[1]TCE - ANEXO II - Preencher'!K617</f>
        <v>1733.61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87.610000000000014</v>
      </c>
      <c r="N608" s="16">
        <f>'[1]TCE - ANEXO II - Preencher'!R617</f>
        <v>0</v>
      </c>
      <c r="O608" s="17">
        <f>'[1]TCE - ANEXO II - Preencher'!V617</f>
        <v>622.22</v>
      </c>
      <c r="P608" s="18">
        <f>'[1]TCE - ANEXO II - Preencher'!W617</f>
        <v>1198.9999999999998</v>
      </c>
      <c r="S608" s="22">
        <v>62214</v>
      </c>
    </row>
    <row r="609" spans="1:19">
      <c r="A609" s="8">
        <f>IFERROR(VLOOKUP(B609,'[1]DADOS (OCULTAR)'!$P$3:$R$53,3,0),"")</f>
        <v>9767633000447</v>
      </c>
      <c r="B609" s="9" t="str">
        <f>'[1]TCE - ANEXO II - Preencher'!C618</f>
        <v>HOSPITAL SILVIO MAGALHÃES</v>
      </c>
      <c r="C609" s="10"/>
      <c r="D609" s="11" t="str">
        <f>'[1]TCE - ANEXO II - Preencher'!E618</f>
        <v>SILVANIA CICERA DOS SANTOS</v>
      </c>
      <c r="E609" s="12" t="str">
        <f>IF('[1]TCE - ANEXO II - Preencher'!F618="4 - Assistência Odontológica","2 - Outros Profissionais da saúda",'[1]TCE - ANEXO II - Preencher'!F618)</f>
        <v>2 - Outros Profissionais da Saúde</v>
      </c>
      <c r="F609" s="13">
        <f>'[1]TCE - ANEXO II - Preencher'!G618</f>
        <v>322205</v>
      </c>
      <c r="G609" s="14">
        <f>'[1]TCE - ANEXO II - Preencher'!H618</f>
        <v>43983</v>
      </c>
      <c r="H609" s="13" t="str">
        <f>'[1]TCE - ANEXO II - Preencher'!I618</f>
        <v>1 - Plantonista</v>
      </c>
      <c r="I609" s="13">
        <f>'[1]TCE - ANEXO II - Preencher'!J618</f>
        <v>36</v>
      </c>
      <c r="J609" s="15">
        <f>'[1]TCE - ANEXO II - Preencher'!K618</f>
        <v>1045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299.31</v>
      </c>
      <c r="N609" s="16">
        <f>'[1]TCE - ANEXO II - Preencher'!R618</f>
        <v>0</v>
      </c>
      <c r="O609" s="17">
        <f>'[1]TCE - ANEXO II - Preencher'!V618</f>
        <v>111.31</v>
      </c>
      <c r="P609" s="18">
        <f>'[1]TCE - ANEXO II - Preencher'!W618</f>
        <v>1233</v>
      </c>
      <c r="S609" s="22">
        <v>62245</v>
      </c>
    </row>
    <row r="610" spans="1:19">
      <c r="A610" s="8">
        <f>IFERROR(VLOOKUP(B610,'[1]DADOS (OCULTAR)'!$P$3:$R$53,3,0),"")</f>
        <v>9767633000447</v>
      </c>
      <c r="B610" s="9" t="str">
        <f>'[1]TCE - ANEXO II - Preencher'!C619</f>
        <v>HOSPITAL SILVIO MAGALHÃES</v>
      </c>
      <c r="C610" s="10"/>
      <c r="D610" s="11" t="str">
        <f>'[1]TCE - ANEXO II - Preencher'!E619</f>
        <v>SILVANIA MARIA DA SILVA</v>
      </c>
      <c r="E610" s="12" t="str">
        <f>IF('[1]TCE - ANEXO II - Preencher'!F619="4 - Assistência Odontológica","2 - Outros Profissionais da saúda",'[1]TCE - ANEXO II - Preencher'!F619)</f>
        <v>2 - Outros Profissionais da Saúde</v>
      </c>
      <c r="F610" s="13">
        <f>'[1]TCE - ANEXO II - Preencher'!G619</f>
        <v>322205</v>
      </c>
      <c r="G610" s="14">
        <f>'[1]TCE - ANEXO II - Preencher'!H619</f>
        <v>43983</v>
      </c>
      <c r="H610" s="13" t="str">
        <f>'[1]TCE - ANEXO II - Preencher'!I619</f>
        <v>1 - Plantonista</v>
      </c>
      <c r="I610" s="13">
        <f>'[1]TCE - ANEXO II - Preencher'!J619</f>
        <v>36</v>
      </c>
      <c r="J610" s="15">
        <f>'[1]TCE - ANEXO II - Preencher'!K619</f>
        <v>1045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460.64</v>
      </c>
      <c r="N610" s="16">
        <f>'[1]TCE - ANEXO II - Preencher'!R619</f>
        <v>54.31</v>
      </c>
      <c r="O610" s="17">
        <f>'[1]TCE - ANEXO II - Preencher'!V619</f>
        <v>414.95</v>
      </c>
      <c r="P610" s="18">
        <f>'[1]TCE - ANEXO II - Preencher'!W619</f>
        <v>1144.9999999999998</v>
      </c>
      <c r="S610" s="22">
        <v>62275</v>
      </c>
    </row>
    <row r="611" spans="1:19">
      <c r="A611" s="8">
        <f>IFERROR(VLOOKUP(B611,'[1]DADOS (OCULTAR)'!$P$3:$R$53,3,0),"")</f>
        <v>9767633000447</v>
      </c>
      <c r="B611" s="9" t="str">
        <f>'[1]TCE - ANEXO II - Preencher'!C620</f>
        <v>HOSPITAL SILVIO MAGALHÃES</v>
      </c>
      <c r="C611" s="10"/>
      <c r="D611" s="11" t="str">
        <f>'[1]TCE - ANEXO II - Preencher'!E620</f>
        <v>SILVANIA MARIA DA SILVA FREIRE</v>
      </c>
      <c r="E611" s="12" t="str">
        <f>IF('[1]TCE - ANEXO II - Preencher'!F620="4 - Assistência Odontológica","2 - Outros Profissionais da saúda",'[1]TCE - ANEXO II - Preencher'!F620)</f>
        <v>2 - Outros Profissionais da Saúde</v>
      </c>
      <c r="F611" s="13">
        <f>'[1]TCE - ANEXO II - Preencher'!G620</f>
        <v>322205</v>
      </c>
      <c r="G611" s="14">
        <f>'[1]TCE - ANEXO II - Preencher'!H620</f>
        <v>43983</v>
      </c>
      <c r="H611" s="13" t="str">
        <f>'[1]TCE - ANEXO II - Preencher'!I620</f>
        <v>1 - Plantonista</v>
      </c>
      <c r="I611" s="13">
        <f>'[1]TCE - ANEXO II - Preencher'!J620</f>
        <v>36</v>
      </c>
      <c r="J611" s="15">
        <f>'[1]TCE - ANEXO II - Preencher'!K620</f>
        <v>1045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299.39</v>
      </c>
      <c r="N611" s="16">
        <f>'[1]TCE - ANEXO II - Preencher'!R620</f>
        <v>54.31</v>
      </c>
      <c r="O611" s="17">
        <f>'[1]TCE - ANEXO II - Preencher'!V620</f>
        <v>409.7</v>
      </c>
      <c r="P611" s="18">
        <f>'[1]TCE - ANEXO II - Preencher'!W620</f>
        <v>988.99999999999977</v>
      </c>
      <c r="S611" s="22">
        <v>62306</v>
      </c>
    </row>
    <row r="612" spans="1:19">
      <c r="A612" s="8">
        <f>IFERROR(VLOOKUP(B612,'[1]DADOS (OCULTAR)'!$P$3:$R$53,3,0),"")</f>
        <v>9767633000447</v>
      </c>
      <c r="B612" s="9" t="str">
        <f>'[1]TCE - ANEXO II - Preencher'!C621</f>
        <v>HOSPITAL SILVIO MAGALHÃES</v>
      </c>
      <c r="C612" s="10"/>
      <c r="D612" s="11" t="str">
        <f>'[1]TCE - ANEXO II - Preencher'!E621</f>
        <v>SILVIA HELENA CAVADINHA CANDIDO DOS SANTOS</v>
      </c>
      <c r="E612" s="12" t="str">
        <f>IF('[1]TCE - ANEXO II - Preencher'!F621="4 - Assistência Odontológica","2 - Outros Profissionais da saúda",'[1]TCE - ANEXO II - Preencher'!F621)</f>
        <v>1 - Médico</v>
      </c>
      <c r="F612" s="13">
        <f>'[1]TCE - ANEXO II - Preencher'!G621</f>
        <v>225270</v>
      </c>
      <c r="G612" s="14">
        <f>'[1]TCE - ANEXO II - Preencher'!H621</f>
        <v>43983</v>
      </c>
      <c r="H612" s="13" t="str">
        <f>'[1]TCE - ANEXO II - Preencher'!I621</f>
        <v>1 - Plantonista</v>
      </c>
      <c r="I612" s="13">
        <f>'[1]TCE - ANEXO II - Preencher'!J621</f>
        <v>24</v>
      </c>
      <c r="J612" s="15">
        <f>'[1]TCE - ANEXO II - Preencher'!K621</f>
        <v>9408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4164.95</v>
      </c>
      <c r="N612" s="16">
        <f>'[1]TCE - ANEXO II - Preencher'!R621</f>
        <v>0</v>
      </c>
      <c r="O612" s="17">
        <f>'[1]TCE - ANEXO II - Preencher'!V621</f>
        <v>3333.95</v>
      </c>
      <c r="P612" s="18">
        <f>'[1]TCE - ANEXO II - Preencher'!W621</f>
        <v>10239</v>
      </c>
      <c r="S612" s="22">
        <v>62337</v>
      </c>
    </row>
    <row r="613" spans="1:19">
      <c r="A613" s="8">
        <f>IFERROR(VLOOKUP(B613,'[1]DADOS (OCULTAR)'!$P$3:$R$53,3,0),"")</f>
        <v>9767633000447</v>
      </c>
      <c r="B613" s="9" t="str">
        <f>'[1]TCE - ANEXO II - Preencher'!C622</f>
        <v>HOSPITAL SILVIO MAGALHÃES</v>
      </c>
      <c r="C613" s="10"/>
      <c r="D613" s="11" t="str">
        <f>'[1]TCE - ANEXO II - Preencher'!E622</f>
        <v>SILVIO FRANCELINO SILVA DE SOUZA</v>
      </c>
      <c r="E613" s="12" t="str">
        <f>IF('[1]TCE - ANEXO II - Preencher'!F622="4 - Assistência Odontológica","2 - Outros Profissionais da saúda",'[1]TCE - ANEXO II - Preencher'!F622)</f>
        <v>2 - Outros Profissionais da Saúde</v>
      </c>
      <c r="F613" s="13">
        <f>'[1]TCE - ANEXO II - Preencher'!G622</f>
        <v>322205</v>
      </c>
      <c r="G613" s="14">
        <f>'[1]TCE - ANEXO II - Preencher'!H622</f>
        <v>43983</v>
      </c>
      <c r="H613" s="13" t="str">
        <f>'[1]TCE - ANEXO II - Preencher'!I622</f>
        <v>1 - Plantonista</v>
      </c>
      <c r="I613" s="13">
        <f>'[1]TCE - ANEXO II - Preencher'!J622</f>
        <v>36</v>
      </c>
      <c r="J613" s="15">
        <f>'[1]TCE - ANEXO II - Preencher'!K622</f>
        <v>1045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351.03</v>
      </c>
      <c r="N613" s="16">
        <f>'[1]TCE - ANEXO II - Preencher'!R622</f>
        <v>54.31</v>
      </c>
      <c r="O613" s="17">
        <f>'[1]TCE - ANEXO II - Preencher'!V622</f>
        <v>120.34</v>
      </c>
      <c r="P613" s="18">
        <f>'[1]TCE - ANEXO II - Preencher'!W622</f>
        <v>1330</v>
      </c>
      <c r="S613" s="22">
        <v>62367</v>
      </c>
    </row>
    <row r="614" spans="1:19">
      <c r="A614" s="8">
        <f>IFERROR(VLOOKUP(B614,'[1]DADOS (OCULTAR)'!$P$3:$R$53,3,0),"")</f>
        <v>9767633000447</v>
      </c>
      <c r="B614" s="9" t="str">
        <f>'[1]TCE - ANEXO II - Preencher'!C623</f>
        <v>HOSPITAL SILVIO MAGALHÃES</v>
      </c>
      <c r="C614" s="10"/>
      <c r="D614" s="11" t="str">
        <f>'[1]TCE - ANEXO II - Preencher'!E623</f>
        <v>SIMONE CRISTINA DE LIMA MARQUES</v>
      </c>
      <c r="E614" s="12" t="str">
        <f>IF('[1]TCE - ANEXO II - Preencher'!F623="4 - Assistência Odontológica","2 - Outros Profissionais da saúda",'[1]TCE - ANEXO II - Preencher'!F623)</f>
        <v>3 - Administrativo</v>
      </c>
      <c r="F614" s="13">
        <f>'[1]TCE - ANEXO II - Preencher'!G623</f>
        <v>521130</v>
      </c>
      <c r="G614" s="14">
        <f>'[1]TCE - ANEXO II - Preencher'!H623</f>
        <v>43983</v>
      </c>
      <c r="H614" s="13" t="str">
        <f>'[1]TCE - ANEXO II - Preencher'!I623</f>
        <v>1 - Plantonista</v>
      </c>
      <c r="I614" s="13">
        <f>'[1]TCE - ANEXO II - Preencher'!J623</f>
        <v>36</v>
      </c>
      <c r="J614" s="15">
        <f>'[1]TCE - ANEXO II - Preencher'!K623</f>
        <v>1076.1500000000001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341.69000000000005</v>
      </c>
      <c r="N614" s="16">
        <f>'[1]TCE - ANEXO II - Preencher'!R623</f>
        <v>0</v>
      </c>
      <c r="O614" s="17">
        <f>'[1]TCE - ANEXO II - Preencher'!V623</f>
        <v>414.84</v>
      </c>
      <c r="P614" s="18">
        <f>'[1]TCE - ANEXO II - Preencher'!W623</f>
        <v>1003.0000000000002</v>
      </c>
      <c r="S614" s="22">
        <v>62398</v>
      </c>
    </row>
    <row r="615" spans="1:19">
      <c r="A615" s="8">
        <f>IFERROR(VLOOKUP(B615,'[1]DADOS (OCULTAR)'!$P$3:$R$53,3,0),"")</f>
        <v>9767633000447</v>
      </c>
      <c r="B615" s="9" t="str">
        <f>'[1]TCE - ANEXO II - Preencher'!C624</f>
        <v>HOSPITAL SILVIO MAGALHÃES</v>
      </c>
      <c r="C615" s="10"/>
      <c r="D615" s="11" t="str">
        <f>'[1]TCE - ANEXO II - Preencher'!E624</f>
        <v>SIMONE MARIA DO NASCIMENTO</v>
      </c>
      <c r="E615" s="12" t="str">
        <f>IF('[1]TCE - ANEXO II - Preencher'!F624="4 - Assistência Odontológica","2 - Outros Profissionais da saúda",'[1]TCE - ANEXO II - Preencher'!F624)</f>
        <v>2 - Outros Profissionais da Saúde</v>
      </c>
      <c r="F615" s="13">
        <f>'[1]TCE - ANEXO II - Preencher'!G624</f>
        <v>324115</v>
      </c>
      <c r="G615" s="14">
        <f>'[1]TCE - ANEXO II - Preencher'!H624</f>
        <v>43983</v>
      </c>
      <c r="H615" s="13" t="str">
        <f>'[1]TCE - ANEXO II - Preencher'!I624</f>
        <v>1 - Plantonista</v>
      </c>
      <c r="I615" s="13">
        <f>'[1]TCE - ANEXO II - Preencher'!J624</f>
        <v>24</v>
      </c>
      <c r="J615" s="15">
        <f>'[1]TCE - ANEXO II - Preencher'!K624</f>
        <v>2030.47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875.7</v>
      </c>
      <c r="N615" s="16">
        <f>'[1]TCE - ANEXO II - Preencher'!R624</f>
        <v>0</v>
      </c>
      <c r="O615" s="17">
        <f>'[1]TCE - ANEXO II - Preencher'!V624</f>
        <v>331.17</v>
      </c>
      <c r="P615" s="18">
        <f>'[1]TCE - ANEXO II - Preencher'!W624</f>
        <v>2575</v>
      </c>
      <c r="S615" s="22">
        <v>62428</v>
      </c>
    </row>
    <row r="616" spans="1:19">
      <c r="A616" s="8">
        <f>IFERROR(VLOOKUP(B616,'[1]DADOS (OCULTAR)'!$P$3:$R$53,3,0),"")</f>
        <v>9767633000447</v>
      </c>
      <c r="B616" s="9" t="str">
        <f>'[1]TCE - ANEXO II - Preencher'!C625</f>
        <v>HOSPITAL SILVIO MAGALHÃES</v>
      </c>
      <c r="C616" s="10"/>
      <c r="D616" s="11" t="str">
        <f>'[1]TCE - ANEXO II - Preencher'!E625</f>
        <v xml:space="preserve">SIMONE TERESA CARVALHO DA COSTA FRANCO   </v>
      </c>
      <c r="E616" s="12" t="str">
        <f>IF('[1]TCE - ANEXO II - Preencher'!F625="4 - Assistência Odontológica","2 - Outros Profissionais da saúda",'[1]TCE - ANEXO II - Preencher'!F625)</f>
        <v>3 - Administrativo</v>
      </c>
      <c r="F616" s="13">
        <f>'[1]TCE - ANEXO II - Preencher'!G625</f>
        <v>516310</v>
      </c>
      <c r="G616" s="14">
        <f>'[1]TCE - ANEXO II - Preencher'!H625</f>
        <v>43983</v>
      </c>
      <c r="H616" s="13" t="str">
        <f>'[1]TCE - ANEXO II - Preencher'!I625</f>
        <v>1 - Plantonista</v>
      </c>
      <c r="I616" s="13">
        <f>'[1]TCE - ANEXO II - Preencher'!J625</f>
        <v>36</v>
      </c>
      <c r="J616" s="15">
        <f>'[1]TCE - ANEXO II - Preencher'!K625</f>
        <v>1045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192.06</v>
      </c>
      <c r="N616" s="16">
        <f>'[1]TCE - ANEXO II - Preencher'!R625</f>
        <v>0</v>
      </c>
      <c r="O616" s="17">
        <f>'[1]TCE - ANEXO II - Preencher'!V625</f>
        <v>401.06</v>
      </c>
      <c r="P616" s="18">
        <f>'[1]TCE - ANEXO II - Preencher'!W625</f>
        <v>836</v>
      </c>
      <c r="S616" s="22">
        <v>62459</v>
      </c>
    </row>
    <row r="617" spans="1:19">
      <c r="A617" s="8">
        <f>IFERROR(VLOOKUP(B617,'[1]DADOS (OCULTAR)'!$P$3:$R$53,3,0),"")</f>
        <v>9767633000447</v>
      </c>
      <c r="B617" s="9" t="str">
        <f>'[1]TCE - ANEXO II - Preencher'!C626</f>
        <v>HOSPITAL SILVIO MAGALHÃES</v>
      </c>
      <c r="C617" s="10"/>
      <c r="D617" s="11" t="str">
        <f>'[1]TCE - ANEXO II - Preencher'!E626</f>
        <v>SINEIDE SANDRA SILVA DE PAULA</v>
      </c>
      <c r="E617" s="12" t="str">
        <f>IF('[1]TCE - ANEXO II - Preencher'!F626="4 - Assistência Odontológica","2 - Outros Profissionais da saúda",'[1]TCE - ANEXO II - Preencher'!F626)</f>
        <v>2 - Outros Profissionais da Saúde</v>
      </c>
      <c r="F617" s="13">
        <f>'[1]TCE - ANEXO II - Preencher'!G626</f>
        <v>322205</v>
      </c>
      <c r="G617" s="14">
        <f>'[1]TCE - ANEXO II - Preencher'!H626</f>
        <v>43983</v>
      </c>
      <c r="H617" s="13" t="str">
        <f>'[1]TCE - ANEXO II - Preencher'!I626</f>
        <v>1 - Plantonista</v>
      </c>
      <c r="I617" s="13">
        <f>'[1]TCE - ANEXO II - Preencher'!J626</f>
        <v>36</v>
      </c>
      <c r="J617" s="15">
        <f>'[1]TCE - ANEXO II - Preencher'!K626</f>
        <v>1045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351.2</v>
      </c>
      <c r="N617" s="16">
        <f>'[1]TCE - ANEXO II - Preencher'!R626</f>
        <v>654.30999999999995</v>
      </c>
      <c r="O617" s="17">
        <f>'[1]TCE - ANEXO II - Preencher'!V626</f>
        <v>473.51</v>
      </c>
      <c r="P617" s="18">
        <f>'[1]TCE - ANEXO II - Preencher'!W626</f>
        <v>1577.0000000000002</v>
      </c>
      <c r="S617" s="22">
        <v>62490</v>
      </c>
    </row>
    <row r="618" spans="1:19">
      <c r="A618" s="8">
        <f>IFERROR(VLOOKUP(B618,'[1]DADOS (OCULTAR)'!$P$3:$R$53,3,0),"")</f>
        <v>9767633000447</v>
      </c>
      <c r="B618" s="9" t="str">
        <f>'[1]TCE - ANEXO II - Preencher'!C627</f>
        <v>HOSPITAL SILVIO MAGALHÃES</v>
      </c>
      <c r="C618" s="10"/>
      <c r="D618" s="11" t="str">
        <f>'[1]TCE - ANEXO II - Preencher'!E627</f>
        <v>SOLANGE DA SILVA GOUVEIA</v>
      </c>
      <c r="E618" s="12" t="str">
        <f>IF('[1]TCE - ANEXO II - Preencher'!F627="4 - Assistência Odontológica","2 - Outros Profissionais da saúda",'[1]TCE - ANEXO II - Preencher'!F627)</f>
        <v>2 - Outros Profissionais da Saúde</v>
      </c>
      <c r="F618" s="13">
        <f>'[1]TCE - ANEXO II - Preencher'!G627</f>
        <v>322205</v>
      </c>
      <c r="G618" s="14">
        <f>'[1]TCE - ANEXO II - Preencher'!H627</f>
        <v>43983</v>
      </c>
      <c r="H618" s="13" t="str">
        <f>'[1]TCE - ANEXO II - Preencher'!I627</f>
        <v>1 - Plantonista</v>
      </c>
      <c r="I618" s="13">
        <f>'[1]TCE - ANEXO II - Preencher'!J627</f>
        <v>36</v>
      </c>
      <c r="J618" s="15">
        <f>'[1]TCE - ANEXO II - Preencher'!K627</f>
        <v>1045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350.96</v>
      </c>
      <c r="N618" s="16">
        <f>'[1]TCE - ANEXO II - Preencher'!R627</f>
        <v>54.31</v>
      </c>
      <c r="O618" s="17">
        <f>'[1]TCE - ANEXO II - Preencher'!V627</f>
        <v>120.27</v>
      </c>
      <c r="P618" s="18">
        <f>'[1]TCE - ANEXO II - Preencher'!W627</f>
        <v>1330</v>
      </c>
      <c r="S618" s="22">
        <v>62518</v>
      </c>
    </row>
    <row r="619" spans="1:19">
      <c r="A619" s="8">
        <f>IFERROR(VLOOKUP(B619,'[1]DADOS (OCULTAR)'!$P$3:$R$53,3,0),"")</f>
        <v>9767633000447</v>
      </c>
      <c r="B619" s="9" t="str">
        <f>'[1]TCE - ANEXO II - Preencher'!C628</f>
        <v>HOSPITAL SILVIO MAGALHÃES</v>
      </c>
      <c r="C619" s="10"/>
      <c r="D619" s="11" t="str">
        <f>'[1]TCE - ANEXO II - Preencher'!E628</f>
        <v>SOLANGE MARIA DA PAZ SILVA</v>
      </c>
      <c r="E619" s="12" t="str">
        <f>IF('[1]TCE - ANEXO II - Preencher'!F628="4 - Assistência Odontológica","2 - Outros Profissionais da saúda",'[1]TCE - ANEXO II - Preencher'!F628)</f>
        <v>2 - Outros Profissionais da Saúde</v>
      </c>
      <c r="F619" s="13">
        <f>'[1]TCE - ANEXO II - Preencher'!G628</f>
        <v>322205</v>
      </c>
      <c r="G619" s="14">
        <f>'[1]TCE - ANEXO II - Preencher'!H628</f>
        <v>43983</v>
      </c>
      <c r="H619" s="13" t="str">
        <f>'[1]TCE - ANEXO II - Preencher'!I628</f>
        <v>1 - Plantonista</v>
      </c>
      <c r="I619" s="13">
        <f>'[1]TCE - ANEXO II - Preencher'!J628</f>
        <v>36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>
      <c r="A620" s="8">
        <f>IFERROR(VLOOKUP(B620,'[1]DADOS (OCULTAR)'!$P$3:$R$53,3,0),"")</f>
        <v>9767633000447</v>
      </c>
      <c r="B620" s="9" t="str">
        <f>'[1]TCE - ANEXO II - Preencher'!C629</f>
        <v>HOSPITAL SILVIO MAGALHÃES</v>
      </c>
      <c r="C620" s="10"/>
      <c r="D620" s="11" t="str">
        <f>'[1]TCE - ANEXO II - Preencher'!E629</f>
        <v>STEPHANE RODRIGUES DA SILVA</v>
      </c>
      <c r="E620" s="12" t="str">
        <f>IF('[1]TCE - ANEXO II - Preencher'!F629="4 - Assistência Odontológica","2 - Outros Profissionais da saúda",'[1]TCE - ANEXO II - Preencher'!F629)</f>
        <v>2 - Outros Profissionais da Saúde</v>
      </c>
      <c r="F620" s="13">
        <f>'[1]TCE - ANEXO II - Preencher'!G629</f>
        <v>223605</v>
      </c>
      <c r="G620" s="14">
        <f>'[1]TCE - ANEXO II - Preencher'!H629</f>
        <v>43983</v>
      </c>
      <c r="H620" s="13" t="str">
        <f>'[1]TCE - ANEXO II - Preencher'!I629</f>
        <v>1 - Plantonista</v>
      </c>
      <c r="I620" s="13">
        <f>'[1]TCE - ANEXO II - Preencher'!J629</f>
        <v>30</v>
      </c>
      <c r="J620" s="15">
        <f>'[1]TCE - ANEXO II - Preencher'!K629</f>
        <v>1695.17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366.26</v>
      </c>
      <c r="N620" s="16">
        <f>'[1]TCE - ANEXO II - Preencher'!R629</f>
        <v>54.31</v>
      </c>
      <c r="O620" s="17">
        <f>'[1]TCE - ANEXO II - Preencher'!V629</f>
        <v>563.74</v>
      </c>
      <c r="P620" s="18">
        <f>'[1]TCE - ANEXO II - Preencher'!W629</f>
        <v>1552.0000000000002</v>
      </c>
      <c r="S620" s="22">
        <v>62579</v>
      </c>
    </row>
    <row r="621" spans="1:19">
      <c r="A621" s="8">
        <f>IFERROR(VLOOKUP(B621,'[1]DADOS (OCULTAR)'!$P$3:$R$53,3,0),"")</f>
        <v>9767633000447</v>
      </c>
      <c r="B621" s="9" t="str">
        <f>'[1]TCE - ANEXO II - Preencher'!C630</f>
        <v>HOSPITAL SILVIO MAGALHÃES</v>
      </c>
      <c r="C621" s="10"/>
      <c r="D621" s="11" t="str">
        <f>'[1]TCE - ANEXO II - Preencher'!E630</f>
        <v>STEVESON CARVALHO VENCESLAU BEZERRA</v>
      </c>
      <c r="E621" s="12" t="str">
        <f>IF('[1]TCE - ANEXO II - Preencher'!F630="4 - Assistência Odontológica","2 - Outros Profissionais da saúda",'[1]TCE - ANEXO II - Preencher'!F630)</f>
        <v>2 - Outros Profissionais da Saúde</v>
      </c>
      <c r="F621" s="13">
        <f>'[1]TCE - ANEXO II - Preencher'!G630</f>
        <v>223505</v>
      </c>
      <c r="G621" s="14">
        <f>'[1]TCE - ANEXO II - Preencher'!H630</f>
        <v>43983</v>
      </c>
      <c r="H621" s="13" t="str">
        <f>'[1]TCE - ANEXO II - Preencher'!I630</f>
        <v>1 - Plantonista</v>
      </c>
      <c r="I621" s="13">
        <f>'[1]TCE - ANEXO II - Preencher'!J630</f>
        <v>60</v>
      </c>
      <c r="J621" s="15">
        <f>'[1]TCE - ANEXO II - Preencher'!K630</f>
        <v>1622.77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868.25</v>
      </c>
      <c r="N621" s="16">
        <f>'[1]TCE - ANEXO II - Preencher'!R630</f>
        <v>143.56</v>
      </c>
      <c r="O621" s="17">
        <f>'[1]TCE - ANEXO II - Preencher'!V630</f>
        <v>266.58</v>
      </c>
      <c r="P621" s="18">
        <f>'[1]TCE - ANEXO II - Preencher'!W630</f>
        <v>2368</v>
      </c>
      <c r="S621" s="22">
        <v>62610</v>
      </c>
    </row>
    <row r="622" spans="1:19">
      <c r="A622" s="8">
        <f>IFERROR(VLOOKUP(B622,'[1]DADOS (OCULTAR)'!$P$3:$R$53,3,0),"")</f>
        <v>9767633000447</v>
      </c>
      <c r="B622" s="9" t="str">
        <f>'[1]TCE - ANEXO II - Preencher'!C631</f>
        <v>HOSPITAL SILVIO MAGALHÃES</v>
      </c>
      <c r="C622" s="10"/>
      <c r="D622" s="11" t="str">
        <f>'[1]TCE - ANEXO II - Preencher'!E631</f>
        <v>SUELANE DE OLIVEIRA CAVALCANTE</v>
      </c>
      <c r="E622" s="12" t="str">
        <f>IF('[1]TCE - ANEXO II - Preencher'!F631="4 - Assistência Odontológica","2 - Outros Profissionais da saúda",'[1]TCE - ANEXO II - Preencher'!F631)</f>
        <v>2 - Outros Profissionais da Saúde</v>
      </c>
      <c r="F622" s="13">
        <f>'[1]TCE - ANEXO II - Preencher'!G631</f>
        <v>322205</v>
      </c>
      <c r="G622" s="14">
        <f>'[1]TCE - ANEXO II - Preencher'!H631</f>
        <v>43983</v>
      </c>
      <c r="H622" s="13" t="str">
        <f>'[1]TCE - ANEXO II - Preencher'!I631</f>
        <v>1 - Plantonista</v>
      </c>
      <c r="I622" s="13">
        <f>'[1]TCE - ANEXO II - Preencher'!J631</f>
        <v>36</v>
      </c>
      <c r="J622" s="15">
        <f>'[1]TCE - ANEXO II - Preencher'!K631</f>
        <v>1045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463.8</v>
      </c>
      <c r="N622" s="16">
        <f>'[1]TCE - ANEXO II - Preencher'!R631</f>
        <v>0</v>
      </c>
      <c r="O622" s="17">
        <f>'[1]TCE - ANEXO II - Preencher'!V631</f>
        <v>115.8</v>
      </c>
      <c r="P622" s="18">
        <f>'[1]TCE - ANEXO II - Preencher'!W631</f>
        <v>1393</v>
      </c>
      <c r="S622" s="22">
        <v>62640</v>
      </c>
    </row>
    <row r="623" spans="1:19">
      <c r="A623" s="8">
        <f>IFERROR(VLOOKUP(B623,'[1]DADOS (OCULTAR)'!$P$3:$R$53,3,0),"")</f>
        <v>9767633000447</v>
      </c>
      <c r="B623" s="9" t="str">
        <f>'[1]TCE - ANEXO II - Preencher'!C632</f>
        <v>HOSPITAL SILVIO MAGALHÃES</v>
      </c>
      <c r="C623" s="10"/>
      <c r="D623" s="11" t="str">
        <f>'[1]TCE - ANEXO II - Preencher'!E632</f>
        <v>SUELANNE GONCALVES DE LIMA</v>
      </c>
      <c r="E623" s="12" t="str">
        <f>IF('[1]TCE - ANEXO II - Preencher'!F632="4 - Assistência Odontológica","2 - Outros Profissionais da saúda",'[1]TCE - ANEXO II - Preencher'!F632)</f>
        <v>2 - Outros Profissionais da Saúde</v>
      </c>
      <c r="F623" s="13">
        <f>'[1]TCE - ANEXO II - Preencher'!G632</f>
        <v>223505</v>
      </c>
      <c r="G623" s="14">
        <f>'[1]TCE - ANEXO II - Preencher'!H632</f>
        <v>43983</v>
      </c>
      <c r="H623" s="13" t="str">
        <f>'[1]TCE - ANEXO II - Preencher'!I632</f>
        <v>1 - Plantonista</v>
      </c>
      <c r="I623" s="13">
        <f>'[1]TCE - ANEXO II - Preencher'!J632</f>
        <v>60</v>
      </c>
      <c r="J623" s="15">
        <f>'[1]TCE - ANEXO II - Preencher'!K632</f>
        <v>1859.93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639.94999999999993</v>
      </c>
      <c r="N623" s="16">
        <f>'[1]TCE - ANEXO II - Preencher'!R632</f>
        <v>177.07</v>
      </c>
      <c r="O623" s="17">
        <f>'[1]TCE - ANEXO II - Preencher'!V632</f>
        <v>273.95</v>
      </c>
      <c r="P623" s="18">
        <f>'[1]TCE - ANEXO II - Preencher'!W632</f>
        <v>2403.0000000000005</v>
      </c>
      <c r="S623" s="22">
        <v>62671</v>
      </c>
    </row>
    <row r="624" spans="1:19">
      <c r="A624" s="8">
        <f>IFERROR(VLOOKUP(B624,'[1]DADOS (OCULTAR)'!$P$3:$R$53,3,0),"")</f>
        <v>9767633000447</v>
      </c>
      <c r="B624" s="9" t="str">
        <f>'[1]TCE - ANEXO II - Preencher'!C633</f>
        <v>HOSPITAL SILVIO MAGALHÃES</v>
      </c>
      <c r="C624" s="10"/>
      <c r="D624" s="11" t="str">
        <f>'[1]TCE - ANEXO II - Preencher'!E633</f>
        <v>SUELDA BARBOSA DA SILVA</v>
      </c>
      <c r="E624" s="12" t="str">
        <f>IF('[1]TCE - ANEXO II - Preencher'!F633="4 - Assistência Odontológica","2 - Outros Profissionais da saúda",'[1]TCE - ANEXO II - Preencher'!F633)</f>
        <v>2 - Outros Profissionais da Saúde</v>
      </c>
      <c r="F624" s="13">
        <f>'[1]TCE - ANEXO II - Preencher'!G633</f>
        <v>322205</v>
      </c>
      <c r="G624" s="14">
        <f>'[1]TCE - ANEXO II - Preencher'!H633</f>
        <v>43983</v>
      </c>
      <c r="H624" s="13" t="str">
        <f>'[1]TCE - ANEXO II - Preencher'!I633</f>
        <v>1 - Plantonista</v>
      </c>
      <c r="I624" s="13">
        <f>'[1]TCE - ANEXO II - Preencher'!J633</f>
        <v>36</v>
      </c>
      <c r="J624" s="15">
        <f>'[1]TCE - ANEXO II - Preencher'!K633</f>
        <v>1045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351.24</v>
      </c>
      <c r="N624" s="16">
        <f>'[1]TCE - ANEXO II - Preencher'!R633</f>
        <v>0</v>
      </c>
      <c r="O624" s="17">
        <f>'[1]TCE - ANEXO II - Preencher'!V633</f>
        <v>415.24</v>
      </c>
      <c r="P624" s="18">
        <f>'[1]TCE - ANEXO II - Preencher'!W633</f>
        <v>981</v>
      </c>
      <c r="S624" s="22">
        <v>62702</v>
      </c>
    </row>
    <row r="625" spans="1:19">
      <c r="A625" s="8">
        <f>IFERROR(VLOOKUP(B625,'[1]DADOS (OCULTAR)'!$P$3:$R$53,3,0),"")</f>
        <v>9767633000447</v>
      </c>
      <c r="B625" s="9" t="str">
        <f>'[1]TCE - ANEXO II - Preencher'!C634</f>
        <v>HOSPITAL SILVIO MAGALHÃES</v>
      </c>
      <c r="C625" s="10"/>
      <c r="D625" s="11" t="str">
        <f>'[1]TCE - ANEXO II - Preencher'!E634</f>
        <v>SUZANA LIMA DA SILVA</v>
      </c>
      <c r="E625" s="12" t="str">
        <f>IF('[1]TCE - ANEXO II - Preencher'!F634="4 - Assistência Odontológica","2 - Outros Profissionais da saúda",'[1]TCE - ANEXO II - Preencher'!F634)</f>
        <v>3 - Administrativo</v>
      </c>
      <c r="F625" s="13">
        <f>'[1]TCE - ANEXO II - Preencher'!G634</f>
        <v>513430</v>
      </c>
      <c r="G625" s="14">
        <f>'[1]TCE - ANEXO II - Preencher'!H634</f>
        <v>43983</v>
      </c>
      <c r="H625" s="13" t="str">
        <f>'[1]TCE - ANEXO II - Preencher'!I634</f>
        <v>1 - Plantonista</v>
      </c>
      <c r="I625" s="13">
        <f>'[1]TCE - ANEXO II - Preencher'!J634</f>
        <v>36</v>
      </c>
      <c r="J625" s="15">
        <f>'[1]TCE - ANEXO II - Preencher'!K634</f>
        <v>1045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335.01</v>
      </c>
      <c r="N625" s="16">
        <f>'[1]TCE - ANEXO II - Preencher'!R634</f>
        <v>0</v>
      </c>
      <c r="O625" s="17">
        <f>'[1]TCE - ANEXO II - Preencher'!V634</f>
        <v>399.01</v>
      </c>
      <c r="P625" s="18">
        <f>'[1]TCE - ANEXO II - Preencher'!W634</f>
        <v>981</v>
      </c>
      <c r="S625" s="22">
        <v>62732</v>
      </c>
    </row>
    <row r="626" spans="1:19">
      <c r="A626" s="8">
        <f>IFERROR(VLOOKUP(B626,'[1]DADOS (OCULTAR)'!$P$3:$R$53,3,0),"")</f>
        <v>9767633000447</v>
      </c>
      <c r="B626" s="9" t="str">
        <f>'[1]TCE - ANEXO II - Preencher'!C635</f>
        <v>HOSPITAL SILVIO MAGALHÃES</v>
      </c>
      <c r="C626" s="10"/>
      <c r="D626" s="11" t="str">
        <f>'[1]TCE - ANEXO II - Preencher'!E635</f>
        <v>TAIS FABIANA SILVA</v>
      </c>
      <c r="E626" s="12" t="str">
        <f>IF('[1]TCE - ANEXO II - Preencher'!F635="4 - Assistência Odontológica","2 - Outros Profissionais da saúda",'[1]TCE - ANEXO II - Preencher'!F635)</f>
        <v>2 - Outros Profissionais da Saúde</v>
      </c>
      <c r="F626" s="13">
        <f>'[1]TCE - ANEXO II - Preencher'!G635</f>
        <v>223505</v>
      </c>
      <c r="G626" s="14">
        <f>'[1]TCE - ANEXO II - Preencher'!H635</f>
        <v>43983</v>
      </c>
      <c r="H626" s="13" t="str">
        <f>'[1]TCE - ANEXO II - Preencher'!I635</f>
        <v>1 - Plantonista</v>
      </c>
      <c r="I626" s="13">
        <f>'[1]TCE - ANEXO II - Preencher'!J635</f>
        <v>60</v>
      </c>
      <c r="J626" s="15">
        <f>'[1]TCE - ANEXO II - Preencher'!K635</f>
        <v>2231.92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909.97</v>
      </c>
      <c r="N626" s="16">
        <f>'[1]TCE - ANEXO II - Preencher'!R635</f>
        <v>177.07</v>
      </c>
      <c r="O626" s="17">
        <f>'[1]TCE - ANEXO II - Preencher'!V635</f>
        <v>423.96</v>
      </c>
      <c r="P626" s="18">
        <f>'[1]TCE - ANEXO II - Preencher'!W635</f>
        <v>2895.0000000000005</v>
      </c>
      <c r="S626" s="22">
        <v>62763</v>
      </c>
    </row>
    <row r="627" spans="1:19">
      <c r="A627" s="8">
        <f>IFERROR(VLOOKUP(B627,'[1]DADOS (OCULTAR)'!$P$3:$R$53,3,0),"")</f>
        <v>9767633000447</v>
      </c>
      <c r="B627" s="9" t="str">
        <f>'[1]TCE - ANEXO II - Preencher'!C636</f>
        <v>HOSPITAL SILVIO MAGALHÃES</v>
      </c>
      <c r="C627" s="10"/>
      <c r="D627" s="11" t="str">
        <f>'[1]TCE - ANEXO II - Preencher'!E636</f>
        <v>TAMARA MARIA DE ASSIS</v>
      </c>
      <c r="E627" s="12" t="str">
        <f>IF('[1]TCE - ANEXO II - Preencher'!F636="4 - Assistência Odontológica","2 - Outros Profissionais da saúda",'[1]TCE - ANEXO II - Preencher'!F636)</f>
        <v>3 - Administrativo</v>
      </c>
      <c r="F627" s="13">
        <f>'[1]TCE - ANEXO II - Preencher'!G636</f>
        <v>251605</v>
      </c>
      <c r="G627" s="14">
        <f>'[1]TCE - ANEXO II - Preencher'!H636</f>
        <v>43983</v>
      </c>
      <c r="H627" s="13" t="str">
        <f>'[1]TCE - ANEXO II - Preencher'!I636</f>
        <v>1 - Plantonista</v>
      </c>
      <c r="I627" s="13">
        <f>'[1]TCE - ANEXO II - Preencher'!J636</f>
        <v>24</v>
      </c>
      <c r="J627" s="15">
        <f>'[1]TCE - ANEXO II - Preencher'!K636</f>
        <v>1669.04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845.90000000000009</v>
      </c>
      <c r="N627" s="16">
        <f>'[1]TCE - ANEXO II - Preencher'!R636</f>
        <v>0</v>
      </c>
      <c r="O627" s="17">
        <f>'[1]TCE - ANEXO II - Preencher'!V636</f>
        <v>569.94000000000005</v>
      </c>
      <c r="P627" s="18">
        <f>'[1]TCE - ANEXO II - Preencher'!W636</f>
        <v>1945</v>
      </c>
      <c r="S627" s="22">
        <v>62793</v>
      </c>
    </row>
    <row r="628" spans="1:19">
      <c r="A628" s="8">
        <f>IFERROR(VLOOKUP(B628,'[1]DADOS (OCULTAR)'!$P$3:$R$53,3,0),"")</f>
        <v>9767633000447</v>
      </c>
      <c r="B628" s="9" t="str">
        <f>'[1]TCE - ANEXO II - Preencher'!C637</f>
        <v>HOSPITAL SILVIO MAGALHÃES</v>
      </c>
      <c r="C628" s="10"/>
      <c r="D628" s="11" t="str">
        <f>'[1]TCE - ANEXO II - Preencher'!E637</f>
        <v>TARCIANA DA SILVA FERRAZ</v>
      </c>
      <c r="E628" s="12" t="str">
        <f>IF('[1]TCE - ANEXO II - Preencher'!F637="4 - Assistência Odontológica","2 - Outros Profissionais da saúda",'[1]TCE - ANEXO II - Preencher'!F637)</f>
        <v>3 - Administrativo</v>
      </c>
      <c r="F628" s="13">
        <f>'[1]TCE - ANEXO II - Preencher'!G637</f>
        <v>410105</v>
      </c>
      <c r="G628" s="14">
        <f>'[1]TCE - ANEXO II - Preencher'!H637</f>
        <v>43983</v>
      </c>
      <c r="H628" s="13" t="str">
        <f>'[1]TCE - ANEXO II - Preencher'!I637</f>
        <v>2 - Diarista</v>
      </c>
      <c r="I628" s="13">
        <f>'[1]TCE - ANEXO II - Preencher'!J637</f>
        <v>44</v>
      </c>
      <c r="J628" s="15">
        <f>'[1]TCE - ANEXO II - Preencher'!K637</f>
        <v>5961.05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894.65</v>
      </c>
      <c r="N628" s="16">
        <f>'[1]TCE - ANEXO II - Preencher'!R637</f>
        <v>0</v>
      </c>
      <c r="O628" s="17">
        <f>'[1]TCE - ANEXO II - Preencher'!V637</f>
        <v>1486.7</v>
      </c>
      <c r="P628" s="18">
        <f>'[1]TCE - ANEXO II - Preencher'!W637</f>
        <v>5369</v>
      </c>
      <c r="S628" s="22">
        <v>62824</v>
      </c>
    </row>
    <row r="629" spans="1:19">
      <c r="A629" s="8">
        <f>IFERROR(VLOOKUP(B629,'[1]DADOS (OCULTAR)'!$P$3:$R$53,3,0),"")</f>
        <v>9767633000447</v>
      </c>
      <c r="B629" s="9" t="str">
        <f>'[1]TCE - ANEXO II - Preencher'!C638</f>
        <v>HOSPITAL SILVIO MAGALHÃES</v>
      </c>
      <c r="C629" s="10"/>
      <c r="D629" s="11" t="str">
        <f>'[1]TCE - ANEXO II - Preencher'!E638</f>
        <v>TATIANA MARIA PEREIRA DA SILVA</v>
      </c>
      <c r="E629" s="12" t="str">
        <f>IF('[1]TCE - ANEXO II - Preencher'!F638="4 - Assistência Odontológica","2 - Outros Profissionais da saúda",'[1]TCE - ANEXO II - Preencher'!F638)</f>
        <v>2 - Outros Profissionais da Saúde</v>
      </c>
      <c r="F629" s="13">
        <f>'[1]TCE - ANEXO II - Preencher'!G638</f>
        <v>322205</v>
      </c>
      <c r="G629" s="14">
        <f>'[1]TCE - ANEXO II - Preencher'!H638</f>
        <v>43983</v>
      </c>
      <c r="H629" s="13" t="str">
        <f>'[1]TCE - ANEXO II - Preencher'!I638</f>
        <v>1 - Plantonista</v>
      </c>
      <c r="I629" s="13">
        <f>'[1]TCE - ANEXO II - Preencher'!J638</f>
        <v>36</v>
      </c>
      <c r="J629" s="15">
        <f>'[1]TCE - ANEXO II - Preencher'!K638</f>
        <v>1045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351.65</v>
      </c>
      <c r="N629" s="16">
        <f>'[1]TCE - ANEXO II - Preencher'!R638</f>
        <v>54.31</v>
      </c>
      <c r="O629" s="17">
        <f>'[1]TCE - ANEXO II - Preencher'!V638</f>
        <v>120.96</v>
      </c>
      <c r="P629" s="18">
        <f>'[1]TCE - ANEXO II - Preencher'!W638</f>
        <v>1330</v>
      </c>
      <c r="S629" s="22">
        <v>62855</v>
      </c>
    </row>
    <row r="630" spans="1:19">
      <c r="A630" s="8">
        <f>IFERROR(VLOOKUP(B630,'[1]DADOS (OCULTAR)'!$P$3:$R$53,3,0),"")</f>
        <v>9767633000447</v>
      </c>
      <c r="B630" s="9" t="str">
        <f>'[1]TCE - ANEXO II - Preencher'!C639</f>
        <v>HOSPITAL SILVIO MAGALHÃES</v>
      </c>
      <c r="C630" s="10"/>
      <c r="D630" s="11" t="str">
        <f>'[1]TCE - ANEXO II - Preencher'!E639</f>
        <v xml:space="preserve">TATIANE FERREIRA DOS SANTOS </v>
      </c>
      <c r="E630" s="12" t="str">
        <f>IF('[1]TCE - ANEXO II - Preencher'!F639="4 - Assistência Odontológica","2 - Outros Profissionais da saúda",'[1]TCE - ANEXO II - Preencher'!F639)</f>
        <v>2 - Outros Profissionais da Saúde</v>
      </c>
      <c r="F630" s="13">
        <f>'[1]TCE - ANEXO II - Preencher'!G639</f>
        <v>322205</v>
      </c>
      <c r="G630" s="14">
        <f>'[1]TCE - ANEXO II - Preencher'!H639</f>
        <v>43983</v>
      </c>
      <c r="H630" s="13" t="str">
        <f>'[1]TCE - ANEXO II - Preencher'!I639</f>
        <v>1 - Plantonista</v>
      </c>
      <c r="I630" s="13">
        <f>'[1]TCE - ANEXO II - Preencher'!J639</f>
        <v>36</v>
      </c>
      <c r="J630" s="15">
        <f>'[1]TCE - ANEXO II - Preencher'!K639</f>
        <v>1045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411.84999999999997</v>
      </c>
      <c r="N630" s="16">
        <f>'[1]TCE - ANEXO II - Preencher'!R639</f>
        <v>54.31</v>
      </c>
      <c r="O630" s="17">
        <f>'[1]TCE - ANEXO II - Preencher'!V639</f>
        <v>360.16</v>
      </c>
      <c r="P630" s="18">
        <f>'[1]TCE - ANEXO II - Preencher'!W639</f>
        <v>1150.9999999999998</v>
      </c>
      <c r="S630" s="22">
        <v>62884</v>
      </c>
    </row>
    <row r="631" spans="1:19">
      <c r="A631" s="8">
        <f>IFERROR(VLOOKUP(B631,'[1]DADOS (OCULTAR)'!$P$3:$R$53,3,0),"")</f>
        <v>9767633000447</v>
      </c>
      <c r="B631" s="9" t="str">
        <f>'[1]TCE - ANEXO II - Preencher'!C640</f>
        <v>HOSPITAL SILVIO MAGALHÃES</v>
      </c>
      <c r="C631" s="10"/>
      <c r="D631" s="11" t="str">
        <f>'[1]TCE - ANEXO II - Preencher'!E640</f>
        <v>TAWAN FRANCIS DE ALBUQUERQUE FREITAS</v>
      </c>
      <c r="E631" s="12" t="str">
        <f>IF('[1]TCE - ANEXO II - Preencher'!F640="4 - Assistência Odontológica","2 - Outros Profissionais da saúda",'[1]TCE - ANEXO II - Preencher'!F640)</f>
        <v>2 - Outros Profissionais da Saúde</v>
      </c>
      <c r="F631" s="13">
        <f>'[1]TCE - ANEXO II - Preencher'!G640</f>
        <v>223605</v>
      </c>
      <c r="G631" s="14">
        <f>'[1]TCE - ANEXO II - Preencher'!H640</f>
        <v>43983</v>
      </c>
      <c r="H631" s="13" t="str">
        <f>'[1]TCE - ANEXO II - Preencher'!I640</f>
        <v>2 - Diarista</v>
      </c>
      <c r="I631" s="13">
        <f>'[1]TCE - ANEXO II - Preencher'!J640</f>
        <v>30</v>
      </c>
      <c r="J631" s="15">
        <f>'[1]TCE - ANEXO II - Preencher'!K640</f>
        <v>1695.17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766.87000000000012</v>
      </c>
      <c r="N631" s="16">
        <f>'[1]TCE - ANEXO II - Preencher'!R640</f>
        <v>54.31</v>
      </c>
      <c r="O631" s="17">
        <f>'[1]TCE - ANEXO II - Preencher'!V640</f>
        <v>644.35</v>
      </c>
      <c r="P631" s="18">
        <f>'[1]TCE - ANEXO II - Preencher'!W640</f>
        <v>1872</v>
      </c>
      <c r="S631" s="22">
        <v>62915</v>
      </c>
    </row>
    <row r="632" spans="1:19">
      <c r="A632" s="8">
        <f>IFERROR(VLOOKUP(B632,'[1]DADOS (OCULTAR)'!$P$3:$R$53,3,0),"")</f>
        <v>9767633000447</v>
      </c>
      <c r="B632" s="9" t="str">
        <f>'[1]TCE - ANEXO II - Preencher'!C641</f>
        <v>HOSPITAL SILVIO MAGALHÃES</v>
      </c>
      <c r="C632" s="10"/>
      <c r="D632" s="11" t="str">
        <f>'[1]TCE - ANEXO II - Preencher'!E641</f>
        <v>TEREZA MORGANA ALVES MENEZES DE AMORIM</v>
      </c>
      <c r="E632" s="12" t="str">
        <f>IF('[1]TCE - ANEXO II - Preencher'!F641="4 - Assistência Odontológica","2 - Outros Profissionais da saúda",'[1]TCE - ANEXO II - Preencher'!F641)</f>
        <v>2 - Outros Profissionais da Saúde</v>
      </c>
      <c r="F632" s="13">
        <f>'[1]TCE - ANEXO II - Preencher'!G641</f>
        <v>322205</v>
      </c>
      <c r="G632" s="14">
        <f>'[1]TCE - ANEXO II - Preencher'!H641</f>
        <v>43983</v>
      </c>
      <c r="H632" s="13" t="str">
        <f>'[1]TCE - ANEXO II - Preencher'!I641</f>
        <v>1 - Plantonista</v>
      </c>
      <c r="I632" s="13">
        <f>'[1]TCE - ANEXO II - Preencher'!J641</f>
        <v>36</v>
      </c>
      <c r="J632" s="15">
        <f>'[1]TCE - ANEXO II - Preencher'!K641</f>
        <v>1045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529.99</v>
      </c>
      <c r="N632" s="16">
        <f>'[1]TCE - ANEXO II - Preencher'!R641</f>
        <v>0</v>
      </c>
      <c r="O632" s="17">
        <f>'[1]TCE - ANEXO II - Preencher'!V641</f>
        <v>232.99</v>
      </c>
      <c r="P632" s="18">
        <f>'[1]TCE - ANEXO II - Preencher'!W641</f>
        <v>1342</v>
      </c>
      <c r="S632" s="22">
        <v>62945</v>
      </c>
    </row>
    <row r="633" spans="1:19">
      <c r="A633" s="8">
        <f>IFERROR(VLOOKUP(B633,'[1]DADOS (OCULTAR)'!$P$3:$R$53,3,0),"")</f>
        <v>9767633000447</v>
      </c>
      <c r="B633" s="9" t="str">
        <f>'[1]TCE - ANEXO II - Preencher'!C642</f>
        <v>HOSPITAL SILVIO MAGALHÃES</v>
      </c>
      <c r="C633" s="10"/>
      <c r="D633" s="11" t="str">
        <f>'[1]TCE - ANEXO II - Preencher'!E642</f>
        <v>THAILANE MARIA LINS DA SILVA</v>
      </c>
      <c r="E633" s="12" t="str">
        <f>IF('[1]TCE - ANEXO II - Preencher'!F642="4 - Assistência Odontológica","2 - Outros Profissionais da saúda",'[1]TCE - ANEXO II - Preencher'!F642)</f>
        <v>2 - Outros Profissionais da Saúde</v>
      </c>
      <c r="F633" s="13">
        <f>'[1]TCE - ANEXO II - Preencher'!G642</f>
        <v>322205</v>
      </c>
      <c r="G633" s="14">
        <f>'[1]TCE - ANEXO II - Preencher'!H642</f>
        <v>43983</v>
      </c>
      <c r="H633" s="13" t="str">
        <f>'[1]TCE - ANEXO II - Preencher'!I642</f>
        <v>1 - Plantonista</v>
      </c>
      <c r="I633" s="13">
        <f>'[1]TCE - ANEXO II - Preencher'!J642</f>
        <v>36</v>
      </c>
      <c r="J633" s="15">
        <f>'[1]TCE - ANEXO II - Preencher'!K642</f>
        <v>1045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298.69</v>
      </c>
      <c r="N633" s="16">
        <f>'[1]TCE - ANEXO II - Preencher'!R642</f>
        <v>54.31</v>
      </c>
      <c r="O633" s="17">
        <f>'[1]TCE - ANEXO II - Preencher'!V642</f>
        <v>116</v>
      </c>
      <c r="P633" s="18">
        <f>'[1]TCE - ANEXO II - Preencher'!W642</f>
        <v>1282</v>
      </c>
      <c r="S633" s="22">
        <v>62976</v>
      </c>
    </row>
    <row r="634" spans="1:19">
      <c r="A634" s="8">
        <f>IFERROR(VLOOKUP(B634,'[1]DADOS (OCULTAR)'!$P$3:$R$53,3,0),"")</f>
        <v>9767633000447</v>
      </c>
      <c r="B634" s="9" t="str">
        <f>'[1]TCE - ANEXO II - Preencher'!C643</f>
        <v>HOSPITAL SILVIO MAGALHÃES</v>
      </c>
      <c r="C634" s="10"/>
      <c r="D634" s="11" t="str">
        <f>'[1]TCE - ANEXO II - Preencher'!E643</f>
        <v>THAIS POLIANNA DE OLIVEIRA CAVALCANTE</v>
      </c>
      <c r="E634" s="12" t="str">
        <f>IF('[1]TCE - ANEXO II - Preencher'!F643="4 - Assistência Odontológica","2 - Outros Profissionais da saúda",'[1]TCE - ANEXO II - Preencher'!F643)</f>
        <v>2 - Outros Profissionais da Saúde</v>
      </c>
      <c r="F634" s="13">
        <f>'[1]TCE - ANEXO II - Preencher'!G643</f>
        <v>223505</v>
      </c>
      <c r="G634" s="14">
        <f>'[1]TCE - ANEXO II - Preencher'!H643</f>
        <v>43983</v>
      </c>
      <c r="H634" s="13" t="str">
        <f>'[1]TCE - ANEXO II - Preencher'!I643</f>
        <v>1 - Plantonista</v>
      </c>
      <c r="I634" s="13">
        <f>'[1]TCE - ANEXO II - Preencher'!J643</f>
        <v>60</v>
      </c>
      <c r="J634" s="15">
        <f>'[1]TCE - ANEXO II - Preencher'!K643</f>
        <v>2092.42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414.38</v>
      </c>
      <c r="N634" s="16">
        <f>'[1]TCE - ANEXO II - Preencher'!R643</f>
        <v>0</v>
      </c>
      <c r="O634" s="17">
        <f>'[1]TCE - ANEXO II - Preencher'!V643</f>
        <v>827.8</v>
      </c>
      <c r="P634" s="18">
        <f>'[1]TCE - ANEXO II - Preencher'!W643</f>
        <v>1679.0000000000002</v>
      </c>
      <c r="S634" s="22">
        <v>63006</v>
      </c>
    </row>
    <row r="635" spans="1:19">
      <c r="A635" s="8">
        <f>IFERROR(VLOOKUP(B635,'[1]DADOS (OCULTAR)'!$P$3:$R$53,3,0),"")</f>
        <v>9767633000447</v>
      </c>
      <c r="B635" s="9" t="str">
        <f>'[1]TCE - ANEXO II - Preencher'!C644</f>
        <v>HOSPITAL SILVIO MAGALHÃES</v>
      </c>
      <c r="C635" s="10"/>
      <c r="D635" s="11" t="str">
        <f>'[1]TCE - ANEXO II - Preencher'!E644</f>
        <v>THAISA MILLENA LIMA DA SILVA</v>
      </c>
      <c r="E635" s="12" t="str">
        <f>IF('[1]TCE - ANEXO II - Preencher'!F644="4 - Assistência Odontológica","2 - Outros Profissionais da saúda",'[1]TCE - ANEXO II - Preencher'!F644)</f>
        <v>2 - Outros Profissionais da Saúde</v>
      </c>
      <c r="F635" s="13">
        <f>'[1]TCE - ANEXO II - Preencher'!G644</f>
        <v>223505</v>
      </c>
      <c r="G635" s="14">
        <f>'[1]TCE - ANEXO II - Preencher'!H644</f>
        <v>43983</v>
      </c>
      <c r="H635" s="13" t="str">
        <f>'[1]TCE - ANEXO II - Preencher'!I644</f>
        <v>1 - Plantonista</v>
      </c>
      <c r="I635" s="13">
        <f>'[1]TCE - ANEXO II - Preencher'!J644</f>
        <v>60</v>
      </c>
      <c r="J635" s="15">
        <f>'[1]TCE - ANEXO II - Preencher'!K644</f>
        <v>1622.77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209.26</v>
      </c>
      <c r="N635" s="16">
        <f>'[1]TCE - ANEXO II - Preencher'!R644</f>
        <v>0</v>
      </c>
      <c r="O635" s="17">
        <f>'[1]TCE - ANEXO II - Preencher'!V644</f>
        <v>155.03</v>
      </c>
      <c r="P635" s="18">
        <f>'[1]TCE - ANEXO II - Preencher'!W644</f>
        <v>1677</v>
      </c>
      <c r="S635" s="22">
        <v>63037</v>
      </c>
    </row>
    <row r="636" spans="1:19">
      <c r="A636" s="8">
        <f>IFERROR(VLOOKUP(B636,'[1]DADOS (OCULTAR)'!$P$3:$R$53,3,0),"")</f>
        <v>9767633000447</v>
      </c>
      <c r="B636" s="9" t="str">
        <f>'[1]TCE - ANEXO II - Preencher'!C645</f>
        <v>HOSPITAL SILVIO MAGALHÃES</v>
      </c>
      <c r="C636" s="10"/>
      <c r="D636" s="11" t="str">
        <f>'[1]TCE - ANEXO II - Preencher'!E645</f>
        <v>THAMIRA EMANOELY SILVA DE CARVALHO</v>
      </c>
      <c r="E636" s="12" t="str">
        <f>IF('[1]TCE - ANEXO II - Preencher'!F645="4 - Assistência Odontológica","2 - Outros Profissionais da saúda",'[1]TCE - ANEXO II - Preencher'!F645)</f>
        <v>2 - Outros Profissionais da Saúde</v>
      </c>
      <c r="F636" s="13">
        <f>'[1]TCE - ANEXO II - Preencher'!G645</f>
        <v>223505</v>
      </c>
      <c r="G636" s="14">
        <f>'[1]TCE - ANEXO II - Preencher'!H645</f>
        <v>43983</v>
      </c>
      <c r="H636" s="13" t="str">
        <f>'[1]TCE - ANEXO II - Preencher'!I645</f>
        <v>1 - Plantonista</v>
      </c>
      <c r="I636" s="13">
        <f>'[1]TCE - ANEXO II - Preencher'!J645</f>
        <v>60</v>
      </c>
      <c r="J636" s="15">
        <f>'[1]TCE - ANEXO II - Preencher'!K645</f>
        <v>1692.37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209.84</v>
      </c>
      <c r="N636" s="16">
        <f>'[1]TCE - ANEXO II - Preencher'!R645</f>
        <v>0</v>
      </c>
      <c r="O636" s="17">
        <f>'[1]TCE - ANEXO II - Preencher'!V645</f>
        <v>648.21</v>
      </c>
      <c r="P636" s="18">
        <f>'[1]TCE - ANEXO II - Preencher'!W645</f>
        <v>1253.9999999999998</v>
      </c>
      <c r="S636" s="22">
        <v>63068</v>
      </c>
    </row>
    <row r="637" spans="1:19">
      <c r="A637" s="8">
        <f>IFERROR(VLOOKUP(B637,'[1]DADOS (OCULTAR)'!$P$3:$R$53,3,0),"")</f>
        <v>9767633000447</v>
      </c>
      <c r="B637" s="9" t="str">
        <f>'[1]TCE - ANEXO II - Preencher'!C646</f>
        <v>HOSPITAL SILVIO MAGALHÃES</v>
      </c>
      <c r="C637" s="10"/>
      <c r="D637" s="11" t="str">
        <f>'[1]TCE - ANEXO II - Preencher'!E646</f>
        <v>THAMIRES CRISTINE DE ASSIS GOMES</v>
      </c>
      <c r="E637" s="12" t="str">
        <f>IF('[1]TCE - ANEXO II - Preencher'!F646="4 - Assistência Odontológica","2 - Outros Profissionais da saúda",'[1]TCE - ANEXO II - Preencher'!F646)</f>
        <v>2 - Outros Profissionais da Saúde</v>
      </c>
      <c r="F637" s="13">
        <f>'[1]TCE - ANEXO II - Preencher'!G646</f>
        <v>324115</v>
      </c>
      <c r="G637" s="14">
        <f>'[1]TCE - ANEXO II - Preencher'!H646</f>
        <v>43983</v>
      </c>
      <c r="H637" s="13" t="str">
        <f>'[1]TCE - ANEXO II - Preencher'!I646</f>
        <v>1 - Plantonista</v>
      </c>
      <c r="I637" s="13">
        <f>'[1]TCE - ANEXO II - Preencher'!J646</f>
        <v>24</v>
      </c>
      <c r="J637" s="15">
        <f>'[1]TCE - ANEXO II - Preencher'!K646</f>
        <v>2030.47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870.56999999999994</v>
      </c>
      <c r="N637" s="16">
        <f>'[1]TCE - ANEXO II - Preencher'!R646</f>
        <v>0</v>
      </c>
      <c r="O637" s="17">
        <f>'[1]TCE - ANEXO II - Preencher'!V646</f>
        <v>554.04</v>
      </c>
      <c r="P637" s="18">
        <f>'[1]TCE - ANEXO II - Preencher'!W646</f>
        <v>2347</v>
      </c>
      <c r="S637" s="22">
        <v>63098</v>
      </c>
    </row>
    <row r="638" spans="1:19">
      <c r="A638" s="8">
        <f>IFERROR(VLOOKUP(B638,'[1]DADOS (OCULTAR)'!$P$3:$R$53,3,0),"")</f>
        <v>9767633000447</v>
      </c>
      <c r="B638" s="9" t="str">
        <f>'[1]TCE - ANEXO II - Preencher'!C647</f>
        <v>HOSPITAL SILVIO MAGALHÃES</v>
      </c>
      <c r="C638" s="10"/>
      <c r="D638" s="11" t="str">
        <f>'[1]TCE - ANEXO II - Preencher'!E647</f>
        <v>THIAGO SILVA NUNES DE GOUVEA</v>
      </c>
      <c r="E638" s="12" t="str">
        <f>IF('[1]TCE - ANEXO II - Preencher'!F647="4 - Assistência Odontológica","2 - Outros Profissionais da saúda",'[1]TCE - ANEXO II - Preencher'!F647)</f>
        <v>3 - Administrativo</v>
      </c>
      <c r="F638" s="13">
        <f>'[1]TCE - ANEXO II - Preencher'!G647</f>
        <v>422110</v>
      </c>
      <c r="G638" s="14">
        <f>'[1]TCE - ANEXO II - Preencher'!H647</f>
        <v>43983</v>
      </c>
      <c r="H638" s="13" t="str">
        <f>'[1]TCE - ANEXO II - Preencher'!I647</f>
        <v>2 - Diarista</v>
      </c>
      <c r="I638" s="13">
        <f>'[1]TCE - ANEXO II - Preencher'!J647</f>
        <v>20</v>
      </c>
      <c r="J638" s="15">
        <f>'[1]TCE - ANEXO II - Preencher'!K647</f>
        <v>0</v>
      </c>
      <c r="K638" s="15">
        <f>'[1]TCE - ANEXO II - Preencher'!O647</f>
        <v>54.19</v>
      </c>
      <c r="L638" s="15">
        <f>'[1]TCE - ANEXO II - Preencher'!P647</f>
        <v>0</v>
      </c>
      <c r="M638" s="15">
        <f>'[1]TCE - ANEXO II - Preencher'!Q647</f>
        <v>147.27000000000001</v>
      </c>
      <c r="N638" s="16">
        <f>'[1]TCE - ANEXO II - Preencher'!R647</f>
        <v>0</v>
      </c>
      <c r="O638" s="17">
        <f>'[1]TCE - ANEXO II - Preencher'!V647</f>
        <v>0.27</v>
      </c>
      <c r="P638" s="18">
        <f>'[1]TCE - ANEXO II - Preencher'!W647</f>
        <v>201.19</v>
      </c>
      <c r="S638" s="22">
        <v>63129</v>
      </c>
    </row>
    <row r="639" spans="1:19">
      <c r="A639" s="8">
        <f>IFERROR(VLOOKUP(B639,'[1]DADOS (OCULTAR)'!$P$3:$R$53,3,0),"")</f>
        <v>9767633000447</v>
      </c>
      <c r="B639" s="9" t="str">
        <f>'[1]TCE - ANEXO II - Preencher'!C648</f>
        <v>HOSPITAL SILVIO MAGALHÃES</v>
      </c>
      <c r="C639" s="10"/>
      <c r="D639" s="11" t="str">
        <f>'[1]TCE - ANEXO II - Preencher'!E648</f>
        <v>TIAGO JOSE DA SILVA</v>
      </c>
      <c r="E639" s="12" t="str">
        <f>IF('[1]TCE - ANEXO II - Preencher'!F648="4 - Assistência Odontológica","2 - Outros Profissionais da saúda",'[1]TCE - ANEXO II - Preencher'!F648)</f>
        <v>2 - Outros Profissionais da Saúde</v>
      </c>
      <c r="F639" s="13">
        <f>'[1]TCE - ANEXO II - Preencher'!G648</f>
        <v>322205</v>
      </c>
      <c r="G639" s="14">
        <f>'[1]TCE - ANEXO II - Preencher'!H648</f>
        <v>43983</v>
      </c>
      <c r="H639" s="13" t="str">
        <f>'[1]TCE - ANEXO II - Preencher'!I648</f>
        <v>2 - Diarista</v>
      </c>
      <c r="I639" s="13">
        <f>'[1]TCE - ANEXO II - Preencher'!J648</f>
        <v>36</v>
      </c>
      <c r="J639" s="15">
        <f>'[1]TCE - ANEXO II - Preencher'!K648</f>
        <v>1045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298.87</v>
      </c>
      <c r="N639" s="16">
        <f>'[1]TCE - ANEXO II - Preencher'!R648</f>
        <v>0</v>
      </c>
      <c r="O639" s="17">
        <f>'[1]TCE - ANEXO II - Preencher'!V648</f>
        <v>110.87</v>
      </c>
      <c r="P639" s="18">
        <f>'[1]TCE - ANEXO II - Preencher'!W648</f>
        <v>1233</v>
      </c>
      <c r="S639" s="22">
        <v>63159</v>
      </c>
    </row>
    <row r="640" spans="1:19">
      <c r="A640" s="8">
        <f>IFERROR(VLOOKUP(B640,'[1]DADOS (OCULTAR)'!$P$3:$R$53,3,0),"")</f>
        <v>9767633000447</v>
      </c>
      <c r="B640" s="9" t="str">
        <f>'[1]TCE - ANEXO II - Preencher'!C649</f>
        <v>HOSPITAL SILVIO MAGALHÃES</v>
      </c>
      <c r="C640" s="10"/>
      <c r="D640" s="11" t="str">
        <f>'[1]TCE - ANEXO II - Preencher'!E649</f>
        <v>VALDETE FERREIRA CASTRO DA SILVA</v>
      </c>
      <c r="E640" s="12" t="str">
        <f>IF('[1]TCE - ANEXO II - Preencher'!F649="4 - Assistência Odontológica","2 - Outros Profissionais da saúda",'[1]TCE - ANEXO II - Preencher'!F649)</f>
        <v>2 - Outros Profissionais da Saúde</v>
      </c>
      <c r="F640" s="13">
        <f>'[1]TCE - ANEXO II - Preencher'!G649</f>
        <v>322205</v>
      </c>
      <c r="G640" s="14">
        <f>'[1]TCE - ANEXO II - Preencher'!H649</f>
        <v>43983</v>
      </c>
      <c r="H640" s="13" t="str">
        <f>'[1]TCE - ANEXO II - Preencher'!I649</f>
        <v>1 - Plantonista</v>
      </c>
      <c r="I640" s="13">
        <f>'[1]TCE - ANEXO II - Preencher'!J649</f>
        <v>36</v>
      </c>
      <c r="J640" s="15">
        <f>'[1]TCE - ANEXO II - Preencher'!K649</f>
        <v>1045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351.07</v>
      </c>
      <c r="N640" s="16">
        <f>'[1]TCE - ANEXO II - Preencher'!R649</f>
        <v>54.31</v>
      </c>
      <c r="O640" s="17">
        <f>'[1]TCE - ANEXO II - Preencher'!V649</f>
        <v>476.38</v>
      </c>
      <c r="P640" s="18">
        <f>'[1]TCE - ANEXO II - Preencher'!W649</f>
        <v>973.99999999999989</v>
      </c>
      <c r="S640" s="22">
        <v>63190</v>
      </c>
    </row>
    <row r="641" spans="1:19">
      <c r="A641" s="8">
        <f>IFERROR(VLOOKUP(B641,'[1]DADOS (OCULTAR)'!$P$3:$R$53,3,0),"")</f>
        <v>9767633000447</v>
      </c>
      <c r="B641" s="9" t="str">
        <f>'[1]TCE - ANEXO II - Preencher'!C650</f>
        <v>HOSPITAL SILVIO MAGALHÃES</v>
      </c>
      <c r="C641" s="10"/>
      <c r="D641" s="11" t="str">
        <f>'[1]TCE - ANEXO II - Preencher'!E650</f>
        <v>VALDINEIDE MARIA P DE BARROS</v>
      </c>
      <c r="E641" s="12" t="str">
        <f>IF('[1]TCE - ANEXO II - Preencher'!F650="4 - Assistência Odontológica","2 - Outros Profissionais da saúda",'[1]TCE - ANEXO II - Preencher'!F650)</f>
        <v>2 - Outros Profissionais da Saúde</v>
      </c>
      <c r="F641" s="13">
        <f>'[1]TCE - ANEXO II - Preencher'!G650</f>
        <v>322205</v>
      </c>
      <c r="G641" s="14">
        <f>'[1]TCE - ANEXO II - Preencher'!H650</f>
        <v>43983</v>
      </c>
      <c r="H641" s="13" t="str">
        <f>'[1]TCE - ANEXO II - Preencher'!I650</f>
        <v>1 - Plantonista</v>
      </c>
      <c r="I641" s="13">
        <f>'[1]TCE - ANEXO II - Preencher'!J650</f>
        <v>36</v>
      </c>
      <c r="J641" s="15">
        <f>'[1]TCE - ANEXO II - Preencher'!K650</f>
        <v>1045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240.82</v>
      </c>
      <c r="N641" s="16">
        <f>'[1]TCE - ANEXO II - Preencher'!R650</f>
        <v>54.31</v>
      </c>
      <c r="O641" s="17">
        <f>'[1]TCE - ANEXO II - Preencher'!V650</f>
        <v>390.13</v>
      </c>
      <c r="P641" s="18">
        <f>'[1]TCE - ANEXO II - Preencher'!W650</f>
        <v>949.99999999999989</v>
      </c>
      <c r="S641" s="22">
        <v>63221</v>
      </c>
    </row>
    <row r="642" spans="1:19">
      <c r="A642" s="8">
        <f>IFERROR(VLOOKUP(B642,'[1]DADOS (OCULTAR)'!$P$3:$R$53,3,0),"")</f>
        <v>9767633000447</v>
      </c>
      <c r="B642" s="9" t="str">
        <f>'[1]TCE - ANEXO II - Preencher'!C651</f>
        <v>HOSPITAL SILVIO MAGALHÃES</v>
      </c>
      <c r="C642" s="10"/>
      <c r="D642" s="11" t="str">
        <f>'[1]TCE - ANEXO II - Preencher'!E651</f>
        <v>VANESSA NATHALIA DA SILVA</v>
      </c>
      <c r="E642" s="12" t="str">
        <f>IF('[1]TCE - ANEXO II - Preencher'!F651="4 - Assistência Odontológica","2 - Outros Profissionais da saúda",'[1]TCE - ANEXO II - Preencher'!F651)</f>
        <v>2 - Outros Profissionais da Saúde</v>
      </c>
      <c r="F642" s="13">
        <f>'[1]TCE - ANEXO II - Preencher'!G651</f>
        <v>322205</v>
      </c>
      <c r="G642" s="14">
        <f>'[1]TCE - ANEXO II - Preencher'!H651</f>
        <v>43983</v>
      </c>
      <c r="H642" s="13" t="str">
        <f>'[1]TCE - ANEXO II - Preencher'!I651</f>
        <v>1 - Plantonista</v>
      </c>
      <c r="I642" s="13">
        <f>'[1]TCE - ANEXO II - Preencher'!J651</f>
        <v>36</v>
      </c>
      <c r="J642" s="15">
        <f>'[1]TCE - ANEXO II - Preencher'!K651</f>
        <v>731.5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573.13000000000011</v>
      </c>
      <c r="N642" s="16">
        <f>'[1]TCE - ANEXO II - Preencher'!R651</f>
        <v>0</v>
      </c>
      <c r="O642" s="17">
        <f>'[1]TCE - ANEXO II - Preencher'!V651</f>
        <v>345.63</v>
      </c>
      <c r="P642" s="18">
        <f>'[1]TCE - ANEXO II - Preencher'!W651</f>
        <v>959.00000000000011</v>
      </c>
      <c r="S642" s="22">
        <v>63249</v>
      </c>
    </row>
    <row r="643" spans="1:19">
      <c r="A643" s="8">
        <f>IFERROR(VLOOKUP(B643,'[1]DADOS (OCULTAR)'!$P$3:$R$53,3,0),"")</f>
        <v>9767633000447</v>
      </c>
      <c r="B643" s="9" t="str">
        <f>'[1]TCE - ANEXO II - Preencher'!C652</f>
        <v>HOSPITAL SILVIO MAGALHÃES</v>
      </c>
      <c r="C643" s="10"/>
      <c r="D643" s="11" t="str">
        <f>'[1]TCE - ANEXO II - Preencher'!E652</f>
        <v>VANESSA TATIELLY OLIVEIRA DA SILVA</v>
      </c>
      <c r="E643" s="12" t="str">
        <f>IF('[1]TCE - ANEXO II - Preencher'!F652="4 - Assistência Odontológica","2 - Outros Profissionais da saúda",'[1]TCE - ANEXO II - Preencher'!F652)</f>
        <v>2 - Outros Profissionais da Saúde</v>
      </c>
      <c r="F643" s="13">
        <f>'[1]TCE - ANEXO II - Preencher'!G652</f>
        <v>223605</v>
      </c>
      <c r="G643" s="14">
        <f>'[1]TCE - ANEXO II - Preencher'!H652</f>
        <v>43983</v>
      </c>
      <c r="H643" s="13" t="str">
        <f>'[1]TCE - ANEXO II - Preencher'!I652</f>
        <v>1 - Plantonista</v>
      </c>
      <c r="I643" s="13">
        <f>'[1]TCE - ANEXO II - Preencher'!J652</f>
        <v>30</v>
      </c>
      <c r="J643" s="15">
        <f>'[1]TCE - ANEXO II - Preencher'!K652</f>
        <v>1695.17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366.06</v>
      </c>
      <c r="N643" s="16">
        <f>'[1]TCE - ANEXO II - Preencher'!R652</f>
        <v>54.31</v>
      </c>
      <c r="O643" s="17">
        <f>'[1]TCE - ANEXO II - Preencher'!V652</f>
        <v>610.54</v>
      </c>
      <c r="P643" s="18">
        <f>'[1]TCE - ANEXO II - Preencher'!W652</f>
        <v>1505</v>
      </c>
      <c r="S643" s="22">
        <v>63280</v>
      </c>
    </row>
    <row r="644" spans="1:19">
      <c r="A644" s="8">
        <f>IFERROR(VLOOKUP(B644,'[1]DADOS (OCULTAR)'!$P$3:$R$53,3,0),"")</f>
        <v>9767633000447</v>
      </c>
      <c r="B644" s="9" t="str">
        <f>'[1]TCE - ANEXO II - Preencher'!C653</f>
        <v>HOSPITAL SILVIO MAGALHÃES</v>
      </c>
      <c r="C644" s="10"/>
      <c r="D644" s="11" t="str">
        <f>'[1]TCE - ANEXO II - Preencher'!E653</f>
        <v>VANILDA ARAUJO DOS REIS</v>
      </c>
      <c r="E644" s="12" t="str">
        <f>IF('[1]TCE - ANEXO II - Preencher'!F653="4 - Assistência Odontológica","2 - Outros Profissionais da saúda",'[1]TCE - ANEXO II - Preencher'!F653)</f>
        <v>2 - Outros Profissionais da Saúde</v>
      </c>
      <c r="F644" s="13">
        <f>'[1]TCE - ANEXO II - Preencher'!G653</f>
        <v>322205</v>
      </c>
      <c r="G644" s="14">
        <f>'[1]TCE - ANEXO II - Preencher'!H653</f>
        <v>43983</v>
      </c>
      <c r="H644" s="13" t="str">
        <f>'[1]TCE - ANEXO II - Preencher'!I653</f>
        <v>1 - Plantonista</v>
      </c>
      <c r="I644" s="13">
        <f>'[1]TCE - ANEXO II - Preencher'!J653</f>
        <v>36</v>
      </c>
      <c r="J644" s="15">
        <f>'[1]TCE - ANEXO II - Preencher'!K653</f>
        <v>1045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350.91999999999996</v>
      </c>
      <c r="N644" s="16">
        <f>'[1]TCE - ANEXO II - Preencher'!R653</f>
        <v>0</v>
      </c>
      <c r="O644" s="17">
        <f>'[1]TCE - ANEXO II - Preencher'!V653</f>
        <v>115.92</v>
      </c>
      <c r="P644" s="18">
        <f>'[1]TCE - ANEXO II - Preencher'!W653</f>
        <v>1280</v>
      </c>
      <c r="S644" s="22">
        <v>63310</v>
      </c>
    </row>
    <row r="645" spans="1:19">
      <c r="A645" s="8">
        <f>IFERROR(VLOOKUP(B645,'[1]DADOS (OCULTAR)'!$P$3:$R$53,3,0),"")</f>
        <v>9767633000447</v>
      </c>
      <c r="B645" s="9" t="str">
        <f>'[1]TCE - ANEXO II - Preencher'!C654</f>
        <v>HOSPITAL SILVIO MAGALHÃES</v>
      </c>
      <c r="C645" s="10"/>
      <c r="D645" s="11" t="str">
        <f>'[1]TCE - ANEXO II - Preencher'!E654</f>
        <v xml:space="preserve">VERA LUCIA VIANA RAMOS GOMES </v>
      </c>
      <c r="E645" s="12" t="str">
        <f>IF('[1]TCE - ANEXO II - Preencher'!F654="4 - Assistência Odontológica","2 - Outros Profissionais da saúda",'[1]TCE - ANEXO II - Preencher'!F654)</f>
        <v>2 - Outros Profissionais da Saúde</v>
      </c>
      <c r="F645" s="13">
        <f>'[1]TCE - ANEXO II - Preencher'!G654</f>
        <v>223505</v>
      </c>
      <c r="G645" s="14">
        <f>'[1]TCE - ANEXO II - Preencher'!H654</f>
        <v>43983</v>
      </c>
      <c r="H645" s="13" t="str">
        <f>'[1]TCE - ANEXO II - Preencher'!I654</f>
        <v>1 - Plantonista</v>
      </c>
      <c r="I645" s="13">
        <f>'[1]TCE - ANEXO II - Preencher'!J654</f>
        <v>60</v>
      </c>
      <c r="J645" s="15">
        <f>'[1]TCE - ANEXO II - Preencher'!K654</f>
        <v>1190.03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586.49</v>
      </c>
      <c r="N645" s="16">
        <f>'[1]TCE - ANEXO II - Preencher'!R654</f>
        <v>0</v>
      </c>
      <c r="O645" s="17">
        <f>'[1]TCE - ANEXO II - Preencher'!V654</f>
        <v>636.52</v>
      </c>
      <c r="P645" s="18">
        <f>'[1]TCE - ANEXO II - Preencher'!W654</f>
        <v>1140</v>
      </c>
      <c r="S645" s="22">
        <v>63341</v>
      </c>
    </row>
    <row r="646" spans="1:19">
      <c r="A646" s="8">
        <f>IFERROR(VLOOKUP(B646,'[1]DADOS (OCULTAR)'!$P$3:$R$53,3,0),"")</f>
        <v>9767633000447</v>
      </c>
      <c r="B646" s="9" t="str">
        <f>'[1]TCE - ANEXO II - Preencher'!C655</f>
        <v>HOSPITAL SILVIO MAGALHÃES</v>
      </c>
      <c r="C646" s="10"/>
      <c r="D646" s="11" t="str">
        <f>'[1]TCE - ANEXO II - Preencher'!E655</f>
        <v>VILMA DE ARAUJO SILVA</v>
      </c>
      <c r="E646" s="12" t="str">
        <f>IF('[1]TCE - ANEXO II - Preencher'!F655="4 - Assistência Odontológica","2 - Outros Profissionais da saúda",'[1]TCE - ANEXO II - Preencher'!F655)</f>
        <v>2 - Outros Profissionais da Saúde</v>
      </c>
      <c r="F646" s="13">
        <f>'[1]TCE - ANEXO II - Preencher'!G655</f>
        <v>322205</v>
      </c>
      <c r="G646" s="14">
        <f>'[1]TCE - ANEXO II - Preencher'!H655</f>
        <v>43983</v>
      </c>
      <c r="H646" s="13" t="str">
        <f>'[1]TCE - ANEXO II - Preencher'!I655</f>
        <v>1 - Plantonista</v>
      </c>
      <c r="I646" s="13">
        <f>'[1]TCE - ANEXO II - Preencher'!J655</f>
        <v>36</v>
      </c>
      <c r="J646" s="15">
        <f>'[1]TCE - ANEXO II - Preencher'!K655</f>
        <v>905.67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398.36</v>
      </c>
      <c r="N646" s="16">
        <f>'[1]TCE - ANEXO II - Preencher'!R655</f>
        <v>0</v>
      </c>
      <c r="O646" s="17">
        <f>'[1]TCE - ANEXO II - Preencher'!V655</f>
        <v>162.03</v>
      </c>
      <c r="P646" s="18">
        <f>'[1]TCE - ANEXO II - Preencher'!W655</f>
        <v>1142</v>
      </c>
      <c r="S646" s="22">
        <v>63371</v>
      </c>
    </row>
    <row r="647" spans="1:19">
      <c r="A647" s="8">
        <f>IFERROR(VLOOKUP(B647,'[1]DADOS (OCULTAR)'!$P$3:$R$53,3,0),"")</f>
        <v>9767633000447</v>
      </c>
      <c r="B647" s="9" t="str">
        <f>'[1]TCE - ANEXO II - Preencher'!C656</f>
        <v>HOSPITAL SILVIO MAGALHÃES</v>
      </c>
      <c r="C647" s="10"/>
      <c r="D647" s="11" t="str">
        <f>'[1]TCE - ANEXO II - Preencher'!E656</f>
        <v>VIRGINIA LUMACK DO MONTE AGRA</v>
      </c>
      <c r="E647" s="12" t="str">
        <f>IF('[1]TCE - ANEXO II - Preencher'!F656="4 - Assistência Odontológica","2 - Outros Profissionais da saúda",'[1]TCE - ANEXO II - Preencher'!F656)</f>
        <v>1 - Médico</v>
      </c>
      <c r="F647" s="13">
        <f>'[1]TCE - ANEXO II - Preencher'!G656</f>
        <v>225124</v>
      </c>
      <c r="G647" s="14">
        <f>'[1]TCE - ANEXO II - Preencher'!H656</f>
        <v>43983</v>
      </c>
      <c r="H647" s="13" t="str">
        <f>'[1]TCE - ANEXO II - Preencher'!I656</f>
        <v>1 - Plantonista</v>
      </c>
      <c r="I647" s="13">
        <f>'[1]TCE - ANEXO II - Preencher'!J656</f>
        <v>24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30887.439999999999</v>
      </c>
      <c r="P647" s="18">
        <f>'[1]TCE - ANEXO II - Preencher'!W656</f>
        <v>0</v>
      </c>
      <c r="S647" s="22">
        <v>63402</v>
      </c>
    </row>
    <row r="648" spans="1:19">
      <c r="A648" s="8">
        <f>IFERROR(VLOOKUP(B648,'[1]DADOS (OCULTAR)'!$P$3:$R$53,3,0),"")</f>
        <v>9767633000447</v>
      </c>
      <c r="B648" s="9" t="str">
        <f>'[1]TCE - ANEXO II - Preencher'!C657</f>
        <v>HOSPITAL SILVIO MAGALHÃES</v>
      </c>
      <c r="C648" s="10"/>
      <c r="D648" s="11" t="str">
        <f>'[1]TCE - ANEXO II - Preencher'!E657</f>
        <v>VIVIANE CRISTINA DA SILVA MUNIZ</v>
      </c>
      <c r="E648" s="12" t="str">
        <f>IF('[1]TCE - ANEXO II - Preencher'!F657="4 - Assistência Odontológica","2 - Outros Profissionais da saúda",'[1]TCE - ANEXO II - Preencher'!F657)</f>
        <v>2 - Outros Profissionais da Saúde</v>
      </c>
      <c r="F648" s="13">
        <f>'[1]TCE - ANEXO II - Preencher'!G657</f>
        <v>322205</v>
      </c>
      <c r="G648" s="14">
        <f>'[1]TCE - ANEXO II - Preencher'!H657</f>
        <v>43983</v>
      </c>
      <c r="H648" s="13" t="str">
        <f>'[1]TCE - ANEXO II - Preencher'!I657</f>
        <v>1 - Plantonista</v>
      </c>
      <c r="I648" s="13">
        <f>'[1]TCE - ANEXO II - Preencher'!J657</f>
        <v>36</v>
      </c>
      <c r="J648" s="15">
        <f>'[1]TCE - ANEXO II - Preencher'!K657</f>
        <v>1045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444.94</v>
      </c>
      <c r="N648" s="16">
        <f>'[1]TCE - ANEXO II - Preencher'!R657</f>
        <v>0</v>
      </c>
      <c r="O648" s="17">
        <f>'[1]TCE - ANEXO II - Preencher'!V657</f>
        <v>201.94</v>
      </c>
      <c r="P648" s="18">
        <f>'[1]TCE - ANEXO II - Preencher'!W657</f>
        <v>1288</v>
      </c>
      <c r="S648" s="22">
        <v>63433</v>
      </c>
    </row>
    <row r="649" spans="1:19">
      <c r="A649" s="8">
        <f>IFERROR(VLOOKUP(B649,'[1]DADOS (OCULTAR)'!$P$3:$R$53,3,0),"")</f>
        <v>9767633000447</v>
      </c>
      <c r="B649" s="9" t="str">
        <f>'[1]TCE - ANEXO II - Preencher'!C658</f>
        <v>HOSPITAL SILVIO MAGALHÃES</v>
      </c>
      <c r="C649" s="10"/>
      <c r="D649" s="11" t="str">
        <f>'[1]TCE - ANEXO II - Preencher'!E658</f>
        <v>VIVIANE KELLY LINS E SILVA</v>
      </c>
      <c r="E649" s="12" t="str">
        <f>IF('[1]TCE - ANEXO II - Preencher'!F658="4 - Assistência Odontológica","2 - Outros Profissionais da saúda",'[1]TCE - ANEXO II - Preencher'!F658)</f>
        <v>3 - Administrativo</v>
      </c>
      <c r="F649" s="13">
        <f>'[1]TCE - ANEXO II - Preencher'!G658</f>
        <v>422110</v>
      </c>
      <c r="G649" s="14">
        <f>'[1]TCE - ANEXO II - Preencher'!H658</f>
        <v>43983</v>
      </c>
      <c r="H649" s="13" t="str">
        <f>'[1]TCE - ANEXO II - Preencher'!I658</f>
        <v>1 - Plantonista</v>
      </c>
      <c r="I649" s="13">
        <f>'[1]TCE - ANEXO II - Preencher'!J658</f>
        <v>36</v>
      </c>
      <c r="J649" s="15">
        <f>'[1]TCE - ANEXO II - Preencher'!K658</f>
        <v>1045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175.72</v>
      </c>
      <c r="N649" s="16">
        <f>'[1]TCE - ANEXO II - Preencher'!R658</f>
        <v>0</v>
      </c>
      <c r="O649" s="17">
        <f>'[1]TCE - ANEXO II - Preencher'!V658</f>
        <v>95.72</v>
      </c>
      <c r="P649" s="18">
        <f>'[1]TCE - ANEXO II - Preencher'!W658</f>
        <v>1125</v>
      </c>
      <c r="S649" s="22">
        <v>63463</v>
      </c>
    </row>
    <row r="650" spans="1:19">
      <c r="A650" s="8">
        <f>IFERROR(VLOOKUP(B650,'[1]DADOS (OCULTAR)'!$P$3:$R$53,3,0),"")</f>
        <v>9767633000447</v>
      </c>
      <c r="B650" s="9" t="str">
        <f>'[1]TCE - ANEXO II - Preencher'!C659</f>
        <v>HOSPITAL SILVIO MAGALHÃES</v>
      </c>
      <c r="C650" s="10"/>
      <c r="D650" s="11" t="str">
        <f>'[1]TCE - ANEXO II - Preencher'!E659</f>
        <v>WELICLECIA GRAZIELE SILVA PEREIRA</v>
      </c>
      <c r="E650" s="12" t="str">
        <f>IF('[1]TCE - ANEXO II - Preencher'!F659="4 - Assistência Odontológica","2 - Outros Profissionais da saúda",'[1]TCE - ANEXO II - Preencher'!F659)</f>
        <v>3 - Administrativo</v>
      </c>
      <c r="F650" s="13">
        <f>'[1]TCE - ANEXO II - Preencher'!G659</f>
        <v>251605</v>
      </c>
      <c r="G650" s="14">
        <f>'[1]TCE - ANEXO II - Preencher'!H659</f>
        <v>43983</v>
      </c>
      <c r="H650" s="13" t="str">
        <f>'[1]TCE - ANEXO II - Preencher'!I659</f>
        <v>2 - Diarista</v>
      </c>
      <c r="I650" s="13">
        <f>'[1]TCE - ANEXO II - Preencher'!J659</f>
        <v>36</v>
      </c>
      <c r="J650" s="15">
        <f>'[1]TCE - ANEXO II - Preencher'!K659</f>
        <v>2177.0100000000002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209.49</v>
      </c>
      <c r="N650" s="16">
        <f>'[1]TCE - ANEXO II - Preencher'!R659</f>
        <v>0</v>
      </c>
      <c r="O650" s="17">
        <f>'[1]TCE - ANEXO II - Preencher'!V659</f>
        <v>234.5</v>
      </c>
      <c r="P650" s="18">
        <f>'[1]TCE - ANEXO II - Preencher'!W659</f>
        <v>2152</v>
      </c>
      <c r="S650" s="22">
        <v>63494</v>
      </c>
    </row>
    <row r="651" spans="1:19">
      <c r="A651" s="8">
        <f>IFERROR(VLOOKUP(B651,'[1]DADOS (OCULTAR)'!$P$3:$R$53,3,0),"")</f>
        <v>9767633000447</v>
      </c>
      <c r="B651" s="9" t="str">
        <f>'[1]TCE - ANEXO II - Preencher'!C660</f>
        <v>HOSPITAL SILVIO MAGALHÃES</v>
      </c>
      <c r="C651" s="10"/>
      <c r="D651" s="11" t="str">
        <f>'[1]TCE - ANEXO II - Preencher'!E660</f>
        <v>WELLINGTON PEREIRA DOS ANJOS</v>
      </c>
      <c r="E651" s="12" t="str">
        <f>IF('[1]TCE - ANEXO II - Preencher'!F660="4 - Assistência Odontológica","2 - Outros Profissionais da saúda",'[1]TCE - ANEXO II - Preencher'!F660)</f>
        <v>3 - Administrativo</v>
      </c>
      <c r="F651" s="13">
        <f>'[1]TCE - ANEXO II - Preencher'!G660</f>
        <v>911205</v>
      </c>
      <c r="G651" s="14">
        <f>'[1]TCE - ANEXO II - Preencher'!H660</f>
        <v>43983</v>
      </c>
      <c r="H651" s="13" t="str">
        <f>'[1]TCE - ANEXO II - Preencher'!I660</f>
        <v>2 - Diarista</v>
      </c>
      <c r="I651" s="13">
        <f>'[1]TCE - ANEXO II - Preencher'!J660</f>
        <v>44</v>
      </c>
      <c r="J651" s="15">
        <f>'[1]TCE - ANEXO II - Preencher'!K660</f>
        <v>1538.37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782.21</v>
      </c>
      <c r="N651" s="16">
        <f>'[1]TCE - ANEXO II - Preencher'!R660</f>
        <v>0</v>
      </c>
      <c r="O651" s="17">
        <f>'[1]TCE - ANEXO II - Preencher'!V660</f>
        <v>221.58</v>
      </c>
      <c r="P651" s="18">
        <f>'[1]TCE - ANEXO II - Preencher'!W660</f>
        <v>2099</v>
      </c>
      <c r="S651" s="22">
        <v>63524</v>
      </c>
    </row>
    <row r="652" spans="1:19">
      <c r="A652" s="8">
        <f>IFERROR(VLOOKUP(B652,'[1]DADOS (OCULTAR)'!$P$3:$R$53,3,0),"")</f>
        <v>9767633000447</v>
      </c>
      <c r="B652" s="9" t="str">
        <f>'[1]TCE - ANEXO II - Preencher'!C661</f>
        <v>HOSPITAL SILVIO MAGALHÃES</v>
      </c>
      <c r="C652" s="10"/>
      <c r="D652" s="11" t="str">
        <f>'[1]TCE - ANEXO II - Preencher'!E661</f>
        <v>WILSON BEZERRA DA SILVA</v>
      </c>
      <c r="E652" s="12" t="str">
        <f>IF('[1]TCE - ANEXO II - Preencher'!F661="4 - Assistência Odontológica","2 - Outros Profissionais da saúda",'[1]TCE - ANEXO II - Preencher'!F661)</f>
        <v>3 - Administrativo</v>
      </c>
      <c r="F652" s="13">
        <f>'[1]TCE - ANEXO II - Preencher'!G661</f>
        <v>517410</v>
      </c>
      <c r="G652" s="14">
        <f>'[1]TCE - ANEXO II - Preencher'!H661</f>
        <v>43983</v>
      </c>
      <c r="H652" s="13" t="str">
        <f>'[1]TCE - ANEXO II - Preencher'!I661</f>
        <v>2 - Diarista</v>
      </c>
      <c r="I652" s="13">
        <f>'[1]TCE - ANEXO II - Preencher'!J661</f>
        <v>36</v>
      </c>
      <c r="J652" s="15">
        <f>'[1]TCE - ANEXO II - Preencher'!K661</f>
        <v>940.5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364</v>
      </c>
      <c r="N652" s="16">
        <f>'[1]TCE - ANEXO II - Preencher'!R661</f>
        <v>0</v>
      </c>
      <c r="O652" s="17">
        <f>'[1]TCE - ANEXO II - Preencher'!V661</f>
        <v>94.5</v>
      </c>
      <c r="P652" s="18">
        <f>'[1]TCE - ANEXO II - Preencher'!W661</f>
        <v>1210</v>
      </c>
      <c r="S652" s="22">
        <v>63555</v>
      </c>
    </row>
    <row r="653" spans="1:19">
      <c r="A653" s="8">
        <f>IFERROR(VLOOKUP(B653,'[1]DADOS (OCULTAR)'!$P$3:$R$53,3,0),"")</f>
        <v>9767633000447</v>
      </c>
      <c r="B653" s="9" t="str">
        <f>'[1]TCE - ANEXO II - Preencher'!C662</f>
        <v>HOSPITAL SILVIO MAGALHÃES</v>
      </c>
      <c r="C653" s="10"/>
      <c r="D653" s="11" t="str">
        <f>'[1]TCE - ANEXO II - Preencher'!E662</f>
        <v>WLADEMIR JOSE RODRIGUES</v>
      </c>
      <c r="E653" s="12" t="str">
        <f>IF('[1]TCE - ANEXO II - Preencher'!F662="4 - Assistência Odontológica","2 - Outros Profissionais da saúda",'[1]TCE - ANEXO II - Preencher'!F662)</f>
        <v>3 - Administrativo</v>
      </c>
      <c r="F653" s="13">
        <f>'[1]TCE - ANEXO II - Preencher'!G662</f>
        <v>313220</v>
      </c>
      <c r="G653" s="14">
        <f>'[1]TCE - ANEXO II - Preencher'!H662</f>
        <v>43983</v>
      </c>
      <c r="H653" s="13" t="str">
        <f>'[1]TCE - ANEXO II - Preencher'!I662</f>
        <v>2 - Diarista</v>
      </c>
      <c r="I653" s="13">
        <f>'[1]TCE - ANEXO II - Preencher'!J662</f>
        <v>44</v>
      </c>
      <c r="J653" s="15">
        <f>'[1]TCE - ANEXO II - Preencher'!K662</f>
        <v>2079.39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104.03999999999999</v>
      </c>
      <c r="N653" s="16">
        <f>'[1]TCE - ANEXO II - Preencher'!R662</f>
        <v>0</v>
      </c>
      <c r="O653" s="17">
        <f>'[1]TCE - ANEXO II - Preencher'!V662</f>
        <v>660.43</v>
      </c>
      <c r="P653" s="18">
        <f>'[1]TCE - ANEXO II - Preencher'!W662</f>
        <v>1523</v>
      </c>
      <c r="S653" s="22">
        <v>63586</v>
      </c>
    </row>
    <row r="654" spans="1:19">
      <c r="A654" s="8">
        <f>IFERROR(VLOOKUP(B654,'[1]DADOS (OCULTAR)'!$P$3:$R$53,3,0),"")</f>
        <v>9767633000447</v>
      </c>
      <c r="B654" s="9" t="str">
        <f>'[1]TCE - ANEXO II - Preencher'!C663</f>
        <v>HOSPITAL SILVIO MAGALHÃES</v>
      </c>
      <c r="C654" s="10"/>
      <c r="D654" s="11" t="str">
        <f>'[1]TCE - ANEXO II - Preencher'!E663</f>
        <v>YANE ARIELY DE AZEVEDO</v>
      </c>
      <c r="E654" s="12" t="str">
        <f>IF('[1]TCE - ANEXO II - Preencher'!F663="4 - Assistência Odontológica","2 - Outros Profissionais da saúda",'[1]TCE - ANEXO II - Preencher'!F663)</f>
        <v>2 - Outros Profissionais da Saúde</v>
      </c>
      <c r="F654" s="13">
        <f>'[1]TCE - ANEXO II - Preencher'!G663</f>
        <v>223505</v>
      </c>
      <c r="G654" s="14">
        <f>'[1]TCE - ANEXO II - Preencher'!H663</f>
        <v>43983</v>
      </c>
      <c r="H654" s="13" t="str">
        <f>'[1]TCE - ANEXO II - Preencher'!I663</f>
        <v>1 - Plantonista</v>
      </c>
      <c r="I654" s="13">
        <f>'[1]TCE - ANEXO II - Preencher'!J663</f>
        <v>60</v>
      </c>
      <c r="J654" s="15">
        <f>'[1]TCE - ANEXO II - Preencher'!K663</f>
        <v>1622.77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931.33</v>
      </c>
      <c r="N654" s="16">
        <f>'[1]TCE - ANEXO II - Preencher'!R663</f>
        <v>0</v>
      </c>
      <c r="O654" s="17">
        <f>'[1]TCE - ANEXO II - Preencher'!V663</f>
        <v>708.1</v>
      </c>
      <c r="P654" s="18">
        <f>'[1]TCE - ANEXO II - Preencher'!W663</f>
        <v>1846</v>
      </c>
      <c r="S654" s="22">
        <v>63614</v>
      </c>
    </row>
    <row r="655" spans="1:19">
      <c r="A655" s="8">
        <f>IFERROR(VLOOKUP(B655,'[1]DADOS (OCULTAR)'!$P$3:$R$53,3,0),"")</f>
        <v>9767633000447</v>
      </c>
      <c r="B655" s="9" t="str">
        <f>'[1]TCE - ANEXO II - Preencher'!C664</f>
        <v>HOSPITAL SILVIO MAGALHÃES</v>
      </c>
      <c r="C655" s="10"/>
      <c r="D655" s="11" t="str">
        <f>'[1]TCE - ANEXO II - Preencher'!E664</f>
        <v>ZULEIDE SOARES DA SILVA</v>
      </c>
      <c r="E655" s="12" t="str">
        <f>IF('[1]TCE - ANEXO II - Preencher'!F664="4 - Assistência Odontológica","2 - Outros Profissionais da saúda",'[1]TCE - ANEXO II - Preencher'!F664)</f>
        <v>2 - Outros Profissionais da Saúde</v>
      </c>
      <c r="F655" s="13">
        <f>'[1]TCE - ANEXO II - Preencher'!G664</f>
        <v>322205</v>
      </c>
      <c r="G655" s="14">
        <f>'[1]TCE - ANEXO II - Preencher'!H664</f>
        <v>43983</v>
      </c>
      <c r="H655" s="13" t="str">
        <f>'[1]TCE - ANEXO II - Preencher'!I664</f>
        <v>1 - Plantonista</v>
      </c>
      <c r="I655" s="13">
        <f>'[1]TCE - ANEXO II - Preencher'!J664</f>
        <v>36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314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314</v>
      </c>
      <c r="S655" s="22">
        <v>63645</v>
      </c>
    </row>
    <row r="656" spans="1:19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tarciana.ferraz</dc:creator>
  <cp:lastModifiedBy>tarciana.ferraz</cp:lastModifiedBy>
  <dcterms:created xsi:type="dcterms:W3CDTF">2020-08-04T20:40:43Z</dcterms:created>
  <dcterms:modified xsi:type="dcterms:W3CDTF">2020-08-04T20:41:27Z</dcterms:modified>
</cp:coreProperties>
</file>