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OSPITAL REGIONAL FERNANDO BEZERRA\01- RELATÓRIOS FECHADOS - H.R.F.B\2020\06-JUNHO-2020\TCE\"/>
    </mc:Choice>
  </mc:AlternateContent>
  <bookViews>
    <workbookView xWindow="0" yWindow="0" windowWidth="20490" windowHeight="766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R5002" i="1"/>
  <c r="S5002" i="1" s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V5001" i="1" s="1"/>
  <c r="T5001" i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M5000" i="1" s="1"/>
  <c r="AB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Z4997" i="1" s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P4996" i="1"/>
  <c r="O4996" i="1"/>
  <c r="N4996" i="1"/>
  <c r="L4996" i="1"/>
  <c r="M4996" i="1" s="1"/>
  <c r="K4996" i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O4995" i="1"/>
  <c r="P4995" i="1" s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S4994" i="1" s="1"/>
  <c r="Q4994" i="1"/>
  <c r="O4994" i="1"/>
  <c r="N4994" i="1"/>
  <c r="P4994" i="1" s="1"/>
  <c r="M4994" i="1"/>
  <c r="L4994" i="1"/>
  <c r="K4994" i="1"/>
  <c r="J4994" i="1"/>
  <c r="AB4994" i="1" s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V4993" i="1" s="1"/>
  <c r="T4993" i="1"/>
  <c r="R4993" i="1"/>
  <c r="Q4993" i="1"/>
  <c r="S4993" i="1" s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S4991" i="1"/>
  <c r="R4991" i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Z4989" i="1" s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M4989" i="1" s="1"/>
  <c r="AB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P4988" i="1" s="1"/>
  <c r="N4988" i="1"/>
  <c r="L4988" i="1"/>
  <c r="M4988" i="1" s="1"/>
  <c r="K4988" i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P4987" i="1" s="1"/>
  <c r="N4987" i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 s="1"/>
  <c r="AA4986" i="1"/>
  <c r="Z4986" i="1"/>
  <c r="Y4986" i="1"/>
  <c r="X4986" i="1"/>
  <c r="W4986" i="1"/>
  <c r="U4986" i="1"/>
  <c r="V4986" i="1" s="1"/>
  <c r="T4986" i="1"/>
  <c r="R4986" i="1"/>
  <c r="S4986" i="1" s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V4985" i="1" s="1"/>
  <c r="T4985" i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AB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AB4980" i="1" s="1"/>
  <c r="O4980" i="1"/>
  <c r="P4980" i="1" s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S4978" i="1" s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V4977" i="1" s="1"/>
  <c r="T4977" i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S4975" i="1"/>
  <c r="R4975" i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T4973" i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M4972" i="1" s="1"/>
  <c r="K4972" i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P4971" i="1" s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V4969" i="1" s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AB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P4963" i="1" s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M4962" i="1"/>
  <c r="L4962" i="1"/>
  <c r="K4962" i="1"/>
  <c r="J4962" i="1"/>
  <c r="AB4962" i="1" s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V4961" i="1" s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P4956" i="1" s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U4954" i="1"/>
  <c r="V4954" i="1" s="1"/>
  <c r="T4954" i="1"/>
  <c r="R4954" i="1"/>
  <c r="S4954" i="1" s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AB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M4949" i="1"/>
  <c r="AB4949" i="1" s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P4948" i="1" s="1"/>
  <c r="N4948" i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V4945" i="1" s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S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R4939" i="1"/>
  <c r="S4939" i="1" s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V4929" i="1" s="1"/>
  <c r="T4929" i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S4927" i="1"/>
  <c r="R4927" i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O4923" i="1"/>
  <c r="P4923" i="1" s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U4922" i="1"/>
  <c r="V4922" i="1" s="1"/>
  <c r="T4922" i="1"/>
  <c r="R4922" i="1"/>
  <c r="S4922" i="1" s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V4921" i="1" s="1"/>
  <c r="T4921" i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S4919" i="1"/>
  <c r="R4919" i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V4918" i="1"/>
  <c r="U4918" i="1"/>
  <c r="T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O4917" i="1"/>
  <c r="N4917" i="1"/>
  <c r="P4917" i="1" s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O4916" i="1"/>
  <c r="P4916" i="1" s="1"/>
  <c r="N4916" i="1"/>
  <c r="L4916" i="1"/>
  <c r="M4916" i="1" s="1"/>
  <c r="K4916" i="1"/>
  <c r="J4916" i="1"/>
  <c r="I4916" i="1"/>
  <c r="H4916" i="1"/>
  <c r="AB4916" i="1" s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Z4914" i="1"/>
  <c r="Y4914" i="1"/>
  <c r="X4914" i="1"/>
  <c r="W4914" i="1"/>
  <c r="U4914" i="1"/>
  <c r="V4914" i="1" s="1"/>
  <c r="T4914" i="1"/>
  <c r="R4914" i="1"/>
  <c r="S4914" i="1" s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V4913" i="1" s="1"/>
  <c r="T4913" i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S4911" i="1"/>
  <c r="R4911" i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AB4910" i="1" s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U4909" i="1"/>
  <c r="T4909" i="1"/>
  <c r="R4909" i="1"/>
  <c r="Q4909" i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S4908" i="1" s="1"/>
  <c r="Q4908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V4907" i="1" s="1"/>
  <c r="T4907" i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Y4904" i="1"/>
  <c r="Z4904" i="1" s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Z4903" i="1" s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V4902" i="1" s="1"/>
  <c r="R4902" i="1"/>
  <c r="Q4902" i="1"/>
  <c r="S4902" i="1" s="1"/>
  <c r="O4902" i="1"/>
  <c r="P4902" i="1" s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S4901" i="1" s="1"/>
  <c r="Q4901" i="1"/>
  <c r="O4901" i="1"/>
  <c r="P4901" i="1" s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V4900" i="1" s="1"/>
  <c r="T4900" i="1"/>
  <c r="R4900" i="1"/>
  <c r="S4900" i="1" s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V4899" i="1" s="1"/>
  <c r="T4899" i="1"/>
  <c r="R4899" i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Z4896" i="1" s="1"/>
  <c r="X4896" i="1"/>
  <c r="W4896" i="1"/>
  <c r="V4896" i="1"/>
  <c r="U4896" i="1"/>
  <c r="T4896" i="1"/>
  <c r="S4896" i="1"/>
  <c r="R4896" i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V4895" i="1"/>
  <c r="U4895" i="1"/>
  <c r="T4895" i="1"/>
  <c r="R4895" i="1"/>
  <c r="Q4895" i="1"/>
  <c r="O4895" i="1"/>
  <c r="N4895" i="1"/>
  <c r="P4895" i="1" s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O4894" i="1"/>
  <c r="P4894" i="1" s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S4893" i="1" s="1"/>
  <c r="Q4893" i="1"/>
  <c r="P4893" i="1"/>
  <c r="O4893" i="1"/>
  <c r="N4893" i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V4892" i="1" s="1"/>
  <c r="T4892" i="1"/>
  <c r="R4892" i="1"/>
  <c r="S4892" i="1" s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V4888" i="1"/>
  <c r="U4888" i="1"/>
  <c r="T4888" i="1"/>
  <c r="S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O4887" i="1"/>
  <c r="N4887" i="1"/>
  <c r="P4887" i="1" s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R4886" i="1"/>
  <c r="Q4886" i="1"/>
  <c r="S4886" i="1" s="1"/>
  <c r="O4886" i="1"/>
  <c r="P4886" i="1" s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S4885" i="1" s="1"/>
  <c r="Q4885" i="1"/>
  <c r="P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V4884" i="1" s="1"/>
  <c r="T4884" i="1"/>
  <c r="R4884" i="1"/>
  <c r="S4884" i="1" s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Z4880" i="1" s="1"/>
  <c r="X4880" i="1"/>
  <c r="W4880" i="1"/>
  <c r="V4880" i="1"/>
  <c r="U4880" i="1"/>
  <c r="T4880" i="1"/>
  <c r="S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V4879" i="1"/>
  <c r="U4879" i="1"/>
  <c r="T4879" i="1"/>
  <c r="R4879" i="1"/>
  <c r="Q4879" i="1"/>
  <c r="O4879" i="1"/>
  <c r="N4879" i="1"/>
  <c r="P4879" i="1" s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P4878" i="1" s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S4877" i="1" s="1"/>
  <c r="Q4877" i="1"/>
  <c r="P4877" i="1"/>
  <c r="O4877" i="1"/>
  <c r="N4877" i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V4876" i="1" s="1"/>
  <c r="T4876" i="1"/>
  <c r="S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Z4872" i="1" s="1"/>
  <c r="X4872" i="1"/>
  <c r="W4872" i="1"/>
  <c r="V4872" i="1"/>
  <c r="U4872" i="1"/>
  <c r="T4872" i="1"/>
  <c r="S4872" i="1"/>
  <c r="R4872" i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V4871" i="1"/>
  <c r="U4871" i="1"/>
  <c r="T4871" i="1"/>
  <c r="R4871" i="1"/>
  <c r="Q4871" i="1"/>
  <c r="O4871" i="1"/>
  <c r="N4871" i="1"/>
  <c r="P4871" i="1" s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O4870" i="1"/>
  <c r="P4870" i="1" s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S4869" i="1" s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V4868" i="1" s="1"/>
  <c r="T4868" i="1"/>
  <c r="R4868" i="1"/>
  <c r="S4868" i="1" s="1"/>
  <c r="Q4868" i="1"/>
  <c r="O4868" i="1"/>
  <c r="P4868" i="1" s="1"/>
  <c r="N4868" i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M4867" i="1"/>
  <c r="L4867" i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W4866" i="1"/>
  <c r="U4866" i="1"/>
  <c r="V4866" i="1" s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V4864" i="1"/>
  <c r="U4864" i="1"/>
  <c r="T4864" i="1"/>
  <c r="S4864" i="1"/>
  <c r="R4864" i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V4863" i="1"/>
  <c r="U4863" i="1"/>
  <c r="T4863" i="1"/>
  <c r="R4863" i="1"/>
  <c r="Q4863" i="1"/>
  <c r="O4863" i="1"/>
  <c r="N4863" i="1"/>
  <c r="P4863" i="1" s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T4862" i="1"/>
  <c r="R4862" i="1"/>
  <c r="Q4862" i="1"/>
  <c r="S4862" i="1" s="1"/>
  <c r="O4862" i="1"/>
  <c r="P4862" i="1" s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S4861" i="1" s="1"/>
  <c r="Q4861" i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Z4860" i="1"/>
  <c r="Y4860" i="1"/>
  <c r="X4860" i="1"/>
  <c r="W4860" i="1"/>
  <c r="U4860" i="1"/>
  <c r="V4860" i="1" s="1"/>
  <c r="T4860" i="1"/>
  <c r="R4860" i="1"/>
  <c r="S4860" i="1" s="1"/>
  <c r="Q4860" i="1"/>
  <c r="O4860" i="1"/>
  <c r="P4860" i="1" s="1"/>
  <c r="N4860" i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W4858" i="1"/>
  <c r="U4858" i="1"/>
  <c r="V4858" i="1" s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V4856" i="1"/>
  <c r="U4856" i="1"/>
  <c r="T4856" i="1"/>
  <c r="S4856" i="1"/>
  <c r="R4856" i="1"/>
  <c r="Q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U4852" i="1"/>
  <c r="T4852" i="1"/>
  <c r="R4852" i="1"/>
  <c r="S4852" i="1" s="1"/>
  <c r="Q4852" i="1"/>
  <c r="O4852" i="1"/>
  <c r="P4852" i="1" s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V4851" i="1"/>
  <c r="U4851" i="1"/>
  <c r="T4851" i="1"/>
  <c r="R4851" i="1"/>
  <c r="S4851" i="1" s="1"/>
  <c r="Q4851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V4850" i="1" s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V4849" i="1"/>
  <c r="U4849" i="1"/>
  <c r="T4849" i="1"/>
  <c r="S4849" i="1"/>
  <c r="R4849" i="1"/>
  <c r="Q4849" i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V4848" i="1"/>
  <c r="U4848" i="1"/>
  <c r="T4848" i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M4846" i="1" s="1"/>
  <c r="K4846" i="1"/>
  <c r="J4846" i="1"/>
  <c r="I4846" i="1"/>
  <c r="AB4846" i="1" s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S4845" i="1" s="1"/>
  <c r="Q4845" i="1"/>
  <c r="O4845" i="1"/>
  <c r="P4845" i="1" s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V4842" i="1"/>
  <c r="U4842" i="1"/>
  <c r="T4842" i="1"/>
  <c r="S4842" i="1"/>
  <c r="R4842" i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S4839" i="1" s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Z4837" i="1"/>
  <c r="Y4837" i="1"/>
  <c r="X4837" i="1"/>
  <c r="W4837" i="1"/>
  <c r="U4837" i="1"/>
  <c r="T4837" i="1"/>
  <c r="V4837" i="1" s="1"/>
  <c r="S4837" i="1"/>
  <c r="R4837" i="1"/>
  <c r="Q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V4835" i="1" s="1"/>
  <c r="T4835" i="1"/>
  <c r="S4835" i="1"/>
  <c r="R4835" i="1"/>
  <c r="Q4835" i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V4833" i="1"/>
  <c r="U4833" i="1"/>
  <c r="T4833" i="1"/>
  <c r="S4833" i="1"/>
  <c r="R4833" i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S4829" i="1"/>
  <c r="R4829" i="1"/>
  <c r="Q4829" i="1"/>
  <c r="O4829" i="1"/>
  <c r="P4829" i="1" s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V4827" i="1" s="1"/>
  <c r="T4827" i="1"/>
  <c r="S4827" i="1"/>
  <c r="R4827" i="1"/>
  <c r="Q4827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AB4826" i="1" s="1"/>
  <c r="U4826" i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W4825" i="1"/>
  <c r="V4825" i="1"/>
  <c r="U4825" i="1"/>
  <c r="T4825" i="1"/>
  <c r="S4825" i="1"/>
  <c r="R4825" i="1"/>
  <c r="Q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S4821" i="1"/>
  <c r="R4821" i="1"/>
  <c r="Q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V4820" i="1"/>
  <c r="U4820" i="1"/>
  <c r="T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S4819" i="1"/>
  <c r="R4819" i="1"/>
  <c r="Q4819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W4817" i="1"/>
  <c r="V4817" i="1"/>
  <c r="U4817" i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U4816" i="1"/>
  <c r="T4816" i="1"/>
  <c r="V4816" i="1" s="1"/>
  <c r="R4816" i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R4815" i="1"/>
  <c r="Q4815" i="1"/>
  <c r="S4815" i="1" s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U4814" i="1"/>
  <c r="T4814" i="1"/>
  <c r="V4814" i="1" s="1"/>
  <c r="R4814" i="1"/>
  <c r="Q4814" i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T4813" i="1"/>
  <c r="S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V4811" i="1" s="1"/>
  <c r="T4811" i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V4810" i="1"/>
  <c r="U4810" i="1"/>
  <c r="T4810" i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U4806" i="1"/>
  <c r="T4806" i="1"/>
  <c r="V4806" i="1" s="1"/>
  <c r="R4806" i="1"/>
  <c r="Q4806" i="1"/>
  <c r="S4806" i="1" s="1"/>
  <c r="P4806" i="1"/>
  <c r="O4806" i="1"/>
  <c r="N4806" i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V4803" i="1" s="1"/>
  <c r="T4803" i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V4801" i="1"/>
  <c r="U4801" i="1"/>
  <c r="T4801" i="1"/>
  <c r="S4801" i="1"/>
  <c r="R4801" i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R4799" i="1"/>
  <c r="Q4799" i="1"/>
  <c r="S4799" i="1" s="1"/>
  <c r="O4799" i="1"/>
  <c r="P4799" i="1" s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P4796" i="1"/>
  <c r="O4796" i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W4795" i="1"/>
  <c r="U4795" i="1"/>
  <c r="V4795" i="1" s="1"/>
  <c r="T4795" i="1"/>
  <c r="S4795" i="1"/>
  <c r="R4795" i="1"/>
  <c r="Q4795" i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S4789" i="1"/>
  <c r="R4789" i="1"/>
  <c r="Q4789" i="1"/>
  <c r="O4789" i="1"/>
  <c r="P4789" i="1" s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P4788" i="1"/>
  <c r="O4788" i="1"/>
  <c r="N4788" i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W4787" i="1"/>
  <c r="U4787" i="1"/>
  <c r="V4787" i="1" s="1"/>
  <c r="T4787" i="1"/>
  <c r="S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V4786" i="1"/>
  <c r="U4786" i="1"/>
  <c r="T4786" i="1"/>
  <c r="R4786" i="1"/>
  <c r="Q4786" i="1"/>
  <c r="S4786" i="1" s="1"/>
  <c r="P4786" i="1"/>
  <c r="O4786" i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T4785" i="1"/>
  <c r="V4785" i="1" s="1"/>
  <c r="S4785" i="1"/>
  <c r="R4785" i="1"/>
  <c r="Q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U4782" i="1"/>
  <c r="T4782" i="1"/>
  <c r="V4782" i="1" s="1"/>
  <c r="R4782" i="1"/>
  <c r="S4782" i="1" s="1"/>
  <c r="Q4782" i="1"/>
  <c r="P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U4780" i="1"/>
  <c r="T4780" i="1"/>
  <c r="V4780" i="1" s="1"/>
  <c r="S4780" i="1"/>
  <c r="R4780" i="1"/>
  <c r="Q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Z4778" i="1"/>
  <c r="Y4778" i="1"/>
  <c r="X4778" i="1"/>
  <c r="W4778" i="1"/>
  <c r="U4778" i="1"/>
  <c r="T4778" i="1"/>
  <c r="V4778" i="1" s="1"/>
  <c r="R4778" i="1"/>
  <c r="S4778" i="1" s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V4777" i="1" s="1"/>
  <c r="T4777" i="1"/>
  <c r="S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V4776" i="1"/>
  <c r="U4776" i="1"/>
  <c r="T4776" i="1"/>
  <c r="S4776" i="1"/>
  <c r="R4776" i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Z4773" i="1" s="1"/>
  <c r="X4773" i="1"/>
  <c r="W4773" i="1"/>
  <c r="U4773" i="1"/>
  <c r="T4773" i="1"/>
  <c r="V4773" i="1" s="1"/>
  <c r="R4773" i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U4772" i="1"/>
  <c r="T4772" i="1"/>
  <c r="S4772" i="1"/>
  <c r="R4772" i="1"/>
  <c r="Q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R4771" i="1"/>
  <c r="Q4771" i="1"/>
  <c r="O4771" i="1"/>
  <c r="P4771" i="1" s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U4770" i="1"/>
  <c r="T4770" i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V4769" i="1"/>
  <c r="U4769" i="1"/>
  <c r="T4769" i="1"/>
  <c r="S4769" i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V4768" i="1"/>
  <c r="U4768" i="1"/>
  <c r="T4768" i="1"/>
  <c r="R4768" i="1"/>
  <c r="Q4768" i="1"/>
  <c r="S4768" i="1" s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AB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Z4765" i="1" s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U4764" i="1"/>
  <c r="T4764" i="1"/>
  <c r="V4764" i="1" s="1"/>
  <c r="S4764" i="1"/>
  <c r="R4764" i="1"/>
  <c r="Q4764" i="1"/>
  <c r="O4764" i="1"/>
  <c r="N4764" i="1"/>
  <c r="P4764" i="1" s="1"/>
  <c r="AB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S4763" i="1" s="1"/>
  <c r="O4763" i="1"/>
  <c r="P4763" i="1" s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Z4762" i="1"/>
  <c r="Y4762" i="1"/>
  <c r="X4762" i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V4761" i="1" s="1"/>
  <c r="T4761" i="1"/>
  <c r="S4761" i="1"/>
  <c r="R4761" i="1"/>
  <c r="Q4761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S4760" i="1"/>
  <c r="R4760" i="1"/>
  <c r="Q4760" i="1"/>
  <c r="P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S4759" i="1"/>
  <c r="R4759" i="1"/>
  <c r="Q4759" i="1"/>
  <c r="O4759" i="1"/>
  <c r="N4759" i="1"/>
  <c r="P4759" i="1" s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Z4757" i="1"/>
  <c r="Y4757" i="1"/>
  <c r="X4757" i="1"/>
  <c r="W4757" i="1"/>
  <c r="U4757" i="1"/>
  <c r="T4757" i="1"/>
  <c r="V4757" i="1" s="1"/>
  <c r="R4757" i="1"/>
  <c r="Q4757" i="1"/>
  <c r="P4757" i="1"/>
  <c r="O4757" i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Z4756" i="1"/>
  <c r="Y4756" i="1"/>
  <c r="X4756" i="1"/>
  <c r="W4756" i="1"/>
  <c r="U4756" i="1"/>
  <c r="T4756" i="1"/>
  <c r="S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Q4755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Z4754" i="1"/>
  <c r="Y4754" i="1"/>
  <c r="X4754" i="1"/>
  <c r="W4754" i="1"/>
  <c r="U4754" i="1"/>
  <c r="T4754" i="1"/>
  <c r="S4754" i="1"/>
  <c r="R4754" i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V4753" i="1"/>
  <c r="U4753" i="1"/>
  <c r="T4753" i="1"/>
  <c r="S4753" i="1"/>
  <c r="R4753" i="1"/>
  <c r="Q4753" i="1"/>
  <c r="P4753" i="1"/>
  <c r="O4753" i="1"/>
  <c r="N4753" i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S4752" i="1"/>
  <c r="R4752" i="1"/>
  <c r="Q4752" i="1"/>
  <c r="P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U4751" i="1"/>
  <c r="T4751" i="1"/>
  <c r="V4751" i="1" s="1"/>
  <c r="S4751" i="1"/>
  <c r="R4751" i="1"/>
  <c r="Q4751" i="1"/>
  <c r="O4751" i="1"/>
  <c r="N4751" i="1"/>
  <c r="P4751" i="1" s="1"/>
  <c r="L4751" i="1"/>
  <c r="K4751" i="1"/>
  <c r="M4751" i="1" s="1"/>
  <c r="AB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W4750" i="1"/>
  <c r="V4750" i="1"/>
  <c r="U4750" i="1"/>
  <c r="T4750" i="1"/>
  <c r="R4750" i="1"/>
  <c r="Q4750" i="1"/>
  <c r="S4750" i="1" s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K4749" i="1"/>
  <c r="M4749" i="1" s="1"/>
  <c r="J4749" i="1"/>
  <c r="I4749" i="1"/>
  <c r="AB4749" i="1" s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U4748" i="1"/>
  <c r="T4748" i="1"/>
  <c r="S4748" i="1"/>
  <c r="R4748" i="1"/>
  <c r="Q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P4747" i="1" s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U4746" i="1"/>
  <c r="T4746" i="1"/>
  <c r="R4746" i="1"/>
  <c r="S4746" i="1" s="1"/>
  <c r="Q4746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V4745" i="1"/>
  <c r="U4745" i="1"/>
  <c r="T4745" i="1"/>
  <c r="S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W4744" i="1"/>
  <c r="V4744" i="1"/>
  <c r="U4744" i="1"/>
  <c r="T4744" i="1"/>
  <c r="S4744" i="1"/>
  <c r="R4744" i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U4743" i="1"/>
  <c r="T4743" i="1"/>
  <c r="V4743" i="1" s="1"/>
  <c r="S4743" i="1"/>
  <c r="R4743" i="1"/>
  <c r="Q4743" i="1"/>
  <c r="O4743" i="1"/>
  <c r="N4743" i="1"/>
  <c r="P4743" i="1" s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Z4741" i="1"/>
  <c r="Y4741" i="1"/>
  <c r="X4741" i="1"/>
  <c r="W4741" i="1"/>
  <c r="U4741" i="1"/>
  <c r="T4741" i="1"/>
  <c r="V4741" i="1" s="1"/>
  <c r="R4741" i="1"/>
  <c r="Q4741" i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T4740" i="1"/>
  <c r="V4740" i="1" s="1"/>
  <c r="S4740" i="1"/>
  <c r="R4740" i="1"/>
  <c r="Q4740" i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R4739" i="1"/>
  <c r="Q4739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Z4738" i="1"/>
  <c r="Y4738" i="1"/>
  <c r="X4738" i="1"/>
  <c r="W4738" i="1"/>
  <c r="U4738" i="1"/>
  <c r="T4738" i="1"/>
  <c r="V4738" i="1" s="1"/>
  <c r="S4738" i="1"/>
  <c r="R4738" i="1"/>
  <c r="Q4738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V4737" i="1" s="1"/>
  <c r="T4737" i="1"/>
  <c r="S4737" i="1"/>
  <c r="R4737" i="1"/>
  <c r="Q4737" i="1"/>
  <c r="P4737" i="1"/>
  <c r="O4737" i="1"/>
  <c r="N4737" i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S4735" i="1"/>
  <c r="R4735" i="1"/>
  <c r="Q4735" i="1"/>
  <c r="O4735" i="1"/>
  <c r="N4735" i="1"/>
  <c r="P4735" i="1" s="1"/>
  <c r="L4735" i="1"/>
  <c r="K4735" i="1"/>
  <c r="M4735" i="1" s="1"/>
  <c r="AB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V4734" i="1"/>
  <c r="U4734" i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U4730" i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V4729" i="1" s="1"/>
  <c r="T4729" i="1"/>
  <c r="S4729" i="1"/>
  <c r="R4729" i="1"/>
  <c r="Q4729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V4728" i="1"/>
  <c r="U4728" i="1"/>
  <c r="T4728" i="1"/>
  <c r="S4728" i="1"/>
  <c r="R4728" i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S4727" i="1"/>
  <c r="R4727" i="1"/>
  <c r="Q4727" i="1"/>
  <c r="O4727" i="1"/>
  <c r="N4727" i="1"/>
  <c r="P4727" i="1" s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U4725" i="1"/>
  <c r="T4725" i="1"/>
  <c r="V4725" i="1" s="1"/>
  <c r="R4725" i="1"/>
  <c r="Q4725" i="1"/>
  <c r="P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U4724" i="1"/>
  <c r="T4724" i="1"/>
  <c r="V4724" i="1" s="1"/>
  <c r="S4724" i="1"/>
  <c r="R4724" i="1"/>
  <c r="Q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P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Z4722" i="1"/>
  <c r="Y4722" i="1"/>
  <c r="X4722" i="1"/>
  <c r="W4722" i="1"/>
  <c r="U4722" i="1"/>
  <c r="T4722" i="1"/>
  <c r="V4722" i="1" s="1"/>
  <c r="S4722" i="1"/>
  <c r="AB4722" i="1" s="1"/>
  <c r="R4722" i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V4721" i="1" s="1"/>
  <c r="T4721" i="1"/>
  <c r="R4721" i="1"/>
  <c r="S4721" i="1" s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U4720" i="1"/>
  <c r="T4720" i="1"/>
  <c r="V4720" i="1" s="1"/>
  <c r="S4720" i="1"/>
  <c r="R4720" i="1"/>
  <c r="Q4720" i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N4719" i="1"/>
  <c r="P4719" i="1" s="1"/>
  <c r="L4719" i="1"/>
  <c r="K4719" i="1"/>
  <c r="M4719" i="1" s="1"/>
  <c r="AB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V4718" i="1"/>
  <c r="U4718" i="1"/>
  <c r="T4718" i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B4717" i="1"/>
  <c r="AA4717" i="1"/>
  <c r="Y4717" i="1"/>
  <c r="Z4717" i="1" s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P4716" i="1" s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T4715" i="1"/>
  <c r="V4715" i="1" s="1"/>
  <c r="R4715" i="1"/>
  <c r="S4715" i="1" s="1"/>
  <c r="Q4715" i="1"/>
  <c r="O4715" i="1"/>
  <c r="P4715" i="1" s="1"/>
  <c r="N4715" i="1"/>
  <c r="L4715" i="1"/>
  <c r="K4715" i="1"/>
  <c r="M4715" i="1" s="1"/>
  <c r="AB4715" i="1" s="1"/>
  <c r="J4715" i="1"/>
  <c r="I4715" i="1"/>
  <c r="H4715" i="1"/>
  <c r="G4715" i="1"/>
  <c r="F4715" i="1"/>
  <c r="E4715" i="1"/>
  <c r="D4715" i="1"/>
  <c r="B4715" i="1"/>
  <c r="A4715" i="1"/>
  <c r="AA4714" i="1"/>
  <c r="Z4714" i="1"/>
  <c r="Y4714" i="1"/>
  <c r="X4714" i="1"/>
  <c r="W4714" i="1"/>
  <c r="U4714" i="1"/>
  <c r="V4714" i="1" s="1"/>
  <c r="T4714" i="1"/>
  <c r="R4714" i="1"/>
  <c r="S4714" i="1" s="1"/>
  <c r="Q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V4713" i="1" s="1"/>
  <c r="T4713" i="1"/>
  <c r="R4713" i="1"/>
  <c r="Q4713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S4712" i="1"/>
  <c r="R4712" i="1"/>
  <c r="Q4712" i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V4711" i="1"/>
  <c r="U4711" i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Z4710" i="1" s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M4709" i="1" s="1"/>
  <c r="K4709" i="1"/>
  <c r="J4709" i="1"/>
  <c r="I4709" i="1"/>
  <c r="AB4709" i="1" s="1"/>
  <c r="H4709" i="1"/>
  <c r="G4709" i="1"/>
  <c r="F4709" i="1"/>
  <c r="E4709" i="1"/>
  <c r="D4709" i="1"/>
  <c r="B4709" i="1"/>
  <c r="A4709" i="1" s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P4708" i="1" s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T4707" i="1"/>
  <c r="V4707" i="1" s="1"/>
  <c r="R4707" i="1"/>
  <c r="S4707" i="1" s="1"/>
  <c r="Q4707" i="1"/>
  <c r="O4707" i="1"/>
  <c r="P4707" i="1" s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V4706" i="1" s="1"/>
  <c r="T4706" i="1"/>
  <c r="R4706" i="1"/>
  <c r="S4706" i="1" s="1"/>
  <c r="Q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U4705" i="1"/>
  <c r="V4705" i="1" s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S4704" i="1"/>
  <c r="R4704" i="1"/>
  <c r="Q4704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V4702" i="1"/>
  <c r="U4702" i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W4701" i="1"/>
  <c r="V4701" i="1"/>
  <c r="U4701" i="1"/>
  <c r="T4701" i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U4699" i="1"/>
  <c r="T4699" i="1"/>
  <c r="V4699" i="1" s="1"/>
  <c r="R4699" i="1"/>
  <c r="S4699" i="1" s="1"/>
  <c r="Q4699" i="1"/>
  <c r="O4699" i="1"/>
  <c r="N4699" i="1"/>
  <c r="P4699" i="1" s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U4698" i="1"/>
  <c r="V4698" i="1" s="1"/>
  <c r="T4698" i="1"/>
  <c r="R4698" i="1"/>
  <c r="Q4698" i="1"/>
  <c r="S4698" i="1" s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U4697" i="1"/>
  <c r="T4697" i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V4694" i="1"/>
  <c r="U4694" i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W4693" i="1"/>
  <c r="V4693" i="1"/>
  <c r="U4693" i="1"/>
  <c r="T4693" i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U4691" i="1"/>
  <c r="T4691" i="1"/>
  <c r="V4691" i="1" s="1"/>
  <c r="R4691" i="1"/>
  <c r="S4691" i="1" s="1"/>
  <c r="Q4691" i="1"/>
  <c r="O4691" i="1"/>
  <c r="N4691" i="1"/>
  <c r="P4691" i="1" s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V4690" i="1" s="1"/>
  <c r="T4690" i="1"/>
  <c r="R4690" i="1"/>
  <c r="Q4690" i="1"/>
  <c r="S4690" i="1" s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U4689" i="1"/>
  <c r="T4689" i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S4688" i="1"/>
  <c r="R4688" i="1"/>
  <c r="Q4688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V4686" i="1"/>
  <c r="U4686" i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W4685" i="1"/>
  <c r="V4685" i="1"/>
  <c r="U4685" i="1"/>
  <c r="T4685" i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U4683" i="1"/>
  <c r="T4683" i="1"/>
  <c r="V4683" i="1" s="1"/>
  <c r="R4683" i="1"/>
  <c r="S4683" i="1" s="1"/>
  <c r="Q4683" i="1"/>
  <c r="O4683" i="1"/>
  <c r="N4683" i="1"/>
  <c r="P4683" i="1" s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V4682" i="1" s="1"/>
  <c r="T4682" i="1"/>
  <c r="R4682" i="1"/>
  <c r="Q4682" i="1"/>
  <c r="S4682" i="1" s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U4681" i="1"/>
  <c r="T4681" i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V4678" i="1"/>
  <c r="U4678" i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W4677" i="1"/>
  <c r="V4677" i="1"/>
  <c r="U4677" i="1"/>
  <c r="T4677" i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U4675" i="1"/>
  <c r="T4675" i="1"/>
  <c r="V4675" i="1" s="1"/>
  <c r="R4675" i="1"/>
  <c r="S4675" i="1" s="1"/>
  <c r="Q4675" i="1"/>
  <c r="O4675" i="1"/>
  <c r="N4675" i="1"/>
  <c r="P4675" i="1" s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V4674" i="1" s="1"/>
  <c r="T4674" i="1"/>
  <c r="R4674" i="1"/>
  <c r="Q4674" i="1"/>
  <c r="S4674" i="1" s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T4673" i="1"/>
  <c r="R4673" i="1"/>
  <c r="Q4673" i="1"/>
  <c r="S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S4672" i="1"/>
  <c r="R4672" i="1"/>
  <c r="Q4672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Z4670" i="1" s="1"/>
  <c r="X4670" i="1"/>
  <c r="W4670" i="1"/>
  <c r="V4670" i="1"/>
  <c r="U4670" i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W4669" i="1"/>
  <c r="V4669" i="1"/>
  <c r="U4669" i="1"/>
  <c r="T4669" i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U4667" i="1"/>
  <c r="T4667" i="1"/>
  <c r="V4667" i="1" s="1"/>
  <c r="R4667" i="1"/>
  <c r="S4667" i="1" s="1"/>
  <c r="Q4667" i="1"/>
  <c r="O4667" i="1"/>
  <c r="N4667" i="1"/>
  <c r="P4667" i="1" s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T4665" i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W4661" i="1"/>
  <c r="V4661" i="1"/>
  <c r="U4661" i="1"/>
  <c r="T4661" i="1"/>
  <c r="R4661" i="1"/>
  <c r="Q4661" i="1"/>
  <c r="S4661" i="1" s="1"/>
  <c r="P4661" i="1"/>
  <c r="O4661" i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U4659" i="1"/>
  <c r="T4659" i="1"/>
  <c r="V4659" i="1" s="1"/>
  <c r="R4659" i="1"/>
  <c r="S4659" i="1" s="1"/>
  <c r="Q4659" i="1"/>
  <c r="O4659" i="1"/>
  <c r="N4659" i="1"/>
  <c r="P4659" i="1" s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Z4658" i="1"/>
  <c r="Y4658" i="1"/>
  <c r="X4658" i="1"/>
  <c r="W4658" i="1"/>
  <c r="U4658" i="1"/>
  <c r="V4658" i="1" s="1"/>
  <c r="T4658" i="1"/>
  <c r="R4658" i="1"/>
  <c r="Q4658" i="1"/>
  <c r="S4658" i="1" s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U4657" i="1"/>
  <c r="T4657" i="1"/>
  <c r="V4657" i="1" s="1"/>
  <c r="R4657" i="1"/>
  <c r="S4657" i="1" s="1"/>
  <c r="Q4657" i="1"/>
  <c r="P4657" i="1"/>
  <c r="O4657" i="1"/>
  <c r="N4657" i="1"/>
  <c r="M4657" i="1"/>
  <c r="L4657" i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S4656" i="1"/>
  <c r="R4656" i="1"/>
  <c r="Q4656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V4654" i="1"/>
  <c r="U4654" i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U4650" i="1"/>
  <c r="T4650" i="1"/>
  <c r="V4650" i="1" s="1"/>
  <c r="S4650" i="1"/>
  <c r="R4650" i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U4649" i="1"/>
  <c r="V4649" i="1" s="1"/>
  <c r="T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R4648" i="1"/>
  <c r="Q4648" i="1"/>
  <c r="S4648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V4646" i="1"/>
  <c r="U4646" i="1"/>
  <c r="T4646" i="1"/>
  <c r="S4646" i="1"/>
  <c r="R4646" i="1"/>
  <c r="Q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V4645" i="1"/>
  <c r="U4645" i="1"/>
  <c r="T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Z4642" i="1"/>
  <c r="Y4642" i="1"/>
  <c r="X4642" i="1"/>
  <c r="W4642" i="1"/>
  <c r="U4642" i="1"/>
  <c r="T4642" i="1"/>
  <c r="V4642" i="1" s="1"/>
  <c r="S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V4641" i="1"/>
  <c r="U4641" i="1"/>
  <c r="T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P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V4638" i="1"/>
  <c r="U4638" i="1"/>
  <c r="T4638" i="1"/>
  <c r="S4638" i="1"/>
  <c r="R4638" i="1"/>
  <c r="Q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/>
  <c r="AA4634" i="1"/>
  <c r="Z4634" i="1"/>
  <c r="Y4634" i="1"/>
  <c r="X4634" i="1"/>
  <c r="W4634" i="1"/>
  <c r="U4634" i="1"/>
  <c r="T4634" i="1"/>
  <c r="V4634" i="1" s="1"/>
  <c r="R4634" i="1"/>
  <c r="S4634" i="1" s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P4631" i="1"/>
  <c r="O4631" i="1"/>
  <c r="N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V4630" i="1"/>
  <c r="U4630" i="1"/>
  <c r="T4630" i="1"/>
  <c r="S4630" i="1"/>
  <c r="R4630" i="1"/>
  <c r="Q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V4629" i="1"/>
  <c r="U4629" i="1"/>
  <c r="T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O4628" i="1"/>
  <c r="N4628" i="1"/>
  <c r="P4628" i="1" s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U4626" i="1"/>
  <c r="T4626" i="1"/>
  <c r="V4626" i="1" s="1"/>
  <c r="S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V4625" i="1"/>
  <c r="U4625" i="1"/>
  <c r="T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R4624" i="1"/>
  <c r="Q4624" i="1"/>
  <c r="S4624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V4622" i="1"/>
  <c r="U4622" i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U4618" i="1"/>
  <c r="T4618" i="1"/>
  <c r="V4618" i="1" s="1"/>
  <c r="R4618" i="1"/>
  <c r="S4618" i="1" s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V4614" i="1"/>
  <c r="U4614" i="1"/>
  <c r="T4614" i="1"/>
  <c r="S4614" i="1"/>
  <c r="R4614" i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V4613" i="1"/>
  <c r="U4613" i="1"/>
  <c r="T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T4610" i="1"/>
  <c r="V4610" i="1" s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V4609" i="1"/>
  <c r="U4609" i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V4608" i="1" s="1"/>
  <c r="T4608" i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S4606" i="1"/>
  <c r="R4606" i="1"/>
  <c r="Q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Z4605" i="1" s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U4602" i="1"/>
  <c r="T4602" i="1"/>
  <c r="V4602" i="1" s="1"/>
  <c r="R4602" i="1"/>
  <c r="S4602" i="1" s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U4601" i="1"/>
  <c r="V4601" i="1" s="1"/>
  <c r="T4601" i="1"/>
  <c r="R4601" i="1"/>
  <c r="S4601" i="1" s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V4600" i="1" s="1"/>
  <c r="T4600" i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V4598" i="1"/>
  <c r="U4598" i="1"/>
  <c r="T4598" i="1"/>
  <c r="S4598" i="1"/>
  <c r="R4598" i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V4597" i="1"/>
  <c r="U4597" i="1"/>
  <c r="T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T4596" i="1"/>
  <c r="R4596" i="1"/>
  <c r="Q4596" i="1"/>
  <c r="S4596" i="1" s="1"/>
  <c r="O4596" i="1"/>
  <c r="N4596" i="1"/>
  <c r="P4596" i="1" s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V4594" i="1" s="1"/>
  <c r="R4594" i="1"/>
  <c r="S4594" i="1" s="1"/>
  <c r="Q4594" i="1"/>
  <c r="O4594" i="1"/>
  <c r="P4594" i="1" s="1"/>
  <c r="N4594" i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W4592" i="1"/>
  <c r="U4592" i="1"/>
  <c r="V4592" i="1" s="1"/>
  <c r="T4592" i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T4588" i="1"/>
  <c r="V4588" i="1" s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AB4587" i="1" s="1"/>
  <c r="G4587" i="1"/>
  <c r="F4587" i="1"/>
  <c r="E4587" i="1"/>
  <c r="D4587" i="1"/>
  <c r="B4587" i="1"/>
  <c r="A4587" i="1"/>
  <c r="AA4586" i="1"/>
  <c r="Z4586" i="1"/>
  <c r="Y4586" i="1"/>
  <c r="X4586" i="1"/>
  <c r="W4586" i="1"/>
  <c r="U4586" i="1"/>
  <c r="T4586" i="1"/>
  <c r="V4586" i="1" s="1"/>
  <c r="R4586" i="1"/>
  <c r="S4586" i="1" s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V4584" i="1" s="1"/>
  <c r="T4584" i="1"/>
  <c r="R4584" i="1"/>
  <c r="Q4584" i="1"/>
  <c r="S4584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V4582" i="1"/>
  <c r="U4582" i="1"/>
  <c r="T4582" i="1"/>
  <c r="S4582" i="1"/>
  <c r="R4582" i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V4581" i="1"/>
  <c r="U4581" i="1"/>
  <c r="T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U4578" i="1"/>
  <c r="T4578" i="1"/>
  <c r="V4578" i="1" s="1"/>
  <c r="S4578" i="1"/>
  <c r="R4578" i="1"/>
  <c r="Q4578" i="1"/>
  <c r="O4578" i="1"/>
  <c r="P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V4577" i="1" s="1"/>
  <c r="T4577" i="1"/>
  <c r="R4577" i="1"/>
  <c r="S4577" i="1" s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S4570" i="1"/>
  <c r="R4570" i="1"/>
  <c r="Q4570" i="1"/>
  <c r="O4570" i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U4568" i="1"/>
  <c r="T4568" i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V4561" i="1"/>
  <c r="U4561" i="1"/>
  <c r="T4561" i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T4560" i="1"/>
  <c r="R4560" i="1"/>
  <c r="Q4560" i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V4558" i="1"/>
  <c r="U4558" i="1"/>
  <c r="T4558" i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V4556" i="1"/>
  <c r="U4556" i="1"/>
  <c r="T4556" i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T4552" i="1"/>
  <c r="V4552" i="1" s="1"/>
  <c r="R4552" i="1"/>
  <c r="Q4552" i="1"/>
  <c r="O4552" i="1"/>
  <c r="N4552" i="1"/>
  <c r="P4552" i="1" s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U4549" i="1"/>
  <c r="V4549" i="1" s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S4546" i="1"/>
  <c r="R4546" i="1"/>
  <c r="Q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P4543" i="1" s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V4541" i="1" s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W4540" i="1"/>
  <c r="V4540" i="1"/>
  <c r="U4540" i="1"/>
  <c r="T4540" i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V4538" i="1"/>
  <c r="U4538" i="1"/>
  <c r="T4538" i="1"/>
  <c r="S4538" i="1"/>
  <c r="R4538" i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R4535" i="1"/>
  <c r="Q4535" i="1"/>
  <c r="S4535" i="1" s="1"/>
  <c r="O4535" i="1"/>
  <c r="P4535" i="1" s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Z4533" i="1"/>
  <c r="Y4533" i="1"/>
  <c r="X4533" i="1"/>
  <c r="W4533" i="1"/>
  <c r="U4533" i="1"/>
  <c r="V4533" i="1" s="1"/>
  <c r="T4533" i="1"/>
  <c r="S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V4532" i="1"/>
  <c r="U4532" i="1"/>
  <c r="T4532" i="1"/>
  <c r="R4532" i="1"/>
  <c r="Q4532" i="1"/>
  <c r="S4532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V4529" i="1"/>
  <c r="U4529" i="1"/>
  <c r="T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P4528" i="1" s="1"/>
  <c r="M4528" i="1"/>
  <c r="L4528" i="1"/>
  <c r="K4528" i="1"/>
  <c r="J4528" i="1"/>
  <c r="AB4528" i="1" s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O4527" i="1"/>
  <c r="P4527" i="1" s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U4526" i="1"/>
  <c r="T4526" i="1"/>
  <c r="V4526" i="1" s="1"/>
  <c r="R4526" i="1"/>
  <c r="S4526" i="1" s="1"/>
  <c r="Q4526" i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U4525" i="1"/>
  <c r="V4525" i="1" s="1"/>
  <c r="T4525" i="1"/>
  <c r="S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W4524" i="1"/>
  <c r="V4524" i="1"/>
  <c r="U4524" i="1"/>
  <c r="T4524" i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N4522" i="1"/>
  <c r="P4522" i="1" s="1"/>
  <c r="L4522" i="1"/>
  <c r="K4522" i="1"/>
  <c r="M4522" i="1" s="1"/>
  <c r="AB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V4521" i="1"/>
  <c r="U4521" i="1"/>
  <c r="T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R4519" i="1"/>
  <c r="Q4519" i="1"/>
  <c r="S4519" i="1" s="1"/>
  <c r="O4519" i="1"/>
  <c r="P4519" i="1" s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S4518" i="1" s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U4517" i="1"/>
  <c r="V4517" i="1" s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V4514" i="1"/>
  <c r="U4514" i="1"/>
  <c r="T4514" i="1"/>
  <c r="S4514" i="1"/>
  <c r="R4514" i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U4512" i="1"/>
  <c r="T4512" i="1"/>
  <c r="V4512" i="1" s="1"/>
  <c r="R4512" i="1"/>
  <c r="S4512" i="1" s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V4511" i="1" s="1"/>
  <c r="T4511" i="1"/>
  <c r="R4511" i="1"/>
  <c r="Q4511" i="1"/>
  <c r="S4511" i="1" s="1"/>
  <c r="O4511" i="1"/>
  <c r="P4511" i="1" s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U4510" i="1"/>
  <c r="T4510" i="1"/>
  <c r="V4510" i="1" s="1"/>
  <c r="R4510" i="1"/>
  <c r="S4510" i="1" s="1"/>
  <c r="Q4510" i="1"/>
  <c r="P4510" i="1"/>
  <c r="O4510" i="1"/>
  <c r="N4510" i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Z4509" i="1"/>
  <c r="Y4509" i="1"/>
  <c r="X4509" i="1"/>
  <c r="W4509" i="1"/>
  <c r="U4509" i="1"/>
  <c r="V4509" i="1" s="1"/>
  <c r="T4509" i="1"/>
  <c r="S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V4508" i="1"/>
  <c r="U4508" i="1"/>
  <c r="T4508" i="1"/>
  <c r="R4508" i="1"/>
  <c r="Q4508" i="1"/>
  <c r="S4508" i="1" s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T4504" i="1"/>
  <c r="V4504" i="1" s="1"/>
  <c r="R4504" i="1"/>
  <c r="Q4504" i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V4501" i="1"/>
  <c r="U4501" i="1"/>
  <c r="T4501" i="1"/>
  <c r="S4501" i="1"/>
  <c r="R4501" i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V4500" i="1"/>
  <c r="U4500" i="1"/>
  <c r="T4500" i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W4499" i="1"/>
  <c r="U4499" i="1"/>
  <c r="T4499" i="1"/>
  <c r="V4499" i="1" s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S4498" i="1" s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U4497" i="1"/>
  <c r="V4497" i="1" s="1"/>
  <c r="T4497" i="1"/>
  <c r="R4497" i="1"/>
  <c r="Q4497" i="1"/>
  <c r="S4497" i="1" s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U4496" i="1"/>
  <c r="T4496" i="1"/>
  <c r="V4496" i="1" s="1"/>
  <c r="R4496" i="1"/>
  <c r="S4496" i="1" s="1"/>
  <c r="Q4496" i="1"/>
  <c r="O4496" i="1"/>
  <c r="N4496" i="1"/>
  <c r="P4496" i="1" s="1"/>
  <c r="L4496" i="1"/>
  <c r="M4496" i="1" s="1"/>
  <c r="AB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V4495" i="1" s="1"/>
  <c r="T4495" i="1"/>
  <c r="S4495" i="1"/>
  <c r="R4495" i="1"/>
  <c r="Q4495" i="1"/>
  <c r="O4495" i="1"/>
  <c r="P4495" i="1" s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V4493" i="1" s="1"/>
  <c r="T4493" i="1"/>
  <c r="S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W4492" i="1"/>
  <c r="V4492" i="1"/>
  <c r="U4492" i="1"/>
  <c r="T4492" i="1"/>
  <c r="R4492" i="1"/>
  <c r="Q4492" i="1"/>
  <c r="S4492" i="1" s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N4490" i="1"/>
  <c r="P4490" i="1" s="1"/>
  <c r="AB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V4489" i="1"/>
  <c r="U4489" i="1"/>
  <c r="T4489" i="1"/>
  <c r="R4489" i="1"/>
  <c r="Q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Z4488" i="1"/>
  <c r="Y4488" i="1"/>
  <c r="X4488" i="1"/>
  <c r="W4488" i="1"/>
  <c r="U4488" i="1"/>
  <c r="T4488" i="1"/>
  <c r="R4488" i="1"/>
  <c r="Q4488" i="1"/>
  <c r="S4488" i="1" s="1"/>
  <c r="O4488" i="1"/>
  <c r="N4488" i="1"/>
  <c r="P4488" i="1" s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P4487" i="1" s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S4486" i="1" s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V4485" i="1" s="1"/>
  <c r="T4485" i="1"/>
  <c r="S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W4484" i="1"/>
  <c r="V4484" i="1"/>
  <c r="U4484" i="1"/>
  <c r="T4484" i="1"/>
  <c r="R4484" i="1"/>
  <c r="Q4484" i="1"/>
  <c r="S4484" i="1" s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J4483" i="1"/>
  <c r="I4483" i="1"/>
  <c r="AB4483" i="1" s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N4482" i="1"/>
  <c r="P4482" i="1" s="1"/>
  <c r="AB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Z4481" i="1" s="1"/>
  <c r="X4481" i="1"/>
  <c r="W4481" i="1"/>
  <c r="V4481" i="1"/>
  <c r="U4481" i="1"/>
  <c r="T4481" i="1"/>
  <c r="R4481" i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T4480" i="1"/>
  <c r="R4480" i="1"/>
  <c r="S4480" i="1" s="1"/>
  <c r="Q4480" i="1"/>
  <c r="O4480" i="1"/>
  <c r="N4480" i="1"/>
  <c r="P4480" i="1" s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V4479" i="1" s="1"/>
  <c r="T4479" i="1"/>
  <c r="S4479" i="1"/>
  <c r="R4479" i="1"/>
  <c r="Q4479" i="1"/>
  <c r="P4479" i="1"/>
  <c r="O4479" i="1"/>
  <c r="N4479" i="1"/>
  <c r="M4479" i="1"/>
  <c r="L4479" i="1"/>
  <c r="K4479" i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V4478" i="1"/>
  <c r="U4478" i="1"/>
  <c r="T4478" i="1"/>
  <c r="R4478" i="1"/>
  <c r="S4478" i="1" s="1"/>
  <c r="Q4478" i="1"/>
  <c r="P4478" i="1"/>
  <c r="O4478" i="1"/>
  <c r="N4478" i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V4477" i="1" s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U4473" i="1"/>
  <c r="T4473" i="1"/>
  <c r="V4473" i="1" s="1"/>
  <c r="R4473" i="1"/>
  <c r="Q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T4472" i="1"/>
  <c r="R4472" i="1"/>
  <c r="S4472" i="1" s="1"/>
  <c r="Q4472" i="1"/>
  <c r="O4472" i="1"/>
  <c r="N4472" i="1"/>
  <c r="P4472" i="1" s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P4471" i="1" s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V4469" i="1"/>
  <c r="U4469" i="1"/>
  <c r="T4469" i="1"/>
  <c r="S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W4467" i="1"/>
  <c r="U4467" i="1"/>
  <c r="T4467" i="1"/>
  <c r="V4467" i="1" s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U4465" i="1"/>
  <c r="T4465" i="1"/>
  <c r="V4465" i="1" s="1"/>
  <c r="R4465" i="1"/>
  <c r="Q4465" i="1"/>
  <c r="S4465" i="1" s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T4464" i="1"/>
  <c r="V4464" i="1" s="1"/>
  <c r="R4464" i="1"/>
  <c r="S4464" i="1" s="1"/>
  <c r="Q4464" i="1"/>
  <c r="O4464" i="1"/>
  <c r="N4464" i="1"/>
  <c r="P4464" i="1" s="1"/>
  <c r="AB4464" i="1" s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V4463" i="1" s="1"/>
  <c r="T4463" i="1"/>
  <c r="R4463" i="1"/>
  <c r="S4463" i="1" s="1"/>
  <c r="Q4463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U4462" i="1"/>
  <c r="V4462" i="1" s="1"/>
  <c r="T4462" i="1"/>
  <c r="R4462" i="1"/>
  <c r="S4462" i="1" s="1"/>
  <c r="Q4462" i="1"/>
  <c r="P4462" i="1"/>
  <c r="O4462" i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V4460" i="1"/>
  <c r="U4460" i="1"/>
  <c r="T4460" i="1"/>
  <c r="R4460" i="1"/>
  <c r="Q4460" i="1"/>
  <c r="S4460" i="1" s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V4458" i="1"/>
  <c r="U4458" i="1"/>
  <c r="T4458" i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Z4457" i="1" s="1"/>
  <c r="X4457" i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S4455" i="1" s="1"/>
  <c r="Q4455" i="1"/>
  <c r="O4455" i="1"/>
  <c r="P4455" i="1" s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W4452" i="1"/>
  <c r="V4452" i="1"/>
  <c r="U4452" i="1"/>
  <c r="T4452" i="1"/>
  <c r="R4452" i="1"/>
  <c r="Q4452" i="1"/>
  <c r="S4452" i="1" s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AB4451" i="1" s="1"/>
  <c r="H4451" i="1"/>
  <c r="G4451" i="1"/>
  <c r="F4451" i="1"/>
  <c r="E4451" i="1"/>
  <c r="D4451" i="1"/>
  <c r="B4451" i="1"/>
  <c r="A4451" i="1" s="1"/>
  <c r="AB4450" i="1"/>
  <c r="AA4450" i="1"/>
  <c r="Y4450" i="1"/>
  <c r="X4450" i="1"/>
  <c r="Z4450" i="1" s="1"/>
  <c r="W4450" i="1"/>
  <c r="V4450" i="1"/>
  <c r="U4450" i="1"/>
  <c r="T4450" i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U4449" i="1"/>
  <c r="T4449" i="1"/>
  <c r="V4449" i="1" s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T4448" i="1"/>
  <c r="V4448" i="1" s="1"/>
  <c r="R4448" i="1"/>
  <c r="S4448" i="1" s="1"/>
  <c r="Q4448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V4447" i="1" s="1"/>
  <c r="T4447" i="1"/>
  <c r="S4447" i="1"/>
  <c r="R4447" i="1"/>
  <c r="Q4447" i="1"/>
  <c r="O4447" i="1"/>
  <c r="P4447" i="1" s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W4444" i="1"/>
  <c r="V4444" i="1"/>
  <c r="U4444" i="1"/>
  <c r="T4444" i="1"/>
  <c r="R4444" i="1"/>
  <c r="Q4444" i="1"/>
  <c r="S4444" i="1" s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AB4443" i="1" s="1"/>
  <c r="H4443" i="1"/>
  <c r="G4443" i="1"/>
  <c r="F4443" i="1"/>
  <c r="E4443" i="1"/>
  <c r="D4443" i="1"/>
  <c r="B4443" i="1"/>
  <c r="A4443" i="1" s="1"/>
  <c r="AB4442" i="1"/>
  <c r="AA4442" i="1"/>
  <c r="Y4442" i="1"/>
  <c r="X4442" i="1"/>
  <c r="Z4442" i="1" s="1"/>
  <c r="W4442" i="1"/>
  <c r="V4442" i="1"/>
  <c r="U4442" i="1"/>
  <c r="T4442" i="1"/>
  <c r="R4442" i="1"/>
  <c r="Q4442" i="1"/>
  <c r="S4442" i="1" s="1"/>
  <c r="O4442" i="1"/>
  <c r="N4442" i="1"/>
  <c r="P4442" i="1" s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U4441" i="1"/>
  <c r="T4441" i="1"/>
  <c r="V4441" i="1" s="1"/>
  <c r="R4441" i="1"/>
  <c r="Q4441" i="1"/>
  <c r="S4441" i="1" s="1"/>
  <c r="O4441" i="1"/>
  <c r="P4441" i="1" s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Z4440" i="1"/>
  <c r="Y4440" i="1"/>
  <c r="X4440" i="1"/>
  <c r="W4440" i="1"/>
  <c r="U4440" i="1"/>
  <c r="T4440" i="1"/>
  <c r="V4440" i="1" s="1"/>
  <c r="R4440" i="1"/>
  <c r="S4440" i="1" s="1"/>
  <c r="Q4440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S4439" i="1"/>
  <c r="R4439" i="1"/>
  <c r="Q4439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V4437" i="1"/>
  <c r="U4437" i="1"/>
  <c r="T4437" i="1"/>
  <c r="S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V4436" i="1"/>
  <c r="U4436" i="1"/>
  <c r="T4436" i="1"/>
  <c r="R4436" i="1"/>
  <c r="Q4436" i="1"/>
  <c r="S4436" i="1" s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U4433" i="1"/>
  <c r="V4433" i="1" s="1"/>
  <c r="T4433" i="1"/>
  <c r="R4433" i="1"/>
  <c r="Q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R4432" i="1"/>
  <c r="S4432" i="1" s="1"/>
  <c r="Q4432" i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V4431" i="1" s="1"/>
  <c r="T4431" i="1"/>
  <c r="S4431" i="1"/>
  <c r="R4431" i="1"/>
  <c r="Q4431" i="1"/>
  <c r="P4431" i="1"/>
  <c r="O4431" i="1"/>
  <c r="N4431" i="1"/>
  <c r="M4431" i="1"/>
  <c r="L4431" i="1"/>
  <c r="K4431" i="1"/>
  <c r="J4431" i="1"/>
  <c r="I4431" i="1"/>
  <c r="H4431" i="1"/>
  <c r="AB4431" i="1" s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V4430" i="1"/>
  <c r="U4430" i="1"/>
  <c r="T4430" i="1"/>
  <c r="S4430" i="1"/>
  <c r="R4430" i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V4429" i="1" s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V4428" i="1"/>
  <c r="U4428" i="1"/>
  <c r="T4428" i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Z4427" i="1" s="1"/>
  <c r="X4427" i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U4426" i="1"/>
  <c r="T4426" i="1"/>
  <c r="V4426" i="1" s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T4425" i="1"/>
  <c r="V4425" i="1" s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S4424" i="1" s="1"/>
  <c r="Q4424" i="1"/>
  <c r="P4424" i="1"/>
  <c r="O4424" i="1"/>
  <c r="N4424" i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V4423" i="1"/>
  <c r="U4423" i="1"/>
  <c r="T4423" i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U4421" i="1"/>
  <c r="T4421" i="1"/>
  <c r="V4421" i="1" s="1"/>
  <c r="R4421" i="1"/>
  <c r="Q4421" i="1"/>
  <c r="S4421" i="1" s="1"/>
  <c r="O4421" i="1"/>
  <c r="P4421" i="1" s="1"/>
  <c r="N4421" i="1"/>
  <c r="L4421" i="1"/>
  <c r="K4421" i="1"/>
  <c r="M4421" i="1" s="1"/>
  <c r="J4421" i="1"/>
  <c r="AB4421" i="1" s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U4420" i="1"/>
  <c r="T4420" i="1"/>
  <c r="V4420" i="1" s="1"/>
  <c r="R4420" i="1"/>
  <c r="S4420" i="1" s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V4419" i="1" s="1"/>
  <c r="T4419" i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S4418" i="1"/>
  <c r="R4418" i="1"/>
  <c r="Q4418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V4417" i="1"/>
  <c r="U4417" i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V4416" i="1"/>
  <c r="U4416" i="1"/>
  <c r="T4416" i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Z4415" i="1" s="1"/>
  <c r="X4415" i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V4414" i="1" s="1"/>
  <c r="R4414" i="1"/>
  <c r="Q4414" i="1"/>
  <c r="S4414" i="1" s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U4413" i="1"/>
  <c r="T4413" i="1"/>
  <c r="V4413" i="1" s="1"/>
  <c r="R4413" i="1"/>
  <c r="Q4413" i="1"/>
  <c r="O4413" i="1"/>
  <c r="P4413" i="1" s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Z4412" i="1"/>
  <c r="Y4412" i="1"/>
  <c r="X4412" i="1"/>
  <c r="W4412" i="1"/>
  <c r="U4412" i="1"/>
  <c r="T4412" i="1"/>
  <c r="R4412" i="1"/>
  <c r="S4412" i="1" s="1"/>
  <c r="Q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U4411" i="1"/>
  <c r="V4411" i="1" s="1"/>
  <c r="T4411" i="1"/>
  <c r="R4411" i="1"/>
  <c r="Q4411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V4409" i="1"/>
  <c r="U4409" i="1"/>
  <c r="T4409" i="1"/>
  <c r="S4409" i="1"/>
  <c r="R4409" i="1"/>
  <c r="Q4409" i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Z4407" i="1" s="1"/>
  <c r="X4407" i="1"/>
  <c r="W4407" i="1"/>
  <c r="V4407" i="1"/>
  <c r="U4407" i="1"/>
  <c r="T4407" i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M4406" i="1" s="1"/>
  <c r="K4406" i="1"/>
  <c r="J4406" i="1"/>
  <c r="I4406" i="1"/>
  <c r="AB4406" i="1" s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U4405" i="1"/>
  <c r="T4405" i="1"/>
  <c r="V4405" i="1" s="1"/>
  <c r="R4405" i="1"/>
  <c r="Q4405" i="1"/>
  <c r="S4405" i="1" s="1"/>
  <c r="O4405" i="1"/>
  <c r="P4405" i="1" s="1"/>
  <c r="N4405" i="1"/>
  <c r="L4405" i="1"/>
  <c r="K4405" i="1"/>
  <c r="M4405" i="1" s="1"/>
  <c r="J4405" i="1"/>
  <c r="AB4405" i="1" s="1"/>
  <c r="I4405" i="1"/>
  <c r="H4405" i="1"/>
  <c r="G4405" i="1"/>
  <c r="F4405" i="1"/>
  <c r="E4405" i="1"/>
  <c r="D4405" i="1"/>
  <c r="B4405" i="1"/>
  <c r="A4405" i="1"/>
  <c r="AA4404" i="1"/>
  <c r="Z4404" i="1"/>
  <c r="Y4404" i="1"/>
  <c r="X4404" i="1"/>
  <c r="W4404" i="1"/>
  <c r="U4404" i="1"/>
  <c r="T4404" i="1"/>
  <c r="V4404" i="1" s="1"/>
  <c r="R4404" i="1"/>
  <c r="S4404" i="1" s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U4403" i="1"/>
  <c r="V4403" i="1" s="1"/>
  <c r="T4403" i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S4402" i="1"/>
  <c r="R4402" i="1"/>
  <c r="Q4402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V4401" i="1"/>
  <c r="U4401" i="1"/>
  <c r="T4401" i="1"/>
  <c r="S4401" i="1"/>
  <c r="R4401" i="1"/>
  <c r="Q4401" i="1"/>
  <c r="P4401" i="1"/>
  <c r="O4401" i="1"/>
  <c r="N4401" i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V4400" i="1"/>
  <c r="U4400" i="1"/>
  <c r="T4400" i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Z4399" i="1" s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U4397" i="1"/>
  <c r="T4397" i="1"/>
  <c r="V4397" i="1" s="1"/>
  <c r="R4397" i="1"/>
  <c r="Q4397" i="1"/>
  <c r="O4397" i="1"/>
  <c r="P4397" i="1" s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Z4396" i="1"/>
  <c r="Y4396" i="1"/>
  <c r="X4396" i="1"/>
  <c r="W4396" i="1"/>
  <c r="U4396" i="1"/>
  <c r="T4396" i="1"/>
  <c r="R4396" i="1"/>
  <c r="S4396" i="1" s="1"/>
  <c r="Q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U4395" i="1"/>
  <c r="V4395" i="1" s="1"/>
  <c r="T4395" i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V4393" i="1"/>
  <c r="U4393" i="1"/>
  <c r="T4393" i="1"/>
  <c r="S4393" i="1"/>
  <c r="R4393" i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V4392" i="1"/>
  <c r="U4392" i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Z4391" i="1" s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U4389" i="1"/>
  <c r="T4389" i="1"/>
  <c r="V4389" i="1" s="1"/>
  <c r="R4389" i="1"/>
  <c r="Q4389" i="1"/>
  <c r="S4389" i="1" s="1"/>
  <c r="O4389" i="1"/>
  <c r="P4389" i="1" s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U4388" i="1"/>
  <c r="T4388" i="1"/>
  <c r="V4388" i="1" s="1"/>
  <c r="R4388" i="1"/>
  <c r="S4388" i="1" s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V4387" i="1" s="1"/>
  <c r="T4387" i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S4386" i="1"/>
  <c r="R4386" i="1"/>
  <c r="Q4386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V4384" i="1"/>
  <c r="U4384" i="1"/>
  <c r="T4384" i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Z4383" i="1" s="1"/>
  <c r="X4383" i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T4382" i="1"/>
  <c r="V4382" i="1" s="1"/>
  <c r="R4382" i="1"/>
  <c r="Q4382" i="1"/>
  <c r="S4382" i="1" s="1"/>
  <c r="O4382" i="1"/>
  <c r="N4382" i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U4381" i="1"/>
  <c r="T4381" i="1"/>
  <c r="V4381" i="1" s="1"/>
  <c r="R4381" i="1"/>
  <c r="Q4381" i="1"/>
  <c r="S4381" i="1" s="1"/>
  <c r="O4381" i="1"/>
  <c r="P4381" i="1" s="1"/>
  <c r="N4381" i="1"/>
  <c r="L4381" i="1"/>
  <c r="M4381" i="1" s="1"/>
  <c r="K4381" i="1"/>
  <c r="J4381" i="1"/>
  <c r="AB4381" i="1" s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U4380" i="1"/>
  <c r="T4380" i="1"/>
  <c r="R4380" i="1"/>
  <c r="S4380" i="1" s="1"/>
  <c r="Q4380" i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V4379" i="1" s="1"/>
  <c r="T4379" i="1"/>
  <c r="R4379" i="1"/>
  <c r="S4379" i="1" s="1"/>
  <c r="Q4379" i="1"/>
  <c r="P4379" i="1"/>
  <c r="O4379" i="1"/>
  <c r="N4379" i="1"/>
  <c r="M4379" i="1"/>
  <c r="L4379" i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V4378" i="1" s="1"/>
  <c r="T4378" i="1"/>
  <c r="S4378" i="1"/>
  <c r="R4378" i="1"/>
  <c r="Q4378" i="1"/>
  <c r="P4378" i="1"/>
  <c r="O4378" i="1"/>
  <c r="N4378" i="1"/>
  <c r="M4378" i="1"/>
  <c r="L4378" i="1"/>
  <c r="K4378" i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V4377" i="1"/>
  <c r="U4377" i="1"/>
  <c r="T4377" i="1"/>
  <c r="S4377" i="1"/>
  <c r="R4377" i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V4376" i="1"/>
  <c r="U4376" i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Z4375" i="1" s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L4375" i="1"/>
  <c r="K4375" i="1"/>
  <c r="M4375" i="1" s="1"/>
  <c r="AB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Q4374" i="1"/>
  <c r="S4374" i="1" s="1"/>
  <c r="O4374" i="1"/>
  <c r="P4374" i="1" s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T4373" i="1"/>
  <c r="V4373" i="1" s="1"/>
  <c r="R4373" i="1"/>
  <c r="S4373" i="1" s="1"/>
  <c r="Q4373" i="1"/>
  <c r="O4373" i="1"/>
  <c r="P4373" i="1" s="1"/>
  <c r="N4373" i="1"/>
  <c r="L4373" i="1"/>
  <c r="M4373" i="1" s="1"/>
  <c r="AB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U4372" i="1"/>
  <c r="V4372" i="1" s="1"/>
  <c r="T4372" i="1"/>
  <c r="R4372" i="1"/>
  <c r="S4372" i="1" s="1"/>
  <c r="Q4372" i="1"/>
  <c r="O4372" i="1"/>
  <c r="P4372" i="1" s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V4371" i="1" s="1"/>
  <c r="T4371" i="1"/>
  <c r="R4371" i="1"/>
  <c r="S4371" i="1" s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V4370" i="1" s="1"/>
  <c r="T4370" i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V4369" i="1"/>
  <c r="U4369" i="1"/>
  <c r="T4369" i="1"/>
  <c r="S4369" i="1"/>
  <c r="R4369" i="1"/>
  <c r="Q4369" i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W4368" i="1"/>
  <c r="V4368" i="1"/>
  <c r="U4368" i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Z4367" i="1" s="1"/>
  <c r="X4367" i="1"/>
  <c r="W4367" i="1"/>
  <c r="V4367" i="1"/>
  <c r="U4367" i="1"/>
  <c r="T4367" i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M4366" i="1" s="1"/>
  <c r="K4366" i="1"/>
  <c r="J4366" i="1"/>
  <c r="I4366" i="1"/>
  <c r="AB4366" i="1" s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U4365" i="1"/>
  <c r="T4365" i="1"/>
  <c r="V4365" i="1" s="1"/>
  <c r="R4365" i="1"/>
  <c r="S4365" i="1" s="1"/>
  <c r="Q4365" i="1"/>
  <c r="O4365" i="1"/>
  <c r="P4365" i="1" s="1"/>
  <c r="N4365" i="1"/>
  <c r="L4365" i="1"/>
  <c r="M4365" i="1" s="1"/>
  <c r="K4365" i="1"/>
  <c r="J4365" i="1"/>
  <c r="AB4365" i="1" s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U4364" i="1"/>
  <c r="V4364" i="1" s="1"/>
  <c r="T4364" i="1"/>
  <c r="R4364" i="1"/>
  <c r="S4364" i="1" s="1"/>
  <c r="Q4364" i="1"/>
  <c r="O4364" i="1"/>
  <c r="P4364" i="1" s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V4363" i="1" s="1"/>
  <c r="T4363" i="1"/>
  <c r="R4363" i="1"/>
  <c r="S4363" i="1" s="1"/>
  <c r="Q4363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V4362" i="1" s="1"/>
  <c r="T4362" i="1"/>
  <c r="S4362" i="1"/>
  <c r="R4362" i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V4361" i="1"/>
  <c r="U4361" i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T4358" i="1"/>
  <c r="V4358" i="1" s="1"/>
  <c r="R4358" i="1"/>
  <c r="Q4358" i="1"/>
  <c r="S4358" i="1" s="1"/>
  <c r="AB4358" i="1" s="1"/>
  <c r="O4358" i="1"/>
  <c r="N4358" i="1"/>
  <c r="P4358" i="1" s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U4357" i="1"/>
  <c r="T4357" i="1"/>
  <c r="V4357" i="1" s="1"/>
  <c r="R4357" i="1"/>
  <c r="S4357" i="1" s="1"/>
  <c r="Q4357" i="1"/>
  <c r="O4357" i="1"/>
  <c r="P4357" i="1" s="1"/>
  <c r="N4357" i="1"/>
  <c r="L4357" i="1"/>
  <c r="M4357" i="1" s="1"/>
  <c r="K4357" i="1"/>
  <c r="J4357" i="1"/>
  <c r="AB4357" i="1" s="1"/>
  <c r="I4357" i="1"/>
  <c r="H4357" i="1"/>
  <c r="G4357" i="1"/>
  <c r="F4357" i="1"/>
  <c r="E4357" i="1"/>
  <c r="D4357" i="1"/>
  <c r="B4357" i="1"/>
  <c r="A4357" i="1"/>
  <c r="AA4356" i="1"/>
  <c r="Z4356" i="1"/>
  <c r="Y4356" i="1"/>
  <c r="X4356" i="1"/>
  <c r="W4356" i="1"/>
  <c r="U4356" i="1"/>
  <c r="T4356" i="1"/>
  <c r="V4356" i="1" s="1"/>
  <c r="R4356" i="1"/>
  <c r="S4356" i="1" s="1"/>
  <c r="Q4356" i="1"/>
  <c r="O4356" i="1"/>
  <c r="P4356" i="1" s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V4355" i="1" s="1"/>
  <c r="T4355" i="1"/>
  <c r="R4355" i="1"/>
  <c r="S4355" i="1" s="1"/>
  <c r="Q4355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V4354" i="1" s="1"/>
  <c r="T4354" i="1"/>
  <c r="S4354" i="1"/>
  <c r="R4354" i="1"/>
  <c r="Q4354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V4353" i="1"/>
  <c r="U4353" i="1"/>
  <c r="T4353" i="1"/>
  <c r="S4353" i="1"/>
  <c r="R4353" i="1"/>
  <c r="Q4353" i="1"/>
  <c r="P4353" i="1"/>
  <c r="O4353" i="1"/>
  <c r="N4353" i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V4352" i="1"/>
  <c r="U4352" i="1"/>
  <c r="T4352" i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T4350" i="1"/>
  <c r="V4350" i="1" s="1"/>
  <c r="R4350" i="1"/>
  <c r="Q4350" i="1"/>
  <c r="S4350" i="1" s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U4349" i="1"/>
  <c r="T4349" i="1"/>
  <c r="V4349" i="1" s="1"/>
  <c r="R4349" i="1"/>
  <c r="Q4349" i="1"/>
  <c r="O4349" i="1"/>
  <c r="P4349" i="1" s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V4348" i="1" s="1"/>
  <c r="T4348" i="1"/>
  <c r="R4348" i="1"/>
  <c r="S4348" i="1" s="1"/>
  <c r="Q4348" i="1"/>
  <c r="O4348" i="1"/>
  <c r="P4348" i="1" s="1"/>
  <c r="N4348" i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V4347" i="1" s="1"/>
  <c r="T4347" i="1"/>
  <c r="R4347" i="1"/>
  <c r="S4347" i="1" s="1"/>
  <c r="Q4347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V4346" i="1" s="1"/>
  <c r="T4346" i="1"/>
  <c r="S4346" i="1"/>
  <c r="R4346" i="1"/>
  <c r="Q4346" i="1"/>
  <c r="P4346" i="1"/>
  <c r="O4346" i="1"/>
  <c r="N4346" i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V4345" i="1"/>
  <c r="U4345" i="1"/>
  <c r="T4345" i="1"/>
  <c r="S4345" i="1"/>
  <c r="R4345" i="1"/>
  <c r="Q4345" i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Z4343" i="1" s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U4341" i="1"/>
  <c r="T4341" i="1"/>
  <c r="V4341" i="1" s="1"/>
  <c r="R4341" i="1"/>
  <c r="Q4341" i="1"/>
  <c r="S4341" i="1" s="1"/>
  <c r="O4341" i="1"/>
  <c r="P4341" i="1" s="1"/>
  <c r="N4341" i="1"/>
  <c r="L4341" i="1"/>
  <c r="K4341" i="1"/>
  <c r="M4341" i="1" s="1"/>
  <c r="AB4341" i="1" s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U4340" i="1"/>
  <c r="V4340" i="1" s="1"/>
  <c r="T4340" i="1"/>
  <c r="R4340" i="1"/>
  <c r="S4340" i="1" s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V4339" i="1" s="1"/>
  <c r="T4339" i="1"/>
  <c r="R4339" i="1"/>
  <c r="S4339" i="1" s="1"/>
  <c r="Q4339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S4338" i="1"/>
  <c r="R4338" i="1"/>
  <c r="Q4338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T4333" i="1"/>
  <c r="V4333" i="1" s="1"/>
  <c r="R4333" i="1"/>
  <c r="S4333" i="1" s="1"/>
  <c r="Q4333" i="1"/>
  <c r="O4333" i="1"/>
  <c r="P4333" i="1" s="1"/>
  <c r="N4333" i="1"/>
  <c r="L4333" i="1"/>
  <c r="M4333" i="1" s="1"/>
  <c r="K4333" i="1"/>
  <c r="J4333" i="1"/>
  <c r="AB4333" i="1" s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U4332" i="1"/>
  <c r="V4332" i="1" s="1"/>
  <c r="T4332" i="1"/>
  <c r="R4332" i="1"/>
  <c r="S4332" i="1" s="1"/>
  <c r="Q4332" i="1"/>
  <c r="O4332" i="1"/>
  <c r="P4332" i="1" s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V4331" i="1"/>
  <c r="U4331" i="1"/>
  <c r="T4331" i="1"/>
  <c r="R4331" i="1"/>
  <c r="S4331" i="1" s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V4330" i="1" s="1"/>
  <c r="T4330" i="1"/>
  <c r="S4330" i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AB4329" i="1" s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AB4324" i="1" s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AB4308" i="1" s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AB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AB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AB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AB4260" i="1" s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AB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Z4236" i="1" s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AB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M4229" i="1" s="1"/>
  <c r="J4229" i="1"/>
  <c r="AB4229" i="1" s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M4215" i="1"/>
  <c r="AB4215" i="1" s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AB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 s="1"/>
  <c r="AA4203" i="1"/>
  <c r="Y4203" i="1"/>
  <c r="X4203" i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V4196" i="1"/>
  <c r="U4196" i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AB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V4190" i="1"/>
  <c r="U4190" i="1"/>
  <c r="T4190" i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V4188" i="1"/>
  <c r="U4188" i="1"/>
  <c r="T4188" i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V4186" i="1"/>
  <c r="U4186" i="1"/>
  <c r="T4186" i="1"/>
  <c r="R4186" i="1"/>
  <c r="Q4186" i="1"/>
  <c r="S4186" i="1" s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P4185" i="1" s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U4184" i="1"/>
  <c r="T4184" i="1"/>
  <c r="V4184" i="1" s="1"/>
  <c r="R4184" i="1"/>
  <c r="S4184" i="1" s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V4183" i="1" s="1"/>
  <c r="T4183" i="1"/>
  <c r="R4183" i="1"/>
  <c r="Q4183" i="1"/>
  <c r="S4183" i="1" s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AB4182" i="1" s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M4181" i="1"/>
  <c r="L4181" i="1"/>
  <c r="K4181" i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V4179" i="1" s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R4178" i="1"/>
  <c r="Q4178" i="1"/>
  <c r="S4178" i="1" s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P4177" i="1" s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T4175" i="1"/>
  <c r="V4175" i="1" s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Z4174" i="1"/>
  <c r="Y4174" i="1"/>
  <c r="X4174" i="1"/>
  <c r="W4174" i="1"/>
  <c r="U4174" i="1"/>
  <c r="T4174" i="1"/>
  <c r="R4174" i="1"/>
  <c r="Q4174" i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V4172" i="1"/>
  <c r="U4172" i="1"/>
  <c r="T4172" i="1"/>
  <c r="S4172" i="1"/>
  <c r="R4172" i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V4171" i="1" s="1"/>
  <c r="T4171" i="1"/>
  <c r="S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V4170" i="1"/>
  <c r="U4170" i="1"/>
  <c r="T4170" i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N4169" i="1"/>
  <c r="P4169" i="1" s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U4168" i="1"/>
  <c r="T4168" i="1"/>
  <c r="V4168" i="1" s="1"/>
  <c r="R4168" i="1"/>
  <c r="Q4168" i="1"/>
  <c r="S4168" i="1" s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T4167" i="1"/>
  <c r="V4167" i="1" s="1"/>
  <c r="R4167" i="1"/>
  <c r="Q4167" i="1"/>
  <c r="S4167" i="1" s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M4165" i="1"/>
  <c r="L4165" i="1"/>
  <c r="K4165" i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P4164" i="1"/>
  <c r="O4164" i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V4163" i="1"/>
  <c r="U4163" i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R4162" i="1"/>
  <c r="Q4162" i="1"/>
  <c r="S4162" i="1" s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U4158" i="1"/>
  <c r="T4158" i="1"/>
  <c r="R4158" i="1"/>
  <c r="Q4158" i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V4156" i="1"/>
  <c r="U4156" i="1"/>
  <c r="T4156" i="1"/>
  <c r="S4156" i="1"/>
  <c r="R4156" i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V4155" i="1" s="1"/>
  <c r="T4155" i="1"/>
  <c r="S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S4153" i="1"/>
  <c r="R4153" i="1"/>
  <c r="Q4153" i="1"/>
  <c r="O4153" i="1"/>
  <c r="N4153" i="1"/>
  <c r="P4153" i="1" s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U4152" i="1"/>
  <c r="T4152" i="1"/>
  <c r="V4152" i="1" s="1"/>
  <c r="R4152" i="1"/>
  <c r="Q4152" i="1"/>
  <c r="S4152" i="1" s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T4151" i="1"/>
  <c r="V4151" i="1" s="1"/>
  <c r="R4151" i="1"/>
  <c r="Q4151" i="1"/>
  <c r="S4151" i="1" s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Z4150" i="1"/>
  <c r="Y4150" i="1"/>
  <c r="X4150" i="1"/>
  <c r="W4150" i="1"/>
  <c r="U4150" i="1"/>
  <c r="T4150" i="1"/>
  <c r="V4150" i="1" s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S4149" i="1"/>
  <c r="R4149" i="1"/>
  <c r="Q4149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P4148" i="1"/>
  <c r="O4148" i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R4146" i="1"/>
  <c r="Q4146" i="1"/>
  <c r="S4146" i="1" s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T4143" i="1"/>
  <c r="V4143" i="1" s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R4142" i="1"/>
  <c r="Q4142" i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V4140" i="1"/>
  <c r="U4140" i="1"/>
  <c r="T4140" i="1"/>
  <c r="S4140" i="1"/>
  <c r="R4140" i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V4139" i="1" s="1"/>
  <c r="T4139" i="1"/>
  <c r="S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S4137" i="1"/>
  <c r="R4137" i="1"/>
  <c r="Q4137" i="1"/>
  <c r="O4137" i="1"/>
  <c r="N4137" i="1"/>
  <c r="P4137" i="1" s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U4136" i="1"/>
  <c r="T4136" i="1"/>
  <c r="V4136" i="1" s="1"/>
  <c r="R4136" i="1"/>
  <c r="Q4136" i="1"/>
  <c r="S4136" i="1" s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Z4135" i="1"/>
  <c r="Y4135" i="1"/>
  <c r="X4135" i="1"/>
  <c r="W4135" i="1"/>
  <c r="U4135" i="1"/>
  <c r="T4135" i="1"/>
  <c r="V4135" i="1" s="1"/>
  <c r="R4135" i="1"/>
  <c r="Q4135" i="1"/>
  <c r="S4135" i="1" s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U4134" i="1"/>
  <c r="T4134" i="1"/>
  <c r="V4134" i="1" s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S4133" i="1"/>
  <c r="R4133" i="1"/>
  <c r="Q4133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P4132" i="1"/>
  <c r="O4132" i="1"/>
  <c r="N4132" i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Q4130" i="1"/>
  <c r="S4130" i="1" s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T4127" i="1"/>
  <c r="V4127" i="1" s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R4126" i="1"/>
  <c r="Q4126" i="1"/>
  <c r="P4126" i="1"/>
  <c r="O4126" i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V4124" i="1"/>
  <c r="U4124" i="1"/>
  <c r="T4124" i="1"/>
  <c r="S4124" i="1"/>
  <c r="R4124" i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V4123" i="1" s="1"/>
  <c r="T4123" i="1"/>
  <c r="S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S4121" i="1"/>
  <c r="R4121" i="1"/>
  <c r="Q4121" i="1"/>
  <c r="O4121" i="1"/>
  <c r="N4121" i="1"/>
  <c r="P4121" i="1" s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U4120" i="1"/>
  <c r="T4120" i="1"/>
  <c r="V4120" i="1" s="1"/>
  <c r="R4120" i="1"/>
  <c r="Q4120" i="1"/>
  <c r="S4120" i="1" s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T4119" i="1"/>
  <c r="V4119" i="1" s="1"/>
  <c r="R4119" i="1"/>
  <c r="Q4119" i="1"/>
  <c r="S4119" i="1" s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Z4118" i="1"/>
  <c r="Y4118" i="1"/>
  <c r="X4118" i="1"/>
  <c r="W4118" i="1"/>
  <c r="U4118" i="1"/>
  <c r="T4118" i="1"/>
  <c r="V4118" i="1" s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P4116" i="1"/>
  <c r="O4116" i="1"/>
  <c r="N4116" i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 s="1"/>
  <c r="AA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O4113" i="1"/>
  <c r="N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T4111" i="1"/>
  <c r="V4111" i="1" s="1"/>
  <c r="R4111" i="1"/>
  <c r="Q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S4109" i="1"/>
  <c r="R4109" i="1"/>
  <c r="Q4109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AB4104" i="1" s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T4103" i="1"/>
  <c r="V4103" i="1" s="1"/>
  <c r="R4103" i="1"/>
  <c r="Q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R4102" i="1"/>
  <c r="Q4102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V4099" i="1"/>
  <c r="U4099" i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S4097" i="1"/>
  <c r="R4097" i="1"/>
  <c r="Q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T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T4094" i="1"/>
  <c r="R4094" i="1"/>
  <c r="Q4094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S4093" i="1"/>
  <c r="R4093" i="1"/>
  <c r="Q4093" i="1"/>
  <c r="O4093" i="1"/>
  <c r="P4093" i="1" s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S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V4091" i="1"/>
  <c r="U4091" i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R4090" i="1"/>
  <c r="Q4090" i="1"/>
  <c r="S4090" i="1" s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M4089" i="1" s="1"/>
  <c r="AB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T4087" i="1"/>
  <c r="R4087" i="1"/>
  <c r="Q4087" i="1"/>
  <c r="O4087" i="1"/>
  <c r="P4087" i="1" s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R4086" i="1"/>
  <c r="S4086" i="1" s="1"/>
  <c r="Q4086" i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V4085" i="1" s="1"/>
  <c r="T4085" i="1"/>
  <c r="S4085" i="1"/>
  <c r="R4085" i="1"/>
  <c r="Q4085" i="1"/>
  <c r="O4085" i="1"/>
  <c r="P4085" i="1" s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V4083" i="1" s="1"/>
  <c r="T4083" i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B4082" i="1"/>
  <c r="AA4082" i="1"/>
  <c r="Y4082" i="1"/>
  <c r="X4082" i="1"/>
  <c r="Z4082" i="1" s="1"/>
  <c r="W4082" i="1"/>
  <c r="V4082" i="1"/>
  <c r="U4082" i="1"/>
  <c r="T4082" i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B4081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U4080" i="1"/>
  <c r="T4080" i="1"/>
  <c r="V4080" i="1" s="1"/>
  <c r="R4080" i="1"/>
  <c r="S4080" i="1" s="1"/>
  <c r="Q4080" i="1"/>
  <c r="O4080" i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P4079" i="1" s="1"/>
  <c r="N4079" i="1"/>
  <c r="M4079" i="1"/>
  <c r="L4079" i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Z4078" i="1"/>
  <c r="Y4078" i="1"/>
  <c r="X4078" i="1"/>
  <c r="W4078" i="1"/>
  <c r="U4078" i="1"/>
  <c r="T4078" i="1"/>
  <c r="R4078" i="1"/>
  <c r="S4078" i="1" s="1"/>
  <c r="Q4078" i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V4077" i="1" s="1"/>
  <c r="T4077" i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V4075" i="1" s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U4072" i="1"/>
  <c r="T4072" i="1"/>
  <c r="V4072" i="1" s="1"/>
  <c r="R4072" i="1"/>
  <c r="Q4072" i="1"/>
  <c r="S4072" i="1" s="1"/>
  <c r="O4072" i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T4071" i="1"/>
  <c r="R4071" i="1"/>
  <c r="Q4071" i="1"/>
  <c r="S4071" i="1" s="1"/>
  <c r="O4071" i="1"/>
  <c r="P4071" i="1" s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R4070" i="1"/>
  <c r="S4070" i="1" s="1"/>
  <c r="Q4070" i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V4069" i="1" s="1"/>
  <c r="T4069" i="1"/>
  <c r="S4069" i="1"/>
  <c r="R4069" i="1"/>
  <c r="Q4069" i="1"/>
  <c r="O4069" i="1"/>
  <c r="P4069" i="1" s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V4068" i="1"/>
  <c r="U4068" i="1"/>
  <c r="T4068" i="1"/>
  <c r="R4068" i="1"/>
  <c r="S4068" i="1" s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V4066" i="1"/>
  <c r="U4066" i="1"/>
  <c r="T4066" i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Z4064" i="1" s="1"/>
  <c r="X4064" i="1"/>
  <c r="W4064" i="1"/>
  <c r="V4064" i="1"/>
  <c r="U4064" i="1"/>
  <c r="T4064" i="1"/>
  <c r="R4064" i="1"/>
  <c r="Q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T4063" i="1"/>
  <c r="R4063" i="1"/>
  <c r="Q4063" i="1"/>
  <c r="O4063" i="1"/>
  <c r="P4063" i="1" s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S4062" i="1" s="1"/>
  <c r="Q4062" i="1"/>
  <c r="O4062" i="1"/>
  <c r="P4062" i="1" s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V4061" i="1" s="1"/>
  <c r="T4061" i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V4060" i="1" s="1"/>
  <c r="T4060" i="1"/>
  <c r="R4060" i="1"/>
  <c r="S4060" i="1" s="1"/>
  <c r="Q4060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V4059" i="1"/>
  <c r="U4059" i="1"/>
  <c r="T4059" i="1"/>
  <c r="R4059" i="1"/>
  <c r="Q4059" i="1"/>
  <c r="S4059" i="1" s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Z4057" i="1" s="1"/>
  <c r="X4057" i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Z4056" i="1" s="1"/>
  <c r="X4056" i="1"/>
  <c r="W4056" i="1"/>
  <c r="U4056" i="1"/>
  <c r="T4056" i="1"/>
  <c r="V4056" i="1" s="1"/>
  <c r="R4056" i="1"/>
  <c r="Q4056" i="1"/>
  <c r="S4056" i="1" s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T4055" i="1"/>
  <c r="R4055" i="1"/>
  <c r="Q4055" i="1"/>
  <c r="S4055" i="1" s="1"/>
  <c r="O4055" i="1"/>
  <c r="P4055" i="1" s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S4054" i="1" s="1"/>
  <c r="Q4054" i="1"/>
  <c r="O4054" i="1"/>
  <c r="P4054" i="1" s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S4053" i="1" s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V4052" i="1" s="1"/>
  <c r="T4052" i="1"/>
  <c r="S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V4050" i="1"/>
  <c r="U4050" i="1"/>
  <c r="T4050" i="1"/>
  <c r="R4050" i="1"/>
  <c r="Q4050" i="1"/>
  <c r="S4050" i="1" s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P4048" i="1" s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T4047" i="1"/>
  <c r="R4047" i="1"/>
  <c r="S4047" i="1" s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B4046" i="1"/>
  <c r="AA4046" i="1"/>
  <c r="Z4046" i="1"/>
  <c r="Y4046" i="1"/>
  <c r="X4046" i="1"/>
  <c r="W4046" i="1"/>
  <c r="U4046" i="1"/>
  <c r="T4046" i="1"/>
  <c r="V4046" i="1" s="1"/>
  <c r="R4046" i="1"/>
  <c r="S4046" i="1" s="1"/>
  <c r="Q4046" i="1"/>
  <c r="O4046" i="1"/>
  <c r="N4046" i="1"/>
  <c r="P4046" i="1" s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V4045" i="1" s="1"/>
  <c r="T4045" i="1"/>
  <c r="R4045" i="1"/>
  <c r="S4045" i="1" s="1"/>
  <c r="Q4045" i="1"/>
  <c r="O4045" i="1"/>
  <c r="P4045" i="1" s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V4044" i="1" s="1"/>
  <c r="T4044" i="1"/>
  <c r="R4044" i="1"/>
  <c r="S4044" i="1" s="1"/>
  <c r="Q4044" i="1"/>
  <c r="P4044" i="1"/>
  <c r="O4044" i="1"/>
  <c r="N4044" i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V4043" i="1"/>
  <c r="U4043" i="1"/>
  <c r="T4043" i="1"/>
  <c r="R4043" i="1"/>
  <c r="Q4043" i="1"/>
  <c r="S4043" i="1" s="1"/>
  <c r="P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S4042" i="1" s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T4041" i="1"/>
  <c r="V4041" i="1" s="1"/>
  <c r="S4041" i="1"/>
  <c r="R4041" i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S4039" i="1" s="1"/>
  <c r="Q4039" i="1"/>
  <c r="O4039" i="1"/>
  <c r="N4039" i="1"/>
  <c r="P4039" i="1" s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V4038" i="1" s="1"/>
  <c r="T4038" i="1"/>
  <c r="R4038" i="1"/>
  <c r="Q4038" i="1"/>
  <c r="S4038" i="1" s="1"/>
  <c r="O4038" i="1"/>
  <c r="P4038" i="1" s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S4037" i="1" s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V4036" i="1" s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R4035" i="1"/>
  <c r="Q4035" i="1"/>
  <c r="S4035" i="1" s="1"/>
  <c r="P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Z4034" i="1" s="1"/>
  <c r="X4034" i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M4033" i="1" s="1"/>
  <c r="AB4033" i="1" s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Z4032" i="1" s="1"/>
  <c r="X4032" i="1"/>
  <c r="W4032" i="1"/>
  <c r="U4032" i="1"/>
  <c r="T4032" i="1"/>
  <c r="V4032" i="1" s="1"/>
  <c r="R4032" i="1"/>
  <c r="Q4032" i="1"/>
  <c r="S4032" i="1" s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T4031" i="1"/>
  <c r="V4031" i="1" s="1"/>
  <c r="R4031" i="1"/>
  <c r="S4031" i="1" s="1"/>
  <c r="Q4031" i="1"/>
  <c r="O4031" i="1"/>
  <c r="N4031" i="1"/>
  <c r="P4031" i="1" s="1"/>
  <c r="L4031" i="1"/>
  <c r="M4031" i="1" s="1"/>
  <c r="AB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V4030" i="1" s="1"/>
  <c r="T4030" i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V4028" i="1" s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V4027" i="1"/>
  <c r="U4027" i="1"/>
  <c r="T4027" i="1"/>
  <c r="R4027" i="1"/>
  <c r="Q4027" i="1"/>
  <c r="S4027" i="1" s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U4024" i="1"/>
  <c r="T4024" i="1"/>
  <c r="V4024" i="1" s="1"/>
  <c r="R4024" i="1"/>
  <c r="Q4024" i="1"/>
  <c r="S4024" i="1" s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V4023" i="1" s="1"/>
  <c r="R4023" i="1"/>
  <c r="S4023" i="1" s="1"/>
  <c r="Q4023" i="1"/>
  <c r="O4023" i="1"/>
  <c r="N4023" i="1"/>
  <c r="P4023" i="1" s="1"/>
  <c r="L4023" i="1"/>
  <c r="M4023" i="1" s="1"/>
  <c r="AB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V4022" i="1" s="1"/>
  <c r="T4022" i="1"/>
  <c r="R4022" i="1"/>
  <c r="Q4022" i="1"/>
  <c r="S4022" i="1" s="1"/>
  <c r="O4022" i="1"/>
  <c r="P4022" i="1" s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V4020" i="1" s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R4019" i="1"/>
  <c r="Q4019" i="1"/>
  <c r="S4019" i="1" s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M4017" i="1" s="1"/>
  <c r="AB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T4016" i="1"/>
  <c r="V4016" i="1" s="1"/>
  <c r="R4016" i="1"/>
  <c r="Q4016" i="1"/>
  <c r="S4016" i="1" s="1"/>
  <c r="O4016" i="1"/>
  <c r="P4016" i="1" s="1"/>
  <c r="N4016" i="1"/>
  <c r="L4016" i="1"/>
  <c r="K4016" i="1"/>
  <c r="M4016" i="1" s="1"/>
  <c r="J4016" i="1"/>
  <c r="I4016" i="1"/>
  <c r="AB4016" i="1" s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T4015" i="1"/>
  <c r="V4015" i="1" s="1"/>
  <c r="R4015" i="1"/>
  <c r="S4015" i="1" s="1"/>
  <c r="AB4015" i="1" s="1"/>
  <c r="Q4015" i="1"/>
  <c r="O4015" i="1"/>
  <c r="P4015" i="1" s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V4014" i="1" s="1"/>
  <c r="T4014" i="1"/>
  <c r="R4014" i="1"/>
  <c r="S4014" i="1" s="1"/>
  <c r="Q4014" i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V4013" i="1" s="1"/>
  <c r="T4013" i="1"/>
  <c r="R4013" i="1"/>
  <c r="S4013" i="1" s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V4012" i="1" s="1"/>
  <c r="T4012" i="1"/>
  <c r="S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R4011" i="1"/>
  <c r="Q4011" i="1"/>
  <c r="S4011" i="1" s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Z4009" i="1" s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L4009" i="1"/>
  <c r="M4009" i="1" s="1"/>
  <c r="AB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T4008" i="1"/>
  <c r="V4008" i="1" s="1"/>
  <c r="R4008" i="1"/>
  <c r="Q4008" i="1"/>
  <c r="S4008" i="1" s="1"/>
  <c r="O4008" i="1"/>
  <c r="P4008" i="1" s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T4007" i="1"/>
  <c r="V4007" i="1" s="1"/>
  <c r="R4007" i="1"/>
  <c r="S4007" i="1" s="1"/>
  <c r="Q4007" i="1"/>
  <c r="O4007" i="1"/>
  <c r="P4007" i="1" s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V4006" i="1" s="1"/>
  <c r="T4006" i="1"/>
  <c r="R4006" i="1"/>
  <c r="S4006" i="1" s="1"/>
  <c r="Q4006" i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U4005" i="1"/>
  <c r="V4005" i="1" s="1"/>
  <c r="T4005" i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V4004" i="1" s="1"/>
  <c r="T4004" i="1"/>
  <c r="S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V4003" i="1"/>
  <c r="U4003" i="1"/>
  <c r="T4003" i="1"/>
  <c r="R4003" i="1"/>
  <c r="Q4003" i="1"/>
  <c r="S4003" i="1" s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T4000" i="1"/>
  <c r="V4000" i="1" s="1"/>
  <c r="R4000" i="1"/>
  <c r="Q4000" i="1"/>
  <c r="S4000" i="1" s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V3999" i="1" s="1"/>
  <c r="R3999" i="1"/>
  <c r="S3999" i="1" s="1"/>
  <c r="Q3999" i="1"/>
  <c r="O3999" i="1"/>
  <c r="P3999" i="1" s="1"/>
  <c r="N3999" i="1"/>
  <c r="L3999" i="1"/>
  <c r="M3999" i="1" s="1"/>
  <c r="K3999" i="1"/>
  <c r="J3999" i="1"/>
  <c r="AB3999" i="1" s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V3998" i="1" s="1"/>
  <c r="T3998" i="1"/>
  <c r="R3998" i="1"/>
  <c r="S3998" i="1" s="1"/>
  <c r="Q3998" i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U3997" i="1"/>
  <c r="V3997" i="1" s="1"/>
  <c r="T3997" i="1"/>
  <c r="R3997" i="1"/>
  <c r="S3997" i="1" s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V3996" i="1" s="1"/>
  <c r="T3996" i="1"/>
  <c r="S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R3995" i="1"/>
  <c r="Q3995" i="1"/>
  <c r="S3995" i="1" s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Z3993" i="1" s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K3993" i="1"/>
  <c r="M3993" i="1" s="1"/>
  <c r="AB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T3992" i="1"/>
  <c r="V3992" i="1" s="1"/>
  <c r="R3992" i="1"/>
  <c r="Q3992" i="1"/>
  <c r="S3992" i="1" s="1"/>
  <c r="O3992" i="1"/>
  <c r="P3992" i="1" s="1"/>
  <c r="N3992" i="1"/>
  <c r="L3992" i="1"/>
  <c r="M3992" i="1" s="1"/>
  <c r="K3992" i="1"/>
  <c r="J3992" i="1"/>
  <c r="I3992" i="1"/>
  <c r="AB3992" i="1" s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T3991" i="1"/>
  <c r="V3991" i="1" s="1"/>
  <c r="R3991" i="1"/>
  <c r="S3991" i="1" s="1"/>
  <c r="Q3991" i="1"/>
  <c r="O3991" i="1"/>
  <c r="P3991" i="1" s="1"/>
  <c r="N3991" i="1"/>
  <c r="L3991" i="1"/>
  <c r="M3991" i="1" s="1"/>
  <c r="K3991" i="1"/>
  <c r="J3991" i="1"/>
  <c r="AB3991" i="1" s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V3990" i="1" s="1"/>
  <c r="T3990" i="1"/>
  <c r="R3990" i="1"/>
  <c r="S3990" i="1" s="1"/>
  <c r="Q3990" i="1"/>
  <c r="O3990" i="1"/>
  <c r="P3990" i="1" s="1"/>
  <c r="N3990" i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V3989" i="1" s="1"/>
  <c r="T3989" i="1"/>
  <c r="R3989" i="1"/>
  <c r="S3989" i="1" s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V3988" i="1" s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Z3985" i="1" s="1"/>
  <c r="X3985" i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U3984" i="1"/>
  <c r="T3984" i="1"/>
  <c r="V3984" i="1" s="1"/>
  <c r="R3984" i="1"/>
  <c r="Q3984" i="1"/>
  <c r="S3984" i="1" s="1"/>
  <c r="O3984" i="1"/>
  <c r="P3984" i="1" s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R3983" i="1"/>
  <c r="S3983" i="1" s="1"/>
  <c r="Q3983" i="1"/>
  <c r="O3983" i="1"/>
  <c r="P3983" i="1" s="1"/>
  <c r="N3983" i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V3982" i="1" s="1"/>
  <c r="T3982" i="1"/>
  <c r="R3982" i="1"/>
  <c r="S3982" i="1" s="1"/>
  <c r="Q3982" i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V3981" i="1" s="1"/>
  <c r="T3981" i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V3980" i="1"/>
  <c r="U3980" i="1"/>
  <c r="T3980" i="1"/>
  <c r="S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V3979" i="1"/>
  <c r="U3979" i="1"/>
  <c r="T3979" i="1"/>
  <c r="R3979" i="1"/>
  <c r="Q3979" i="1"/>
  <c r="S3979" i="1" s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W3978" i="1"/>
  <c r="U3978" i="1"/>
  <c r="T3978" i="1"/>
  <c r="V3978" i="1" s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T3976" i="1"/>
  <c r="V3976" i="1" s="1"/>
  <c r="R3976" i="1"/>
  <c r="Q3976" i="1"/>
  <c r="S3976" i="1" s="1"/>
  <c r="O3976" i="1"/>
  <c r="P3976" i="1" s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V3975" i="1" s="1"/>
  <c r="R3975" i="1"/>
  <c r="S3975" i="1" s="1"/>
  <c r="Q3975" i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V3974" i="1" s="1"/>
  <c r="T3974" i="1"/>
  <c r="R3974" i="1"/>
  <c r="S3974" i="1" s="1"/>
  <c r="Q3974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V3973" i="1" s="1"/>
  <c r="T3973" i="1"/>
  <c r="R3973" i="1"/>
  <c r="S3973" i="1" s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V3972" i="1" s="1"/>
  <c r="T3972" i="1"/>
  <c r="S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W3971" i="1"/>
  <c r="V3971" i="1"/>
  <c r="U3971" i="1"/>
  <c r="T3971" i="1"/>
  <c r="R3971" i="1"/>
  <c r="Q3971" i="1"/>
  <c r="S3971" i="1" s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R3969" i="1"/>
  <c r="Q3969" i="1"/>
  <c r="S3969" i="1" s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T3968" i="1"/>
  <c r="V3968" i="1" s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T3967" i="1"/>
  <c r="R3967" i="1"/>
  <c r="Q3967" i="1"/>
  <c r="S3967" i="1" s="1"/>
  <c r="O3967" i="1"/>
  <c r="P3967" i="1" s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V3964" i="1" s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S3963" i="1"/>
  <c r="R3963" i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V3962" i="1"/>
  <c r="U3962" i="1"/>
  <c r="T3962" i="1"/>
  <c r="S3962" i="1"/>
  <c r="R3962" i="1"/>
  <c r="Q3962" i="1"/>
  <c r="O3962" i="1"/>
  <c r="N3962" i="1"/>
  <c r="P3962" i="1" s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Z3961" i="1" s="1"/>
  <c r="X3961" i="1"/>
  <c r="W3961" i="1"/>
  <c r="V3961" i="1"/>
  <c r="U3961" i="1"/>
  <c r="T3961" i="1"/>
  <c r="R3961" i="1"/>
  <c r="Q3961" i="1"/>
  <c r="S3961" i="1" s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T3960" i="1"/>
  <c r="V3960" i="1" s="1"/>
  <c r="R3960" i="1"/>
  <c r="Q3960" i="1"/>
  <c r="O3960" i="1"/>
  <c r="P3960" i="1" s="1"/>
  <c r="N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T3959" i="1"/>
  <c r="V3959" i="1" s="1"/>
  <c r="R3959" i="1"/>
  <c r="S3959" i="1" s="1"/>
  <c r="Q3959" i="1"/>
  <c r="O3959" i="1"/>
  <c r="P3959" i="1" s="1"/>
  <c r="N3959" i="1"/>
  <c r="L3959" i="1"/>
  <c r="M3959" i="1" s="1"/>
  <c r="AB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U3958" i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Z3957" i="1"/>
  <c r="Y3957" i="1"/>
  <c r="X3957" i="1"/>
  <c r="W3957" i="1"/>
  <c r="U3957" i="1"/>
  <c r="T3957" i="1"/>
  <c r="R3957" i="1"/>
  <c r="S3957" i="1" s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AB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Z3952" i="1" s="1"/>
  <c r="X3952" i="1"/>
  <c r="W3952" i="1"/>
  <c r="V3952" i="1"/>
  <c r="U3952" i="1"/>
  <c r="T3952" i="1"/>
  <c r="R3952" i="1"/>
  <c r="Q3952" i="1"/>
  <c r="S3952" i="1" s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T3951" i="1"/>
  <c r="V3951" i="1" s="1"/>
  <c r="R3951" i="1"/>
  <c r="Q3951" i="1"/>
  <c r="S3951" i="1" s="1"/>
  <c r="AB3951" i="1" s="1"/>
  <c r="P3951" i="1"/>
  <c r="O3951" i="1"/>
  <c r="N3951" i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M3950" i="1" s="1"/>
  <c r="AB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U3948" i="1"/>
  <c r="V3948" i="1" s="1"/>
  <c r="T3948" i="1"/>
  <c r="R3948" i="1"/>
  <c r="S3948" i="1" s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V3947" i="1" s="1"/>
  <c r="T3947" i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AB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V3944" i="1"/>
  <c r="U3944" i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T3943" i="1"/>
  <c r="V3943" i="1" s="1"/>
  <c r="R3943" i="1"/>
  <c r="Q3943" i="1"/>
  <c r="S3943" i="1" s="1"/>
  <c r="AB3943" i="1" s="1"/>
  <c r="P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V3940" i="1" s="1"/>
  <c r="T3940" i="1"/>
  <c r="R3940" i="1"/>
  <c r="S3940" i="1" s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V3939" i="1" s="1"/>
  <c r="T3939" i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AB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T3935" i="1"/>
  <c r="V3935" i="1" s="1"/>
  <c r="R3935" i="1"/>
  <c r="Q3935" i="1"/>
  <c r="S3935" i="1" s="1"/>
  <c r="AB3935" i="1" s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Z3932" i="1"/>
  <c r="Y3932" i="1"/>
  <c r="X3932" i="1"/>
  <c r="W3932" i="1"/>
  <c r="U3932" i="1"/>
  <c r="V3932" i="1" s="1"/>
  <c r="T3932" i="1"/>
  <c r="R3932" i="1"/>
  <c r="S3932" i="1" s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V3931" i="1" s="1"/>
  <c r="T3931" i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T3927" i="1"/>
  <c r="V3927" i="1" s="1"/>
  <c r="R3927" i="1"/>
  <c r="Q3927" i="1"/>
  <c r="S3927" i="1" s="1"/>
  <c r="AB3927" i="1" s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V3924" i="1" s="1"/>
  <c r="T3924" i="1"/>
  <c r="R3924" i="1"/>
  <c r="S3924" i="1" s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V3923" i="1" s="1"/>
  <c r="T3923" i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T3919" i="1"/>
  <c r="V3919" i="1" s="1"/>
  <c r="R3919" i="1"/>
  <c r="Q3919" i="1"/>
  <c r="S3919" i="1" s="1"/>
  <c r="P3919" i="1"/>
  <c r="O3919" i="1"/>
  <c r="N3919" i="1"/>
  <c r="L3919" i="1"/>
  <c r="M3919" i="1" s="1"/>
  <c r="AB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V3916" i="1" s="1"/>
  <c r="T3916" i="1"/>
  <c r="R3916" i="1"/>
  <c r="S3916" i="1" s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V3915" i="1" s="1"/>
  <c r="T3915" i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T3911" i="1"/>
  <c r="V3911" i="1" s="1"/>
  <c r="R3911" i="1"/>
  <c r="Q3911" i="1"/>
  <c r="S3911" i="1" s="1"/>
  <c r="P3911" i="1"/>
  <c r="O3911" i="1"/>
  <c r="N3911" i="1"/>
  <c r="L3911" i="1"/>
  <c r="M3911" i="1" s="1"/>
  <c r="AB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P3909" i="1" s="1"/>
  <c r="N3909" i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/>
  <c r="AA3908" i="1"/>
  <c r="Z3908" i="1"/>
  <c r="Y3908" i="1"/>
  <c r="X3908" i="1"/>
  <c r="W3908" i="1"/>
  <c r="U3908" i="1"/>
  <c r="V3908" i="1" s="1"/>
  <c r="T3908" i="1"/>
  <c r="R3908" i="1"/>
  <c r="S3908" i="1" s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V3907" i="1" s="1"/>
  <c r="T3907" i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T3903" i="1"/>
  <c r="V3903" i="1" s="1"/>
  <c r="R3903" i="1"/>
  <c r="Q3903" i="1"/>
  <c r="S3903" i="1" s="1"/>
  <c r="P3903" i="1"/>
  <c r="O3903" i="1"/>
  <c r="N3903" i="1"/>
  <c r="L3903" i="1"/>
  <c r="M3903" i="1" s="1"/>
  <c r="AB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P3901" i="1" s="1"/>
  <c r="N3901" i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/>
  <c r="AA3900" i="1"/>
  <c r="Z3900" i="1"/>
  <c r="Y3900" i="1"/>
  <c r="X3900" i="1"/>
  <c r="W3900" i="1"/>
  <c r="U3900" i="1"/>
  <c r="V3900" i="1" s="1"/>
  <c r="T3900" i="1"/>
  <c r="R3900" i="1"/>
  <c r="S3900" i="1" s="1"/>
  <c r="Q3900" i="1"/>
  <c r="O3900" i="1"/>
  <c r="N3900" i="1"/>
  <c r="P3900" i="1" s="1"/>
  <c r="M3900" i="1"/>
  <c r="L3900" i="1"/>
  <c r="K3900" i="1"/>
  <c r="J3900" i="1"/>
  <c r="I3900" i="1"/>
  <c r="AB3900" i="1" s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V3899" i="1" s="1"/>
  <c r="T3899" i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V3896" i="1"/>
  <c r="U3896" i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AB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M3894" i="1" s="1"/>
  <c r="AB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U3892" i="1"/>
  <c r="V3892" i="1" s="1"/>
  <c r="T3892" i="1"/>
  <c r="R3892" i="1"/>
  <c r="S3892" i="1" s="1"/>
  <c r="Q3892" i="1"/>
  <c r="O3892" i="1"/>
  <c r="N3892" i="1"/>
  <c r="P3892" i="1" s="1"/>
  <c r="M3892" i="1"/>
  <c r="L3892" i="1"/>
  <c r="K3892" i="1"/>
  <c r="J3892" i="1"/>
  <c r="I3892" i="1"/>
  <c r="AB3892" i="1" s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V3891" i="1" s="1"/>
  <c r="T3891" i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T3887" i="1"/>
  <c r="V3887" i="1" s="1"/>
  <c r="R3887" i="1"/>
  <c r="Q3887" i="1"/>
  <c r="S3887" i="1" s="1"/>
  <c r="AB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AB3886" i="1" s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P3885" i="1" s="1"/>
  <c r="N3885" i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/>
  <c r="AA3884" i="1"/>
  <c r="Z3884" i="1"/>
  <c r="Y3884" i="1"/>
  <c r="X3884" i="1"/>
  <c r="W3884" i="1"/>
  <c r="U3884" i="1"/>
  <c r="V3884" i="1" s="1"/>
  <c r="T3884" i="1"/>
  <c r="R3884" i="1"/>
  <c r="S3884" i="1" s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V3883" i="1" s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AB3879" i="1" s="1"/>
  <c r="H3879" i="1"/>
  <c r="G3879" i="1"/>
  <c r="F3879" i="1"/>
  <c r="E3879" i="1"/>
  <c r="D3879" i="1"/>
  <c r="B3879" i="1"/>
  <c r="A3879" i="1"/>
  <c r="AB3878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U3876" i="1"/>
  <c r="V3876" i="1" s="1"/>
  <c r="T3876" i="1"/>
  <c r="R3876" i="1"/>
  <c r="S3876" i="1" s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V3875" i="1" s="1"/>
  <c r="T3875" i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AB3871" i="1" s="1"/>
  <c r="H3871" i="1"/>
  <c r="G3871" i="1"/>
  <c r="F3871" i="1"/>
  <c r="E3871" i="1"/>
  <c r="D3871" i="1"/>
  <c r="B3871" i="1"/>
  <c r="A3871" i="1"/>
  <c r="AA3870" i="1"/>
  <c r="Y3870" i="1"/>
  <c r="X3870" i="1"/>
  <c r="Z3870" i="1" s="1"/>
  <c r="AB3870" i="1" s="1"/>
  <c r="W3870" i="1"/>
  <c r="U3870" i="1"/>
  <c r="T3870" i="1"/>
  <c r="V3870" i="1" s="1"/>
  <c r="S3870" i="1"/>
  <c r="R3870" i="1"/>
  <c r="Q3870" i="1"/>
  <c r="O3870" i="1"/>
  <c r="P3870" i="1" s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U3868" i="1"/>
  <c r="V3868" i="1" s="1"/>
  <c r="T3868" i="1"/>
  <c r="R3868" i="1"/>
  <c r="S3868" i="1" s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V3867" i="1" s="1"/>
  <c r="T3867" i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T3863" i="1"/>
  <c r="V3863" i="1" s="1"/>
  <c r="R3863" i="1"/>
  <c r="Q3863" i="1"/>
  <c r="S3863" i="1" s="1"/>
  <c r="AB3863" i="1" s="1"/>
  <c r="P3863" i="1"/>
  <c r="O3863" i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AB3862" i="1" s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P3861" i="1" s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Z3860" i="1"/>
  <c r="Y3860" i="1"/>
  <c r="X3860" i="1"/>
  <c r="W3860" i="1"/>
  <c r="U3860" i="1"/>
  <c r="V3860" i="1" s="1"/>
  <c r="T3860" i="1"/>
  <c r="R3860" i="1"/>
  <c r="S3860" i="1" s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V3859" i="1" s="1"/>
  <c r="T3859" i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Z3856" i="1" s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T3855" i="1"/>
  <c r="V3855" i="1" s="1"/>
  <c r="R3855" i="1"/>
  <c r="Q3855" i="1"/>
  <c r="S3855" i="1" s="1"/>
  <c r="AB3855" i="1" s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M3854" i="1" s="1"/>
  <c r="AB3854" i="1" s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P3853" i="1" s="1"/>
  <c r="N3853" i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Z3852" i="1"/>
  <c r="Y3852" i="1"/>
  <c r="X3852" i="1"/>
  <c r="W3852" i="1"/>
  <c r="U3852" i="1"/>
  <c r="V3852" i="1" s="1"/>
  <c r="T3852" i="1"/>
  <c r="R3852" i="1"/>
  <c r="S3852" i="1" s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V3851" i="1" s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U3847" i="1"/>
  <c r="T3847" i="1"/>
  <c r="V3847" i="1" s="1"/>
  <c r="R3847" i="1"/>
  <c r="Q3847" i="1"/>
  <c r="S3847" i="1" s="1"/>
  <c r="AB3847" i="1" s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M3846" i="1" s="1"/>
  <c r="AB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U3844" i="1"/>
  <c r="V3844" i="1" s="1"/>
  <c r="T3844" i="1"/>
  <c r="R3844" i="1"/>
  <c r="S3844" i="1" s="1"/>
  <c r="Q3844" i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V3843" i="1" s="1"/>
  <c r="T3843" i="1"/>
  <c r="S3843" i="1"/>
  <c r="R3843" i="1"/>
  <c r="Q3843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V3842" i="1"/>
  <c r="U3842" i="1"/>
  <c r="T3842" i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V3840" i="1"/>
  <c r="U3840" i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K3839" i="1"/>
  <c r="M3839" i="1" s="1"/>
  <c r="AB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T3838" i="1"/>
  <c r="V3838" i="1" s="1"/>
  <c r="S3838" i="1"/>
  <c r="R3838" i="1"/>
  <c r="Q3838" i="1"/>
  <c r="O3838" i="1"/>
  <c r="N3838" i="1"/>
  <c r="P3838" i="1" s="1"/>
  <c r="AB3838" i="1" s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Z3836" i="1"/>
  <c r="Y3836" i="1"/>
  <c r="X3836" i="1"/>
  <c r="W3836" i="1"/>
  <c r="U3836" i="1"/>
  <c r="T3836" i="1"/>
  <c r="V3836" i="1" s="1"/>
  <c r="R3836" i="1"/>
  <c r="S3836" i="1" s="1"/>
  <c r="Q3836" i="1"/>
  <c r="O3836" i="1"/>
  <c r="P3836" i="1" s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V3835" i="1" s="1"/>
  <c r="T3835" i="1"/>
  <c r="R3835" i="1"/>
  <c r="S3835" i="1" s="1"/>
  <c r="Q3835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V3834" i="1" s="1"/>
  <c r="T3834" i="1"/>
  <c r="S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W3832" i="1"/>
  <c r="V3832" i="1"/>
  <c r="U3832" i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Z3831" i="1" s="1"/>
  <c r="X3831" i="1"/>
  <c r="W3831" i="1"/>
  <c r="U3831" i="1"/>
  <c r="T3831" i="1"/>
  <c r="V3831" i="1" s="1"/>
  <c r="R3831" i="1"/>
  <c r="Q3831" i="1"/>
  <c r="S3831" i="1" s="1"/>
  <c r="AB3831" i="1" s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N3830" i="1"/>
  <c r="P3830" i="1" s="1"/>
  <c r="M3830" i="1"/>
  <c r="AB3830" i="1" s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U3828" i="1"/>
  <c r="T3828" i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S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W3826" i="1"/>
  <c r="V3826" i="1"/>
  <c r="U3826" i="1"/>
  <c r="T3826" i="1"/>
  <c r="R3826" i="1"/>
  <c r="Q3826" i="1"/>
  <c r="S3826" i="1" s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V3824" i="1"/>
  <c r="U3824" i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Z3823" i="1" s="1"/>
  <c r="X3823" i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AB3823" i="1" s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M3822" i="1"/>
  <c r="AB3822" i="1" s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V3821" i="1" s="1"/>
  <c r="T3821" i="1"/>
  <c r="R3821" i="1"/>
  <c r="S3821" i="1" s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Z3820" i="1"/>
  <c r="Y3820" i="1"/>
  <c r="X3820" i="1"/>
  <c r="W3820" i="1"/>
  <c r="U3820" i="1"/>
  <c r="V3820" i="1" s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S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W3818" i="1"/>
  <c r="U3818" i="1"/>
  <c r="V3818" i="1" s="1"/>
  <c r="T3818" i="1"/>
  <c r="S3818" i="1"/>
  <c r="R3818" i="1"/>
  <c r="Q3818" i="1"/>
  <c r="P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U3814" i="1"/>
  <c r="T3814" i="1"/>
  <c r="V3814" i="1" s="1"/>
  <c r="R3814" i="1"/>
  <c r="S3814" i="1" s="1"/>
  <c r="Q3814" i="1"/>
  <c r="O3814" i="1"/>
  <c r="N3814" i="1"/>
  <c r="P3814" i="1" s="1"/>
  <c r="L3814" i="1"/>
  <c r="M3814" i="1" s="1"/>
  <c r="AB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P3813" i="1" s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U3812" i="1"/>
  <c r="T3812" i="1"/>
  <c r="R3812" i="1"/>
  <c r="S3812" i="1" s="1"/>
  <c r="Q3812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V3811" i="1"/>
  <c r="U3811" i="1"/>
  <c r="T3811" i="1"/>
  <c r="S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V3810" i="1"/>
  <c r="U3810" i="1"/>
  <c r="T3810" i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U3806" i="1"/>
  <c r="T3806" i="1"/>
  <c r="V3806" i="1" s="1"/>
  <c r="R3806" i="1"/>
  <c r="S3806" i="1" s="1"/>
  <c r="Q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U3805" i="1"/>
  <c r="T3805" i="1"/>
  <c r="V3805" i="1" s="1"/>
  <c r="R3805" i="1"/>
  <c r="S3805" i="1" s="1"/>
  <c r="Q3805" i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U3804" i="1"/>
  <c r="V3804" i="1" s="1"/>
  <c r="T3804" i="1"/>
  <c r="R3804" i="1"/>
  <c r="S3804" i="1" s="1"/>
  <c r="Q3804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V3803" i="1"/>
  <c r="U3803" i="1"/>
  <c r="T3803" i="1"/>
  <c r="S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W3802" i="1"/>
  <c r="V3802" i="1"/>
  <c r="U3802" i="1"/>
  <c r="T3802" i="1"/>
  <c r="R3802" i="1"/>
  <c r="Q3802" i="1"/>
  <c r="S3802" i="1" s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Z3799" i="1" s="1"/>
  <c r="X3799" i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U3798" i="1"/>
  <c r="T3798" i="1"/>
  <c r="V3798" i="1" s="1"/>
  <c r="R3798" i="1"/>
  <c r="Q3798" i="1"/>
  <c r="S3798" i="1" s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U3797" i="1"/>
  <c r="T3797" i="1"/>
  <c r="V3797" i="1" s="1"/>
  <c r="R3797" i="1"/>
  <c r="S3797" i="1" s="1"/>
  <c r="Q3797" i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U3796" i="1"/>
  <c r="V3796" i="1" s="1"/>
  <c r="T3796" i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V3795" i="1"/>
  <c r="U3795" i="1"/>
  <c r="T3795" i="1"/>
  <c r="S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W3794" i="1"/>
  <c r="V3794" i="1"/>
  <c r="U3794" i="1"/>
  <c r="T3794" i="1"/>
  <c r="R3794" i="1"/>
  <c r="Q3794" i="1"/>
  <c r="S3794" i="1" s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V3792" i="1"/>
  <c r="U3792" i="1"/>
  <c r="T3792" i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Z3791" i="1" s="1"/>
  <c r="X3791" i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AB3791" i="1" s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U3790" i="1"/>
  <c r="T3790" i="1"/>
  <c r="V3790" i="1" s="1"/>
  <c r="R3790" i="1"/>
  <c r="S3790" i="1" s="1"/>
  <c r="Q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V3789" i="1" s="1"/>
  <c r="T3789" i="1"/>
  <c r="R3789" i="1"/>
  <c r="S3789" i="1" s="1"/>
  <c r="Q3789" i="1"/>
  <c r="O3789" i="1"/>
  <c r="P3789" i="1" s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V3788" i="1" s="1"/>
  <c r="T3788" i="1"/>
  <c r="S3788" i="1"/>
  <c r="R3788" i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V3787" i="1" s="1"/>
  <c r="T3787" i="1"/>
  <c r="S3787" i="1"/>
  <c r="R3787" i="1"/>
  <c r="Q3787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W3786" i="1"/>
  <c r="V3786" i="1"/>
  <c r="U3786" i="1"/>
  <c r="T3786" i="1"/>
  <c r="R3786" i="1"/>
  <c r="Q3786" i="1"/>
  <c r="S3786" i="1" s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V3784" i="1"/>
  <c r="U3784" i="1"/>
  <c r="T3784" i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Z3783" i="1" s="1"/>
  <c r="X3783" i="1"/>
  <c r="W3783" i="1"/>
  <c r="U3783" i="1"/>
  <c r="T3783" i="1"/>
  <c r="V3783" i="1" s="1"/>
  <c r="S3783" i="1"/>
  <c r="R3783" i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P3781" i="1" s="1"/>
  <c r="N3781" i="1"/>
  <c r="L3781" i="1"/>
  <c r="M3781" i="1" s="1"/>
  <c r="AB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U3780" i="1"/>
  <c r="T3780" i="1"/>
  <c r="V3780" i="1" s="1"/>
  <c r="R3780" i="1"/>
  <c r="S3780" i="1" s="1"/>
  <c r="Q3780" i="1"/>
  <c r="O3780" i="1"/>
  <c r="P3780" i="1" s="1"/>
  <c r="N3780" i="1"/>
  <c r="L3780" i="1"/>
  <c r="K3780" i="1"/>
  <c r="M3780" i="1" s="1"/>
  <c r="J3780" i="1"/>
  <c r="AB3780" i="1" s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U3779" i="1"/>
  <c r="V3779" i="1" s="1"/>
  <c r="T3779" i="1"/>
  <c r="R3779" i="1"/>
  <c r="S3779" i="1" s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V3778" i="1" s="1"/>
  <c r="T3778" i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P3777" i="1"/>
  <c r="O3777" i="1"/>
  <c r="N3777" i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V3776" i="1"/>
  <c r="U3776" i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Z3775" i="1" s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P3773" i="1" s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U3772" i="1"/>
  <c r="T3772" i="1"/>
  <c r="V3772" i="1" s="1"/>
  <c r="R3772" i="1"/>
  <c r="S3772" i="1" s="1"/>
  <c r="Q3772" i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V3771" i="1" s="1"/>
  <c r="T3771" i="1"/>
  <c r="R3771" i="1"/>
  <c r="S3771" i="1" s="1"/>
  <c r="Q3771" i="1"/>
  <c r="O3771" i="1"/>
  <c r="N3771" i="1"/>
  <c r="P3771" i="1" s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V3770" i="1" s="1"/>
  <c r="T3770" i="1"/>
  <c r="R3770" i="1"/>
  <c r="Q3770" i="1"/>
  <c r="S3770" i="1" s="1"/>
  <c r="P3770" i="1"/>
  <c r="O3770" i="1"/>
  <c r="N3770" i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V3768" i="1"/>
  <c r="U3768" i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Z3767" i="1" s="1"/>
  <c r="X3767" i="1"/>
  <c r="W3767" i="1"/>
  <c r="V3767" i="1"/>
  <c r="U3767" i="1"/>
  <c r="T3767" i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AB3767" i="1" s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P3765" i="1" s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T3764" i="1"/>
  <c r="V3764" i="1" s="1"/>
  <c r="R3764" i="1"/>
  <c r="S3764" i="1" s="1"/>
  <c r="Q3764" i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V3763" i="1" s="1"/>
  <c r="T3763" i="1"/>
  <c r="R3763" i="1"/>
  <c r="S3763" i="1" s="1"/>
  <c r="Q3763" i="1"/>
  <c r="O3763" i="1"/>
  <c r="N3763" i="1"/>
  <c r="P3763" i="1" s="1"/>
  <c r="M3763" i="1"/>
  <c r="L3763" i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V3762" i="1" s="1"/>
  <c r="T3762" i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P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V3760" i="1"/>
  <c r="U3760" i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Z3759" i="1" s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P3757" i="1" s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U3756" i="1"/>
  <c r="T3756" i="1"/>
  <c r="V3756" i="1" s="1"/>
  <c r="R3756" i="1"/>
  <c r="S3756" i="1" s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U3755" i="1"/>
  <c r="V3755" i="1" s="1"/>
  <c r="T3755" i="1"/>
  <c r="R3755" i="1"/>
  <c r="S3755" i="1" s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V3754" i="1" s="1"/>
  <c r="T3754" i="1"/>
  <c r="R3754" i="1"/>
  <c r="Q3754" i="1"/>
  <c r="S3754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Y3751" i="1"/>
  <c r="Z3751" i="1" s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M3750" i="1" s="1"/>
  <c r="K3750" i="1"/>
  <c r="J3750" i="1"/>
  <c r="I3750" i="1"/>
  <c r="AB3750" i="1" s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P3749" i="1" s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U3748" i="1"/>
  <c r="T3748" i="1"/>
  <c r="V3748" i="1" s="1"/>
  <c r="R3748" i="1"/>
  <c r="S3748" i="1" s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U3747" i="1"/>
  <c r="V3747" i="1" s="1"/>
  <c r="T3747" i="1"/>
  <c r="R3747" i="1"/>
  <c r="S3747" i="1" s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V3746" i="1" s="1"/>
  <c r="T3746" i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Z3743" i="1" s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P3741" i="1" s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U3740" i="1"/>
  <c r="T3740" i="1"/>
  <c r="V3740" i="1" s="1"/>
  <c r="R3740" i="1"/>
  <c r="S3740" i="1" s="1"/>
  <c r="Q3740" i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U3739" i="1"/>
  <c r="V3739" i="1" s="1"/>
  <c r="T3739" i="1"/>
  <c r="R3739" i="1"/>
  <c r="S3739" i="1" s="1"/>
  <c r="Q3739" i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V3738" i="1" s="1"/>
  <c r="T3738" i="1"/>
  <c r="R3738" i="1"/>
  <c r="Q3738" i="1"/>
  <c r="S3738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V3736" i="1"/>
  <c r="U3736" i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 s="1"/>
  <c r="AA3735" i="1"/>
  <c r="Y3735" i="1"/>
  <c r="Z3735" i="1" s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M3734" i="1" s="1"/>
  <c r="K3734" i="1"/>
  <c r="J3734" i="1"/>
  <c r="I3734" i="1"/>
  <c r="AB3734" i="1" s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P3733" i="1" s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T3732" i="1"/>
  <c r="V3732" i="1" s="1"/>
  <c r="R3732" i="1"/>
  <c r="S3732" i="1" s="1"/>
  <c r="Q3732" i="1"/>
  <c r="O3732" i="1"/>
  <c r="P3732" i="1" s="1"/>
  <c r="N3732" i="1"/>
  <c r="L3732" i="1"/>
  <c r="K3732" i="1"/>
  <c r="M3732" i="1" s="1"/>
  <c r="J3732" i="1"/>
  <c r="AB3732" i="1" s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U3731" i="1"/>
  <c r="V3731" i="1" s="1"/>
  <c r="T3731" i="1"/>
  <c r="R3731" i="1"/>
  <c r="S3731" i="1" s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V3730" i="1" s="1"/>
  <c r="T3730" i="1"/>
  <c r="R3730" i="1"/>
  <c r="S3730" i="1" s="1"/>
  <c r="Q3730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P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V3728" i="1"/>
  <c r="U3728" i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Z3727" i="1" s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M3726" i="1" s="1"/>
  <c r="K3726" i="1"/>
  <c r="J3726" i="1"/>
  <c r="I3726" i="1"/>
  <c r="AB3726" i="1" s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P3725" i="1" s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U3724" i="1"/>
  <c r="T3724" i="1"/>
  <c r="V3724" i="1" s="1"/>
  <c r="R3724" i="1"/>
  <c r="S3724" i="1" s="1"/>
  <c r="Q3724" i="1"/>
  <c r="O3724" i="1"/>
  <c r="P3724" i="1" s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V3723" i="1" s="1"/>
  <c r="T3723" i="1"/>
  <c r="R3723" i="1"/>
  <c r="S3723" i="1" s="1"/>
  <c r="Q3723" i="1"/>
  <c r="O3723" i="1"/>
  <c r="P3723" i="1" s="1"/>
  <c r="N3723" i="1"/>
  <c r="M3723" i="1"/>
  <c r="L3723" i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V3722" i="1" s="1"/>
  <c r="T3722" i="1"/>
  <c r="R3722" i="1"/>
  <c r="S3722" i="1" s="1"/>
  <c r="Q3722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V3721" i="1" s="1"/>
  <c r="T3721" i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V3720" i="1"/>
  <c r="U3720" i="1"/>
  <c r="T3720" i="1"/>
  <c r="S3720" i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Z3719" i="1" s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T3717" i="1"/>
  <c r="V3717" i="1" s="1"/>
  <c r="R3717" i="1"/>
  <c r="Q3717" i="1"/>
  <c r="S3717" i="1" s="1"/>
  <c r="O3717" i="1"/>
  <c r="P3717" i="1" s="1"/>
  <c r="N3717" i="1"/>
  <c r="L3717" i="1"/>
  <c r="M3717" i="1" s="1"/>
  <c r="AB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U3716" i="1"/>
  <c r="T3716" i="1"/>
  <c r="V3716" i="1" s="1"/>
  <c r="R3716" i="1"/>
  <c r="S3716" i="1" s="1"/>
  <c r="Q3716" i="1"/>
  <c r="O3716" i="1"/>
  <c r="P3716" i="1" s="1"/>
  <c r="N3716" i="1"/>
  <c r="L3716" i="1"/>
  <c r="M3716" i="1" s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Z3715" i="1"/>
  <c r="Y3715" i="1"/>
  <c r="X3715" i="1"/>
  <c r="W3715" i="1"/>
  <c r="U3715" i="1"/>
  <c r="V3715" i="1" s="1"/>
  <c r="T3715" i="1"/>
  <c r="R3715" i="1"/>
  <c r="S3715" i="1" s="1"/>
  <c r="Q3715" i="1"/>
  <c r="O3715" i="1"/>
  <c r="P3715" i="1" s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V3714" i="1" s="1"/>
  <c r="T3714" i="1"/>
  <c r="R3714" i="1"/>
  <c r="S3714" i="1" s="1"/>
  <c r="Q3714" i="1"/>
  <c r="P3714" i="1"/>
  <c r="O3714" i="1"/>
  <c r="N3714" i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V3713" i="1" s="1"/>
  <c r="T3713" i="1"/>
  <c r="S3713" i="1"/>
  <c r="R3713" i="1"/>
  <c r="Q3713" i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V3712" i="1"/>
  <c r="U3712" i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Z3711" i="1" s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T3709" i="1"/>
  <c r="V3709" i="1" s="1"/>
  <c r="R3709" i="1"/>
  <c r="Q3709" i="1"/>
  <c r="S3709" i="1" s="1"/>
  <c r="O3709" i="1"/>
  <c r="P3709" i="1" s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U3708" i="1"/>
  <c r="T3708" i="1"/>
  <c r="V3708" i="1" s="1"/>
  <c r="R3708" i="1"/>
  <c r="S3708" i="1" s="1"/>
  <c r="Q3708" i="1"/>
  <c r="O3708" i="1"/>
  <c r="P3708" i="1" s="1"/>
  <c r="N3708" i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U3707" i="1"/>
  <c r="V3707" i="1" s="1"/>
  <c r="T3707" i="1"/>
  <c r="R3707" i="1"/>
  <c r="S3707" i="1" s="1"/>
  <c r="Q3707" i="1"/>
  <c r="O3707" i="1"/>
  <c r="P3707" i="1" s="1"/>
  <c r="N3707" i="1"/>
  <c r="M3707" i="1"/>
  <c r="L3707" i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V3706" i="1" s="1"/>
  <c r="T3706" i="1"/>
  <c r="R3706" i="1"/>
  <c r="S3706" i="1" s="1"/>
  <c r="Q3706" i="1"/>
  <c r="P3706" i="1"/>
  <c r="O3706" i="1"/>
  <c r="N3706" i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V3705" i="1" s="1"/>
  <c r="T3705" i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V3704" i="1"/>
  <c r="U3704" i="1"/>
  <c r="T3704" i="1"/>
  <c r="S3704" i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V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AB3703" i="1" s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T3701" i="1"/>
  <c r="V3701" i="1" s="1"/>
  <c r="R3701" i="1"/>
  <c r="Q3701" i="1"/>
  <c r="S3701" i="1" s="1"/>
  <c r="O3701" i="1"/>
  <c r="P3701" i="1" s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U3700" i="1"/>
  <c r="T3700" i="1"/>
  <c r="V3700" i="1" s="1"/>
  <c r="R3700" i="1"/>
  <c r="S3700" i="1" s="1"/>
  <c r="Q3700" i="1"/>
  <c r="O3700" i="1"/>
  <c r="P3700" i="1" s="1"/>
  <c r="N3700" i="1"/>
  <c r="L3700" i="1"/>
  <c r="M3700" i="1" s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Z3699" i="1"/>
  <c r="Y3699" i="1"/>
  <c r="X3699" i="1"/>
  <c r="W3699" i="1"/>
  <c r="U3699" i="1"/>
  <c r="T3699" i="1"/>
  <c r="V3699" i="1" s="1"/>
  <c r="R3699" i="1"/>
  <c r="S3699" i="1" s="1"/>
  <c r="Q3699" i="1"/>
  <c r="O3699" i="1"/>
  <c r="P3699" i="1" s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V3698" i="1" s="1"/>
  <c r="T3698" i="1"/>
  <c r="R3698" i="1"/>
  <c r="S3698" i="1" s="1"/>
  <c r="Q3698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V3697" i="1" s="1"/>
  <c r="T3697" i="1"/>
  <c r="S3697" i="1"/>
  <c r="R3697" i="1"/>
  <c r="Q3697" i="1"/>
  <c r="P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V3696" i="1"/>
  <c r="U3696" i="1"/>
  <c r="T3696" i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V3695" i="1"/>
  <c r="U3695" i="1"/>
  <c r="T3695" i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Z3693" i="1" s="1"/>
  <c r="X3693" i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U3692" i="1"/>
  <c r="T3692" i="1"/>
  <c r="V3692" i="1" s="1"/>
  <c r="R3692" i="1"/>
  <c r="S3692" i="1" s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U3691" i="1"/>
  <c r="V3691" i="1" s="1"/>
  <c r="T3691" i="1"/>
  <c r="R3691" i="1"/>
  <c r="S3691" i="1" s="1"/>
  <c r="Q3691" i="1"/>
  <c r="O3691" i="1"/>
  <c r="P3691" i="1" s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V3690" i="1" s="1"/>
  <c r="T3690" i="1"/>
  <c r="R3690" i="1"/>
  <c r="S3690" i="1" s="1"/>
  <c r="Q3690" i="1"/>
  <c r="P3690" i="1"/>
  <c r="O3690" i="1"/>
  <c r="N3690" i="1"/>
  <c r="M3690" i="1"/>
  <c r="L3690" i="1"/>
  <c r="K3690" i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V3688" i="1"/>
  <c r="U3688" i="1"/>
  <c r="T3688" i="1"/>
  <c r="S3688" i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V3687" i="1"/>
  <c r="U3687" i="1"/>
  <c r="T3687" i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Z3686" i="1" s="1"/>
  <c r="X3686" i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Z3685" i="1" s="1"/>
  <c r="X3685" i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T3684" i="1"/>
  <c r="V3684" i="1" s="1"/>
  <c r="R3684" i="1"/>
  <c r="S3684" i="1" s="1"/>
  <c r="Q3684" i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U3683" i="1"/>
  <c r="V3683" i="1" s="1"/>
  <c r="T3683" i="1"/>
  <c r="R3683" i="1"/>
  <c r="S3683" i="1" s="1"/>
  <c r="Q3683" i="1"/>
  <c r="P3683" i="1"/>
  <c r="O3683" i="1"/>
  <c r="N3683" i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V3682" i="1" s="1"/>
  <c r="T3682" i="1"/>
  <c r="S3682" i="1"/>
  <c r="R3682" i="1"/>
  <c r="Q3682" i="1"/>
  <c r="P3682" i="1"/>
  <c r="O3682" i="1"/>
  <c r="N3682" i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V3681" i="1"/>
  <c r="U3681" i="1"/>
  <c r="T3681" i="1"/>
  <c r="S3681" i="1"/>
  <c r="R3681" i="1"/>
  <c r="Q3681" i="1"/>
  <c r="P3681" i="1"/>
  <c r="O3681" i="1"/>
  <c r="N3681" i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V3680" i="1"/>
  <c r="U3680" i="1"/>
  <c r="T3680" i="1"/>
  <c r="S3680" i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V3679" i="1"/>
  <c r="U3679" i="1"/>
  <c r="T3679" i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AB3678" i="1" s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M3677" i="1" s="1"/>
  <c r="AB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U3676" i="1"/>
  <c r="T3676" i="1"/>
  <c r="V3676" i="1" s="1"/>
  <c r="R3676" i="1"/>
  <c r="Q3676" i="1"/>
  <c r="S3676" i="1" s="1"/>
  <c r="O3676" i="1"/>
  <c r="P3676" i="1" s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U3675" i="1"/>
  <c r="T3675" i="1"/>
  <c r="V3675" i="1" s="1"/>
  <c r="R3675" i="1"/>
  <c r="S3675" i="1" s="1"/>
  <c r="Q3675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V3674" i="1" s="1"/>
  <c r="T3674" i="1"/>
  <c r="S3674" i="1"/>
  <c r="R3674" i="1"/>
  <c r="Q3674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V3673" i="1"/>
  <c r="U3673" i="1"/>
  <c r="T3673" i="1"/>
  <c r="S3673" i="1"/>
  <c r="R3673" i="1"/>
  <c r="Q3673" i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V3672" i="1"/>
  <c r="U3672" i="1"/>
  <c r="T3672" i="1"/>
  <c r="S3672" i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V3671" i="1"/>
  <c r="U3671" i="1"/>
  <c r="T3671" i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U3669" i="1"/>
  <c r="T3669" i="1"/>
  <c r="V3669" i="1" s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U3667" i="1"/>
  <c r="T3667" i="1"/>
  <c r="V3667" i="1" s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V3665" i="1"/>
  <c r="U3665" i="1"/>
  <c r="T3665" i="1"/>
  <c r="S3665" i="1"/>
  <c r="R3665" i="1"/>
  <c r="Q3665" i="1"/>
  <c r="P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V3664" i="1"/>
  <c r="U3664" i="1"/>
  <c r="T3664" i="1"/>
  <c r="S3664" i="1"/>
  <c r="R3664" i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V3663" i="1"/>
  <c r="U3663" i="1"/>
  <c r="T3663" i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U3661" i="1"/>
  <c r="T3661" i="1"/>
  <c r="V3661" i="1" s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U3660" i="1"/>
  <c r="T3660" i="1"/>
  <c r="V3660" i="1" s="1"/>
  <c r="R3660" i="1"/>
  <c r="S3660" i="1" s="1"/>
  <c r="Q3660" i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Z3659" i="1"/>
  <c r="Y3659" i="1"/>
  <c r="X3659" i="1"/>
  <c r="W3659" i="1"/>
  <c r="U3659" i="1"/>
  <c r="T3659" i="1"/>
  <c r="V3659" i="1" s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S3658" i="1" s="1"/>
  <c r="Q3658" i="1"/>
  <c r="P3658" i="1"/>
  <c r="O3658" i="1"/>
  <c r="N3658" i="1"/>
  <c r="M3658" i="1"/>
  <c r="L3658" i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V3657" i="1" s="1"/>
  <c r="T3657" i="1"/>
  <c r="S3657" i="1"/>
  <c r="R3657" i="1"/>
  <c r="Q3657" i="1"/>
  <c r="P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V3655" i="1"/>
  <c r="U3655" i="1"/>
  <c r="T3655" i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U3652" i="1"/>
  <c r="T3652" i="1"/>
  <c r="V3652" i="1" s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U3651" i="1"/>
  <c r="V3651" i="1" s="1"/>
  <c r="T3651" i="1"/>
  <c r="R3651" i="1"/>
  <c r="S3651" i="1" s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S3650" i="1" s="1"/>
  <c r="Q3650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V3648" i="1"/>
  <c r="U3648" i="1"/>
  <c r="T3648" i="1"/>
  <c r="S3648" i="1"/>
  <c r="R3648" i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V3647" i="1"/>
  <c r="U3647" i="1"/>
  <c r="T3647" i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U3644" i="1"/>
  <c r="T3644" i="1"/>
  <c r="V3644" i="1" s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V3641" i="1" s="1"/>
  <c r="T3641" i="1"/>
  <c r="S3641" i="1"/>
  <c r="R3641" i="1"/>
  <c r="Q3641" i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V3640" i="1"/>
  <c r="U3640" i="1"/>
  <c r="T3640" i="1"/>
  <c r="S3640" i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V3639" i="1"/>
  <c r="U3639" i="1"/>
  <c r="T3639" i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/>
  <c r="AA3635" i="1"/>
  <c r="Z3635" i="1"/>
  <c r="Y3635" i="1"/>
  <c r="X3635" i="1"/>
  <c r="W3635" i="1"/>
  <c r="U3635" i="1"/>
  <c r="T3635" i="1"/>
  <c r="V3635" i="1" s="1"/>
  <c r="R3635" i="1"/>
  <c r="S3635" i="1" s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M3634" i="1"/>
  <c r="L3634" i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V3632" i="1"/>
  <c r="U3632" i="1"/>
  <c r="T3632" i="1"/>
  <c r="S3632" i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V3631" i="1"/>
  <c r="U3631" i="1"/>
  <c r="T3631" i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AB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U3628" i="1"/>
  <c r="T3628" i="1"/>
  <c r="V3628" i="1" s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Z3627" i="1"/>
  <c r="Y3627" i="1"/>
  <c r="X3627" i="1"/>
  <c r="W3627" i="1"/>
  <c r="U3627" i="1"/>
  <c r="T3627" i="1"/>
  <c r="V3627" i="1" s="1"/>
  <c r="R3627" i="1"/>
  <c r="S3627" i="1" s="1"/>
  <c r="Q3627" i="1"/>
  <c r="P3627" i="1"/>
  <c r="O3627" i="1"/>
  <c r="N3627" i="1"/>
  <c r="M3627" i="1"/>
  <c r="L3627" i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V3626" i="1" s="1"/>
  <c r="T3626" i="1"/>
  <c r="S3626" i="1"/>
  <c r="R3626" i="1"/>
  <c r="Q3626" i="1"/>
  <c r="P3626" i="1"/>
  <c r="O3626" i="1"/>
  <c r="N3626" i="1"/>
  <c r="M3626" i="1"/>
  <c r="L3626" i="1"/>
  <c r="K3626" i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V3625" i="1"/>
  <c r="U3625" i="1"/>
  <c r="T3625" i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V3623" i="1"/>
  <c r="U3623" i="1"/>
  <c r="T3623" i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V3620" i="1"/>
  <c r="U3620" i="1"/>
  <c r="T3620" i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V3618" i="1" s="1"/>
  <c r="T3618" i="1"/>
  <c r="R3618" i="1"/>
  <c r="S3618" i="1" s="1"/>
  <c r="Q3618" i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V3617" i="1" s="1"/>
  <c r="T3617" i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V3614" i="1"/>
  <c r="U3614" i="1"/>
  <c r="T3614" i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P3612" i="1" s="1"/>
  <c r="N3612" i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Z3611" i="1"/>
  <c r="Y3611" i="1"/>
  <c r="X3611" i="1"/>
  <c r="W3611" i="1"/>
  <c r="U3611" i="1"/>
  <c r="T3611" i="1"/>
  <c r="V3611" i="1" s="1"/>
  <c r="R3611" i="1"/>
  <c r="S3611" i="1" s="1"/>
  <c r="Q3611" i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S3610" i="1" s="1"/>
  <c r="Q3610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V3608" i="1"/>
  <c r="U3608" i="1"/>
  <c r="T3608" i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V3606" i="1"/>
  <c r="U3606" i="1"/>
  <c r="T3606" i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U3604" i="1"/>
  <c r="T3604" i="1"/>
  <c r="V3604" i="1" s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U3603" i="1"/>
  <c r="V3603" i="1" s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V3602" i="1" s="1"/>
  <c r="T3602" i="1"/>
  <c r="S3602" i="1"/>
  <c r="R3602" i="1"/>
  <c r="Q3602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V3600" i="1"/>
  <c r="U3600" i="1"/>
  <c r="T3600" i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V3598" i="1"/>
  <c r="U3598" i="1"/>
  <c r="T3598" i="1"/>
  <c r="R3598" i="1"/>
  <c r="Q3598" i="1"/>
  <c r="S3598" i="1" s="1"/>
  <c r="P3598" i="1"/>
  <c r="O3598" i="1"/>
  <c r="N3598" i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Z3596" i="1" s="1"/>
  <c r="X3596" i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S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AB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Z3589" i="1" s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P3587" i="1" s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T3586" i="1"/>
  <c r="V3586" i="1" s="1"/>
  <c r="R3586" i="1"/>
  <c r="S3586" i="1" s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V3585" i="1" s="1"/>
  <c r="T3585" i="1"/>
  <c r="S3585" i="1"/>
  <c r="R3585" i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V3584" i="1"/>
  <c r="U3584" i="1"/>
  <c r="T3584" i="1"/>
  <c r="R3584" i="1"/>
  <c r="Q3584" i="1"/>
  <c r="S3584" i="1" s="1"/>
  <c r="P3584" i="1"/>
  <c r="O3584" i="1"/>
  <c r="N3584" i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Z3581" i="1" s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B3580" i="1"/>
  <c r="AA3580" i="1"/>
  <c r="Z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P3579" i="1" s="1"/>
  <c r="N3579" i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T3578" i="1"/>
  <c r="V3578" i="1" s="1"/>
  <c r="R3578" i="1"/>
  <c r="S3578" i="1" s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V3577" i="1" s="1"/>
  <c r="T3577" i="1"/>
  <c r="S3577" i="1"/>
  <c r="R3577" i="1"/>
  <c r="Q3577" i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V3576" i="1"/>
  <c r="U3576" i="1"/>
  <c r="T3576" i="1"/>
  <c r="R3576" i="1"/>
  <c r="Q3576" i="1"/>
  <c r="S3576" i="1" s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Z3573" i="1" s="1"/>
  <c r="X3573" i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AB3573" i="1" s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V3572" i="1" s="1"/>
  <c r="AB3572" i="1" s="1"/>
  <c r="R3572" i="1"/>
  <c r="Q3572" i="1"/>
  <c r="S3572" i="1" s="1"/>
  <c r="O3572" i="1"/>
  <c r="N3572" i="1"/>
  <c r="P3572" i="1" s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P3571" i="1" s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T3570" i="1"/>
  <c r="V3570" i="1" s="1"/>
  <c r="R3570" i="1"/>
  <c r="S3570" i="1" s="1"/>
  <c r="Q3570" i="1"/>
  <c r="P3570" i="1"/>
  <c r="O3570" i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V3569" i="1" s="1"/>
  <c r="T3569" i="1"/>
  <c r="S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V3568" i="1"/>
  <c r="U3568" i="1"/>
  <c r="T3568" i="1"/>
  <c r="R3568" i="1"/>
  <c r="Q3568" i="1"/>
  <c r="S3568" i="1" s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V3566" i="1"/>
  <c r="U3566" i="1"/>
  <c r="T3566" i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B3564" i="1"/>
  <c r="AA3564" i="1"/>
  <c r="Z3564" i="1"/>
  <c r="Y3564" i="1"/>
  <c r="X3564" i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P3563" i="1" s="1"/>
  <c r="N3563" i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T3562" i="1"/>
  <c r="V3562" i="1" s="1"/>
  <c r="R3562" i="1"/>
  <c r="S3562" i="1" s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V3561" i="1" s="1"/>
  <c r="T3561" i="1"/>
  <c r="S3561" i="1"/>
  <c r="R3561" i="1"/>
  <c r="Q3561" i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V3560" i="1"/>
  <c r="U3560" i="1"/>
  <c r="T3560" i="1"/>
  <c r="R3560" i="1"/>
  <c r="Q3560" i="1"/>
  <c r="S3560" i="1" s="1"/>
  <c r="P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AB3559" i="1" s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R3558" i="1"/>
  <c r="Q3558" i="1"/>
  <c r="S3558" i="1" s="1"/>
  <c r="O3558" i="1"/>
  <c r="N3558" i="1"/>
  <c r="P3558" i="1" s="1"/>
  <c r="L3558" i="1"/>
  <c r="K3558" i="1"/>
  <c r="M3558" i="1" s="1"/>
  <c r="AB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Z3557" i="1" s="1"/>
  <c r="X3557" i="1"/>
  <c r="W3557" i="1"/>
  <c r="U3557" i="1"/>
  <c r="T3557" i="1"/>
  <c r="V3557" i="1" s="1"/>
  <c r="R3557" i="1"/>
  <c r="Q3557" i="1"/>
  <c r="S3557" i="1" s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T3556" i="1"/>
  <c r="V3556" i="1" s="1"/>
  <c r="R3556" i="1"/>
  <c r="S3556" i="1" s="1"/>
  <c r="Q3556" i="1"/>
  <c r="O3556" i="1"/>
  <c r="N3556" i="1"/>
  <c r="P3556" i="1" s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V3555" i="1" s="1"/>
  <c r="T3555" i="1"/>
  <c r="R3555" i="1"/>
  <c r="Q3555" i="1"/>
  <c r="S3555" i="1" s="1"/>
  <c r="O3555" i="1"/>
  <c r="P3555" i="1" s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T3554" i="1"/>
  <c r="V3554" i="1" s="1"/>
  <c r="R3554" i="1"/>
  <c r="S3554" i="1" s="1"/>
  <c r="Q3554" i="1"/>
  <c r="P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V3553" i="1" s="1"/>
  <c r="T3553" i="1"/>
  <c r="S3553" i="1"/>
  <c r="R3553" i="1"/>
  <c r="Q3553" i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V3552" i="1"/>
  <c r="U3552" i="1"/>
  <c r="T3552" i="1"/>
  <c r="R3552" i="1"/>
  <c r="Q3552" i="1"/>
  <c r="S3552" i="1" s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V3550" i="1"/>
  <c r="U3550" i="1"/>
  <c r="T3550" i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U3549" i="1"/>
  <c r="T3549" i="1"/>
  <c r="V3549" i="1" s="1"/>
  <c r="R3549" i="1"/>
  <c r="Q3549" i="1"/>
  <c r="S3549" i="1" s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T3548" i="1"/>
  <c r="V3548" i="1" s="1"/>
  <c r="R3548" i="1"/>
  <c r="S3548" i="1" s="1"/>
  <c r="AB3548" i="1" s="1"/>
  <c r="Q3548" i="1"/>
  <c r="O3548" i="1"/>
  <c r="N3548" i="1"/>
  <c r="P3548" i="1" s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V3547" i="1" s="1"/>
  <c r="T3547" i="1"/>
  <c r="R3547" i="1"/>
  <c r="Q3547" i="1"/>
  <c r="S3547" i="1" s="1"/>
  <c r="O3547" i="1"/>
  <c r="P3547" i="1" s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T3546" i="1"/>
  <c r="V3546" i="1" s="1"/>
  <c r="R3546" i="1"/>
  <c r="S3546" i="1" s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V3545" i="1" s="1"/>
  <c r="T3545" i="1"/>
  <c r="S3545" i="1"/>
  <c r="R3545" i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V3544" i="1"/>
  <c r="U3544" i="1"/>
  <c r="T3544" i="1"/>
  <c r="S3544" i="1"/>
  <c r="R3544" i="1"/>
  <c r="Q3544" i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AB3543" i="1" s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V3542" i="1"/>
  <c r="U3542" i="1"/>
  <c r="T3542" i="1"/>
  <c r="R3542" i="1"/>
  <c r="Q3542" i="1"/>
  <c r="S3542" i="1" s="1"/>
  <c r="O3542" i="1"/>
  <c r="N3542" i="1"/>
  <c r="P3542" i="1" s="1"/>
  <c r="L3542" i="1"/>
  <c r="K3542" i="1"/>
  <c r="M3542" i="1" s="1"/>
  <c r="AB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Z3541" i="1" s="1"/>
  <c r="X3541" i="1"/>
  <c r="W3541" i="1"/>
  <c r="U3541" i="1"/>
  <c r="T3541" i="1"/>
  <c r="V3541" i="1" s="1"/>
  <c r="R3541" i="1"/>
  <c r="Q3541" i="1"/>
  <c r="S3541" i="1" s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T3540" i="1"/>
  <c r="V3540" i="1" s="1"/>
  <c r="R3540" i="1"/>
  <c r="S3540" i="1" s="1"/>
  <c r="Q3540" i="1"/>
  <c r="O3540" i="1"/>
  <c r="N3540" i="1"/>
  <c r="P3540" i="1" s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V3539" i="1" s="1"/>
  <c r="T3539" i="1"/>
  <c r="R3539" i="1"/>
  <c r="Q3539" i="1"/>
  <c r="S3539" i="1" s="1"/>
  <c r="O3539" i="1"/>
  <c r="P3539" i="1" s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T3538" i="1"/>
  <c r="V3538" i="1" s="1"/>
  <c r="R3538" i="1"/>
  <c r="S3538" i="1" s="1"/>
  <c r="Q3538" i="1"/>
  <c r="P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V3537" i="1" s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V3536" i="1"/>
  <c r="U3536" i="1"/>
  <c r="T3536" i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V3534" i="1"/>
  <c r="U3534" i="1"/>
  <c r="T3534" i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Z3533" i="1" s="1"/>
  <c r="X3533" i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AB3533" i="1" s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T3532" i="1"/>
  <c r="V3532" i="1" s="1"/>
  <c r="R3532" i="1"/>
  <c r="S3532" i="1" s="1"/>
  <c r="AB3532" i="1" s="1"/>
  <c r="Q3532" i="1"/>
  <c r="O3532" i="1"/>
  <c r="N3532" i="1"/>
  <c r="P3532" i="1" s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V3531" i="1" s="1"/>
  <c r="T3531" i="1"/>
  <c r="R3531" i="1"/>
  <c r="Q3531" i="1"/>
  <c r="S3531" i="1" s="1"/>
  <c r="O3531" i="1"/>
  <c r="P3531" i="1" s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Z3530" i="1"/>
  <c r="Y3530" i="1"/>
  <c r="X3530" i="1"/>
  <c r="W3530" i="1"/>
  <c r="U3530" i="1"/>
  <c r="T3530" i="1"/>
  <c r="V3530" i="1" s="1"/>
  <c r="R3530" i="1"/>
  <c r="S3530" i="1" s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V3529" i="1" s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V3528" i="1"/>
  <c r="U3528" i="1"/>
  <c r="T3528" i="1"/>
  <c r="S3528" i="1"/>
  <c r="R3528" i="1"/>
  <c r="Q3528" i="1"/>
  <c r="P3528" i="1"/>
  <c r="O3528" i="1"/>
  <c r="N3528" i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V3526" i="1"/>
  <c r="U3526" i="1"/>
  <c r="T3526" i="1"/>
  <c r="R3526" i="1"/>
  <c r="Q3526" i="1"/>
  <c r="S3526" i="1" s="1"/>
  <c r="O3526" i="1"/>
  <c r="N3526" i="1"/>
  <c r="P3526" i="1" s="1"/>
  <c r="L3526" i="1"/>
  <c r="K3526" i="1"/>
  <c r="M3526" i="1" s="1"/>
  <c r="AB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W3525" i="1"/>
  <c r="U3525" i="1"/>
  <c r="T3525" i="1"/>
  <c r="V3525" i="1" s="1"/>
  <c r="R3525" i="1"/>
  <c r="Q3525" i="1"/>
  <c r="S3525" i="1" s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U3524" i="1"/>
  <c r="T3524" i="1"/>
  <c r="V3524" i="1" s="1"/>
  <c r="R3524" i="1"/>
  <c r="S3524" i="1" s="1"/>
  <c r="Q3524" i="1"/>
  <c r="O3524" i="1"/>
  <c r="N3524" i="1"/>
  <c r="P3524" i="1" s="1"/>
  <c r="L3524" i="1"/>
  <c r="K3524" i="1"/>
  <c r="M3524" i="1" s="1"/>
  <c r="AB3524" i="1" s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U3523" i="1"/>
  <c r="V3523" i="1" s="1"/>
  <c r="T3523" i="1"/>
  <c r="R3523" i="1"/>
  <c r="S3523" i="1" s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Z3522" i="1"/>
  <c r="Y3522" i="1"/>
  <c r="X3522" i="1"/>
  <c r="W3522" i="1"/>
  <c r="U3522" i="1"/>
  <c r="V3522" i="1" s="1"/>
  <c r="T3522" i="1"/>
  <c r="R3522" i="1"/>
  <c r="S3522" i="1" s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V3521" i="1" s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V3520" i="1"/>
  <c r="U3520" i="1"/>
  <c r="T3520" i="1"/>
  <c r="S3520" i="1"/>
  <c r="R3520" i="1"/>
  <c r="Q3520" i="1"/>
  <c r="P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Z3519" i="1" s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V3518" i="1"/>
  <c r="U3518" i="1"/>
  <c r="T3518" i="1"/>
  <c r="R3518" i="1"/>
  <c r="Q3518" i="1"/>
  <c r="S3518" i="1" s="1"/>
  <c r="O3518" i="1"/>
  <c r="N3518" i="1"/>
  <c r="P3518" i="1" s="1"/>
  <c r="L3518" i="1"/>
  <c r="M3518" i="1" s="1"/>
  <c r="AB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P3517" i="1" s="1"/>
  <c r="N3517" i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Z3516" i="1"/>
  <c r="Y3516" i="1"/>
  <c r="X3516" i="1"/>
  <c r="W3516" i="1"/>
  <c r="U3516" i="1"/>
  <c r="T3516" i="1"/>
  <c r="V3516" i="1" s="1"/>
  <c r="R3516" i="1"/>
  <c r="S3516" i="1" s="1"/>
  <c r="AB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V3515" i="1" s="1"/>
  <c r="T3515" i="1"/>
  <c r="R3515" i="1"/>
  <c r="Q3515" i="1"/>
  <c r="S3515" i="1" s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S3513" i="1"/>
  <c r="R3513" i="1"/>
  <c r="Q3513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V3512" i="1"/>
  <c r="U3512" i="1"/>
  <c r="T3512" i="1"/>
  <c r="S3512" i="1"/>
  <c r="R3512" i="1"/>
  <c r="Q3512" i="1"/>
  <c r="P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V3510" i="1"/>
  <c r="U3510" i="1"/>
  <c r="T3510" i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U3508" i="1"/>
  <c r="T3508" i="1"/>
  <c r="V3508" i="1" s="1"/>
  <c r="R3508" i="1"/>
  <c r="S3508" i="1" s="1"/>
  <c r="Q3508" i="1"/>
  <c r="O3508" i="1"/>
  <c r="N3508" i="1"/>
  <c r="P3508" i="1" s="1"/>
  <c r="L3508" i="1"/>
  <c r="K3508" i="1"/>
  <c r="M3508" i="1" s="1"/>
  <c r="AB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M3507" i="1"/>
  <c r="L3507" i="1"/>
  <c r="K3507" i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V3505" i="1" s="1"/>
  <c r="T3505" i="1"/>
  <c r="S3505" i="1"/>
  <c r="R3505" i="1"/>
  <c r="Q3505" i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V3504" i="1"/>
  <c r="U3504" i="1"/>
  <c r="T3504" i="1"/>
  <c r="R3504" i="1"/>
  <c r="Q3504" i="1"/>
  <c r="S3504" i="1" s="1"/>
  <c r="P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V3503" i="1" s="1"/>
  <c r="T3503" i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M3500" i="1" s="1"/>
  <c r="AB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P3499" i="1" s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U3498" i="1"/>
  <c r="T3498" i="1"/>
  <c r="V3498" i="1" s="1"/>
  <c r="R3498" i="1"/>
  <c r="S3498" i="1" s="1"/>
  <c r="Q3498" i="1"/>
  <c r="P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V3497" i="1" s="1"/>
  <c r="T3497" i="1"/>
  <c r="S3497" i="1"/>
  <c r="R3497" i="1"/>
  <c r="Q3497" i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V3496" i="1"/>
  <c r="U3496" i="1"/>
  <c r="T3496" i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M3492" i="1" s="1"/>
  <c r="AB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U3490" i="1"/>
  <c r="T3490" i="1"/>
  <c r="V3490" i="1" s="1"/>
  <c r="R3490" i="1"/>
  <c r="S3490" i="1" s="1"/>
  <c r="Q3490" i="1"/>
  <c r="P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U3489" i="1"/>
  <c r="V3489" i="1" s="1"/>
  <c r="T3489" i="1"/>
  <c r="S3489" i="1"/>
  <c r="R3489" i="1"/>
  <c r="Q3489" i="1"/>
  <c r="O3489" i="1"/>
  <c r="N3489" i="1"/>
  <c r="P3489" i="1" s="1"/>
  <c r="M3489" i="1"/>
  <c r="L3489" i="1"/>
  <c r="K3489" i="1"/>
  <c r="J3489" i="1"/>
  <c r="I3489" i="1"/>
  <c r="H3489" i="1"/>
  <c r="AB3489" i="1" s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V3488" i="1" s="1"/>
  <c r="T3488" i="1"/>
  <c r="R3488" i="1"/>
  <c r="Q3488" i="1"/>
  <c r="S3488" i="1" s="1"/>
  <c r="P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N3484" i="1"/>
  <c r="P3484" i="1" s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V3483" i="1"/>
  <c r="U3483" i="1"/>
  <c r="T3483" i="1"/>
  <c r="R3483" i="1"/>
  <c r="Q3483" i="1"/>
  <c r="S3483" i="1" s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U3482" i="1"/>
  <c r="T3482" i="1"/>
  <c r="V3482" i="1" s="1"/>
  <c r="R3482" i="1"/>
  <c r="S3482" i="1" s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U3481" i="1"/>
  <c r="V3481" i="1" s="1"/>
  <c r="T3481" i="1"/>
  <c r="S3481" i="1"/>
  <c r="R3481" i="1"/>
  <c r="Q3481" i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V3480" i="1"/>
  <c r="U3480" i="1"/>
  <c r="T3480" i="1"/>
  <c r="R3480" i="1"/>
  <c r="Q3480" i="1"/>
  <c r="S3480" i="1" s="1"/>
  <c r="P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W3477" i="1"/>
  <c r="V3477" i="1"/>
  <c r="U3477" i="1"/>
  <c r="T3477" i="1"/>
  <c r="R3477" i="1"/>
  <c r="Q3477" i="1"/>
  <c r="S3477" i="1" s="1"/>
  <c r="P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B3476" i="1"/>
  <c r="AA3476" i="1"/>
  <c r="Z3476" i="1"/>
  <c r="Y3476" i="1"/>
  <c r="X3476" i="1"/>
  <c r="W3476" i="1"/>
  <c r="U3476" i="1"/>
  <c r="T3476" i="1"/>
  <c r="V3476" i="1" s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V3475" i="1"/>
  <c r="U3475" i="1"/>
  <c r="T3475" i="1"/>
  <c r="R3475" i="1"/>
  <c r="Q3475" i="1"/>
  <c r="S3475" i="1" s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T3473" i="1"/>
  <c r="V3473" i="1" s="1"/>
  <c r="S3473" i="1"/>
  <c r="R3473" i="1"/>
  <c r="Q3473" i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V3472" i="1"/>
  <c r="U3472" i="1"/>
  <c r="T3472" i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AB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U3466" i="1"/>
  <c r="T3466" i="1"/>
  <c r="V3466" i="1" s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V3459" i="1"/>
  <c r="U3459" i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T3457" i="1"/>
  <c r="V3457" i="1" s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V3454" i="1"/>
  <c r="U3454" i="1"/>
  <c r="T3454" i="1"/>
  <c r="S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R3453" i="1"/>
  <c r="Q3453" i="1"/>
  <c r="S3453" i="1" s="1"/>
  <c r="P3453" i="1"/>
  <c r="O3453" i="1"/>
  <c r="N3453" i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T3452" i="1"/>
  <c r="V3452" i="1" s="1"/>
  <c r="S3452" i="1"/>
  <c r="R3452" i="1"/>
  <c r="Q3452" i="1"/>
  <c r="O3452" i="1"/>
  <c r="N3452" i="1"/>
  <c r="P3452" i="1" s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V3451" i="1"/>
  <c r="U3451" i="1"/>
  <c r="T3451" i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U3450" i="1"/>
  <c r="T3450" i="1"/>
  <c r="V3450" i="1" s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S3448" i="1" s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Z3447" i="1"/>
  <c r="Y3447" i="1"/>
  <c r="X3447" i="1"/>
  <c r="W3447" i="1"/>
  <c r="U3447" i="1"/>
  <c r="V3447" i="1" s="1"/>
  <c r="T3447" i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V3446" i="1"/>
  <c r="U3446" i="1"/>
  <c r="T3446" i="1"/>
  <c r="S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W3445" i="1"/>
  <c r="V3445" i="1"/>
  <c r="U3445" i="1"/>
  <c r="T3445" i="1"/>
  <c r="R3445" i="1"/>
  <c r="Q3445" i="1"/>
  <c r="S3445" i="1" s="1"/>
  <c r="P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N3444" i="1"/>
  <c r="P3444" i="1" s="1"/>
  <c r="L3444" i="1"/>
  <c r="K3444" i="1"/>
  <c r="M3444" i="1" s="1"/>
  <c r="AB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V3443" i="1"/>
  <c r="U3443" i="1"/>
  <c r="T3443" i="1"/>
  <c r="R3443" i="1"/>
  <c r="Q3443" i="1"/>
  <c r="S3443" i="1" s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U3442" i="1"/>
  <c r="T3442" i="1"/>
  <c r="V3442" i="1" s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T3441" i="1"/>
  <c r="V3441" i="1" s="1"/>
  <c r="R3441" i="1"/>
  <c r="S3441" i="1" s="1"/>
  <c r="Q3441" i="1"/>
  <c r="O3441" i="1"/>
  <c r="P3441" i="1" s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V3440" i="1" s="1"/>
  <c r="T3440" i="1"/>
  <c r="R3440" i="1"/>
  <c r="S3440" i="1" s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V3438" i="1"/>
  <c r="U3438" i="1"/>
  <c r="T3438" i="1"/>
  <c r="S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V3437" i="1"/>
  <c r="U3437" i="1"/>
  <c r="T3437" i="1"/>
  <c r="R3437" i="1"/>
  <c r="Q3437" i="1"/>
  <c r="S3437" i="1" s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N3436" i="1"/>
  <c r="P3436" i="1" s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V3435" i="1"/>
  <c r="U3435" i="1"/>
  <c r="T3435" i="1"/>
  <c r="R3435" i="1"/>
  <c r="Q3435" i="1"/>
  <c r="S3435" i="1" s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U3434" i="1"/>
  <c r="T3434" i="1"/>
  <c r="V3434" i="1" s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V3430" i="1"/>
  <c r="U3430" i="1"/>
  <c r="T3430" i="1"/>
  <c r="S3430" i="1"/>
  <c r="R3430" i="1"/>
  <c r="Q3430" i="1"/>
  <c r="O3430" i="1"/>
  <c r="N3430" i="1"/>
  <c r="P3430" i="1" s="1"/>
  <c r="M3430" i="1"/>
  <c r="L3430" i="1"/>
  <c r="K3430" i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Y3429" i="1"/>
  <c r="X3429" i="1"/>
  <c r="W3429" i="1"/>
  <c r="V3429" i="1"/>
  <c r="U3429" i="1"/>
  <c r="T3429" i="1"/>
  <c r="R3429" i="1"/>
  <c r="Q3429" i="1"/>
  <c r="S3429" i="1" s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N3428" i="1"/>
  <c r="P3428" i="1" s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R3427" i="1"/>
  <c r="Q3427" i="1"/>
  <c r="S3427" i="1" s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AB3426" i="1" s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T3425" i="1"/>
  <c r="V3425" i="1" s="1"/>
  <c r="R3425" i="1"/>
  <c r="S3425" i="1" s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S3424" i="1" s="1"/>
  <c r="Q3424" i="1"/>
  <c r="P3424" i="1"/>
  <c r="O3424" i="1"/>
  <c r="N3424" i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U3423" i="1"/>
  <c r="V3423" i="1" s="1"/>
  <c r="T3423" i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V3422" i="1"/>
  <c r="U3422" i="1"/>
  <c r="T3422" i="1"/>
  <c r="S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W3421" i="1"/>
  <c r="V3421" i="1"/>
  <c r="U3421" i="1"/>
  <c r="T3421" i="1"/>
  <c r="R3421" i="1"/>
  <c r="Q3421" i="1"/>
  <c r="S3421" i="1" s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N3420" i="1"/>
  <c r="P3420" i="1" s="1"/>
  <c r="L3420" i="1"/>
  <c r="K3420" i="1"/>
  <c r="M3420" i="1" s="1"/>
  <c r="AB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V3419" i="1"/>
  <c r="U3419" i="1"/>
  <c r="T3419" i="1"/>
  <c r="R3419" i="1"/>
  <c r="Q3419" i="1"/>
  <c r="S3419" i="1" s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T3418" i="1"/>
  <c r="V3418" i="1" s="1"/>
  <c r="R3418" i="1"/>
  <c r="Q3418" i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V3414" i="1" s="1"/>
  <c r="T3414" i="1"/>
  <c r="S3414" i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W3413" i="1"/>
  <c r="V3413" i="1"/>
  <c r="U3413" i="1"/>
  <c r="T3413" i="1"/>
  <c r="R3413" i="1"/>
  <c r="Q3413" i="1"/>
  <c r="S3413" i="1" s="1"/>
  <c r="P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W3412" i="1"/>
  <c r="U3412" i="1"/>
  <c r="T3412" i="1"/>
  <c r="V3412" i="1" s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W3411" i="1"/>
  <c r="V3411" i="1"/>
  <c r="U3411" i="1"/>
  <c r="T3411" i="1"/>
  <c r="R3411" i="1"/>
  <c r="Q3411" i="1"/>
  <c r="S3411" i="1" s="1"/>
  <c r="P3411" i="1"/>
  <c r="O3411" i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T3410" i="1"/>
  <c r="V3410" i="1" s="1"/>
  <c r="R3410" i="1"/>
  <c r="S3410" i="1" s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V3409" i="1" s="1"/>
  <c r="T3409" i="1"/>
  <c r="S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V3408" i="1"/>
  <c r="U3408" i="1"/>
  <c r="T3408" i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Z3405" i="1" s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P3403" i="1" s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T3402" i="1"/>
  <c r="V3402" i="1" s="1"/>
  <c r="R3402" i="1"/>
  <c r="S3402" i="1" s="1"/>
  <c r="Q3402" i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V3401" i="1" s="1"/>
  <c r="T3401" i="1"/>
  <c r="S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V3400" i="1"/>
  <c r="U3400" i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U3396" i="1"/>
  <c r="T3396" i="1"/>
  <c r="V3396" i="1" s="1"/>
  <c r="AB3396" i="1" s="1"/>
  <c r="R3396" i="1"/>
  <c r="Q3396" i="1"/>
  <c r="S3396" i="1" s="1"/>
  <c r="O3396" i="1"/>
  <c r="N3396" i="1"/>
  <c r="P3396" i="1" s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T3394" i="1"/>
  <c r="V3394" i="1" s="1"/>
  <c r="R3394" i="1"/>
  <c r="S3394" i="1" s="1"/>
  <c r="Q3394" i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V3393" i="1" s="1"/>
  <c r="T3393" i="1"/>
  <c r="S3393" i="1"/>
  <c r="R3393" i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V3392" i="1"/>
  <c r="U3392" i="1"/>
  <c r="T3392" i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M3388" i="1" s="1"/>
  <c r="AB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U3386" i="1"/>
  <c r="T3386" i="1"/>
  <c r="V3386" i="1" s="1"/>
  <c r="R3386" i="1"/>
  <c r="S3386" i="1" s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V3385" i="1" s="1"/>
  <c r="T3385" i="1"/>
  <c r="S3385" i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V3384" i="1"/>
  <c r="U3384" i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P3379" i="1" s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U3378" i="1"/>
  <c r="T3378" i="1"/>
  <c r="V3378" i="1" s="1"/>
  <c r="R3378" i="1"/>
  <c r="S3378" i="1" s="1"/>
  <c r="Q3378" i="1"/>
  <c r="P3378" i="1"/>
  <c r="O3378" i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V3377" i="1" s="1"/>
  <c r="T3377" i="1"/>
  <c r="S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V3376" i="1"/>
  <c r="U3376" i="1"/>
  <c r="T3376" i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AB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U3370" i="1"/>
  <c r="T3370" i="1"/>
  <c r="V3370" i="1" s="1"/>
  <c r="R3370" i="1"/>
  <c r="S3370" i="1" s="1"/>
  <c r="Q3370" i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V3369" i="1" s="1"/>
  <c r="T3369" i="1"/>
  <c r="S3369" i="1"/>
  <c r="R3369" i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V3368" i="1"/>
  <c r="U3368" i="1"/>
  <c r="T3368" i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AB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U3362" i="1"/>
  <c r="T3362" i="1"/>
  <c r="V3362" i="1" s="1"/>
  <c r="R3362" i="1"/>
  <c r="S3362" i="1" s="1"/>
  <c r="Q3362" i="1"/>
  <c r="P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V3361" i="1" s="1"/>
  <c r="T3361" i="1"/>
  <c r="S3361" i="1"/>
  <c r="R3361" i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V3360" i="1"/>
  <c r="U3360" i="1"/>
  <c r="T3360" i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U3354" i="1"/>
  <c r="T3354" i="1"/>
  <c r="V3354" i="1" s="1"/>
  <c r="R3354" i="1"/>
  <c r="S3354" i="1" s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V3353" i="1" s="1"/>
  <c r="T3353" i="1"/>
  <c r="S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V3352" i="1"/>
  <c r="U3352" i="1"/>
  <c r="T3352" i="1"/>
  <c r="R3352" i="1"/>
  <c r="S3352" i="1" s="1"/>
  <c r="Q3352" i="1"/>
  <c r="P3352" i="1"/>
  <c r="O3352" i="1"/>
  <c r="N3352" i="1"/>
  <c r="M3352" i="1"/>
  <c r="L3352" i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V3351" i="1" s="1"/>
  <c r="T3351" i="1"/>
  <c r="S3351" i="1"/>
  <c r="R3351" i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P3347" i="1" s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V3346" i="1" s="1"/>
  <c r="R3346" i="1"/>
  <c r="S3346" i="1" s="1"/>
  <c r="Q3346" i="1"/>
  <c r="P3346" i="1"/>
  <c r="O3346" i="1"/>
  <c r="N3346" i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V3345" i="1" s="1"/>
  <c r="T3345" i="1"/>
  <c r="S3345" i="1"/>
  <c r="R3345" i="1"/>
  <c r="Q3345" i="1"/>
  <c r="O3345" i="1"/>
  <c r="P3345" i="1" s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V3344" i="1"/>
  <c r="U3344" i="1"/>
  <c r="T3344" i="1"/>
  <c r="R3344" i="1"/>
  <c r="S3344" i="1" s="1"/>
  <c r="Q3344" i="1"/>
  <c r="P3344" i="1"/>
  <c r="O3344" i="1"/>
  <c r="N3344" i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V3343" i="1" s="1"/>
  <c r="T3343" i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T3339" i="1"/>
  <c r="V3339" i="1" s="1"/>
  <c r="R3339" i="1"/>
  <c r="Q3339" i="1"/>
  <c r="S3339" i="1" s="1"/>
  <c r="O3339" i="1"/>
  <c r="P3339" i="1" s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U3338" i="1"/>
  <c r="T3338" i="1"/>
  <c r="V3338" i="1" s="1"/>
  <c r="R3338" i="1"/>
  <c r="S3338" i="1" s="1"/>
  <c r="Q3338" i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V3337" i="1" s="1"/>
  <c r="T3337" i="1"/>
  <c r="S3337" i="1"/>
  <c r="R3337" i="1"/>
  <c r="Q3337" i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V3336" i="1"/>
  <c r="U3336" i="1"/>
  <c r="T3336" i="1"/>
  <c r="R3336" i="1"/>
  <c r="S3336" i="1" s="1"/>
  <c r="Q3336" i="1"/>
  <c r="P3336" i="1"/>
  <c r="O3336" i="1"/>
  <c r="N3336" i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V3335" i="1" s="1"/>
  <c r="T3335" i="1"/>
  <c r="S3335" i="1"/>
  <c r="R3335" i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Z3333" i="1" s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T3331" i="1"/>
  <c r="V3331" i="1" s="1"/>
  <c r="R3331" i="1"/>
  <c r="Q3331" i="1"/>
  <c r="S3331" i="1" s="1"/>
  <c r="O3331" i="1"/>
  <c r="P3331" i="1" s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U3330" i="1"/>
  <c r="T3330" i="1"/>
  <c r="V3330" i="1" s="1"/>
  <c r="R3330" i="1"/>
  <c r="S3330" i="1" s="1"/>
  <c r="Q3330" i="1"/>
  <c r="P3330" i="1"/>
  <c r="O3330" i="1"/>
  <c r="N3330" i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V3329" i="1" s="1"/>
  <c r="T3329" i="1"/>
  <c r="S3329" i="1"/>
  <c r="R3329" i="1"/>
  <c r="Q3329" i="1"/>
  <c r="O3329" i="1"/>
  <c r="N3329" i="1"/>
  <c r="P3329" i="1" s="1"/>
  <c r="M3329" i="1"/>
  <c r="L3329" i="1"/>
  <c r="K3329" i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V3328" i="1"/>
  <c r="U3328" i="1"/>
  <c r="T3328" i="1"/>
  <c r="R3328" i="1"/>
  <c r="S3328" i="1" s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V3327" i="1" s="1"/>
  <c r="T3327" i="1"/>
  <c r="S3327" i="1"/>
  <c r="R3327" i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U3322" i="1"/>
  <c r="T3322" i="1"/>
  <c r="V3322" i="1" s="1"/>
  <c r="R3322" i="1"/>
  <c r="S3322" i="1" s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T3321" i="1"/>
  <c r="V3321" i="1" s="1"/>
  <c r="S3321" i="1"/>
  <c r="R3321" i="1"/>
  <c r="Q3321" i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V3320" i="1"/>
  <c r="U3320" i="1"/>
  <c r="T3320" i="1"/>
  <c r="R3320" i="1"/>
  <c r="S3320" i="1" s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V3319" i="1" s="1"/>
  <c r="T3319" i="1"/>
  <c r="S3319" i="1"/>
  <c r="R3319" i="1"/>
  <c r="Q3319" i="1"/>
  <c r="P3319" i="1"/>
  <c r="O3319" i="1"/>
  <c r="N3319" i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AB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Z3316" i="1"/>
  <c r="Y3316" i="1"/>
  <c r="X3316" i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AB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T3315" i="1"/>
  <c r="V3315" i="1" s="1"/>
  <c r="R3315" i="1"/>
  <c r="Q3315" i="1"/>
  <c r="S3315" i="1" s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T3314" i="1"/>
  <c r="V3314" i="1" s="1"/>
  <c r="R3314" i="1"/>
  <c r="S3314" i="1" s="1"/>
  <c r="Q3314" i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V3313" i="1" s="1"/>
  <c r="T3313" i="1"/>
  <c r="S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V3312" i="1"/>
  <c r="U3312" i="1"/>
  <c r="T3312" i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V3311" i="1" s="1"/>
  <c r="T3311" i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U3308" i="1"/>
  <c r="T3308" i="1"/>
  <c r="V3308" i="1" s="1"/>
  <c r="R3308" i="1"/>
  <c r="S3308" i="1" s="1"/>
  <c r="Q3308" i="1"/>
  <c r="O3308" i="1"/>
  <c r="N3308" i="1"/>
  <c r="P3308" i="1" s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U3306" i="1"/>
  <c r="T3306" i="1"/>
  <c r="V3306" i="1" s="1"/>
  <c r="R3306" i="1"/>
  <c r="S3306" i="1" s="1"/>
  <c r="Q3306" i="1"/>
  <c r="P3306" i="1"/>
  <c r="O3306" i="1"/>
  <c r="N3306" i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V3304" i="1"/>
  <c r="U3304" i="1"/>
  <c r="T3304" i="1"/>
  <c r="R3304" i="1"/>
  <c r="S3304" i="1" s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U3300" i="1"/>
  <c r="T3300" i="1"/>
  <c r="V3300" i="1" s="1"/>
  <c r="R3300" i="1"/>
  <c r="S3300" i="1" s="1"/>
  <c r="Q3300" i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V3299" i="1" s="1"/>
  <c r="T3299" i="1"/>
  <c r="R3299" i="1"/>
  <c r="Q3299" i="1"/>
  <c r="S3299" i="1" s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U3298" i="1"/>
  <c r="T3298" i="1"/>
  <c r="V3298" i="1" s="1"/>
  <c r="R3298" i="1"/>
  <c r="S3298" i="1" s="1"/>
  <c r="Q3298" i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V3297" i="1" s="1"/>
  <c r="T3297" i="1"/>
  <c r="S3297" i="1"/>
  <c r="R3297" i="1"/>
  <c r="Q3297" i="1"/>
  <c r="O3297" i="1"/>
  <c r="P3297" i="1" s="1"/>
  <c r="N3297" i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V3296" i="1"/>
  <c r="U3296" i="1"/>
  <c r="T3296" i="1"/>
  <c r="R3296" i="1"/>
  <c r="S3296" i="1" s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V3295" i="1"/>
  <c r="U3295" i="1"/>
  <c r="T3295" i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AB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 s="1"/>
  <c r="AA3292" i="1"/>
  <c r="Z3292" i="1"/>
  <c r="Y3292" i="1"/>
  <c r="X3292" i="1"/>
  <c r="W3292" i="1"/>
  <c r="U3292" i="1"/>
  <c r="T3292" i="1"/>
  <c r="V3292" i="1" s="1"/>
  <c r="R3292" i="1"/>
  <c r="S3292" i="1" s="1"/>
  <c r="Q3292" i="1"/>
  <c r="P3292" i="1"/>
  <c r="O3292" i="1"/>
  <c r="N3292" i="1"/>
  <c r="L3292" i="1"/>
  <c r="K3292" i="1"/>
  <c r="M3292" i="1" s="1"/>
  <c r="AB3292" i="1" s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U3291" i="1"/>
  <c r="V3291" i="1" s="1"/>
  <c r="T3291" i="1"/>
  <c r="S3291" i="1"/>
  <c r="R3291" i="1"/>
  <c r="Q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V3288" i="1"/>
  <c r="U3288" i="1"/>
  <c r="T3288" i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V3287" i="1"/>
  <c r="U3287" i="1"/>
  <c r="T3287" i="1"/>
  <c r="S3287" i="1"/>
  <c r="R3287" i="1"/>
  <c r="Q3287" i="1"/>
  <c r="P3287" i="1"/>
  <c r="O3287" i="1"/>
  <c r="N3287" i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W3285" i="1"/>
  <c r="V3285" i="1"/>
  <c r="U3285" i="1"/>
  <c r="T3285" i="1"/>
  <c r="R3285" i="1"/>
  <c r="Q3285" i="1"/>
  <c r="S3285" i="1" s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U3284" i="1"/>
  <c r="T3284" i="1"/>
  <c r="V3284" i="1" s="1"/>
  <c r="R3284" i="1"/>
  <c r="S3284" i="1" s="1"/>
  <c r="Q3284" i="1"/>
  <c r="P3284" i="1"/>
  <c r="O3284" i="1"/>
  <c r="N3284" i="1"/>
  <c r="L3284" i="1"/>
  <c r="K3284" i="1"/>
  <c r="M3284" i="1" s="1"/>
  <c r="AB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V3283" i="1" s="1"/>
  <c r="T3283" i="1"/>
  <c r="S3283" i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P3282" i="1"/>
  <c r="O3282" i="1"/>
  <c r="N3282" i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V3280" i="1"/>
  <c r="U3280" i="1"/>
  <c r="T3280" i="1"/>
  <c r="R3280" i="1"/>
  <c r="S3280" i="1" s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V3279" i="1"/>
  <c r="U3279" i="1"/>
  <c r="T3279" i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U3276" i="1"/>
  <c r="T3276" i="1"/>
  <c r="V3276" i="1" s="1"/>
  <c r="R3276" i="1"/>
  <c r="S3276" i="1" s="1"/>
  <c r="AB3276" i="1" s="1"/>
  <c r="Q3276" i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V3275" i="1" s="1"/>
  <c r="T3275" i="1"/>
  <c r="S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AB3275" i="1" s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P3274" i="1"/>
  <c r="O3274" i="1"/>
  <c r="N3274" i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V3273" i="1" s="1"/>
  <c r="T3273" i="1"/>
  <c r="S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AB3273" i="1" s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V3272" i="1"/>
  <c r="U3272" i="1"/>
  <c r="T3272" i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U3268" i="1"/>
  <c r="T3268" i="1"/>
  <c r="V3268" i="1" s="1"/>
  <c r="R3268" i="1"/>
  <c r="S3268" i="1" s="1"/>
  <c r="AB3268" i="1" s="1"/>
  <c r="Q3268" i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V3267" i="1" s="1"/>
  <c r="T3267" i="1"/>
  <c r="S3267" i="1"/>
  <c r="R3267" i="1"/>
  <c r="Q3267" i="1"/>
  <c r="O3267" i="1"/>
  <c r="P3267" i="1" s="1"/>
  <c r="N3267" i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P3266" i="1"/>
  <c r="O3266" i="1"/>
  <c r="N3266" i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V3265" i="1" s="1"/>
  <c r="T3265" i="1"/>
  <c r="S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V3264" i="1"/>
  <c r="U3264" i="1"/>
  <c r="T3264" i="1"/>
  <c r="R3264" i="1"/>
  <c r="Q3264" i="1"/>
  <c r="S3264" i="1" s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M3259" i="1"/>
  <c r="L3259" i="1"/>
  <c r="K3259" i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S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V3256" i="1"/>
  <c r="U3256" i="1"/>
  <c r="T3256" i="1"/>
  <c r="R3256" i="1"/>
  <c r="Q3256" i="1"/>
  <c r="S3256" i="1" s="1"/>
  <c r="P3256" i="1"/>
  <c r="O3256" i="1"/>
  <c r="N3256" i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AB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B3252" i="1"/>
  <c r="AA3252" i="1"/>
  <c r="Y3252" i="1"/>
  <c r="X3252" i="1"/>
  <c r="Z3252" i="1" s="1"/>
  <c r="W3252" i="1"/>
  <c r="U3252" i="1"/>
  <c r="T3252" i="1"/>
  <c r="V3252" i="1" s="1"/>
  <c r="R3252" i="1"/>
  <c r="S3252" i="1" s="1"/>
  <c r="Q3252" i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V3251" i="1" s="1"/>
  <c r="T3251" i="1"/>
  <c r="S3251" i="1"/>
  <c r="R3251" i="1"/>
  <c r="Q3251" i="1"/>
  <c r="O3251" i="1"/>
  <c r="P3251" i="1" s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V3249" i="1" s="1"/>
  <c r="T3249" i="1"/>
  <c r="S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V3248" i="1"/>
  <c r="U3248" i="1"/>
  <c r="T3248" i="1"/>
  <c r="R3248" i="1"/>
  <c r="Q3248" i="1"/>
  <c r="S3248" i="1" s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AB3246" i="1" s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P3244" i="1"/>
  <c r="O3244" i="1"/>
  <c r="N3244" i="1"/>
  <c r="L3244" i="1"/>
  <c r="M3244" i="1" s="1"/>
  <c r="AB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V3243" i="1" s="1"/>
  <c r="T3243" i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V3241" i="1" s="1"/>
  <c r="T3241" i="1"/>
  <c r="S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V3240" i="1"/>
  <c r="U3240" i="1"/>
  <c r="T3240" i="1"/>
  <c r="R3240" i="1"/>
  <c r="Q3240" i="1"/>
  <c r="S3240" i="1" s="1"/>
  <c r="P3240" i="1"/>
  <c r="O3240" i="1"/>
  <c r="N3240" i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AB3239" i="1" s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S3236" i="1" s="1"/>
  <c r="Q3236" i="1"/>
  <c r="P3236" i="1"/>
  <c r="O3236" i="1"/>
  <c r="N3236" i="1"/>
  <c r="L3236" i="1"/>
  <c r="M3236" i="1" s="1"/>
  <c r="AB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V3235" i="1" s="1"/>
  <c r="T3235" i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V3233" i="1" s="1"/>
  <c r="T3233" i="1"/>
  <c r="S3233" i="1"/>
  <c r="R3233" i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V3232" i="1"/>
  <c r="U3232" i="1"/>
  <c r="T3232" i="1"/>
  <c r="R3232" i="1"/>
  <c r="Q3232" i="1"/>
  <c r="S3232" i="1" s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V3229" i="1" s="1"/>
  <c r="T3229" i="1"/>
  <c r="R3229" i="1"/>
  <c r="Q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U3228" i="1"/>
  <c r="T3228" i="1"/>
  <c r="R3228" i="1"/>
  <c r="Q3228" i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V3225" i="1"/>
  <c r="U3225" i="1"/>
  <c r="T3225" i="1"/>
  <c r="S3225" i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T3223" i="1"/>
  <c r="V3223" i="1" s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AB3223" i="1" s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V3219" i="1" s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B3218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V3217" i="1"/>
  <c r="U3217" i="1"/>
  <c r="T3217" i="1"/>
  <c r="S3217" i="1"/>
  <c r="R3217" i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T3215" i="1"/>
  <c r="V3215" i="1" s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V3211" i="1" s="1"/>
  <c r="T3211" i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AB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AB3208" i="1" s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T3207" i="1"/>
  <c r="V3207" i="1" s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M3204" i="1"/>
  <c r="L3204" i="1"/>
  <c r="K3204" i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W3203" i="1"/>
  <c r="U3203" i="1"/>
  <c r="V3203" i="1" s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M3202" i="1" s="1"/>
  <c r="AB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V3201" i="1"/>
  <c r="U3201" i="1"/>
  <c r="T3201" i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T3199" i="1"/>
  <c r="V3199" i="1" s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W3195" i="1"/>
  <c r="U3195" i="1"/>
  <c r="V3195" i="1" s="1"/>
  <c r="T3195" i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AB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V3193" i="1"/>
  <c r="U3193" i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Z3189" i="1"/>
  <c r="Y3189" i="1"/>
  <c r="X3189" i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AB3189" i="1" s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P3188" i="1" s="1"/>
  <c r="M3188" i="1"/>
  <c r="L3188" i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W3187" i="1"/>
  <c r="U3187" i="1"/>
  <c r="V3187" i="1" s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V3185" i="1"/>
  <c r="U3185" i="1"/>
  <c r="T3185" i="1"/>
  <c r="S3185" i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V3179" i="1" s="1"/>
  <c r="T3179" i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AB3174" i="1" s="1"/>
  <c r="G3174" i="1"/>
  <c r="F3174" i="1"/>
  <c r="E3174" i="1"/>
  <c r="D3174" i="1"/>
  <c r="B3174" i="1"/>
  <c r="A3174" i="1"/>
  <c r="AA3173" i="1"/>
  <c r="Z3173" i="1"/>
  <c r="Y3173" i="1"/>
  <c r="X3173" i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V3171" i="1" s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V3169" i="1"/>
  <c r="U3169" i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W3163" i="1"/>
  <c r="U3163" i="1"/>
  <c r="V3163" i="1" s="1"/>
  <c r="T3163" i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V3155" i="1" s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M3154" i="1" s="1"/>
  <c r="AB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V3153" i="1"/>
  <c r="U3153" i="1"/>
  <c r="T3153" i="1"/>
  <c r="S3153" i="1"/>
  <c r="R3153" i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T3151" i="1"/>
  <c r="V3151" i="1" s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V3147" i="1" s="1"/>
  <c r="T3147" i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V3139" i="1" s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M3138" i="1" s="1"/>
  <c r="AB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S3137" i="1"/>
  <c r="R3137" i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K3130" i="1"/>
  <c r="M3130" i="1" s="1"/>
  <c r="AB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T3127" i="1"/>
  <c r="V3127" i="1" s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AB3122" i="1" s="1"/>
  <c r="P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V3117" i="1" s="1"/>
  <c r="T3117" i="1"/>
  <c r="S3117" i="1"/>
  <c r="R3117" i="1"/>
  <c r="Q3117" i="1"/>
  <c r="P3117" i="1"/>
  <c r="O3117" i="1"/>
  <c r="N3117" i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AB3114" i="1" s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S3110" i="1" s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V3109" i="1" s="1"/>
  <c r="T3109" i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V3108" i="1"/>
  <c r="U3108" i="1"/>
  <c r="T3108" i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AB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U3104" i="1"/>
  <c r="T3104" i="1"/>
  <c r="V3104" i="1" s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S3102" i="1" s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V3101" i="1"/>
  <c r="U3101" i="1"/>
  <c r="T3101" i="1"/>
  <c r="S3101" i="1"/>
  <c r="R3101" i="1"/>
  <c r="Q3101" i="1"/>
  <c r="P3101" i="1"/>
  <c r="O3101" i="1"/>
  <c r="N3101" i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AB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T3096" i="1"/>
  <c r="V3096" i="1" s="1"/>
  <c r="R3096" i="1"/>
  <c r="S3096" i="1" s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V3095" i="1" s="1"/>
  <c r="T3095" i="1"/>
  <c r="R3095" i="1"/>
  <c r="S3095" i="1" s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V3094" i="1" s="1"/>
  <c r="T3094" i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S3093" i="1"/>
  <c r="R3093" i="1"/>
  <c r="Q3093" i="1"/>
  <c r="P3093" i="1"/>
  <c r="O3093" i="1"/>
  <c r="N3093" i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V3091" i="1"/>
  <c r="U3091" i="1"/>
  <c r="T3091" i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AB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V3088" i="1" s="1"/>
  <c r="T3088" i="1"/>
  <c r="R3088" i="1"/>
  <c r="S3088" i="1" s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V3087" i="1" s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S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Z3083" i="1" s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M3082" i="1" s="1"/>
  <c r="AB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P3081" i="1" s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R3080" i="1"/>
  <c r="S3080" i="1" s="1"/>
  <c r="Q3080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V3079" i="1" s="1"/>
  <c r="T3079" i="1"/>
  <c r="S3079" i="1"/>
  <c r="R3079" i="1"/>
  <c r="Q3079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S3076" i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V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B3074" i="1"/>
  <c r="AA3074" i="1"/>
  <c r="Z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O3073" i="1"/>
  <c r="P3073" i="1" s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V3072" i="1" s="1"/>
  <c r="R3072" i="1"/>
  <c r="S3072" i="1" s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P3070" i="1"/>
  <c r="O3070" i="1"/>
  <c r="N3070" i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V3065" i="1"/>
  <c r="U3065" i="1"/>
  <c r="T3065" i="1"/>
  <c r="R3065" i="1"/>
  <c r="S3065" i="1" s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S3064" i="1" s="1"/>
  <c r="Q3064" i="1"/>
  <c r="P3064" i="1"/>
  <c r="O3064" i="1"/>
  <c r="N3064" i="1"/>
  <c r="M3064" i="1"/>
  <c r="L3064" i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S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U3062" i="1"/>
  <c r="T3062" i="1"/>
  <c r="V3062" i="1" s="1"/>
  <c r="R3062" i="1"/>
  <c r="Q3062" i="1"/>
  <c r="S3062" i="1" s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R3061" i="1"/>
  <c r="S3061" i="1" s="1"/>
  <c r="Q3061" i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U3060" i="1"/>
  <c r="V3060" i="1" s="1"/>
  <c r="T3060" i="1"/>
  <c r="R3060" i="1"/>
  <c r="Q3060" i="1"/>
  <c r="S3060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V3058" i="1"/>
  <c r="U3058" i="1"/>
  <c r="T3058" i="1"/>
  <c r="S3058" i="1"/>
  <c r="R3058" i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Z3056" i="1" s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Z3054" i="1"/>
  <c r="Y3054" i="1"/>
  <c r="X3054" i="1"/>
  <c r="W3054" i="1"/>
  <c r="U3054" i="1"/>
  <c r="T3054" i="1"/>
  <c r="V3054" i="1" s="1"/>
  <c r="R3054" i="1"/>
  <c r="Q3054" i="1"/>
  <c r="S3054" i="1" s="1"/>
  <c r="O3054" i="1"/>
  <c r="P3054" i="1" s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V3053" i="1" s="1"/>
  <c r="R3053" i="1"/>
  <c r="S3053" i="1" s="1"/>
  <c r="Q3053" i="1"/>
  <c r="O3053" i="1"/>
  <c r="P3053" i="1" s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U3052" i="1"/>
  <c r="V3052" i="1" s="1"/>
  <c r="T3052" i="1"/>
  <c r="R3052" i="1"/>
  <c r="S3052" i="1" s="1"/>
  <c r="Q3052" i="1"/>
  <c r="P3052" i="1"/>
  <c r="O3052" i="1"/>
  <c r="N3052" i="1"/>
  <c r="M3052" i="1"/>
  <c r="L3052" i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V3051" i="1" s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V3050" i="1"/>
  <c r="U3050" i="1"/>
  <c r="T3050" i="1"/>
  <c r="S3050" i="1"/>
  <c r="R3050" i="1"/>
  <c r="Q3050" i="1"/>
  <c r="P3050" i="1"/>
  <c r="O3050" i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U3046" i="1"/>
  <c r="T3046" i="1"/>
  <c r="V3046" i="1" s="1"/>
  <c r="R3046" i="1"/>
  <c r="Q3046" i="1"/>
  <c r="S3046" i="1" s="1"/>
  <c r="O3046" i="1"/>
  <c r="P3046" i="1" s="1"/>
  <c r="N3046" i="1"/>
  <c r="L3046" i="1"/>
  <c r="M3046" i="1" s="1"/>
  <c r="AB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V3045" i="1" s="1"/>
  <c r="R3045" i="1"/>
  <c r="S3045" i="1" s="1"/>
  <c r="Q3045" i="1"/>
  <c r="O3045" i="1"/>
  <c r="P3045" i="1" s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U3044" i="1"/>
  <c r="V3044" i="1" s="1"/>
  <c r="T3044" i="1"/>
  <c r="R3044" i="1"/>
  <c r="S3044" i="1" s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V3043" i="1" s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V3042" i="1"/>
  <c r="U3042" i="1"/>
  <c r="T3042" i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AB3041" i="1" s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V3040" i="1"/>
  <c r="U3040" i="1"/>
  <c r="T3040" i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M3039" i="1" s="1"/>
  <c r="K3039" i="1"/>
  <c r="J3039" i="1"/>
  <c r="I3039" i="1"/>
  <c r="AB3039" i="1" s="1"/>
  <c r="H3039" i="1"/>
  <c r="G3039" i="1"/>
  <c r="F3039" i="1"/>
  <c r="E3039" i="1"/>
  <c r="D3039" i="1"/>
  <c r="B3039" i="1"/>
  <c r="A3039" i="1"/>
  <c r="AA3038" i="1"/>
  <c r="Z3038" i="1"/>
  <c r="Y3038" i="1"/>
  <c r="X3038" i="1"/>
  <c r="W3038" i="1"/>
  <c r="U3038" i="1"/>
  <c r="T3038" i="1"/>
  <c r="V3038" i="1" s="1"/>
  <c r="R3038" i="1"/>
  <c r="S3038" i="1" s="1"/>
  <c r="Q3038" i="1"/>
  <c r="O3038" i="1"/>
  <c r="P3038" i="1" s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V3037" i="1" s="1"/>
  <c r="T3037" i="1"/>
  <c r="R3037" i="1"/>
  <c r="S3037" i="1" s="1"/>
  <c r="Q3037" i="1"/>
  <c r="O3037" i="1"/>
  <c r="P3037" i="1" s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V3036" i="1" s="1"/>
  <c r="T3036" i="1"/>
  <c r="R3036" i="1"/>
  <c r="S3036" i="1" s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V3035" i="1" s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V3034" i="1"/>
  <c r="U3034" i="1"/>
  <c r="T3034" i="1"/>
  <c r="S3034" i="1"/>
  <c r="R3034" i="1"/>
  <c r="Q3034" i="1"/>
  <c r="P3034" i="1"/>
  <c r="O3034" i="1"/>
  <c r="N3034" i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V3033" i="1"/>
  <c r="U3033" i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Z3032" i="1" s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AB3032" i="1" s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U3030" i="1"/>
  <c r="T3030" i="1"/>
  <c r="V3030" i="1" s="1"/>
  <c r="R3030" i="1"/>
  <c r="S3030" i="1" s="1"/>
  <c r="Q3030" i="1"/>
  <c r="O3030" i="1"/>
  <c r="P3030" i="1" s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V3029" i="1" s="1"/>
  <c r="T3029" i="1"/>
  <c r="R3029" i="1"/>
  <c r="S3029" i="1" s="1"/>
  <c r="Q3029" i="1"/>
  <c r="O3029" i="1"/>
  <c r="P3029" i="1" s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U3028" i="1"/>
  <c r="V3028" i="1" s="1"/>
  <c r="T3028" i="1"/>
  <c r="R3028" i="1"/>
  <c r="S3028" i="1" s="1"/>
  <c r="Q3028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V3027" i="1" s="1"/>
  <c r="T3027" i="1"/>
  <c r="S3027" i="1"/>
  <c r="R3027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V3026" i="1"/>
  <c r="U3026" i="1"/>
  <c r="T3026" i="1"/>
  <c r="S3026" i="1"/>
  <c r="R3026" i="1"/>
  <c r="Q3026" i="1"/>
  <c r="P3026" i="1"/>
  <c r="O3026" i="1"/>
  <c r="N3026" i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S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V3024" i="1"/>
  <c r="U3024" i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U3022" i="1"/>
  <c r="T3022" i="1"/>
  <c r="V3022" i="1" s="1"/>
  <c r="R3022" i="1"/>
  <c r="S3022" i="1" s="1"/>
  <c r="Q3022" i="1"/>
  <c r="O3022" i="1"/>
  <c r="P3022" i="1" s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R3021" i="1"/>
  <c r="S3021" i="1" s="1"/>
  <c r="Q3021" i="1"/>
  <c r="O3021" i="1"/>
  <c r="P3021" i="1" s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V3020" i="1" s="1"/>
  <c r="T3020" i="1"/>
  <c r="R3020" i="1"/>
  <c r="S3020" i="1" s="1"/>
  <c r="Q3020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V3019" i="1" s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V3018" i="1"/>
  <c r="U3018" i="1"/>
  <c r="T3018" i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S3017" i="1"/>
  <c r="R3017" i="1"/>
  <c r="Q3017" i="1"/>
  <c r="O3017" i="1"/>
  <c r="N3017" i="1"/>
  <c r="P3017" i="1" s="1"/>
  <c r="L3017" i="1"/>
  <c r="K3017" i="1"/>
  <c r="M3017" i="1" s="1"/>
  <c r="J3017" i="1"/>
  <c r="I3017" i="1"/>
  <c r="AB3017" i="1" s="1"/>
  <c r="H3017" i="1"/>
  <c r="G3017" i="1"/>
  <c r="F3017" i="1"/>
  <c r="E3017" i="1"/>
  <c r="D3017" i="1"/>
  <c r="B3017" i="1"/>
  <c r="A3017" i="1" s="1"/>
  <c r="AA3016" i="1"/>
  <c r="Y3016" i="1"/>
  <c r="Z3016" i="1" s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U3014" i="1"/>
  <c r="T3014" i="1"/>
  <c r="V3014" i="1" s="1"/>
  <c r="R3014" i="1"/>
  <c r="S3014" i="1" s="1"/>
  <c r="Q3014" i="1"/>
  <c r="O3014" i="1"/>
  <c r="P3014" i="1" s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V3013" i="1" s="1"/>
  <c r="T3013" i="1"/>
  <c r="R3013" i="1"/>
  <c r="S3013" i="1" s="1"/>
  <c r="Q3013" i="1"/>
  <c r="O3013" i="1"/>
  <c r="P3013" i="1" s="1"/>
  <c r="N3013" i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V3012" i="1" s="1"/>
  <c r="T3012" i="1"/>
  <c r="R3012" i="1"/>
  <c r="S3012" i="1" s="1"/>
  <c r="Q3012" i="1"/>
  <c r="P3012" i="1"/>
  <c r="O3012" i="1"/>
  <c r="N3012" i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V3011" i="1" s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V3010" i="1"/>
  <c r="U3010" i="1"/>
  <c r="T3010" i="1"/>
  <c r="S3010" i="1"/>
  <c r="R3010" i="1"/>
  <c r="Q3010" i="1"/>
  <c r="P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Z3009" i="1" s="1"/>
  <c r="X3009" i="1"/>
  <c r="W3009" i="1"/>
  <c r="V3009" i="1"/>
  <c r="U3009" i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U3007" i="1"/>
  <c r="T3007" i="1"/>
  <c r="V3007" i="1" s="1"/>
  <c r="R3007" i="1"/>
  <c r="Q3007" i="1"/>
  <c r="S3007" i="1" s="1"/>
  <c r="O3007" i="1"/>
  <c r="P3007" i="1" s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U3006" i="1"/>
  <c r="T3006" i="1"/>
  <c r="V3006" i="1" s="1"/>
  <c r="R3006" i="1"/>
  <c r="S3006" i="1" s="1"/>
  <c r="Q3006" i="1"/>
  <c r="O3006" i="1"/>
  <c r="P3006" i="1" s="1"/>
  <c r="AB3006" i="1" s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V3005" i="1" s="1"/>
  <c r="T3005" i="1"/>
  <c r="R3005" i="1"/>
  <c r="S3005" i="1" s="1"/>
  <c r="Q3005" i="1"/>
  <c r="O3005" i="1"/>
  <c r="P3005" i="1" s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V3004" i="1" s="1"/>
  <c r="T3004" i="1"/>
  <c r="R3004" i="1"/>
  <c r="S3004" i="1" s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V3003" i="1" s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V3002" i="1"/>
  <c r="U3002" i="1"/>
  <c r="T3002" i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Z3001" i="1" s="1"/>
  <c r="X3001" i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AB3001" i="1" s="1"/>
  <c r="H3001" i="1"/>
  <c r="G3001" i="1"/>
  <c r="F3001" i="1"/>
  <c r="E3001" i="1"/>
  <c r="D3001" i="1"/>
  <c r="B3001" i="1"/>
  <c r="A3001" i="1" s="1"/>
  <c r="AA3000" i="1"/>
  <c r="Y3000" i="1"/>
  <c r="Z3000" i="1" s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T2999" i="1"/>
  <c r="V2999" i="1" s="1"/>
  <c r="R2999" i="1"/>
  <c r="Q2999" i="1"/>
  <c r="S2999" i="1" s="1"/>
  <c r="O2999" i="1"/>
  <c r="P2999" i="1" s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O2998" i="1"/>
  <c r="P2998" i="1" s="1"/>
  <c r="N2998" i="1"/>
  <c r="L2998" i="1"/>
  <c r="M2998" i="1" s="1"/>
  <c r="AB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V2997" i="1" s="1"/>
  <c r="T2997" i="1"/>
  <c r="R2997" i="1"/>
  <c r="S2997" i="1" s="1"/>
  <c r="Q2997" i="1"/>
  <c r="O2997" i="1"/>
  <c r="P2997" i="1" s="1"/>
  <c r="N2997" i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V2996" i="1" s="1"/>
  <c r="T2996" i="1"/>
  <c r="R2996" i="1"/>
  <c r="S2996" i="1" s="1"/>
  <c r="Q2996" i="1"/>
  <c r="P2996" i="1"/>
  <c r="O2996" i="1"/>
  <c r="N2996" i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V2995" i="1" s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V2994" i="1"/>
  <c r="U2994" i="1"/>
  <c r="T2994" i="1"/>
  <c r="S2994" i="1"/>
  <c r="R2994" i="1"/>
  <c r="Q2994" i="1"/>
  <c r="P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Z2993" i="1" s="1"/>
  <c r="X2993" i="1"/>
  <c r="W2993" i="1"/>
  <c r="V2993" i="1"/>
  <c r="U2993" i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Z2992" i="1" s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T2991" i="1"/>
  <c r="V2991" i="1" s="1"/>
  <c r="R2991" i="1"/>
  <c r="Q2991" i="1"/>
  <c r="S2991" i="1" s="1"/>
  <c r="O2991" i="1"/>
  <c r="P2991" i="1" s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Z2990" i="1"/>
  <c r="Y2990" i="1"/>
  <c r="X2990" i="1"/>
  <c r="W2990" i="1"/>
  <c r="U2990" i="1"/>
  <c r="T2990" i="1"/>
  <c r="V2990" i="1" s="1"/>
  <c r="R2990" i="1"/>
  <c r="S2990" i="1" s="1"/>
  <c r="Q2990" i="1"/>
  <c r="O2990" i="1"/>
  <c r="P2990" i="1" s="1"/>
  <c r="N2990" i="1"/>
  <c r="L2990" i="1"/>
  <c r="M2990" i="1" s="1"/>
  <c r="AB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V2989" i="1" s="1"/>
  <c r="T2989" i="1"/>
  <c r="R2989" i="1"/>
  <c r="S2989" i="1" s="1"/>
  <c r="Q2989" i="1"/>
  <c r="O2989" i="1"/>
  <c r="P2989" i="1" s="1"/>
  <c r="N2989" i="1"/>
  <c r="M2989" i="1"/>
  <c r="L2989" i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V2988" i="1" s="1"/>
  <c r="T2988" i="1"/>
  <c r="R2988" i="1"/>
  <c r="S2988" i="1" s="1"/>
  <c r="Q2988" i="1"/>
  <c r="P2988" i="1"/>
  <c r="O2988" i="1"/>
  <c r="N2988" i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V2987" i="1" s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V2986" i="1"/>
  <c r="U2986" i="1"/>
  <c r="T2986" i="1"/>
  <c r="S2986" i="1"/>
  <c r="R2986" i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Z2984" i="1" s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T2983" i="1"/>
  <c r="V2983" i="1" s="1"/>
  <c r="R2983" i="1"/>
  <c r="Q2983" i="1"/>
  <c r="S2983" i="1" s="1"/>
  <c r="O2983" i="1"/>
  <c r="P2983" i="1" s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U2982" i="1"/>
  <c r="T2982" i="1"/>
  <c r="V2982" i="1" s="1"/>
  <c r="R2982" i="1"/>
  <c r="S2982" i="1" s="1"/>
  <c r="Q2982" i="1"/>
  <c r="O2982" i="1"/>
  <c r="P2982" i="1" s="1"/>
  <c r="N2982" i="1"/>
  <c r="L2982" i="1"/>
  <c r="M2982" i="1" s="1"/>
  <c r="AB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V2981" i="1" s="1"/>
  <c r="T2981" i="1"/>
  <c r="R2981" i="1"/>
  <c r="S2981" i="1" s="1"/>
  <c r="Q2981" i="1"/>
  <c r="O2981" i="1"/>
  <c r="P2981" i="1" s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V2980" i="1" s="1"/>
  <c r="T2980" i="1"/>
  <c r="R2980" i="1"/>
  <c r="S2980" i="1" s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V2979" i="1" s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V2978" i="1"/>
  <c r="U2978" i="1"/>
  <c r="T2978" i="1"/>
  <c r="S2978" i="1"/>
  <c r="R2978" i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V2977" i="1"/>
  <c r="U2977" i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M2975" i="1" s="1"/>
  <c r="K2975" i="1"/>
  <c r="J2975" i="1"/>
  <c r="I2975" i="1"/>
  <c r="AB2975" i="1" s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U2974" i="1"/>
  <c r="T2974" i="1"/>
  <c r="V2974" i="1" s="1"/>
  <c r="R2974" i="1"/>
  <c r="S2974" i="1" s="1"/>
  <c r="AB2974" i="1" s="1"/>
  <c r="Q2974" i="1"/>
  <c r="O2974" i="1"/>
  <c r="P2974" i="1" s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V2973" i="1" s="1"/>
  <c r="R2973" i="1"/>
  <c r="S2973" i="1" s="1"/>
  <c r="Q2973" i="1"/>
  <c r="O2973" i="1"/>
  <c r="P2973" i="1" s="1"/>
  <c r="N2973" i="1"/>
  <c r="M2973" i="1"/>
  <c r="L2973" i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V2972" i="1" s="1"/>
  <c r="T2972" i="1"/>
  <c r="R2972" i="1"/>
  <c r="S2972" i="1" s="1"/>
  <c r="Q2972" i="1"/>
  <c r="P2972" i="1"/>
  <c r="O2972" i="1"/>
  <c r="N2972" i="1"/>
  <c r="M2972" i="1"/>
  <c r="L2972" i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V2971" i="1" s="1"/>
  <c r="T2971" i="1"/>
  <c r="S2971" i="1"/>
  <c r="R2971" i="1"/>
  <c r="Q2971" i="1"/>
  <c r="P2971" i="1"/>
  <c r="O2971" i="1"/>
  <c r="N2971" i="1"/>
  <c r="M2971" i="1"/>
  <c r="L2971" i="1"/>
  <c r="K2971" i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V2970" i="1"/>
  <c r="U2970" i="1"/>
  <c r="T2970" i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Z2969" i="1" s="1"/>
  <c r="X2969" i="1"/>
  <c r="W2969" i="1"/>
  <c r="V2969" i="1"/>
  <c r="U2969" i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Z2968" i="1" s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L2968" i="1"/>
  <c r="M2968" i="1" s="1"/>
  <c r="K2968" i="1"/>
  <c r="J2968" i="1"/>
  <c r="I2968" i="1"/>
  <c r="AB2968" i="1" s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T2967" i="1"/>
  <c r="V2967" i="1" s="1"/>
  <c r="R2967" i="1"/>
  <c r="Q2967" i="1"/>
  <c r="S2967" i="1" s="1"/>
  <c r="O2967" i="1"/>
  <c r="P2967" i="1" s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T2966" i="1"/>
  <c r="V2966" i="1" s="1"/>
  <c r="R2966" i="1"/>
  <c r="S2966" i="1" s="1"/>
  <c r="Q2966" i="1"/>
  <c r="O2966" i="1"/>
  <c r="P2966" i="1" s="1"/>
  <c r="AB2966" i="1" s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U2965" i="1"/>
  <c r="V2965" i="1" s="1"/>
  <c r="T2965" i="1"/>
  <c r="R2965" i="1"/>
  <c r="S2965" i="1" s="1"/>
  <c r="Q2965" i="1"/>
  <c r="O2965" i="1"/>
  <c r="P2965" i="1" s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U2964" i="1"/>
  <c r="V2964" i="1" s="1"/>
  <c r="T2964" i="1"/>
  <c r="R2964" i="1"/>
  <c r="S2964" i="1" s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V2963" i="1" s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V2962" i="1"/>
  <c r="U2962" i="1"/>
  <c r="T2962" i="1"/>
  <c r="S2962" i="1"/>
  <c r="R2962" i="1"/>
  <c r="Q2962" i="1"/>
  <c r="P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Z2961" i="1" s="1"/>
  <c r="X2961" i="1"/>
  <c r="W2961" i="1"/>
  <c r="V2961" i="1"/>
  <c r="U2961" i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AB2961" i="1" s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T2959" i="1"/>
  <c r="V2959" i="1" s="1"/>
  <c r="R2959" i="1"/>
  <c r="Q2959" i="1"/>
  <c r="S2959" i="1" s="1"/>
  <c r="O2959" i="1"/>
  <c r="P2959" i="1" s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U2958" i="1"/>
  <c r="T2958" i="1"/>
  <c r="V2958" i="1" s="1"/>
  <c r="R2958" i="1"/>
  <c r="S2958" i="1" s="1"/>
  <c r="AB2958" i="1" s="1"/>
  <c r="Q2958" i="1"/>
  <c r="O2958" i="1"/>
  <c r="P2958" i="1" s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V2957" i="1" s="1"/>
  <c r="T2957" i="1"/>
  <c r="R2957" i="1"/>
  <c r="S2957" i="1" s="1"/>
  <c r="Q2957" i="1"/>
  <c r="O2957" i="1"/>
  <c r="P2957" i="1" s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V2956" i="1" s="1"/>
  <c r="T2956" i="1"/>
  <c r="R2956" i="1"/>
  <c r="S2956" i="1" s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V2955" i="1" s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V2954" i="1"/>
  <c r="U2954" i="1"/>
  <c r="T2954" i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V2953" i="1"/>
  <c r="U2953" i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Z2952" i="1" s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M2951" i="1" s="1"/>
  <c r="K2951" i="1"/>
  <c r="J2951" i="1"/>
  <c r="I2951" i="1"/>
  <c r="AB2951" i="1" s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U2950" i="1"/>
  <c r="T2950" i="1"/>
  <c r="V2950" i="1" s="1"/>
  <c r="R2950" i="1"/>
  <c r="S2950" i="1" s="1"/>
  <c r="AB2950" i="1" s="1"/>
  <c r="Q2950" i="1"/>
  <c r="O2950" i="1"/>
  <c r="P2950" i="1" s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T2949" i="1"/>
  <c r="V2949" i="1" s="1"/>
  <c r="R2949" i="1"/>
  <c r="S2949" i="1" s="1"/>
  <c r="Q2949" i="1"/>
  <c r="O2949" i="1"/>
  <c r="P2949" i="1" s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V2948" i="1" s="1"/>
  <c r="T2948" i="1"/>
  <c r="R2948" i="1"/>
  <c r="S2948" i="1" s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V2947" i="1" s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V2946" i="1"/>
  <c r="U2946" i="1"/>
  <c r="T2946" i="1"/>
  <c r="S2946" i="1"/>
  <c r="R2946" i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AB2944" i="1" s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T2943" i="1"/>
  <c r="V2943" i="1" s="1"/>
  <c r="R2943" i="1"/>
  <c r="Q2943" i="1"/>
  <c r="S2943" i="1" s="1"/>
  <c r="O2943" i="1"/>
  <c r="P2943" i="1" s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U2942" i="1"/>
  <c r="T2942" i="1"/>
  <c r="V2942" i="1" s="1"/>
  <c r="R2942" i="1"/>
  <c r="S2942" i="1" s="1"/>
  <c r="Q2942" i="1"/>
  <c r="O2942" i="1"/>
  <c r="P2942" i="1" s="1"/>
  <c r="N2942" i="1"/>
  <c r="L2942" i="1"/>
  <c r="M2942" i="1" s="1"/>
  <c r="AB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V2941" i="1" s="1"/>
  <c r="T2941" i="1"/>
  <c r="R2941" i="1"/>
  <c r="S2941" i="1" s="1"/>
  <c r="Q2941" i="1"/>
  <c r="O2941" i="1"/>
  <c r="P2941" i="1" s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U2940" i="1"/>
  <c r="V2940" i="1" s="1"/>
  <c r="T2940" i="1"/>
  <c r="R2940" i="1"/>
  <c r="S2940" i="1" s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V2939" i="1" s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V2938" i="1"/>
  <c r="U2938" i="1"/>
  <c r="T2938" i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Z2936" i="1" s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M2935" i="1" s="1"/>
  <c r="K2935" i="1"/>
  <c r="J2935" i="1"/>
  <c r="I2935" i="1"/>
  <c r="AB2935" i="1" s="1"/>
  <c r="H2935" i="1"/>
  <c r="G2935" i="1"/>
  <c r="F2935" i="1"/>
  <c r="E2935" i="1"/>
  <c r="D2935" i="1"/>
  <c r="B2935" i="1"/>
  <c r="A2935" i="1"/>
  <c r="AB2934" i="1"/>
  <c r="AA2934" i="1"/>
  <c r="Z2934" i="1"/>
  <c r="Y2934" i="1"/>
  <c r="X2934" i="1"/>
  <c r="W2934" i="1"/>
  <c r="U2934" i="1"/>
  <c r="T2934" i="1"/>
  <c r="V2934" i="1" s="1"/>
  <c r="R2934" i="1"/>
  <c r="Q2934" i="1"/>
  <c r="S2934" i="1" s="1"/>
  <c r="O2934" i="1"/>
  <c r="P2934" i="1" s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S2933" i="1" s="1"/>
  <c r="Q2933" i="1"/>
  <c r="O2933" i="1"/>
  <c r="P2933" i="1" s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V2932" i="1" s="1"/>
  <c r="T2932" i="1"/>
  <c r="R2932" i="1"/>
  <c r="S2932" i="1" s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V2931" i="1" s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V2930" i="1"/>
  <c r="U2930" i="1"/>
  <c r="T2930" i="1"/>
  <c r="S2930" i="1"/>
  <c r="R2930" i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Z2928" i="1" s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AB2928" i="1" s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T2927" i="1"/>
  <c r="V2927" i="1" s="1"/>
  <c r="R2927" i="1"/>
  <c r="Q2927" i="1"/>
  <c r="S2927" i="1" s="1"/>
  <c r="O2927" i="1"/>
  <c r="P2927" i="1" s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U2926" i="1"/>
  <c r="T2926" i="1"/>
  <c r="V2926" i="1" s="1"/>
  <c r="R2926" i="1"/>
  <c r="S2926" i="1" s="1"/>
  <c r="Q2926" i="1"/>
  <c r="O2926" i="1"/>
  <c r="P2926" i="1" s="1"/>
  <c r="N2926" i="1"/>
  <c r="L2926" i="1"/>
  <c r="M2926" i="1" s="1"/>
  <c r="AB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S2925" i="1" s="1"/>
  <c r="Q2925" i="1"/>
  <c r="O2925" i="1"/>
  <c r="P2925" i="1" s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V2924" i="1" s="1"/>
  <c r="T2924" i="1"/>
  <c r="R2924" i="1"/>
  <c r="S2924" i="1" s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V2923" i="1" s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V2922" i="1"/>
  <c r="U2922" i="1"/>
  <c r="T2922" i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Z2920" i="1" s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M2919" i="1" s="1"/>
  <c r="K2919" i="1"/>
  <c r="J2919" i="1"/>
  <c r="I2919" i="1"/>
  <c r="AB2919" i="1" s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T2918" i="1"/>
  <c r="V2918" i="1" s="1"/>
  <c r="R2918" i="1"/>
  <c r="Q2918" i="1"/>
  <c r="S2918" i="1" s="1"/>
  <c r="AB2918" i="1" s="1"/>
  <c r="O2918" i="1"/>
  <c r="P2918" i="1" s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S2917" i="1" s="1"/>
  <c r="Q2917" i="1"/>
  <c r="O2917" i="1"/>
  <c r="P2917" i="1" s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V2916" i="1" s="1"/>
  <c r="T2916" i="1"/>
  <c r="R2916" i="1"/>
  <c r="S2916" i="1" s="1"/>
  <c r="Q2916" i="1"/>
  <c r="P2916" i="1"/>
  <c r="O2916" i="1"/>
  <c r="N2916" i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V2915" i="1" s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V2914" i="1"/>
  <c r="U2914" i="1"/>
  <c r="T2914" i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U2910" i="1"/>
  <c r="T2910" i="1"/>
  <c r="V2910" i="1" s="1"/>
  <c r="R2910" i="1"/>
  <c r="S2910" i="1" s="1"/>
  <c r="Q2910" i="1"/>
  <c r="O2910" i="1"/>
  <c r="P2910" i="1" s="1"/>
  <c r="N2910" i="1"/>
  <c r="L2910" i="1"/>
  <c r="M2910" i="1" s="1"/>
  <c r="AB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V2909" i="1" s="1"/>
  <c r="T2909" i="1"/>
  <c r="R2909" i="1"/>
  <c r="S2909" i="1" s="1"/>
  <c r="Q2909" i="1"/>
  <c r="O2909" i="1"/>
  <c r="P2909" i="1" s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U2908" i="1"/>
  <c r="V2908" i="1" s="1"/>
  <c r="T2908" i="1"/>
  <c r="R2908" i="1"/>
  <c r="S2908" i="1" s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V2907" i="1" s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V2906" i="1"/>
  <c r="U2906" i="1"/>
  <c r="T2906" i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M2903" i="1" s="1"/>
  <c r="K2903" i="1"/>
  <c r="J2903" i="1"/>
  <c r="I2903" i="1"/>
  <c r="AB2903" i="1" s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U2902" i="1"/>
  <c r="T2902" i="1"/>
  <c r="V2902" i="1" s="1"/>
  <c r="R2902" i="1"/>
  <c r="S2902" i="1" s="1"/>
  <c r="AB2902" i="1" s="1"/>
  <c r="Q2902" i="1"/>
  <c r="O2902" i="1"/>
  <c r="P2902" i="1" s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V2901" i="1" s="1"/>
  <c r="T2901" i="1"/>
  <c r="R2901" i="1"/>
  <c r="S2901" i="1" s="1"/>
  <c r="Q2901" i="1"/>
  <c r="O2901" i="1"/>
  <c r="P2901" i="1" s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V2900" i="1" s="1"/>
  <c r="T2900" i="1"/>
  <c r="R2900" i="1"/>
  <c r="S2900" i="1" s="1"/>
  <c r="Q2900" i="1"/>
  <c r="P2900" i="1"/>
  <c r="O2900" i="1"/>
  <c r="N2900" i="1"/>
  <c r="M2900" i="1"/>
  <c r="L2900" i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V2899" i="1" s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V2898" i="1"/>
  <c r="U2898" i="1"/>
  <c r="T2898" i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Z2897" i="1" s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R2896" i="1"/>
  <c r="Q2896" i="1"/>
  <c r="S2896" i="1" s="1"/>
  <c r="O2896" i="1"/>
  <c r="N2896" i="1"/>
  <c r="P2896" i="1" s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T2895" i="1"/>
  <c r="V2895" i="1" s="1"/>
  <c r="R2895" i="1"/>
  <c r="Q2895" i="1"/>
  <c r="S2895" i="1" s="1"/>
  <c r="O2895" i="1"/>
  <c r="P2895" i="1" s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U2894" i="1"/>
  <c r="T2894" i="1"/>
  <c r="V2894" i="1" s="1"/>
  <c r="R2894" i="1"/>
  <c r="S2894" i="1" s="1"/>
  <c r="Q2894" i="1"/>
  <c r="O2894" i="1"/>
  <c r="P2894" i="1" s="1"/>
  <c r="N2894" i="1"/>
  <c r="L2894" i="1"/>
  <c r="M2894" i="1" s="1"/>
  <c r="AB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V2893" i="1" s="1"/>
  <c r="T2893" i="1"/>
  <c r="R2893" i="1"/>
  <c r="S2893" i="1" s="1"/>
  <c r="Q2893" i="1"/>
  <c r="O2893" i="1"/>
  <c r="P2893" i="1" s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V2892" i="1" s="1"/>
  <c r="T2892" i="1"/>
  <c r="R2892" i="1"/>
  <c r="S2892" i="1" s="1"/>
  <c r="Q2892" i="1"/>
  <c r="P2892" i="1"/>
  <c r="O2892" i="1"/>
  <c r="N2892" i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V2891" i="1" s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V2890" i="1"/>
  <c r="U2890" i="1"/>
  <c r="T2890" i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T2887" i="1"/>
  <c r="V2887" i="1" s="1"/>
  <c r="R2887" i="1"/>
  <c r="Q2887" i="1"/>
  <c r="S2887" i="1" s="1"/>
  <c r="O2887" i="1"/>
  <c r="P2887" i="1" s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T2886" i="1"/>
  <c r="V2886" i="1" s="1"/>
  <c r="R2886" i="1"/>
  <c r="S2886" i="1" s="1"/>
  <c r="Q2886" i="1"/>
  <c r="O2886" i="1"/>
  <c r="P2886" i="1" s="1"/>
  <c r="N2886" i="1"/>
  <c r="L2886" i="1"/>
  <c r="M2886" i="1" s="1"/>
  <c r="AB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V2885" i="1" s="1"/>
  <c r="T2885" i="1"/>
  <c r="R2885" i="1"/>
  <c r="S2885" i="1" s="1"/>
  <c r="Q2885" i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V2884" i="1" s="1"/>
  <c r="T2884" i="1"/>
  <c r="R2884" i="1"/>
  <c r="S2884" i="1" s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V2883" i="1" s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V2882" i="1"/>
  <c r="U2882" i="1"/>
  <c r="T2882" i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AB2881" i="1" s="1"/>
  <c r="H2881" i="1"/>
  <c r="G2881" i="1"/>
  <c r="F2881" i="1"/>
  <c r="E2881" i="1"/>
  <c r="D2881" i="1"/>
  <c r="B2881" i="1"/>
  <c r="A2881" i="1" s="1"/>
  <c r="AA2880" i="1"/>
  <c r="Y2880" i="1"/>
  <c r="Z2880" i="1" s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U2878" i="1"/>
  <c r="T2878" i="1"/>
  <c r="V2878" i="1" s="1"/>
  <c r="R2878" i="1"/>
  <c r="Q2878" i="1"/>
  <c r="S2878" i="1" s="1"/>
  <c r="O2878" i="1"/>
  <c r="P2878" i="1" s="1"/>
  <c r="N2878" i="1"/>
  <c r="L2878" i="1"/>
  <c r="M2878" i="1" s="1"/>
  <c r="AB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U2877" i="1"/>
  <c r="V2877" i="1" s="1"/>
  <c r="T2877" i="1"/>
  <c r="R2877" i="1"/>
  <c r="S2877" i="1" s="1"/>
  <c r="Q2877" i="1"/>
  <c r="O2877" i="1"/>
  <c r="P2877" i="1" s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V2876" i="1" s="1"/>
  <c r="T2876" i="1"/>
  <c r="R2876" i="1"/>
  <c r="S2876" i="1" s="1"/>
  <c r="Q2876" i="1"/>
  <c r="P2876" i="1"/>
  <c r="O2876" i="1"/>
  <c r="N2876" i="1"/>
  <c r="M2876" i="1"/>
  <c r="L2876" i="1"/>
  <c r="K2876" i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V2875" i="1" s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V2874" i="1"/>
  <c r="U2874" i="1"/>
  <c r="T2874" i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Z2872" i="1" s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T2870" i="1"/>
  <c r="V2870" i="1" s="1"/>
  <c r="R2870" i="1"/>
  <c r="S2870" i="1" s="1"/>
  <c r="Q2870" i="1"/>
  <c r="O2870" i="1"/>
  <c r="P2870" i="1" s="1"/>
  <c r="AB2870" i="1" s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U2869" i="1"/>
  <c r="V2869" i="1" s="1"/>
  <c r="T2869" i="1"/>
  <c r="R2869" i="1"/>
  <c r="S2869" i="1" s="1"/>
  <c r="Q2869" i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V2868" i="1" s="1"/>
  <c r="T2868" i="1"/>
  <c r="R2868" i="1"/>
  <c r="S2868" i="1" s="1"/>
  <c r="Q2868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V2867" i="1" s="1"/>
  <c r="T2867" i="1"/>
  <c r="S2867" i="1"/>
  <c r="R2867" i="1"/>
  <c r="Q2867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V2866" i="1"/>
  <c r="U2866" i="1"/>
  <c r="T2866" i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V2865" i="1"/>
  <c r="U2865" i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U2862" i="1"/>
  <c r="T2862" i="1"/>
  <c r="V2862" i="1" s="1"/>
  <c r="R2862" i="1"/>
  <c r="Q2862" i="1"/>
  <c r="S2862" i="1" s="1"/>
  <c r="O2862" i="1"/>
  <c r="P2862" i="1" s="1"/>
  <c r="N2862" i="1"/>
  <c r="L2862" i="1"/>
  <c r="M2862" i="1" s="1"/>
  <c r="AB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U2861" i="1"/>
  <c r="T2861" i="1"/>
  <c r="V2861" i="1" s="1"/>
  <c r="R2861" i="1"/>
  <c r="S2861" i="1" s="1"/>
  <c r="Q2861" i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U2860" i="1"/>
  <c r="V2860" i="1" s="1"/>
  <c r="T2860" i="1"/>
  <c r="R2860" i="1"/>
  <c r="S2860" i="1" s="1"/>
  <c r="Q2860" i="1"/>
  <c r="P2860" i="1"/>
  <c r="O2860" i="1"/>
  <c r="N2860" i="1"/>
  <c r="M2860" i="1"/>
  <c r="L2860" i="1"/>
  <c r="K2860" i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V2859" i="1" s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V2858" i="1"/>
  <c r="U2858" i="1"/>
  <c r="T2858" i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Z2857" i="1" s="1"/>
  <c r="X2857" i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Z2856" i="1" s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V2855" i="1" s="1"/>
  <c r="R2855" i="1"/>
  <c r="Q2855" i="1"/>
  <c r="S2855" i="1" s="1"/>
  <c r="O2855" i="1"/>
  <c r="P2855" i="1" s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U2854" i="1"/>
  <c r="T2854" i="1"/>
  <c r="V2854" i="1" s="1"/>
  <c r="R2854" i="1"/>
  <c r="S2854" i="1" s="1"/>
  <c r="Q2854" i="1"/>
  <c r="O2854" i="1"/>
  <c r="P2854" i="1" s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U2853" i="1"/>
  <c r="V2853" i="1" s="1"/>
  <c r="T2853" i="1"/>
  <c r="R2853" i="1"/>
  <c r="S2853" i="1" s="1"/>
  <c r="Q2853" i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V2852" i="1" s="1"/>
  <c r="T2852" i="1"/>
  <c r="R2852" i="1"/>
  <c r="S2852" i="1" s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V2851" i="1" s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V2850" i="1"/>
  <c r="U2850" i="1"/>
  <c r="T2850" i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W2847" i="1"/>
  <c r="U2847" i="1"/>
  <c r="T2847" i="1"/>
  <c r="V2847" i="1" s="1"/>
  <c r="R2847" i="1"/>
  <c r="Q2847" i="1"/>
  <c r="S2847" i="1" s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U2846" i="1"/>
  <c r="T2846" i="1"/>
  <c r="V2846" i="1" s="1"/>
  <c r="R2846" i="1"/>
  <c r="S2846" i="1" s="1"/>
  <c r="AB2846" i="1" s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V2845" i="1" s="1"/>
  <c r="T2845" i="1"/>
  <c r="R2845" i="1"/>
  <c r="S2845" i="1" s="1"/>
  <c r="Q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T2844" i="1"/>
  <c r="V2844" i="1" s="1"/>
  <c r="R2844" i="1"/>
  <c r="S2844" i="1" s="1"/>
  <c r="Q2844" i="1"/>
  <c r="P2844" i="1"/>
  <c r="O2844" i="1"/>
  <c r="N2844" i="1"/>
  <c r="M2844" i="1"/>
  <c r="L2844" i="1"/>
  <c r="K2844" i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V2843" i="1" s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V2842" i="1"/>
  <c r="U2842" i="1"/>
  <c r="T2842" i="1"/>
  <c r="S2842" i="1"/>
  <c r="R2842" i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V2841" i="1"/>
  <c r="U2841" i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Z2840" i="1" s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AB2840" i="1" s="1"/>
  <c r="H2840" i="1"/>
  <c r="G2840" i="1"/>
  <c r="F2840" i="1"/>
  <c r="E2840" i="1"/>
  <c r="D2840" i="1"/>
  <c r="B2840" i="1"/>
  <c r="A2840" i="1" s="1"/>
  <c r="AA2839" i="1"/>
  <c r="Y2839" i="1"/>
  <c r="X2839" i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U2838" i="1"/>
  <c r="T2838" i="1"/>
  <c r="V2838" i="1" s="1"/>
  <c r="R2838" i="1"/>
  <c r="S2838" i="1" s="1"/>
  <c r="Q2838" i="1"/>
  <c r="O2838" i="1"/>
  <c r="P2838" i="1" s="1"/>
  <c r="N2838" i="1"/>
  <c r="L2838" i="1"/>
  <c r="K2838" i="1"/>
  <c r="M2838" i="1" s="1"/>
  <c r="AB2838" i="1" s="1"/>
  <c r="J2838" i="1"/>
  <c r="I2838" i="1"/>
  <c r="H2838" i="1"/>
  <c r="G2838" i="1"/>
  <c r="F2838" i="1"/>
  <c r="E2838" i="1"/>
  <c r="D2838" i="1"/>
  <c r="B2838" i="1"/>
  <c r="A2838" i="1"/>
  <c r="AA2837" i="1"/>
  <c r="Z2837" i="1"/>
  <c r="Y2837" i="1"/>
  <c r="X2837" i="1"/>
  <c r="W2837" i="1"/>
  <c r="U2837" i="1"/>
  <c r="V2837" i="1" s="1"/>
  <c r="T2837" i="1"/>
  <c r="R2837" i="1"/>
  <c r="S2837" i="1" s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V2836" i="1" s="1"/>
  <c r="T2836" i="1"/>
  <c r="R2836" i="1"/>
  <c r="S2836" i="1" s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V2835" i="1" s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V2834" i="1"/>
  <c r="U2834" i="1"/>
  <c r="T2834" i="1"/>
  <c r="S2834" i="1"/>
  <c r="R2834" i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V2833" i="1"/>
  <c r="U2833" i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V2832" i="1"/>
  <c r="U2832" i="1"/>
  <c r="T2832" i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Z2830" i="1"/>
  <c r="Y2830" i="1"/>
  <c r="X2830" i="1"/>
  <c r="W2830" i="1"/>
  <c r="U2830" i="1"/>
  <c r="T2830" i="1"/>
  <c r="V2830" i="1" s="1"/>
  <c r="R2830" i="1"/>
  <c r="S2830" i="1" s="1"/>
  <c r="Q2830" i="1"/>
  <c r="O2830" i="1"/>
  <c r="P2830" i="1" s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U2829" i="1"/>
  <c r="V2829" i="1" s="1"/>
  <c r="T2829" i="1"/>
  <c r="R2829" i="1"/>
  <c r="S2829" i="1" s="1"/>
  <c r="Q2829" i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U2828" i="1"/>
  <c r="V2828" i="1" s="1"/>
  <c r="T2828" i="1"/>
  <c r="R2828" i="1"/>
  <c r="S2828" i="1" s="1"/>
  <c r="Q2828" i="1"/>
  <c r="P2828" i="1"/>
  <c r="O2828" i="1"/>
  <c r="N2828" i="1"/>
  <c r="M2828" i="1"/>
  <c r="L2828" i="1"/>
  <c r="K2828" i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V2827" i="1" s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V2826" i="1"/>
  <c r="U2826" i="1"/>
  <c r="T2826" i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V2825" i="1"/>
  <c r="U2825" i="1"/>
  <c r="T2825" i="1"/>
  <c r="S2825" i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Z2824" i="1" s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U2821" i="1"/>
  <c r="T2821" i="1"/>
  <c r="V2821" i="1" s="1"/>
  <c r="S2821" i="1"/>
  <c r="R2821" i="1"/>
  <c r="Q2821" i="1"/>
  <c r="O2821" i="1"/>
  <c r="P2821" i="1" s="1"/>
  <c r="N2821" i="1"/>
  <c r="M2821" i="1"/>
  <c r="L2821" i="1"/>
  <c r="K2821" i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P2820" i="1"/>
  <c r="O2820" i="1"/>
  <c r="N2820" i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V2819" i="1" s="1"/>
  <c r="T2819" i="1"/>
  <c r="S2819" i="1"/>
  <c r="R2819" i="1"/>
  <c r="Q2819" i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V2818" i="1"/>
  <c r="U2818" i="1"/>
  <c r="T2818" i="1"/>
  <c r="R2818" i="1"/>
  <c r="S2818" i="1" s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V2817" i="1" s="1"/>
  <c r="T2817" i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AB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V2811" i="1" s="1"/>
  <c r="T2811" i="1"/>
  <c r="S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V2810" i="1"/>
  <c r="U2810" i="1"/>
  <c r="T2810" i="1"/>
  <c r="S2810" i="1"/>
  <c r="R2810" i="1"/>
  <c r="Q2810" i="1"/>
  <c r="P2810" i="1"/>
  <c r="O2810" i="1"/>
  <c r="N2810" i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V2809" i="1"/>
  <c r="U2809" i="1"/>
  <c r="T2809" i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AB2807" i="1" s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AB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U2804" i="1"/>
  <c r="V2804" i="1" s="1"/>
  <c r="T2804" i="1"/>
  <c r="R2804" i="1"/>
  <c r="S2804" i="1" s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V2803" i="1" s="1"/>
  <c r="T2803" i="1"/>
  <c r="S2803" i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V2802" i="1"/>
  <c r="U2802" i="1"/>
  <c r="T2802" i="1"/>
  <c r="R2802" i="1"/>
  <c r="S2802" i="1" s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S2795" i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V2794" i="1"/>
  <c r="U2794" i="1"/>
  <c r="T2794" i="1"/>
  <c r="R2794" i="1"/>
  <c r="Q2794" i="1"/>
  <c r="S2794" i="1" s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AB2793" i="1" s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AB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V2787" i="1" s="1"/>
  <c r="T2787" i="1"/>
  <c r="S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V2786" i="1"/>
  <c r="U2786" i="1"/>
  <c r="T2786" i="1"/>
  <c r="R2786" i="1"/>
  <c r="Q2786" i="1"/>
  <c r="S2786" i="1" s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AB2785" i="1" s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T2783" i="1"/>
  <c r="V2783" i="1" s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V2779" i="1" s="1"/>
  <c r="T2779" i="1"/>
  <c r="S2779" i="1"/>
  <c r="R2779" i="1"/>
  <c r="Q2779" i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T2775" i="1"/>
  <c r="V2775" i="1" s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AB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AB2769" i="1" s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AB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V2763" i="1" s="1"/>
  <c r="T2763" i="1"/>
  <c r="S2763" i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V2762" i="1"/>
  <c r="U2762" i="1"/>
  <c r="T2762" i="1"/>
  <c r="R2762" i="1"/>
  <c r="Q2762" i="1"/>
  <c r="S2762" i="1" s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AB2761" i="1" s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AB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P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V2755" i="1" s="1"/>
  <c r="T2755" i="1"/>
  <c r="S2755" i="1"/>
  <c r="R2755" i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V2754" i="1"/>
  <c r="U2754" i="1"/>
  <c r="T2754" i="1"/>
  <c r="R2754" i="1"/>
  <c r="Q2754" i="1"/>
  <c r="S2754" i="1" s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AB2752" i="1" s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AB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V2747" i="1" s="1"/>
  <c r="T2747" i="1"/>
  <c r="S2747" i="1"/>
  <c r="R2747" i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V2746" i="1"/>
  <c r="U2746" i="1"/>
  <c r="T2746" i="1"/>
  <c r="R2746" i="1"/>
  <c r="Q2746" i="1"/>
  <c r="S2746" i="1" s="1"/>
  <c r="P2746" i="1"/>
  <c r="O2746" i="1"/>
  <c r="N2746" i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AB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S2739" i="1"/>
  <c r="R2739" i="1"/>
  <c r="Q2739" i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M2734" i="1" s="1"/>
  <c r="AB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P2732" i="1"/>
  <c r="O2732" i="1"/>
  <c r="N2732" i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S2731" i="1"/>
  <c r="R2731" i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V2730" i="1"/>
  <c r="U2730" i="1"/>
  <c r="T2730" i="1"/>
  <c r="R2730" i="1"/>
  <c r="Q2730" i="1"/>
  <c r="S2730" i="1" s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P2726" i="1"/>
  <c r="O2726" i="1"/>
  <c r="N2726" i="1"/>
  <c r="L2726" i="1"/>
  <c r="M2726" i="1" s="1"/>
  <c r="AB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V2725" i="1" s="1"/>
  <c r="T2725" i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P2719" i="1" s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V2717" i="1" s="1"/>
  <c r="T2717" i="1"/>
  <c r="S2717" i="1"/>
  <c r="R2717" i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U2715" i="1"/>
  <c r="V2715" i="1" s="1"/>
  <c r="T2715" i="1"/>
  <c r="S2715" i="1"/>
  <c r="R2715" i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V2714" i="1"/>
  <c r="U2714" i="1"/>
  <c r="T2714" i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AB2714" i="1" s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T2713" i="1"/>
  <c r="S2713" i="1"/>
  <c r="R2713" i="1"/>
  <c r="Q2713" i="1"/>
  <c r="O2713" i="1"/>
  <c r="P2713" i="1" s="1"/>
  <c r="N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V2711" i="1" s="1"/>
  <c r="T2711" i="1"/>
  <c r="S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Q2710" i="1"/>
  <c r="S2710" i="1" s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U2709" i="1"/>
  <c r="T2709" i="1"/>
  <c r="V2709" i="1" s="1"/>
  <c r="S2709" i="1"/>
  <c r="R2709" i="1"/>
  <c r="Q2709" i="1"/>
  <c r="O2709" i="1"/>
  <c r="N2709" i="1"/>
  <c r="P2709" i="1" s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T2707" i="1"/>
  <c r="V2707" i="1" s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S2706" i="1"/>
  <c r="R2706" i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R2705" i="1"/>
  <c r="Q2705" i="1"/>
  <c r="S2705" i="1" s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Z2704" i="1"/>
  <c r="Y2704" i="1"/>
  <c r="X2704" i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V2703" i="1" s="1"/>
  <c r="T2703" i="1"/>
  <c r="S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W2702" i="1"/>
  <c r="V2702" i="1"/>
  <c r="U2702" i="1"/>
  <c r="T2702" i="1"/>
  <c r="R2702" i="1"/>
  <c r="Q2702" i="1"/>
  <c r="S2702" i="1" s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U2701" i="1"/>
  <c r="T2701" i="1"/>
  <c r="V2701" i="1" s="1"/>
  <c r="S2701" i="1"/>
  <c r="AB2701" i="1" s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R2700" i="1"/>
  <c r="Q2700" i="1"/>
  <c r="S2700" i="1" s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S2698" i="1"/>
  <c r="R2698" i="1"/>
  <c r="Q2698" i="1"/>
  <c r="O2698" i="1"/>
  <c r="N2698" i="1"/>
  <c r="P2698" i="1" s="1"/>
  <c r="M2698" i="1"/>
  <c r="AB2698" i="1" s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R2697" i="1"/>
  <c r="Q2697" i="1"/>
  <c r="S2697" i="1" s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R2694" i="1"/>
  <c r="Q2694" i="1"/>
  <c r="S2694" i="1" s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U2693" i="1"/>
  <c r="T2693" i="1"/>
  <c r="V2693" i="1" s="1"/>
  <c r="S2693" i="1"/>
  <c r="R2693" i="1"/>
  <c r="Q2693" i="1"/>
  <c r="O2693" i="1"/>
  <c r="N2693" i="1"/>
  <c r="P2693" i="1" s="1"/>
  <c r="L2693" i="1"/>
  <c r="K2693" i="1"/>
  <c r="M2693" i="1" s="1"/>
  <c r="AB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N2690" i="1"/>
  <c r="P2690" i="1" s="1"/>
  <c r="M2690" i="1"/>
  <c r="AB2690" i="1" s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V2689" i="1"/>
  <c r="U2689" i="1"/>
  <c r="T2689" i="1"/>
  <c r="R2689" i="1"/>
  <c r="Q2689" i="1"/>
  <c r="S2689" i="1" s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U2688" i="1"/>
  <c r="T2688" i="1"/>
  <c r="V2688" i="1" s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U2685" i="1"/>
  <c r="T2685" i="1"/>
  <c r="V2685" i="1" s="1"/>
  <c r="S2685" i="1"/>
  <c r="R2685" i="1"/>
  <c r="Q2685" i="1"/>
  <c r="O2685" i="1"/>
  <c r="N2685" i="1"/>
  <c r="P2685" i="1" s="1"/>
  <c r="AB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S2682" i="1"/>
  <c r="R2682" i="1"/>
  <c r="Q2682" i="1"/>
  <c r="O2682" i="1"/>
  <c r="P2682" i="1" s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R2681" i="1"/>
  <c r="S2681" i="1" s="1"/>
  <c r="Q2681" i="1"/>
  <c r="O2681" i="1"/>
  <c r="P2681" i="1" s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U2680" i="1"/>
  <c r="V2680" i="1" s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U2677" i="1"/>
  <c r="T2677" i="1"/>
  <c r="V2677" i="1" s="1"/>
  <c r="S2677" i="1"/>
  <c r="R2677" i="1"/>
  <c r="Q2677" i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Z2676" i="1" s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T2675" i="1"/>
  <c r="V2675" i="1" s="1"/>
  <c r="R2675" i="1"/>
  <c r="Q2675" i="1"/>
  <c r="P2675" i="1"/>
  <c r="O2675" i="1"/>
  <c r="N2675" i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R2673" i="1"/>
  <c r="S2673" i="1" s="1"/>
  <c r="Q2673" i="1"/>
  <c r="P2673" i="1"/>
  <c r="O2673" i="1"/>
  <c r="N2673" i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Z2672" i="1"/>
  <c r="Y2672" i="1"/>
  <c r="X2672" i="1"/>
  <c r="W2672" i="1"/>
  <c r="U2672" i="1"/>
  <c r="V2672" i="1" s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V2671" i="1" s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U2669" i="1"/>
  <c r="T2669" i="1"/>
  <c r="V2669" i="1" s="1"/>
  <c r="S2669" i="1"/>
  <c r="AB2669" i="1" s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Z2668" i="1" s="1"/>
  <c r="X2668" i="1"/>
  <c r="W2668" i="1"/>
  <c r="V2668" i="1"/>
  <c r="U2668" i="1"/>
  <c r="T2668" i="1"/>
  <c r="R2668" i="1"/>
  <c r="Q2668" i="1"/>
  <c r="S2668" i="1" s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S2666" i="1"/>
  <c r="R2666" i="1"/>
  <c r="Q2666" i="1"/>
  <c r="O2666" i="1"/>
  <c r="P2666" i="1" s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R2665" i="1"/>
  <c r="S2665" i="1" s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V2664" i="1" s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U2661" i="1"/>
  <c r="T2661" i="1"/>
  <c r="V2661" i="1" s="1"/>
  <c r="S2661" i="1"/>
  <c r="R2661" i="1"/>
  <c r="Q2661" i="1"/>
  <c r="O2661" i="1"/>
  <c r="N2661" i="1"/>
  <c r="P2661" i="1" s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Z2660" i="1" s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T2659" i="1"/>
  <c r="V2659" i="1" s="1"/>
  <c r="R2659" i="1"/>
  <c r="Q2659" i="1"/>
  <c r="P2659" i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S2658" i="1"/>
  <c r="R2658" i="1"/>
  <c r="Q2658" i="1"/>
  <c r="O2658" i="1"/>
  <c r="P2658" i="1" s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R2657" i="1"/>
  <c r="S2657" i="1" s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U2656" i="1"/>
  <c r="V2656" i="1" s="1"/>
  <c r="T2656" i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U2653" i="1"/>
  <c r="T2653" i="1"/>
  <c r="V2653" i="1" s="1"/>
  <c r="S2653" i="1"/>
  <c r="R2653" i="1"/>
  <c r="Q2653" i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Z2652" i="1" s="1"/>
  <c r="X2652" i="1"/>
  <c r="W2652" i="1"/>
  <c r="V2652" i="1"/>
  <c r="U2652" i="1"/>
  <c r="T2652" i="1"/>
  <c r="R2652" i="1"/>
  <c r="Q2652" i="1"/>
  <c r="S2652" i="1" s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T2651" i="1"/>
  <c r="V2651" i="1" s="1"/>
  <c r="R2651" i="1"/>
  <c r="Q2651" i="1"/>
  <c r="P2651" i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M2650" i="1" s="1"/>
  <c r="AB2650" i="1" s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V2649" i="1"/>
  <c r="U2649" i="1"/>
  <c r="T2649" i="1"/>
  <c r="R2649" i="1"/>
  <c r="S2649" i="1" s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V2648" i="1" s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U2645" i="1"/>
  <c r="T2645" i="1"/>
  <c r="V2645" i="1" s="1"/>
  <c r="S2645" i="1"/>
  <c r="AB2645" i="1" s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R2644" i="1"/>
  <c r="Q2644" i="1"/>
  <c r="S2644" i="1" s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V2641" i="1"/>
  <c r="U2641" i="1"/>
  <c r="T2641" i="1"/>
  <c r="R2641" i="1"/>
  <c r="S2641" i="1" s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V2640" i="1" s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U2637" i="1"/>
  <c r="T2637" i="1"/>
  <c r="V2637" i="1" s="1"/>
  <c r="S2637" i="1"/>
  <c r="R2637" i="1"/>
  <c r="Q2637" i="1"/>
  <c r="O2637" i="1"/>
  <c r="N2637" i="1"/>
  <c r="P2637" i="1" s="1"/>
  <c r="L2637" i="1"/>
  <c r="K2637" i="1"/>
  <c r="M2637" i="1" s="1"/>
  <c r="AB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Z2636" i="1" s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M2634" i="1" s="1"/>
  <c r="AB2634" i="1" s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R2633" i="1"/>
  <c r="S2633" i="1" s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V2632" i="1" s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U2629" i="1"/>
  <c r="T2629" i="1"/>
  <c r="V2629" i="1" s="1"/>
  <c r="S2629" i="1"/>
  <c r="R2629" i="1"/>
  <c r="Q2629" i="1"/>
  <c r="O2629" i="1"/>
  <c r="N2629" i="1"/>
  <c r="P2629" i="1" s="1"/>
  <c r="L2629" i="1"/>
  <c r="K2629" i="1"/>
  <c r="M2629" i="1" s="1"/>
  <c r="AB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Z2628" i="1" s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M2626" i="1"/>
  <c r="AB2626" i="1" s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V2625" i="1"/>
  <c r="U2625" i="1"/>
  <c r="T2625" i="1"/>
  <c r="R2625" i="1"/>
  <c r="S2625" i="1" s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V2624" i="1" s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V2623" i="1"/>
  <c r="U2623" i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U2621" i="1"/>
  <c r="T2621" i="1"/>
  <c r="V2621" i="1" s="1"/>
  <c r="S2621" i="1"/>
  <c r="R2621" i="1"/>
  <c r="Q2621" i="1"/>
  <c r="O2621" i="1"/>
  <c r="N2621" i="1"/>
  <c r="P2621" i="1" s="1"/>
  <c r="AB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Z2620" i="1" s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S2618" i="1"/>
  <c r="R2618" i="1"/>
  <c r="Q2618" i="1"/>
  <c r="O2618" i="1"/>
  <c r="P2618" i="1" s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V2617" i="1"/>
  <c r="U2617" i="1"/>
  <c r="T2617" i="1"/>
  <c r="R2617" i="1"/>
  <c r="S2617" i="1" s="1"/>
  <c r="Q2617" i="1"/>
  <c r="O2617" i="1"/>
  <c r="P2617" i="1" s="1"/>
  <c r="N2617" i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V2616" i="1" s="1"/>
  <c r="T2616" i="1"/>
  <c r="S2616" i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W2614" i="1"/>
  <c r="U2614" i="1"/>
  <c r="T2614" i="1"/>
  <c r="V2614" i="1" s="1"/>
  <c r="R2614" i="1"/>
  <c r="Q2614" i="1"/>
  <c r="S2614" i="1" s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Z2612" i="1" s="1"/>
  <c r="X2612" i="1"/>
  <c r="W2612" i="1"/>
  <c r="V2612" i="1"/>
  <c r="U2612" i="1"/>
  <c r="T2612" i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V2609" i="1"/>
  <c r="U2609" i="1"/>
  <c r="T2609" i="1"/>
  <c r="R2609" i="1"/>
  <c r="S2609" i="1" s="1"/>
  <c r="Q2609" i="1"/>
  <c r="O2609" i="1"/>
  <c r="P2609" i="1" s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V2608" i="1" s="1"/>
  <c r="T2608" i="1"/>
  <c r="R2608" i="1"/>
  <c r="S2608" i="1" s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V2607" i="1" s="1"/>
  <c r="T2607" i="1"/>
  <c r="S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W2606" i="1"/>
  <c r="V2606" i="1"/>
  <c r="U2606" i="1"/>
  <c r="T2606" i="1"/>
  <c r="R2606" i="1"/>
  <c r="Q2606" i="1"/>
  <c r="S2606" i="1" s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N2605" i="1"/>
  <c r="P2605" i="1" s="1"/>
  <c r="AB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M2602" i="1" s="1"/>
  <c r="AB2602" i="1" s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R2601" i="1"/>
  <c r="S2601" i="1" s="1"/>
  <c r="Q2601" i="1"/>
  <c r="O2601" i="1"/>
  <c r="P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S2600" i="1" s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V2599" i="1"/>
  <c r="U2599" i="1"/>
  <c r="T2599" i="1"/>
  <c r="R2599" i="1"/>
  <c r="S2599" i="1" s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U2597" i="1"/>
  <c r="T2597" i="1"/>
  <c r="V2597" i="1" s="1"/>
  <c r="S2597" i="1"/>
  <c r="R2597" i="1"/>
  <c r="Q2597" i="1"/>
  <c r="O2597" i="1"/>
  <c r="N2597" i="1"/>
  <c r="P2597" i="1" s="1"/>
  <c r="L2597" i="1"/>
  <c r="K2597" i="1"/>
  <c r="M2597" i="1" s="1"/>
  <c r="AB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Z2596" i="1" s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M2594" i="1" s="1"/>
  <c r="AB2594" i="1" s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V2593" i="1"/>
  <c r="U2593" i="1"/>
  <c r="T2593" i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N2589" i="1"/>
  <c r="P2589" i="1" s="1"/>
  <c r="L2589" i="1"/>
  <c r="K2589" i="1"/>
  <c r="M2589" i="1" s="1"/>
  <c r="AB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M2586" i="1"/>
  <c r="AB2586" i="1" s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V2583" i="1" s="1"/>
  <c r="T2583" i="1"/>
  <c r="S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W2582" i="1"/>
  <c r="V2582" i="1"/>
  <c r="U2582" i="1"/>
  <c r="T2582" i="1"/>
  <c r="R2582" i="1"/>
  <c r="Q2582" i="1"/>
  <c r="S2582" i="1" s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AB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U2579" i="1"/>
  <c r="V2579" i="1" s="1"/>
  <c r="T2579" i="1"/>
  <c r="R2579" i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B2578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V2577" i="1"/>
  <c r="U2577" i="1"/>
  <c r="T2577" i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W2574" i="1"/>
  <c r="V2574" i="1"/>
  <c r="U2574" i="1"/>
  <c r="T2574" i="1"/>
  <c r="R2574" i="1"/>
  <c r="Q2574" i="1"/>
  <c r="S2574" i="1" s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U2573" i="1"/>
  <c r="T2573" i="1"/>
  <c r="V2573" i="1" s="1"/>
  <c r="S2573" i="1"/>
  <c r="R2573" i="1"/>
  <c r="Q2573" i="1"/>
  <c r="O2573" i="1"/>
  <c r="N2573" i="1"/>
  <c r="P2573" i="1" s="1"/>
  <c r="AB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S2570" i="1"/>
  <c r="R2570" i="1"/>
  <c r="Q2570" i="1"/>
  <c r="O2570" i="1"/>
  <c r="N2570" i="1"/>
  <c r="P2570" i="1" s="1"/>
  <c r="L2570" i="1"/>
  <c r="M2570" i="1" s="1"/>
  <c r="AB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V2569" i="1" s="1"/>
  <c r="T2569" i="1"/>
  <c r="S2569" i="1"/>
  <c r="R2569" i="1"/>
  <c r="Q2569" i="1"/>
  <c r="O2569" i="1"/>
  <c r="P2569" i="1" s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V2567" i="1" s="1"/>
  <c r="T2567" i="1"/>
  <c r="S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W2566" i="1"/>
  <c r="V2566" i="1"/>
  <c r="U2566" i="1"/>
  <c r="T2566" i="1"/>
  <c r="R2566" i="1"/>
  <c r="Q2566" i="1"/>
  <c r="S2566" i="1" s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N2565" i="1"/>
  <c r="P2565" i="1" s="1"/>
  <c r="AB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T2563" i="1"/>
  <c r="V2563" i="1" s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R2562" i="1"/>
  <c r="S2562" i="1" s="1"/>
  <c r="Q2562" i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W2558" i="1"/>
  <c r="U2558" i="1"/>
  <c r="T2558" i="1"/>
  <c r="V2558" i="1" s="1"/>
  <c r="R2558" i="1"/>
  <c r="Q2558" i="1"/>
  <c r="S2558" i="1" s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U2557" i="1"/>
  <c r="T2557" i="1"/>
  <c r="V2557" i="1" s="1"/>
  <c r="S2557" i="1"/>
  <c r="R2557" i="1"/>
  <c r="Q2557" i="1"/>
  <c r="O2557" i="1"/>
  <c r="N2557" i="1"/>
  <c r="P2557" i="1" s="1"/>
  <c r="L2557" i="1"/>
  <c r="K2557" i="1"/>
  <c r="M2557" i="1" s="1"/>
  <c r="AB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T2555" i="1"/>
  <c r="V2555" i="1" s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S2553" i="1"/>
  <c r="R2553" i="1"/>
  <c r="Q2553" i="1"/>
  <c r="O2553" i="1"/>
  <c r="P2553" i="1" s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V2551" i="1" s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W2550" i="1"/>
  <c r="V2550" i="1"/>
  <c r="U2550" i="1"/>
  <c r="T2550" i="1"/>
  <c r="R2550" i="1"/>
  <c r="Q2550" i="1"/>
  <c r="S2550" i="1" s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T2549" i="1"/>
  <c r="V2549" i="1" s="1"/>
  <c r="S2549" i="1"/>
  <c r="R2549" i="1"/>
  <c r="Q2549" i="1"/>
  <c r="O2549" i="1"/>
  <c r="N2549" i="1"/>
  <c r="P2549" i="1" s="1"/>
  <c r="AB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V2548" i="1"/>
  <c r="U2548" i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T2547" i="1"/>
  <c r="V2547" i="1" s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V2545" i="1" s="1"/>
  <c r="T2545" i="1"/>
  <c r="S2545" i="1"/>
  <c r="R2545" i="1"/>
  <c r="Q2545" i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V2543" i="1" s="1"/>
  <c r="T2543" i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W2542" i="1"/>
  <c r="V2542" i="1"/>
  <c r="U2542" i="1"/>
  <c r="T2542" i="1"/>
  <c r="R2542" i="1"/>
  <c r="Q2542" i="1"/>
  <c r="S2542" i="1" s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U2541" i="1"/>
  <c r="T2541" i="1"/>
  <c r="V2541" i="1" s="1"/>
  <c r="S2541" i="1"/>
  <c r="R2541" i="1"/>
  <c r="Q2541" i="1"/>
  <c r="O2541" i="1"/>
  <c r="N2541" i="1"/>
  <c r="P2541" i="1" s="1"/>
  <c r="AB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Z2540" i="1" s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T2539" i="1"/>
  <c r="V2539" i="1" s="1"/>
  <c r="R2539" i="1"/>
  <c r="Q2539" i="1"/>
  <c r="O2539" i="1"/>
  <c r="P2539" i="1" s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M2538" i="1" s="1"/>
  <c r="AB2538" i="1" s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V2537" i="1"/>
  <c r="U2537" i="1"/>
  <c r="T2537" i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U2536" i="1"/>
  <c r="V2536" i="1" s="1"/>
  <c r="T2536" i="1"/>
  <c r="S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V2535" i="1"/>
  <c r="U2535" i="1"/>
  <c r="T2535" i="1"/>
  <c r="S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W2534" i="1"/>
  <c r="V2534" i="1"/>
  <c r="U2534" i="1"/>
  <c r="T2534" i="1"/>
  <c r="R2534" i="1"/>
  <c r="Q2534" i="1"/>
  <c r="S2534" i="1" s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U2533" i="1"/>
  <c r="T2533" i="1"/>
  <c r="V2533" i="1" s="1"/>
  <c r="S2533" i="1"/>
  <c r="R2533" i="1"/>
  <c r="Q2533" i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M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T2531" i="1"/>
  <c r="V2531" i="1" s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B2530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V2527" i="1" s="1"/>
  <c r="T2527" i="1"/>
  <c r="S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R2526" i="1"/>
  <c r="Q2526" i="1"/>
  <c r="S2526" i="1" s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U2523" i="1"/>
  <c r="T2523" i="1"/>
  <c r="V2523" i="1" s="1"/>
  <c r="R2523" i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T2522" i="1"/>
  <c r="V2522" i="1" s="1"/>
  <c r="S2522" i="1"/>
  <c r="R2522" i="1"/>
  <c r="Q2522" i="1"/>
  <c r="O2522" i="1"/>
  <c r="N2522" i="1"/>
  <c r="P2522" i="1" s="1"/>
  <c r="L2522" i="1"/>
  <c r="M2522" i="1" s="1"/>
  <c r="AB2522" i="1" s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R2521" i="1"/>
  <c r="S2521" i="1" s="1"/>
  <c r="Q2521" i="1"/>
  <c r="O2521" i="1"/>
  <c r="P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Z2520" i="1"/>
  <c r="Y2520" i="1"/>
  <c r="X2520" i="1"/>
  <c r="W2520" i="1"/>
  <c r="U2520" i="1"/>
  <c r="V2520" i="1" s="1"/>
  <c r="T2520" i="1"/>
  <c r="R2520" i="1"/>
  <c r="S2520" i="1" s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V2519" i="1" s="1"/>
  <c r="T2519" i="1"/>
  <c r="S2519" i="1"/>
  <c r="R2519" i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V2518" i="1"/>
  <c r="U2518" i="1"/>
  <c r="T2518" i="1"/>
  <c r="R2518" i="1"/>
  <c r="Q2518" i="1"/>
  <c r="S2518" i="1" s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U2517" i="1"/>
  <c r="T2517" i="1"/>
  <c r="V2517" i="1" s="1"/>
  <c r="S2517" i="1"/>
  <c r="R2517" i="1"/>
  <c r="Q2517" i="1"/>
  <c r="O2517" i="1"/>
  <c r="N2517" i="1"/>
  <c r="P2517" i="1" s="1"/>
  <c r="L2517" i="1"/>
  <c r="K2517" i="1"/>
  <c r="M2517" i="1" s="1"/>
  <c r="AB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V2516" i="1"/>
  <c r="U2516" i="1"/>
  <c r="T2516" i="1"/>
  <c r="R2516" i="1"/>
  <c r="Q2516" i="1"/>
  <c r="S2516" i="1" s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M2514" i="1" s="1"/>
  <c r="AB2514" i="1" s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S2513" i="1"/>
  <c r="R2513" i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U2509" i="1"/>
  <c r="T2509" i="1"/>
  <c r="V2509" i="1" s="1"/>
  <c r="S2509" i="1"/>
  <c r="R2509" i="1"/>
  <c r="Q2509" i="1"/>
  <c r="O2509" i="1"/>
  <c r="N2509" i="1"/>
  <c r="P2509" i="1" s="1"/>
  <c r="L2509" i="1"/>
  <c r="K2509" i="1"/>
  <c r="M2509" i="1" s="1"/>
  <c r="AB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V2508" i="1"/>
  <c r="U2508" i="1"/>
  <c r="T2508" i="1"/>
  <c r="R2508" i="1"/>
  <c r="Q2508" i="1"/>
  <c r="S2508" i="1" s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T2507" i="1"/>
  <c r="V2507" i="1" s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B2506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S2505" i="1"/>
  <c r="R2505" i="1"/>
  <c r="Q2505" i="1"/>
  <c r="P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W2502" i="1"/>
  <c r="U2502" i="1"/>
  <c r="T2502" i="1"/>
  <c r="V2502" i="1" s="1"/>
  <c r="R2502" i="1"/>
  <c r="Q2502" i="1"/>
  <c r="S2502" i="1" s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T2501" i="1"/>
  <c r="V2501" i="1" s="1"/>
  <c r="S2501" i="1"/>
  <c r="R2501" i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V2499" i="1" s="1"/>
  <c r="T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M2498" i="1" s="1"/>
  <c r="AB2498" i="1" s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V2495" i="1" s="1"/>
  <c r="T2495" i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R2494" i="1"/>
  <c r="Q2494" i="1"/>
  <c r="S2494" i="1" s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T2493" i="1"/>
  <c r="V2493" i="1" s="1"/>
  <c r="S2493" i="1"/>
  <c r="R2493" i="1"/>
  <c r="Q2493" i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V2492" i="1"/>
  <c r="U2492" i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V2491" i="1" s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R2490" i="1"/>
  <c r="S2490" i="1" s="1"/>
  <c r="Q2490" i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V2489" i="1" s="1"/>
  <c r="T2489" i="1"/>
  <c r="S2489" i="1"/>
  <c r="R2489" i="1"/>
  <c r="Q2489" i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V2487" i="1" s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V2486" i="1"/>
  <c r="U2486" i="1"/>
  <c r="T2486" i="1"/>
  <c r="R2486" i="1"/>
  <c r="Q2486" i="1"/>
  <c r="S2486" i="1" s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T2485" i="1"/>
  <c r="V2485" i="1" s="1"/>
  <c r="S2485" i="1"/>
  <c r="R2485" i="1"/>
  <c r="Q2485" i="1"/>
  <c r="O2485" i="1"/>
  <c r="N2485" i="1"/>
  <c r="P2485" i="1" s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V2484" i="1"/>
  <c r="U2484" i="1"/>
  <c r="T2484" i="1"/>
  <c r="R2484" i="1"/>
  <c r="Q2484" i="1"/>
  <c r="S2484" i="1" s="1"/>
  <c r="O2484" i="1"/>
  <c r="N2484" i="1"/>
  <c r="P2484" i="1" s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T2483" i="1"/>
  <c r="V2483" i="1" s="1"/>
  <c r="R2483" i="1"/>
  <c r="Q2483" i="1"/>
  <c r="S2483" i="1" s="1"/>
  <c r="O2483" i="1"/>
  <c r="P2483" i="1" s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S2482" i="1" s="1"/>
  <c r="Q2482" i="1"/>
  <c r="P2482" i="1"/>
  <c r="O2482" i="1"/>
  <c r="N2482" i="1"/>
  <c r="L2482" i="1"/>
  <c r="M2482" i="1" s="1"/>
  <c r="AB2482" i="1" s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V2481" i="1" s="1"/>
  <c r="T2481" i="1"/>
  <c r="S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V2479" i="1" s="1"/>
  <c r="T2479" i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R2478" i="1"/>
  <c r="Q2478" i="1"/>
  <c r="S2478" i="1" s="1"/>
  <c r="P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T2477" i="1"/>
  <c r="V2477" i="1" s="1"/>
  <c r="S2477" i="1"/>
  <c r="R2477" i="1"/>
  <c r="Q2477" i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T2475" i="1"/>
  <c r="V2475" i="1" s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B2474" i="1"/>
  <c r="AA2474" i="1"/>
  <c r="Y2474" i="1"/>
  <c r="X2474" i="1"/>
  <c r="Z2474" i="1" s="1"/>
  <c r="W2474" i="1"/>
  <c r="U2474" i="1"/>
  <c r="T2474" i="1"/>
  <c r="V2474" i="1" s="1"/>
  <c r="R2474" i="1"/>
  <c r="S2474" i="1" s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V2470" i="1"/>
  <c r="U2470" i="1"/>
  <c r="T2470" i="1"/>
  <c r="R2470" i="1"/>
  <c r="Q2470" i="1"/>
  <c r="S2470" i="1" s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T2469" i="1"/>
  <c r="V2469" i="1" s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V2468" i="1"/>
  <c r="U2468" i="1"/>
  <c r="T2468" i="1"/>
  <c r="R2468" i="1"/>
  <c r="Q2468" i="1"/>
  <c r="S2468" i="1" s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T2467" i="1"/>
  <c r="V2467" i="1" s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M2466" i="1" s="1"/>
  <c r="AB2466" i="1" s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S2465" i="1"/>
  <c r="R2465" i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V2463" i="1" s="1"/>
  <c r="T2463" i="1"/>
  <c r="S2463" i="1"/>
  <c r="R2463" i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V2462" i="1"/>
  <c r="U2462" i="1"/>
  <c r="T2462" i="1"/>
  <c r="R2462" i="1"/>
  <c r="Q2462" i="1"/>
  <c r="S2462" i="1" s="1"/>
  <c r="P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U2461" i="1"/>
  <c r="T2461" i="1"/>
  <c r="V2461" i="1" s="1"/>
  <c r="S2461" i="1"/>
  <c r="R2461" i="1"/>
  <c r="Q2461" i="1"/>
  <c r="O2461" i="1"/>
  <c r="N2461" i="1"/>
  <c r="P2461" i="1" s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T2459" i="1"/>
  <c r="V2459" i="1" s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V2455" i="1" s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U2453" i="1"/>
  <c r="T2453" i="1"/>
  <c r="V2453" i="1" s="1"/>
  <c r="S2453" i="1"/>
  <c r="R2453" i="1"/>
  <c r="Q2453" i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V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U2451" i="1"/>
  <c r="T2451" i="1"/>
  <c r="V2451" i="1" s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S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V2447" i="1" s="1"/>
  <c r="T2447" i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V2446" i="1"/>
  <c r="U2446" i="1"/>
  <c r="T2446" i="1"/>
  <c r="R2446" i="1"/>
  <c r="Q2446" i="1"/>
  <c r="S2446" i="1" s="1"/>
  <c r="P2446" i="1"/>
  <c r="O2446" i="1"/>
  <c r="N2446" i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T2445" i="1"/>
  <c r="V2445" i="1" s="1"/>
  <c r="S2445" i="1"/>
  <c r="R2445" i="1"/>
  <c r="Q2445" i="1"/>
  <c r="O2445" i="1"/>
  <c r="N2445" i="1"/>
  <c r="P2445" i="1" s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S2444" i="1" s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T2443" i="1"/>
  <c r="V2443" i="1" s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S2442" i="1" s="1"/>
  <c r="Q2442" i="1"/>
  <c r="P2442" i="1"/>
  <c r="O2442" i="1"/>
  <c r="N2442" i="1"/>
  <c r="M2442" i="1"/>
  <c r="AB2442" i="1" s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V2441" i="1" s="1"/>
  <c r="T2441" i="1"/>
  <c r="S2441" i="1"/>
  <c r="R2441" i="1"/>
  <c r="Q2441" i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V2439" i="1"/>
  <c r="U2439" i="1"/>
  <c r="T2439" i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R2438" i="1"/>
  <c r="Q2438" i="1"/>
  <c r="S2438" i="1" s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T2437" i="1"/>
  <c r="V2437" i="1" s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V2436" i="1"/>
  <c r="U2436" i="1"/>
  <c r="T2436" i="1"/>
  <c r="R2436" i="1"/>
  <c r="Q2436" i="1"/>
  <c r="S2436" i="1" s="1"/>
  <c r="O2436" i="1"/>
  <c r="N2436" i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T2435" i="1"/>
  <c r="V2435" i="1" s="1"/>
  <c r="R2435" i="1"/>
  <c r="Q2435" i="1"/>
  <c r="S2435" i="1" s="1"/>
  <c r="O2435" i="1"/>
  <c r="P2435" i="1" s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S2434" i="1" s="1"/>
  <c r="Q2434" i="1"/>
  <c r="P2434" i="1"/>
  <c r="O2434" i="1"/>
  <c r="N2434" i="1"/>
  <c r="M2434" i="1"/>
  <c r="AB2434" i="1" s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V2433" i="1" s="1"/>
  <c r="T2433" i="1"/>
  <c r="S2433" i="1"/>
  <c r="R2433" i="1"/>
  <c r="Q2433" i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V2431" i="1"/>
  <c r="U2431" i="1"/>
  <c r="T2431" i="1"/>
  <c r="S2431" i="1"/>
  <c r="R2431" i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R2430" i="1"/>
  <c r="Q2430" i="1"/>
  <c r="S2430" i="1" s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U2429" i="1"/>
  <c r="T2429" i="1"/>
  <c r="V2429" i="1" s="1"/>
  <c r="S2429" i="1"/>
  <c r="R2429" i="1"/>
  <c r="Q2429" i="1"/>
  <c r="O2429" i="1"/>
  <c r="N2429" i="1"/>
  <c r="P2429" i="1" s="1"/>
  <c r="L2429" i="1"/>
  <c r="K2429" i="1"/>
  <c r="M2429" i="1" s="1"/>
  <c r="AB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R2428" i="1"/>
  <c r="Q2428" i="1"/>
  <c r="S2428" i="1" s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T2427" i="1"/>
  <c r="V2427" i="1" s="1"/>
  <c r="R2427" i="1"/>
  <c r="Q2427" i="1"/>
  <c r="S2427" i="1" s="1"/>
  <c r="O2427" i="1"/>
  <c r="P2427" i="1" s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S2426" i="1" s="1"/>
  <c r="Q2426" i="1"/>
  <c r="P2426" i="1"/>
  <c r="O2426" i="1"/>
  <c r="N2426" i="1"/>
  <c r="M2426" i="1"/>
  <c r="AB2426" i="1" s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V2425" i="1" s="1"/>
  <c r="T2425" i="1"/>
  <c r="S2425" i="1"/>
  <c r="R2425" i="1"/>
  <c r="Q2425" i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R2422" i="1"/>
  <c r="Q2422" i="1"/>
  <c r="S2422" i="1" s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U2421" i="1"/>
  <c r="T2421" i="1"/>
  <c r="V2421" i="1" s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V2420" i="1"/>
  <c r="U2420" i="1"/>
  <c r="T2420" i="1"/>
  <c r="R2420" i="1"/>
  <c r="Q2420" i="1"/>
  <c r="S2420" i="1" s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T2419" i="1"/>
  <c r="V2419" i="1" s="1"/>
  <c r="R2419" i="1"/>
  <c r="Q2419" i="1"/>
  <c r="S2419" i="1" s="1"/>
  <c r="O2419" i="1"/>
  <c r="P2419" i="1" s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S2418" i="1" s="1"/>
  <c r="Q2418" i="1"/>
  <c r="P2418" i="1"/>
  <c r="O2418" i="1"/>
  <c r="N2418" i="1"/>
  <c r="M2418" i="1"/>
  <c r="AB2418" i="1" s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V2417" i="1" s="1"/>
  <c r="T2417" i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V2415" i="1" s="1"/>
  <c r="T2415" i="1"/>
  <c r="S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W2414" i="1"/>
  <c r="V2414" i="1"/>
  <c r="U2414" i="1"/>
  <c r="T2414" i="1"/>
  <c r="R2414" i="1"/>
  <c r="Q2414" i="1"/>
  <c r="S2414" i="1" s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B2413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V2412" i="1"/>
  <c r="U2412" i="1"/>
  <c r="T2412" i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T2411" i="1"/>
  <c r="V2411" i="1" s="1"/>
  <c r="R2411" i="1"/>
  <c r="Q2411" i="1"/>
  <c r="O2411" i="1"/>
  <c r="P2411" i="1" s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R2410" i="1"/>
  <c r="S2410" i="1" s="1"/>
  <c r="Q2410" i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V2409" i="1" s="1"/>
  <c r="T2409" i="1"/>
  <c r="S2409" i="1"/>
  <c r="R2409" i="1"/>
  <c r="Q2409" i="1"/>
  <c r="O2409" i="1"/>
  <c r="P2409" i="1" s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S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W2406" i="1"/>
  <c r="V2406" i="1"/>
  <c r="U2406" i="1"/>
  <c r="T2406" i="1"/>
  <c r="R2406" i="1"/>
  <c r="Q2406" i="1"/>
  <c r="S2406" i="1" s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B2405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V2404" i="1"/>
  <c r="U2404" i="1"/>
  <c r="T2404" i="1"/>
  <c r="R2404" i="1"/>
  <c r="Q2404" i="1"/>
  <c r="S2404" i="1" s="1"/>
  <c r="O2404" i="1"/>
  <c r="N2404" i="1"/>
  <c r="P2404" i="1" s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T2403" i="1"/>
  <c r="V2403" i="1" s="1"/>
  <c r="R2403" i="1"/>
  <c r="Q2403" i="1"/>
  <c r="O2403" i="1"/>
  <c r="P2403" i="1" s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R2402" i="1"/>
  <c r="S2402" i="1" s="1"/>
  <c r="Q2402" i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V2401" i="1" s="1"/>
  <c r="T2401" i="1"/>
  <c r="S2401" i="1"/>
  <c r="R2401" i="1"/>
  <c r="Q2401" i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V2399" i="1" s="1"/>
  <c r="T2399" i="1"/>
  <c r="S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W2398" i="1"/>
  <c r="V2398" i="1"/>
  <c r="U2398" i="1"/>
  <c r="T2398" i="1"/>
  <c r="R2398" i="1"/>
  <c r="Q2398" i="1"/>
  <c r="S2398" i="1" s="1"/>
  <c r="P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B2397" i="1"/>
  <c r="AA2397" i="1"/>
  <c r="Y2397" i="1"/>
  <c r="Z2397" i="1" s="1"/>
  <c r="X2397" i="1"/>
  <c r="W2397" i="1"/>
  <c r="U2397" i="1"/>
  <c r="T2397" i="1"/>
  <c r="V2397" i="1" s="1"/>
  <c r="S2397" i="1"/>
  <c r="R2397" i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V2396" i="1"/>
  <c r="U2396" i="1"/>
  <c r="T2396" i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T2395" i="1"/>
  <c r="V2395" i="1" s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S2394" i="1" s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V2393" i="1" s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V2391" i="1" s="1"/>
  <c r="T2391" i="1"/>
  <c r="S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V2390" i="1"/>
  <c r="U2390" i="1"/>
  <c r="T2390" i="1"/>
  <c r="R2390" i="1"/>
  <c r="Q2390" i="1"/>
  <c r="S2390" i="1" s="1"/>
  <c r="P2390" i="1"/>
  <c r="O2390" i="1"/>
  <c r="N2390" i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U2389" i="1"/>
  <c r="T2389" i="1"/>
  <c r="V2389" i="1" s="1"/>
  <c r="S2389" i="1"/>
  <c r="R2389" i="1"/>
  <c r="Q2389" i="1"/>
  <c r="O2389" i="1"/>
  <c r="N2389" i="1"/>
  <c r="P2389" i="1" s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V2388" i="1"/>
  <c r="U2388" i="1"/>
  <c r="T2388" i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V2387" i="1" s="1"/>
  <c r="R2387" i="1"/>
  <c r="Q2387" i="1"/>
  <c r="S2387" i="1" s="1"/>
  <c r="O2387" i="1"/>
  <c r="P2387" i="1" s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S2386" i="1" s="1"/>
  <c r="Q2386" i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V2385" i="1" s="1"/>
  <c r="T2385" i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V2383" i="1"/>
  <c r="U2383" i="1"/>
  <c r="T2383" i="1"/>
  <c r="S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R2382" i="1"/>
  <c r="Q2382" i="1"/>
  <c r="S2382" i="1" s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U2381" i="1"/>
  <c r="T2381" i="1"/>
  <c r="V2381" i="1" s="1"/>
  <c r="S2381" i="1"/>
  <c r="R2381" i="1"/>
  <c r="Q2381" i="1"/>
  <c r="O2381" i="1"/>
  <c r="N2381" i="1"/>
  <c r="P2381" i="1" s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V2380" i="1"/>
  <c r="U2380" i="1"/>
  <c r="T2380" i="1"/>
  <c r="R2380" i="1"/>
  <c r="Q2380" i="1"/>
  <c r="S2380" i="1" s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T2379" i="1"/>
  <c r="V2379" i="1" s="1"/>
  <c r="R2379" i="1"/>
  <c r="Q2379" i="1"/>
  <c r="S2379" i="1" s="1"/>
  <c r="O2379" i="1"/>
  <c r="P2379" i="1" s="1"/>
  <c r="N2379" i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M2378" i="1" s="1"/>
  <c r="AB2378" i="1" s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V2377" i="1"/>
  <c r="U2377" i="1"/>
  <c r="T2377" i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V2375" i="1"/>
  <c r="U2375" i="1"/>
  <c r="T2375" i="1"/>
  <c r="S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R2374" i="1"/>
  <c r="Q2374" i="1"/>
  <c r="S2374" i="1" s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T2373" i="1"/>
  <c r="V2373" i="1" s="1"/>
  <c r="S2373" i="1"/>
  <c r="R2373" i="1"/>
  <c r="Q2373" i="1"/>
  <c r="O2373" i="1"/>
  <c r="N2373" i="1"/>
  <c r="P2373" i="1" s="1"/>
  <c r="AB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V2372" i="1"/>
  <c r="U2372" i="1"/>
  <c r="T2372" i="1"/>
  <c r="R2372" i="1"/>
  <c r="Q2372" i="1"/>
  <c r="S2372" i="1" s="1"/>
  <c r="O2372" i="1"/>
  <c r="N2372" i="1"/>
  <c r="P2372" i="1" s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V2371" i="1" s="1"/>
  <c r="R2371" i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N2370" i="1"/>
  <c r="P2370" i="1" s="1"/>
  <c r="L2370" i="1"/>
  <c r="K2370" i="1"/>
  <c r="M2370" i="1" s="1"/>
  <c r="AB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V2369" i="1" s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V2368" i="1"/>
  <c r="U2368" i="1"/>
  <c r="T2368" i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R2367" i="1"/>
  <c r="S2367" i="1" s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V2366" i="1" s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B2363" i="1"/>
  <c r="AA2363" i="1"/>
  <c r="Z2363" i="1"/>
  <c r="Y2363" i="1"/>
  <c r="X2363" i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T2362" i="1"/>
  <c r="V2362" i="1" s="1"/>
  <c r="R2362" i="1"/>
  <c r="Q2362" i="1"/>
  <c r="S2362" i="1" s="1"/>
  <c r="O2362" i="1"/>
  <c r="P2362" i="1" s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T2361" i="1"/>
  <c r="V2361" i="1" s="1"/>
  <c r="R2361" i="1"/>
  <c r="S2361" i="1" s="1"/>
  <c r="Q2361" i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V2360" i="1" s="1"/>
  <c r="T2360" i="1"/>
  <c r="S2360" i="1"/>
  <c r="R2360" i="1"/>
  <c r="Q2360" i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R2359" i="1"/>
  <c r="S2359" i="1" s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V2358" i="1" s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Z2356" i="1" s="1"/>
  <c r="X2356" i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AB2356" i="1" s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U2355" i="1"/>
  <c r="T2355" i="1"/>
  <c r="V2355" i="1" s="1"/>
  <c r="R2355" i="1"/>
  <c r="Q2355" i="1"/>
  <c r="S2355" i="1" s="1"/>
  <c r="AB2355" i="1" s="1"/>
  <c r="O2355" i="1"/>
  <c r="N2355" i="1"/>
  <c r="P2355" i="1" s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T2354" i="1"/>
  <c r="V2354" i="1" s="1"/>
  <c r="R2354" i="1"/>
  <c r="Q2354" i="1"/>
  <c r="S2354" i="1" s="1"/>
  <c r="O2354" i="1"/>
  <c r="P2354" i="1" s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T2353" i="1"/>
  <c r="V2353" i="1" s="1"/>
  <c r="R2353" i="1"/>
  <c r="S2353" i="1" s="1"/>
  <c r="Q2353" i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V2352" i="1" s="1"/>
  <c r="T2352" i="1"/>
  <c r="S2352" i="1"/>
  <c r="R2352" i="1"/>
  <c r="Q2352" i="1"/>
  <c r="O2352" i="1"/>
  <c r="P2352" i="1" s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R2351" i="1"/>
  <c r="S2351" i="1" s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V2350" i="1" s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AB2348" i="1" s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U2347" i="1"/>
  <c r="T2347" i="1"/>
  <c r="V2347" i="1" s="1"/>
  <c r="R2347" i="1"/>
  <c r="Q2347" i="1"/>
  <c r="S2347" i="1" s="1"/>
  <c r="AB2347" i="1" s="1"/>
  <c r="O2347" i="1"/>
  <c r="N2347" i="1"/>
  <c r="P2347" i="1" s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T2346" i="1"/>
  <c r="V2346" i="1" s="1"/>
  <c r="R2346" i="1"/>
  <c r="Q2346" i="1"/>
  <c r="S2346" i="1" s="1"/>
  <c r="O2346" i="1"/>
  <c r="P2346" i="1" s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T2345" i="1"/>
  <c r="V2345" i="1" s="1"/>
  <c r="R2345" i="1"/>
  <c r="S2345" i="1" s="1"/>
  <c r="Q2345" i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S2344" i="1"/>
  <c r="R2344" i="1"/>
  <c r="Q2344" i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V2343" i="1"/>
  <c r="U2343" i="1"/>
  <c r="T2343" i="1"/>
  <c r="R2343" i="1"/>
  <c r="S2343" i="1" s="1"/>
  <c r="Q2343" i="1"/>
  <c r="P2343" i="1"/>
  <c r="O2343" i="1"/>
  <c r="N2343" i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V2342" i="1" s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Z2340" i="1" s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U2339" i="1"/>
  <c r="T2339" i="1"/>
  <c r="V2339" i="1" s="1"/>
  <c r="R2339" i="1"/>
  <c r="Q2339" i="1"/>
  <c r="S2339" i="1" s="1"/>
  <c r="O2339" i="1"/>
  <c r="N2339" i="1"/>
  <c r="P2339" i="1" s="1"/>
  <c r="AB2339" i="1" s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T2338" i="1"/>
  <c r="V2338" i="1" s="1"/>
  <c r="R2338" i="1"/>
  <c r="Q2338" i="1"/>
  <c r="S2338" i="1" s="1"/>
  <c r="O2338" i="1"/>
  <c r="P2338" i="1" s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T2337" i="1"/>
  <c r="V2337" i="1" s="1"/>
  <c r="R2337" i="1"/>
  <c r="S2337" i="1" s="1"/>
  <c r="Q2337" i="1"/>
  <c r="P2337" i="1"/>
  <c r="O2337" i="1"/>
  <c r="N2337" i="1"/>
  <c r="L2337" i="1"/>
  <c r="M2337" i="1" s="1"/>
  <c r="K2337" i="1"/>
  <c r="J2337" i="1"/>
  <c r="AB2337" i="1" s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V2336" i="1" s="1"/>
  <c r="T2336" i="1"/>
  <c r="S2336" i="1"/>
  <c r="R2336" i="1"/>
  <c r="Q2336" i="1"/>
  <c r="O2336" i="1"/>
  <c r="P2336" i="1" s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R2335" i="1"/>
  <c r="S2335" i="1" s="1"/>
  <c r="Q2335" i="1"/>
  <c r="P2335" i="1"/>
  <c r="O2335" i="1"/>
  <c r="N2335" i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V2334" i="1" s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Z2332" i="1" s="1"/>
  <c r="X2332" i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M2331" i="1" s="1"/>
  <c r="AB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T2330" i="1"/>
  <c r="V2330" i="1" s="1"/>
  <c r="R2330" i="1"/>
  <c r="Q2330" i="1"/>
  <c r="S2330" i="1" s="1"/>
  <c r="O2330" i="1"/>
  <c r="P2330" i="1" s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T2329" i="1"/>
  <c r="V2329" i="1" s="1"/>
  <c r="R2329" i="1"/>
  <c r="S2329" i="1" s="1"/>
  <c r="Q2329" i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V2328" i="1" s="1"/>
  <c r="T2328" i="1"/>
  <c r="S2328" i="1"/>
  <c r="R2328" i="1"/>
  <c r="Q2328" i="1"/>
  <c r="O2328" i="1"/>
  <c r="P2328" i="1" s="1"/>
  <c r="N2328" i="1"/>
  <c r="M2328" i="1"/>
  <c r="L2328" i="1"/>
  <c r="K2328" i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V2327" i="1"/>
  <c r="U2327" i="1"/>
  <c r="T2327" i="1"/>
  <c r="R2327" i="1"/>
  <c r="S2327" i="1" s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V2326" i="1" s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M2323" i="1" s="1"/>
  <c r="AB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T2322" i="1"/>
  <c r="V2322" i="1" s="1"/>
  <c r="R2322" i="1"/>
  <c r="Q2322" i="1"/>
  <c r="S2322" i="1" s="1"/>
  <c r="O2322" i="1"/>
  <c r="P2322" i="1" s="1"/>
  <c r="N2322" i="1"/>
  <c r="M2322" i="1"/>
  <c r="L2322" i="1"/>
  <c r="K2322" i="1"/>
  <c r="J2322" i="1"/>
  <c r="I2322" i="1"/>
  <c r="AB2322" i="1" s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T2321" i="1"/>
  <c r="V2321" i="1" s="1"/>
  <c r="R2321" i="1"/>
  <c r="S2321" i="1" s="1"/>
  <c r="Q2321" i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V2320" i="1" s="1"/>
  <c r="T2320" i="1"/>
  <c r="S2320" i="1"/>
  <c r="R2320" i="1"/>
  <c r="Q2320" i="1"/>
  <c r="O2320" i="1"/>
  <c r="P2320" i="1" s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V2319" i="1"/>
  <c r="U2319" i="1"/>
  <c r="T2319" i="1"/>
  <c r="R2319" i="1"/>
  <c r="S2319" i="1" s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V2318" i="1" s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V2317" i="1"/>
  <c r="U2317" i="1"/>
  <c r="T2317" i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M2315" i="1" s="1"/>
  <c r="AB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T2314" i="1"/>
  <c r="V2314" i="1" s="1"/>
  <c r="R2314" i="1"/>
  <c r="Q2314" i="1"/>
  <c r="S2314" i="1" s="1"/>
  <c r="O2314" i="1"/>
  <c r="P2314" i="1" s="1"/>
  <c r="N2314" i="1"/>
  <c r="M2314" i="1"/>
  <c r="L2314" i="1"/>
  <c r="K2314" i="1"/>
  <c r="J2314" i="1"/>
  <c r="I2314" i="1"/>
  <c r="AB2314" i="1" s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T2313" i="1"/>
  <c r="V2313" i="1" s="1"/>
  <c r="R2313" i="1"/>
  <c r="S2313" i="1" s="1"/>
  <c r="Q2313" i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V2312" i="1" s="1"/>
  <c r="T2312" i="1"/>
  <c r="S2312" i="1"/>
  <c r="R2312" i="1"/>
  <c r="Q2312" i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V2311" i="1"/>
  <c r="U2311" i="1"/>
  <c r="T2311" i="1"/>
  <c r="R2311" i="1"/>
  <c r="S2311" i="1" s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V2310" i="1" s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V2309" i="1"/>
  <c r="U2309" i="1"/>
  <c r="T2309" i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T2306" i="1"/>
  <c r="V2306" i="1" s="1"/>
  <c r="R2306" i="1"/>
  <c r="Q2306" i="1"/>
  <c r="S2306" i="1" s="1"/>
  <c r="O2306" i="1"/>
  <c r="P2306" i="1" s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T2305" i="1"/>
  <c r="V2305" i="1" s="1"/>
  <c r="R2305" i="1"/>
  <c r="S2305" i="1" s="1"/>
  <c r="Q2305" i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V2304" i="1" s="1"/>
  <c r="T2304" i="1"/>
  <c r="S2304" i="1"/>
  <c r="R2304" i="1"/>
  <c r="Q2304" i="1"/>
  <c r="O2304" i="1"/>
  <c r="P2304" i="1" s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R2303" i="1"/>
  <c r="S2303" i="1" s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V2302" i="1" s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B2299" i="1"/>
  <c r="AA2299" i="1"/>
  <c r="Z2299" i="1"/>
  <c r="Y2299" i="1"/>
  <c r="X2299" i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T2298" i="1"/>
  <c r="V2298" i="1" s="1"/>
  <c r="R2298" i="1"/>
  <c r="Q2298" i="1"/>
  <c r="S2298" i="1" s="1"/>
  <c r="O2298" i="1"/>
  <c r="P2298" i="1" s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T2297" i="1"/>
  <c r="V2297" i="1" s="1"/>
  <c r="R2297" i="1"/>
  <c r="S2297" i="1" s="1"/>
  <c r="Q2297" i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V2296" i="1" s="1"/>
  <c r="T2296" i="1"/>
  <c r="S2296" i="1"/>
  <c r="R2296" i="1"/>
  <c r="Q2296" i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V2295" i="1"/>
  <c r="U2295" i="1"/>
  <c r="T2295" i="1"/>
  <c r="R2295" i="1"/>
  <c r="S2295" i="1" s="1"/>
  <c r="Q2295" i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V2294" i="1" s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AB2292" i="1" s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U2291" i="1"/>
  <c r="T2291" i="1"/>
  <c r="V2291" i="1" s="1"/>
  <c r="R2291" i="1"/>
  <c r="Q2291" i="1"/>
  <c r="S2291" i="1" s="1"/>
  <c r="AB2291" i="1" s="1"/>
  <c r="O2291" i="1"/>
  <c r="N2291" i="1"/>
  <c r="P2291" i="1" s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T2290" i="1"/>
  <c r="V2290" i="1" s="1"/>
  <c r="R2290" i="1"/>
  <c r="Q2290" i="1"/>
  <c r="S2290" i="1" s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T2289" i="1"/>
  <c r="V2289" i="1" s="1"/>
  <c r="R2289" i="1"/>
  <c r="S2289" i="1" s="1"/>
  <c r="Q2289" i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V2288" i="1" s="1"/>
  <c r="T2288" i="1"/>
  <c r="S2288" i="1"/>
  <c r="R2288" i="1"/>
  <c r="Q2288" i="1"/>
  <c r="O2288" i="1"/>
  <c r="P2288" i="1" s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R2287" i="1"/>
  <c r="S2287" i="1" s="1"/>
  <c r="Q2287" i="1"/>
  <c r="P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V2286" i="1" s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V2285" i="1"/>
  <c r="U2285" i="1"/>
  <c r="T2285" i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AB2284" i="1" s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T2282" i="1"/>
  <c r="V2282" i="1" s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T2281" i="1"/>
  <c r="V2281" i="1" s="1"/>
  <c r="R2281" i="1"/>
  <c r="Q2281" i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R2279" i="1"/>
  <c r="S2279" i="1" s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V2278" i="1" s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V2277" i="1"/>
  <c r="U2277" i="1"/>
  <c r="T2277" i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U2275" i="1"/>
  <c r="T2275" i="1"/>
  <c r="V2275" i="1" s="1"/>
  <c r="R2275" i="1"/>
  <c r="S2275" i="1" s="1"/>
  <c r="Q2275" i="1"/>
  <c r="O2275" i="1"/>
  <c r="N2275" i="1"/>
  <c r="P2275" i="1" s="1"/>
  <c r="AB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AB2273" i="1" s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R2271" i="1"/>
  <c r="S2271" i="1" s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V2270" i="1" s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U2267" i="1"/>
  <c r="T2267" i="1"/>
  <c r="V2267" i="1" s="1"/>
  <c r="R2267" i="1"/>
  <c r="S2267" i="1" s="1"/>
  <c r="Q2267" i="1"/>
  <c r="O2267" i="1"/>
  <c r="N2267" i="1"/>
  <c r="P2267" i="1" s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T2265" i="1"/>
  <c r="V2265" i="1" s="1"/>
  <c r="R2265" i="1"/>
  <c r="S2265" i="1" s="1"/>
  <c r="Q2265" i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V2264" i="1" s="1"/>
  <c r="T2264" i="1"/>
  <c r="S2264" i="1"/>
  <c r="R2264" i="1"/>
  <c r="Q2264" i="1"/>
  <c r="O2264" i="1"/>
  <c r="P2264" i="1" s="1"/>
  <c r="N2264" i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R2263" i="1"/>
  <c r="S2263" i="1" s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V2262" i="1" s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V2261" i="1"/>
  <c r="U2261" i="1"/>
  <c r="T2261" i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W2260" i="1"/>
  <c r="U2260" i="1"/>
  <c r="T2260" i="1"/>
  <c r="V2260" i="1" s="1"/>
  <c r="R2260" i="1"/>
  <c r="Q2260" i="1"/>
  <c r="S2260" i="1" s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U2259" i="1"/>
  <c r="T2259" i="1"/>
  <c r="V2259" i="1" s="1"/>
  <c r="R2259" i="1"/>
  <c r="S2259" i="1" s="1"/>
  <c r="Q2259" i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R2257" i="1"/>
  <c r="Q2257" i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V2255" i="1"/>
  <c r="U2255" i="1"/>
  <c r="T2255" i="1"/>
  <c r="R2255" i="1"/>
  <c r="S2255" i="1" s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V2254" i="1" s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Y2252" i="1"/>
  <c r="X2252" i="1"/>
  <c r="W2252" i="1"/>
  <c r="U2252" i="1"/>
  <c r="T2252" i="1"/>
  <c r="V2252" i="1" s="1"/>
  <c r="R2252" i="1"/>
  <c r="Q2252" i="1"/>
  <c r="S2252" i="1" s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U2251" i="1"/>
  <c r="T2251" i="1"/>
  <c r="V2251" i="1" s="1"/>
  <c r="R2251" i="1"/>
  <c r="S2251" i="1" s="1"/>
  <c r="Q2251" i="1"/>
  <c r="O2251" i="1"/>
  <c r="N2251" i="1"/>
  <c r="P2251" i="1" s="1"/>
  <c r="L2251" i="1"/>
  <c r="K2251" i="1"/>
  <c r="M2251" i="1" s="1"/>
  <c r="AB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R2247" i="1"/>
  <c r="S2247" i="1" s="1"/>
  <c r="Q2247" i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V2246" i="1" s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U2243" i="1"/>
  <c r="T2243" i="1"/>
  <c r="V2243" i="1" s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R2239" i="1"/>
  <c r="S2239" i="1" s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V2238" i="1" s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B2235" i="1"/>
  <c r="AA2235" i="1"/>
  <c r="Z2235" i="1"/>
  <c r="Y2235" i="1"/>
  <c r="X2235" i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T2234" i="1"/>
  <c r="V2234" i="1" s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V2233" i="1" s="1"/>
  <c r="R2233" i="1"/>
  <c r="S2233" i="1" s="1"/>
  <c r="Q2233" i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V2232" i="1" s="1"/>
  <c r="T2232" i="1"/>
  <c r="S2232" i="1"/>
  <c r="R2232" i="1"/>
  <c r="Q2232" i="1"/>
  <c r="O2232" i="1"/>
  <c r="P2232" i="1" s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R2231" i="1"/>
  <c r="S2231" i="1" s="1"/>
  <c r="Q2231" i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V2230" i="1" s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V2229" i="1"/>
  <c r="U2229" i="1"/>
  <c r="T2229" i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AB2228" i="1" s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U2227" i="1"/>
  <c r="T2227" i="1"/>
  <c r="V2227" i="1" s="1"/>
  <c r="R2227" i="1"/>
  <c r="S2227" i="1" s="1"/>
  <c r="AB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V2224" i="1" s="1"/>
  <c r="T2224" i="1"/>
  <c r="S2224" i="1"/>
  <c r="R2224" i="1"/>
  <c r="Q2224" i="1"/>
  <c r="O2224" i="1"/>
  <c r="P2224" i="1" s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R2223" i="1"/>
  <c r="S2223" i="1" s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V2222" i="1" s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V2221" i="1"/>
  <c r="U2221" i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P2220" i="1" s="1"/>
  <c r="N2220" i="1"/>
  <c r="L2220" i="1"/>
  <c r="K2220" i="1"/>
  <c r="M2220" i="1" s="1"/>
  <c r="J2220" i="1"/>
  <c r="I2220" i="1"/>
  <c r="AB2220" i="1" s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U2219" i="1"/>
  <c r="T2219" i="1"/>
  <c r="V2219" i="1" s="1"/>
  <c r="R2219" i="1"/>
  <c r="S2219" i="1" s="1"/>
  <c r="AB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R2215" i="1"/>
  <c r="S2215" i="1" s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V2214" i="1" s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P2211" i="1" s="1"/>
  <c r="AB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T2210" i="1"/>
  <c r="V2210" i="1" s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M2209" i="1" s="1"/>
  <c r="K2209" i="1"/>
  <c r="J2209" i="1"/>
  <c r="AB2209" i="1" s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R2207" i="1"/>
  <c r="S2207" i="1" s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V2206" i="1" s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U2203" i="1"/>
  <c r="T2203" i="1"/>
  <c r="V2203" i="1" s="1"/>
  <c r="R2203" i="1"/>
  <c r="S2203" i="1" s="1"/>
  <c r="Q2203" i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T2201" i="1"/>
  <c r="V2201" i="1" s="1"/>
  <c r="R2201" i="1"/>
  <c r="S2201" i="1" s="1"/>
  <c r="Q2201" i="1"/>
  <c r="P2201" i="1"/>
  <c r="O2201" i="1"/>
  <c r="N2201" i="1"/>
  <c r="L2201" i="1"/>
  <c r="M2201" i="1" s="1"/>
  <c r="K2201" i="1"/>
  <c r="J2201" i="1"/>
  <c r="AB2201" i="1" s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R2199" i="1"/>
  <c r="S2199" i="1" s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W2196" i="1"/>
  <c r="U2196" i="1"/>
  <c r="T2196" i="1"/>
  <c r="V2196" i="1" s="1"/>
  <c r="R2196" i="1"/>
  <c r="Q2196" i="1"/>
  <c r="S2196" i="1" s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U2195" i="1"/>
  <c r="T2195" i="1"/>
  <c r="V2195" i="1" s="1"/>
  <c r="S2195" i="1"/>
  <c r="R2195" i="1"/>
  <c r="Q2195" i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Z2194" i="1" s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R2191" i="1"/>
  <c r="S2191" i="1" s="1"/>
  <c r="Q2191" i="1"/>
  <c r="P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U2190" i="1"/>
  <c r="V2190" i="1" s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N2187" i="1"/>
  <c r="P2187" i="1" s="1"/>
  <c r="L2187" i="1"/>
  <c r="K2187" i="1"/>
  <c r="M2187" i="1" s="1"/>
  <c r="AB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Z2186" i="1" s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V2182" i="1" s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V2181" i="1"/>
  <c r="U2181" i="1"/>
  <c r="T2181" i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AB2180" i="1" s="1"/>
  <c r="H2180" i="1"/>
  <c r="G2180" i="1"/>
  <c r="F2180" i="1"/>
  <c r="E2180" i="1"/>
  <c r="D2180" i="1"/>
  <c r="B2180" i="1"/>
  <c r="A2180" i="1" s="1"/>
  <c r="AB2179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Z2177" i="1"/>
  <c r="Y2177" i="1"/>
  <c r="X2177" i="1"/>
  <c r="W2177" i="1"/>
  <c r="U2177" i="1"/>
  <c r="T2177" i="1"/>
  <c r="V2177" i="1" s="1"/>
  <c r="R2177" i="1"/>
  <c r="Q2177" i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R2175" i="1"/>
  <c r="S2175" i="1" s="1"/>
  <c r="Q2175" i="1"/>
  <c r="P2175" i="1"/>
  <c r="O2175" i="1"/>
  <c r="N2175" i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Z2174" i="1"/>
  <c r="Y2174" i="1"/>
  <c r="X2174" i="1"/>
  <c r="W2174" i="1"/>
  <c r="U2174" i="1"/>
  <c r="V2174" i="1" s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R2167" i="1"/>
  <c r="S2167" i="1" s="1"/>
  <c r="Q2167" i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R2165" i="1"/>
  <c r="Q2165" i="1"/>
  <c r="S2165" i="1" s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U2163" i="1"/>
  <c r="T2163" i="1"/>
  <c r="V2163" i="1" s="1"/>
  <c r="S2163" i="1"/>
  <c r="R2163" i="1"/>
  <c r="Q2163" i="1"/>
  <c r="O2163" i="1"/>
  <c r="N2163" i="1"/>
  <c r="P2163" i="1" s="1"/>
  <c r="L2163" i="1"/>
  <c r="K2163" i="1"/>
  <c r="M2163" i="1" s="1"/>
  <c r="AB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U2161" i="1"/>
  <c r="T2161" i="1"/>
  <c r="V2161" i="1" s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Z2156" i="1" s="1"/>
  <c r="X2156" i="1"/>
  <c r="W2156" i="1"/>
  <c r="V2156" i="1"/>
  <c r="U2156" i="1"/>
  <c r="T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AB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T2153" i="1"/>
  <c r="V2153" i="1" s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V2151" i="1" s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B2150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M2147" i="1"/>
  <c r="AB2147" i="1" s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U2145" i="1"/>
  <c r="T2145" i="1"/>
  <c r="V2145" i="1" s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V2140" i="1"/>
  <c r="U2140" i="1"/>
  <c r="T2140" i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T2137" i="1"/>
  <c r="V2137" i="1" s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P2130" i="1" s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U2129" i="1"/>
  <c r="T2129" i="1"/>
  <c r="V2129" i="1" s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AB2127" i="1" s="1"/>
  <c r="G2127" i="1"/>
  <c r="F2127" i="1"/>
  <c r="E2127" i="1"/>
  <c r="D2127" i="1"/>
  <c r="B2127" i="1"/>
  <c r="A2127" i="1"/>
  <c r="AB2126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V2125" i="1"/>
  <c r="U2125" i="1"/>
  <c r="T2125" i="1"/>
  <c r="S2125" i="1"/>
  <c r="R2125" i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O2123" i="1"/>
  <c r="N2123" i="1"/>
  <c r="P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U2121" i="1"/>
  <c r="T2121" i="1"/>
  <c r="V2121" i="1" s="1"/>
  <c r="R2121" i="1"/>
  <c r="S2121" i="1" s="1"/>
  <c r="Q2121" i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V2120" i="1" s="1"/>
  <c r="T2120" i="1"/>
  <c r="R2120" i="1"/>
  <c r="S2120" i="1" s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V2119" i="1" s="1"/>
  <c r="T2119" i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AB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AB2116" i="1" s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AB2115" i="1" s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P2114" i="1" s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U2113" i="1"/>
  <c r="T2113" i="1"/>
  <c r="V2113" i="1" s="1"/>
  <c r="R2113" i="1"/>
  <c r="S2113" i="1" s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U2112" i="1"/>
  <c r="V2112" i="1" s="1"/>
  <c r="T2112" i="1"/>
  <c r="S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Q2111" i="1"/>
  <c r="S2111" i="1" s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V2108" i="1"/>
  <c r="U2108" i="1"/>
  <c r="T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B2107" i="1"/>
  <c r="AA2107" i="1"/>
  <c r="Z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U2105" i="1"/>
  <c r="T2105" i="1"/>
  <c r="V2105" i="1" s="1"/>
  <c r="R2105" i="1"/>
  <c r="S2105" i="1" s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V2104" i="1" s="1"/>
  <c r="T2104" i="1"/>
  <c r="S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R2103" i="1"/>
  <c r="Q2103" i="1"/>
  <c r="S2103" i="1" s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N2102" i="1"/>
  <c r="P2102" i="1" s="1"/>
  <c r="L2102" i="1"/>
  <c r="K2102" i="1"/>
  <c r="M2102" i="1" s="1"/>
  <c r="AB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M2099" i="1" s="1"/>
  <c r="AB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U2097" i="1"/>
  <c r="T2097" i="1"/>
  <c r="V2097" i="1" s="1"/>
  <c r="R2097" i="1"/>
  <c r="S2097" i="1" s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V2096" i="1"/>
  <c r="U2096" i="1"/>
  <c r="T2096" i="1"/>
  <c r="S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AB2094" i="1" s="1"/>
  <c r="R2094" i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V2088" i="1"/>
  <c r="U2088" i="1"/>
  <c r="T2088" i="1"/>
  <c r="S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W2087" i="1"/>
  <c r="V2087" i="1"/>
  <c r="U2087" i="1"/>
  <c r="T2087" i="1"/>
  <c r="R2087" i="1"/>
  <c r="Q2087" i="1"/>
  <c r="S2087" i="1" s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Z2084" i="1"/>
  <c r="Y2084" i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P2081" i="1"/>
  <c r="O2081" i="1"/>
  <c r="N2081" i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V2080" i="1" s="1"/>
  <c r="T2080" i="1"/>
  <c r="S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Q2079" i="1"/>
  <c r="S2079" i="1" s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N2078" i="1"/>
  <c r="P2078" i="1" s="1"/>
  <c r="L2078" i="1"/>
  <c r="K2078" i="1"/>
  <c r="M2078" i="1" s="1"/>
  <c r="AB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Z2076" i="1"/>
  <c r="Y2076" i="1"/>
  <c r="X2076" i="1"/>
  <c r="W2076" i="1"/>
  <c r="U2076" i="1"/>
  <c r="T2076" i="1"/>
  <c r="V2076" i="1" s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B2070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U2068" i="1"/>
  <c r="T2068" i="1"/>
  <c r="V2068" i="1" s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V2064" i="1"/>
  <c r="U2064" i="1"/>
  <c r="T2064" i="1"/>
  <c r="S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W2063" i="1"/>
  <c r="V2063" i="1"/>
  <c r="U2063" i="1"/>
  <c r="T2063" i="1"/>
  <c r="R2063" i="1"/>
  <c r="Q2063" i="1"/>
  <c r="S2063" i="1" s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N2062" i="1"/>
  <c r="P2062" i="1" s="1"/>
  <c r="AB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T2060" i="1"/>
  <c r="V2060" i="1" s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AB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V2056" i="1"/>
  <c r="U2056" i="1"/>
  <c r="T2056" i="1"/>
  <c r="S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W2055" i="1"/>
  <c r="V2055" i="1"/>
  <c r="U2055" i="1"/>
  <c r="T2055" i="1"/>
  <c r="R2055" i="1"/>
  <c r="Q2055" i="1"/>
  <c r="S2055" i="1" s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N2054" i="1"/>
  <c r="P2054" i="1" s="1"/>
  <c r="AB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T2052" i="1"/>
  <c r="V2052" i="1" s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AB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V2048" i="1"/>
  <c r="U2048" i="1"/>
  <c r="T2048" i="1"/>
  <c r="S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W2047" i="1"/>
  <c r="V2047" i="1"/>
  <c r="U2047" i="1"/>
  <c r="T2047" i="1"/>
  <c r="R2047" i="1"/>
  <c r="Q2047" i="1"/>
  <c r="S2047" i="1" s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N2046" i="1"/>
  <c r="P2046" i="1" s="1"/>
  <c r="AB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T2044" i="1"/>
  <c r="V2044" i="1" s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V2040" i="1"/>
  <c r="U2040" i="1"/>
  <c r="T2040" i="1"/>
  <c r="S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V2039" i="1"/>
  <c r="U2039" i="1"/>
  <c r="T2039" i="1"/>
  <c r="R2039" i="1"/>
  <c r="Q2039" i="1"/>
  <c r="S2039" i="1" s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AB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V2032" i="1" s="1"/>
  <c r="T2032" i="1"/>
  <c r="S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W2031" i="1"/>
  <c r="V2031" i="1"/>
  <c r="U2031" i="1"/>
  <c r="T2031" i="1"/>
  <c r="R2031" i="1"/>
  <c r="Q2031" i="1"/>
  <c r="S2031" i="1" s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V2028" i="1"/>
  <c r="U2028" i="1"/>
  <c r="T2028" i="1"/>
  <c r="R2028" i="1"/>
  <c r="Q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S2026" i="1" s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S2025" i="1" s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V2024" i="1" s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V2023" i="1" s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M2021" i="1" s="1"/>
  <c r="AB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V2020" i="1"/>
  <c r="U2020" i="1"/>
  <c r="T2020" i="1"/>
  <c r="S2020" i="1"/>
  <c r="R2020" i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O2018" i="1"/>
  <c r="N2018" i="1"/>
  <c r="P2018" i="1" s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U2016" i="1"/>
  <c r="T2016" i="1"/>
  <c r="V2016" i="1" s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V2012" i="1"/>
  <c r="U2012" i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V2011" i="1"/>
  <c r="U2011" i="1"/>
  <c r="T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M2010" i="1" s="1"/>
  <c r="AB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U2008" i="1"/>
  <c r="T2008" i="1"/>
  <c r="V2008" i="1" s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W2006" i="1"/>
  <c r="U2006" i="1"/>
  <c r="T2006" i="1"/>
  <c r="V2006" i="1" s="1"/>
  <c r="R2006" i="1"/>
  <c r="Q2006" i="1"/>
  <c r="S2006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V2004" i="1"/>
  <c r="U2004" i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V2003" i="1"/>
  <c r="U2003" i="1"/>
  <c r="T2003" i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M2002" i="1"/>
  <c r="AB2002" i="1" s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U2000" i="1"/>
  <c r="T2000" i="1"/>
  <c r="V2000" i="1" s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V1996" i="1"/>
  <c r="U1996" i="1"/>
  <c r="T1996" i="1"/>
  <c r="S1996" i="1"/>
  <c r="R1996" i="1"/>
  <c r="Q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AB1995" i="1" s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U1992" i="1"/>
  <c r="T1992" i="1"/>
  <c r="V1992" i="1" s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M1989" i="1" s="1"/>
  <c r="AB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V1988" i="1"/>
  <c r="U1988" i="1"/>
  <c r="T1988" i="1"/>
  <c r="S1988" i="1"/>
  <c r="R1988" i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U1984" i="1"/>
  <c r="T1984" i="1"/>
  <c r="V1984" i="1" s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V1980" i="1"/>
  <c r="U1980" i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V1979" i="1"/>
  <c r="U1979" i="1"/>
  <c r="T1979" i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M1978" i="1" s="1"/>
  <c r="AB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U1976" i="1"/>
  <c r="T1976" i="1"/>
  <c r="V1976" i="1" s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V1971" i="1"/>
  <c r="U1971" i="1"/>
  <c r="T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P1969" i="1" s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U1967" i="1"/>
  <c r="V1967" i="1" s="1"/>
  <c r="T1967" i="1"/>
  <c r="R1967" i="1"/>
  <c r="S1967" i="1" s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V1966" i="1" s="1"/>
  <c r="T1966" i="1"/>
  <c r="R1966" i="1"/>
  <c r="Q1966" i="1"/>
  <c r="S1966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V1964" i="1"/>
  <c r="U1964" i="1"/>
  <c r="T1964" i="1"/>
  <c r="S1964" i="1"/>
  <c r="R1964" i="1"/>
  <c r="Q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P1961" i="1" s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V1958" i="1" s="1"/>
  <c r="T1958" i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M1957" i="1" s="1"/>
  <c r="AB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V1956" i="1"/>
  <c r="U1956" i="1"/>
  <c r="T1956" i="1"/>
  <c r="S1956" i="1"/>
  <c r="R1956" i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R1954" i="1"/>
  <c r="Q1954" i="1"/>
  <c r="S1954" i="1" s="1"/>
  <c r="O1954" i="1"/>
  <c r="N1954" i="1"/>
  <c r="P1954" i="1" s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U1952" i="1"/>
  <c r="T1952" i="1"/>
  <c r="V1952" i="1" s="1"/>
  <c r="R1952" i="1"/>
  <c r="S1952" i="1" s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V1951" i="1" s="1"/>
  <c r="T1951" i="1"/>
  <c r="R1951" i="1"/>
  <c r="S1951" i="1" s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R1950" i="1"/>
  <c r="Q1950" i="1"/>
  <c r="S1950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P1949" i="1"/>
  <c r="O1949" i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V1947" i="1"/>
  <c r="U1947" i="1"/>
  <c r="T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M1946" i="1" s="1"/>
  <c r="AB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U1944" i="1"/>
  <c r="T1944" i="1"/>
  <c r="V1944" i="1" s="1"/>
  <c r="R1944" i="1"/>
  <c r="S1944" i="1" s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U1943" i="1"/>
  <c r="V1943" i="1" s="1"/>
  <c r="T1943" i="1"/>
  <c r="R1943" i="1"/>
  <c r="S1943" i="1" s="1"/>
  <c r="Q1943" i="1"/>
  <c r="O1943" i="1"/>
  <c r="N1943" i="1"/>
  <c r="P1943" i="1" s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V1942" i="1" s="1"/>
  <c r="T1942" i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M1941" i="1" s="1"/>
  <c r="AB1941" i="1" s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V1938" i="1"/>
  <c r="U1938" i="1"/>
  <c r="T1938" i="1"/>
  <c r="R1938" i="1"/>
  <c r="Q1938" i="1"/>
  <c r="S1938" i="1" s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P1937" i="1" s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L1930" i="1"/>
  <c r="M1930" i="1" s="1"/>
  <c r="AB1930" i="1" s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P1929" i="1" s="1"/>
  <c r="N1929" i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Z1928" i="1"/>
  <c r="Y1928" i="1"/>
  <c r="X1928" i="1"/>
  <c r="W1928" i="1"/>
  <c r="U1928" i="1"/>
  <c r="T1928" i="1"/>
  <c r="V1928" i="1" s="1"/>
  <c r="R1928" i="1"/>
  <c r="S1928" i="1" s="1"/>
  <c r="Q1928" i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V1924" i="1"/>
  <c r="U1924" i="1"/>
  <c r="T1924" i="1"/>
  <c r="S1924" i="1"/>
  <c r="R1924" i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L1922" i="1"/>
  <c r="M1922" i="1" s="1"/>
  <c r="AB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U1921" i="1"/>
  <c r="T1921" i="1"/>
  <c r="V1921" i="1" s="1"/>
  <c r="R1921" i="1"/>
  <c r="Q1921" i="1"/>
  <c r="S1921" i="1" s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U1920" i="1"/>
  <c r="T1920" i="1"/>
  <c r="V1920" i="1" s="1"/>
  <c r="R1920" i="1"/>
  <c r="S1920" i="1" s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V1919" i="1" s="1"/>
  <c r="T1919" i="1"/>
  <c r="R1919" i="1"/>
  <c r="S1919" i="1" s="1"/>
  <c r="Q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V1916" i="1"/>
  <c r="U1916" i="1"/>
  <c r="T1916" i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M1914" i="1" s="1"/>
  <c r="AB1914" i="1" s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W1913" i="1"/>
  <c r="U1913" i="1"/>
  <c r="T1913" i="1"/>
  <c r="V1913" i="1" s="1"/>
  <c r="R1913" i="1"/>
  <c r="Q1913" i="1"/>
  <c r="S1913" i="1" s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U1912" i="1"/>
  <c r="T1912" i="1"/>
  <c r="V1912" i="1" s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V1911" i="1" s="1"/>
  <c r="T1911" i="1"/>
  <c r="R1911" i="1"/>
  <c r="S1911" i="1" s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V1910" i="1" s="1"/>
  <c r="T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L1906" i="1"/>
  <c r="M1906" i="1" s="1"/>
  <c r="AB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V1902" i="1" s="1"/>
  <c r="T1902" i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V1900" i="1"/>
  <c r="U1900" i="1"/>
  <c r="T1900" i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R1897" i="1"/>
  <c r="Q1897" i="1"/>
  <c r="S1897" i="1" s="1"/>
  <c r="O1897" i="1"/>
  <c r="P1897" i="1" s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U1895" i="1"/>
  <c r="V1895" i="1" s="1"/>
  <c r="T1895" i="1"/>
  <c r="R1895" i="1"/>
  <c r="S1895" i="1" s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V1892" i="1"/>
  <c r="U1892" i="1"/>
  <c r="T1892" i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V1890" i="1" s="1"/>
  <c r="R1890" i="1"/>
  <c r="Q1890" i="1"/>
  <c r="S1890" i="1" s="1"/>
  <c r="O1890" i="1"/>
  <c r="N1890" i="1"/>
  <c r="P1890" i="1" s="1"/>
  <c r="M1890" i="1"/>
  <c r="AB1890" i="1" s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V1888" i="1" s="1"/>
  <c r="R1888" i="1"/>
  <c r="S1888" i="1" s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V1887" i="1" s="1"/>
  <c r="T1887" i="1"/>
  <c r="R1887" i="1"/>
  <c r="S1887" i="1" s="1"/>
  <c r="Q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AB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V1884" i="1"/>
  <c r="U1884" i="1"/>
  <c r="T1884" i="1"/>
  <c r="S1884" i="1"/>
  <c r="R1884" i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B1882" i="1"/>
  <c r="AA1882" i="1"/>
  <c r="Y1882" i="1"/>
  <c r="Z1882" i="1" s="1"/>
  <c r="X1882" i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W1881" i="1"/>
  <c r="U1881" i="1"/>
  <c r="T1881" i="1"/>
  <c r="V1881" i="1" s="1"/>
  <c r="R1881" i="1"/>
  <c r="Q1881" i="1"/>
  <c r="S1881" i="1" s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AB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U1879" i="1"/>
  <c r="V1879" i="1" s="1"/>
  <c r="T1879" i="1"/>
  <c r="R1879" i="1"/>
  <c r="S1879" i="1" s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V1878" i="1" s="1"/>
  <c r="T1878" i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V1874" i="1" s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Z1872" i="1"/>
  <c r="Y1872" i="1"/>
  <c r="X1872" i="1"/>
  <c r="W1872" i="1"/>
  <c r="U1872" i="1"/>
  <c r="T1872" i="1"/>
  <c r="V1872" i="1" s="1"/>
  <c r="R1872" i="1"/>
  <c r="S1872" i="1" s="1"/>
  <c r="Q1872" i="1"/>
  <c r="O1872" i="1"/>
  <c r="P1872" i="1" s="1"/>
  <c r="N1872" i="1"/>
  <c r="L1872" i="1"/>
  <c r="K1872" i="1"/>
  <c r="M1872" i="1" s="1"/>
  <c r="J1872" i="1"/>
  <c r="AB1872" i="1" s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U1871" i="1"/>
  <c r="V1871" i="1" s="1"/>
  <c r="T1871" i="1"/>
  <c r="R1871" i="1"/>
  <c r="S1871" i="1" s="1"/>
  <c r="Q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V1868" i="1"/>
  <c r="U1868" i="1"/>
  <c r="T1868" i="1"/>
  <c r="S1868" i="1"/>
  <c r="R1868" i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Z1867" i="1" s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AB1867" i="1" s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M1866" i="1" s="1"/>
  <c r="AB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U1864" i="1"/>
  <c r="T1864" i="1"/>
  <c r="V1864" i="1" s="1"/>
  <c r="R1864" i="1"/>
  <c r="S1864" i="1" s="1"/>
  <c r="Q1864" i="1"/>
  <c r="O1864" i="1"/>
  <c r="P1864" i="1" s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V1860" i="1"/>
  <c r="U1860" i="1"/>
  <c r="T1860" i="1"/>
  <c r="S1860" i="1"/>
  <c r="R1860" i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U1857" i="1"/>
  <c r="T1857" i="1"/>
  <c r="V1857" i="1" s="1"/>
  <c r="R1857" i="1"/>
  <c r="Q1857" i="1"/>
  <c r="S1857" i="1" s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T1856" i="1"/>
  <c r="V1856" i="1" s="1"/>
  <c r="R1856" i="1"/>
  <c r="S1856" i="1" s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U1855" i="1"/>
  <c r="V1855" i="1" s="1"/>
  <c r="T1855" i="1"/>
  <c r="R1855" i="1"/>
  <c r="S1855" i="1" s="1"/>
  <c r="Q1855" i="1"/>
  <c r="O1855" i="1"/>
  <c r="N1855" i="1"/>
  <c r="P1855" i="1" s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Z1854" i="1"/>
  <c r="Y1854" i="1"/>
  <c r="X1854" i="1"/>
  <c r="W1854" i="1"/>
  <c r="U1854" i="1"/>
  <c r="V1854" i="1" s="1"/>
  <c r="T1854" i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M1853" i="1" s="1"/>
  <c r="AB1853" i="1" s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V1852" i="1"/>
  <c r="U1852" i="1"/>
  <c r="T1852" i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T1850" i="1"/>
  <c r="V1850" i="1" s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Z1848" i="1"/>
  <c r="Y1848" i="1"/>
  <c r="X1848" i="1"/>
  <c r="W1848" i="1"/>
  <c r="U1848" i="1"/>
  <c r="T1848" i="1"/>
  <c r="V1848" i="1" s="1"/>
  <c r="R1848" i="1"/>
  <c r="S1848" i="1" s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V1844" i="1"/>
  <c r="U1844" i="1"/>
  <c r="T1844" i="1"/>
  <c r="S1844" i="1"/>
  <c r="R1844" i="1"/>
  <c r="Q1844" i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L1842" i="1"/>
  <c r="M1842" i="1" s="1"/>
  <c r="AB1842" i="1" s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W1841" i="1"/>
  <c r="U1841" i="1"/>
  <c r="T1841" i="1"/>
  <c r="V1841" i="1" s="1"/>
  <c r="R1841" i="1"/>
  <c r="Q1841" i="1"/>
  <c r="S1841" i="1" s="1"/>
  <c r="O1841" i="1"/>
  <c r="P1841" i="1" s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Z1840" i="1"/>
  <c r="Y1840" i="1"/>
  <c r="X1840" i="1"/>
  <c r="W1840" i="1"/>
  <c r="U1840" i="1"/>
  <c r="T1840" i="1"/>
  <c r="V1840" i="1" s="1"/>
  <c r="R1840" i="1"/>
  <c r="S1840" i="1" s="1"/>
  <c r="Q1840" i="1"/>
  <c r="O1840" i="1"/>
  <c r="P1840" i="1" s="1"/>
  <c r="N1840" i="1"/>
  <c r="L1840" i="1"/>
  <c r="K1840" i="1"/>
  <c r="M1840" i="1" s="1"/>
  <c r="AB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U1839" i="1"/>
  <c r="V1839" i="1" s="1"/>
  <c r="T1839" i="1"/>
  <c r="R1839" i="1"/>
  <c r="S1839" i="1" s="1"/>
  <c r="Q1839" i="1"/>
  <c r="O1839" i="1"/>
  <c r="N1839" i="1"/>
  <c r="P1839" i="1" s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Z1838" i="1"/>
  <c r="Y1838" i="1"/>
  <c r="X1838" i="1"/>
  <c r="W1838" i="1"/>
  <c r="U1838" i="1"/>
  <c r="V1838" i="1" s="1"/>
  <c r="T1838" i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V1836" i="1"/>
  <c r="U1836" i="1"/>
  <c r="T1836" i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Z1835" i="1" s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T1834" i="1"/>
  <c r="V1834" i="1" s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Z1832" i="1"/>
  <c r="Y1832" i="1"/>
  <c r="X1832" i="1"/>
  <c r="W1832" i="1"/>
  <c r="U1832" i="1"/>
  <c r="T1832" i="1"/>
  <c r="V1832" i="1" s="1"/>
  <c r="R1832" i="1"/>
  <c r="S1832" i="1" s="1"/>
  <c r="Q1832" i="1"/>
  <c r="O1832" i="1"/>
  <c r="P1832" i="1" s="1"/>
  <c r="N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V1828" i="1"/>
  <c r="U1828" i="1"/>
  <c r="T1828" i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Z1827" i="1" s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V1826" i="1" s="1"/>
  <c r="T1826" i="1"/>
  <c r="R1826" i="1"/>
  <c r="Q1826" i="1"/>
  <c r="S1826" i="1" s="1"/>
  <c r="O1826" i="1"/>
  <c r="N1826" i="1"/>
  <c r="P1826" i="1" s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T1825" i="1"/>
  <c r="V1825" i="1" s="1"/>
  <c r="R1825" i="1"/>
  <c r="Q1825" i="1"/>
  <c r="S1825" i="1" s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T1824" i="1"/>
  <c r="V1824" i="1" s="1"/>
  <c r="R1824" i="1"/>
  <c r="S1824" i="1" s="1"/>
  <c r="Q1824" i="1"/>
  <c r="O1824" i="1"/>
  <c r="P1824" i="1" s="1"/>
  <c r="N1824" i="1"/>
  <c r="L1824" i="1"/>
  <c r="K1824" i="1"/>
  <c r="M1824" i="1" s="1"/>
  <c r="AB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U1823" i="1"/>
  <c r="V1823" i="1" s="1"/>
  <c r="T1823" i="1"/>
  <c r="R1823" i="1"/>
  <c r="S1823" i="1" s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Z1822" i="1"/>
  <c r="Y1822" i="1"/>
  <c r="X1822" i="1"/>
  <c r="W1822" i="1"/>
  <c r="U1822" i="1"/>
  <c r="V1822" i="1" s="1"/>
  <c r="T1822" i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V1820" i="1"/>
  <c r="U1820" i="1"/>
  <c r="T1820" i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Y1819" i="1"/>
  <c r="Z1819" i="1" s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U1816" i="1"/>
  <c r="T1816" i="1"/>
  <c r="V1816" i="1" s="1"/>
  <c r="S1816" i="1"/>
  <c r="R1816" i="1"/>
  <c r="Q1816" i="1"/>
  <c r="O1816" i="1"/>
  <c r="N1816" i="1"/>
  <c r="P1816" i="1" s="1"/>
  <c r="L1816" i="1"/>
  <c r="K1816" i="1"/>
  <c r="M1816" i="1" s="1"/>
  <c r="AB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V1812" i="1"/>
  <c r="U1812" i="1"/>
  <c r="T1812" i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V1806" i="1" s="1"/>
  <c r="T1806" i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V1804" i="1"/>
  <c r="U1804" i="1"/>
  <c r="T1804" i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O1801" i="1"/>
  <c r="P1801" i="1" s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U1800" i="1"/>
  <c r="T1800" i="1"/>
  <c r="V1800" i="1" s="1"/>
  <c r="R1800" i="1"/>
  <c r="S1800" i="1" s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V1799" i="1" s="1"/>
  <c r="T1799" i="1"/>
  <c r="R1799" i="1"/>
  <c r="S1799" i="1" s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V1798" i="1" s="1"/>
  <c r="T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Z1795" i="1" s="1"/>
  <c r="X1795" i="1"/>
  <c r="W1795" i="1"/>
  <c r="V1795" i="1"/>
  <c r="U1795" i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B1794" i="1"/>
  <c r="AA1794" i="1"/>
  <c r="Y1794" i="1"/>
  <c r="Z1794" i="1" s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T1793" i="1"/>
  <c r="V1793" i="1" s="1"/>
  <c r="R1793" i="1"/>
  <c r="Q1793" i="1"/>
  <c r="S1793" i="1" s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V1791" i="1" s="1"/>
  <c r="T1791" i="1"/>
  <c r="R1791" i="1"/>
  <c r="S1791" i="1" s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V1790" i="1" s="1"/>
  <c r="T1790" i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M1789" i="1" s="1"/>
  <c r="AB1789" i="1" s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V1788" i="1"/>
  <c r="U1788" i="1"/>
  <c r="T1788" i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Z1787" i="1" s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L1786" i="1"/>
  <c r="M1786" i="1" s="1"/>
  <c r="AB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P1785" i="1" s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V1783" i="1" s="1"/>
  <c r="T1783" i="1"/>
  <c r="S1783" i="1"/>
  <c r="R1783" i="1"/>
  <c r="Q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R1782" i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N1778" i="1"/>
  <c r="P1778" i="1" s="1"/>
  <c r="L1778" i="1"/>
  <c r="M1778" i="1" s="1"/>
  <c r="AB1778" i="1" s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V1777" i="1"/>
  <c r="U1777" i="1"/>
  <c r="T1777" i="1"/>
  <c r="R1777" i="1"/>
  <c r="Q1777" i="1"/>
  <c r="S1777" i="1" s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M1776" i="1" s="1"/>
  <c r="J1776" i="1"/>
  <c r="AB1776" i="1" s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V1775" i="1"/>
  <c r="U1775" i="1"/>
  <c r="T1775" i="1"/>
  <c r="S1775" i="1"/>
  <c r="R1775" i="1"/>
  <c r="Q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V1774" i="1"/>
  <c r="U1774" i="1"/>
  <c r="T1774" i="1"/>
  <c r="R1774" i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S1773" i="1"/>
  <c r="R1773" i="1"/>
  <c r="Q1773" i="1"/>
  <c r="O1773" i="1"/>
  <c r="N1773" i="1"/>
  <c r="P1773" i="1" s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V1772" i="1"/>
  <c r="U1772" i="1"/>
  <c r="T1772" i="1"/>
  <c r="R1772" i="1"/>
  <c r="Q1772" i="1"/>
  <c r="S1772" i="1" s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Z1771" i="1" s="1"/>
  <c r="X1771" i="1"/>
  <c r="W1771" i="1"/>
  <c r="U1771" i="1"/>
  <c r="T1771" i="1"/>
  <c r="V1771" i="1" s="1"/>
  <c r="R1771" i="1"/>
  <c r="S1771" i="1" s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M1770" i="1"/>
  <c r="AB1770" i="1" s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W1769" i="1"/>
  <c r="U1769" i="1"/>
  <c r="T1769" i="1"/>
  <c r="V1769" i="1" s="1"/>
  <c r="R1769" i="1"/>
  <c r="Q1769" i="1"/>
  <c r="S1769" i="1" s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Z1768" i="1"/>
  <c r="Y1768" i="1"/>
  <c r="X1768" i="1"/>
  <c r="W1768" i="1"/>
  <c r="U1768" i="1"/>
  <c r="T1768" i="1"/>
  <c r="V1768" i="1" s="1"/>
  <c r="R1768" i="1"/>
  <c r="S1768" i="1" s="1"/>
  <c r="Q1768" i="1"/>
  <c r="O1768" i="1"/>
  <c r="P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V1767" i="1"/>
  <c r="U1767" i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V1766" i="1"/>
  <c r="U1766" i="1"/>
  <c r="T1766" i="1"/>
  <c r="R1766" i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S1765" i="1"/>
  <c r="R1765" i="1"/>
  <c r="Q1765" i="1"/>
  <c r="O1765" i="1"/>
  <c r="N1765" i="1"/>
  <c r="P1765" i="1" s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V1764" i="1"/>
  <c r="U1764" i="1"/>
  <c r="T1764" i="1"/>
  <c r="R1764" i="1"/>
  <c r="Q1764" i="1"/>
  <c r="S1764" i="1" s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Z1763" i="1" s="1"/>
  <c r="X1763" i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T1762" i="1"/>
  <c r="V1762" i="1" s="1"/>
  <c r="AB1762" i="1" s="1"/>
  <c r="S1762" i="1"/>
  <c r="R1762" i="1"/>
  <c r="Q1762" i="1"/>
  <c r="O1762" i="1"/>
  <c r="N1762" i="1"/>
  <c r="P1762" i="1" s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V1761" i="1"/>
  <c r="U1761" i="1"/>
  <c r="T1761" i="1"/>
  <c r="R1761" i="1"/>
  <c r="Q1761" i="1"/>
  <c r="S1761" i="1" s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Z1760" i="1"/>
  <c r="Y1760" i="1"/>
  <c r="X1760" i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M1760" i="1" s="1"/>
  <c r="J1760" i="1"/>
  <c r="AB1760" i="1" s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V1759" i="1"/>
  <c r="U1759" i="1"/>
  <c r="T1759" i="1"/>
  <c r="S1759" i="1"/>
  <c r="R1759" i="1"/>
  <c r="Q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R1758" i="1"/>
  <c r="Q1758" i="1"/>
  <c r="P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S1757" i="1"/>
  <c r="R1757" i="1"/>
  <c r="Q1757" i="1"/>
  <c r="O1757" i="1"/>
  <c r="N1757" i="1"/>
  <c r="P1757" i="1" s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V1756" i="1"/>
  <c r="U1756" i="1"/>
  <c r="T1756" i="1"/>
  <c r="R1756" i="1"/>
  <c r="Q1756" i="1"/>
  <c r="S1756" i="1" s="1"/>
  <c r="P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Z1755" i="1" s="1"/>
  <c r="X1755" i="1"/>
  <c r="W1755" i="1"/>
  <c r="U1755" i="1"/>
  <c r="T1755" i="1"/>
  <c r="V1755" i="1" s="1"/>
  <c r="R1755" i="1"/>
  <c r="S1755" i="1" s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V1754" i="1" s="1"/>
  <c r="T1754" i="1"/>
  <c r="S1754" i="1"/>
  <c r="R1754" i="1"/>
  <c r="Q1754" i="1"/>
  <c r="O1754" i="1"/>
  <c r="N1754" i="1"/>
  <c r="P1754" i="1" s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V1753" i="1"/>
  <c r="U1753" i="1"/>
  <c r="T1753" i="1"/>
  <c r="R1753" i="1"/>
  <c r="Q1753" i="1"/>
  <c r="S1753" i="1" s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U1752" i="1"/>
  <c r="T1752" i="1"/>
  <c r="V1752" i="1" s="1"/>
  <c r="R1752" i="1"/>
  <c r="S1752" i="1" s="1"/>
  <c r="Q1752" i="1"/>
  <c r="P1752" i="1"/>
  <c r="O1752" i="1"/>
  <c r="N1752" i="1"/>
  <c r="L1752" i="1"/>
  <c r="K1752" i="1"/>
  <c r="M1752" i="1" s="1"/>
  <c r="J1752" i="1"/>
  <c r="AB1752" i="1" s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V1751" i="1" s="1"/>
  <c r="T1751" i="1"/>
  <c r="S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V1750" i="1" s="1"/>
  <c r="T1750" i="1"/>
  <c r="R1750" i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S1749" i="1"/>
  <c r="R1749" i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V1748" i="1"/>
  <c r="U1748" i="1"/>
  <c r="T1748" i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Z1747" i="1" s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U1746" i="1"/>
  <c r="T1746" i="1"/>
  <c r="V1746" i="1" s="1"/>
  <c r="S1746" i="1"/>
  <c r="R1746" i="1"/>
  <c r="Q1746" i="1"/>
  <c r="O1746" i="1"/>
  <c r="N1746" i="1"/>
  <c r="P1746" i="1" s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V1745" i="1"/>
  <c r="U1745" i="1"/>
  <c r="T1745" i="1"/>
  <c r="R1745" i="1"/>
  <c r="Q1745" i="1"/>
  <c r="S1745" i="1" s="1"/>
  <c r="O1745" i="1"/>
  <c r="P1745" i="1" s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M1744" i="1" s="1"/>
  <c r="J1744" i="1"/>
  <c r="AB1744" i="1" s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V1743" i="1"/>
  <c r="U1743" i="1"/>
  <c r="T1743" i="1"/>
  <c r="S1743" i="1"/>
  <c r="R1743" i="1"/>
  <c r="Q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V1742" i="1"/>
  <c r="U1742" i="1"/>
  <c r="T1742" i="1"/>
  <c r="R1742" i="1"/>
  <c r="Q1742" i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S1741" i="1"/>
  <c r="R1741" i="1"/>
  <c r="Q1741" i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V1740" i="1"/>
  <c r="U1740" i="1"/>
  <c r="T1740" i="1"/>
  <c r="R1740" i="1"/>
  <c r="Q1740" i="1"/>
  <c r="S1740" i="1" s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Z1739" i="1" s="1"/>
  <c r="X1739" i="1"/>
  <c r="W1739" i="1"/>
  <c r="U1739" i="1"/>
  <c r="T1739" i="1"/>
  <c r="V1739" i="1" s="1"/>
  <c r="R1739" i="1"/>
  <c r="S1739" i="1" s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V1738" i="1" s="1"/>
  <c r="T1738" i="1"/>
  <c r="R1738" i="1"/>
  <c r="Q1738" i="1"/>
  <c r="S1738" i="1" s="1"/>
  <c r="O1738" i="1"/>
  <c r="N1738" i="1"/>
  <c r="P1738" i="1" s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W1737" i="1"/>
  <c r="U1737" i="1"/>
  <c r="V1737" i="1" s="1"/>
  <c r="T1737" i="1"/>
  <c r="R1737" i="1"/>
  <c r="Q1737" i="1"/>
  <c r="S1737" i="1" s="1"/>
  <c r="O1737" i="1"/>
  <c r="P1737" i="1" s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Z1736" i="1"/>
  <c r="Y1736" i="1"/>
  <c r="X1736" i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M1736" i="1" s="1"/>
  <c r="J1736" i="1"/>
  <c r="AB1736" i="1" s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V1735" i="1"/>
  <c r="U1735" i="1"/>
  <c r="T1735" i="1"/>
  <c r="S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V1734" i="1"/>
  <c r="U1734" i="1"/>
  <c r="T1734" i="1"/>
  <c r="R1734" i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S1733" i="1"/>
  <c r="R1733" i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V1732" i="1"/>
  <c r="U1732" i="1"/>
  <c r="T1732" i="1"/>
  <c r="R1732" i="1"/>
  <c r="Q1732" i="1"/>
  <c r="S1732" i="1" s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Z1731" i="1" s="1"/>
  <c r="X1731" i="1"/>
  <c r="W1731" i="1"/>
  <c r="U1731" i="1"/>
  <c r="T1731" i="1"/>
  <c r="V1731" i="1" s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W1729" i="1"/>
  <c r="U1729" i="1"/>
  <c r="T1729" i="1"/>
  <c r="V1729" i="1" s="1"/>
  <c r="R1729" i="1"/>
  <c r="Q1729" i="1"/>
  <c r="S1729" i="1" s="1"/>
  <c r="O1729" i="1"/>
  <c r="P1729" i="1" s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U1728" i="1"/>
  <c r="T1728" i="1"/>
  <c r="V1728" i="1" s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V1727" i="1" s="1"/>
  <c r="T1727" i="1"/>
  <c r="S1727" i="1"/>
  <c r="R1727" i="1"/>
  <c r="Q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V1726" i="1"/>
  <c r="U1726" i="1"/>
  <c r="T1726" i="1"/>
  <c r="R1726" i="1"/>
  <c r="Q1726" i="1"/>
  <c r="S1726" i="1" s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V1724" i="1"/>
  <c r="U1724" i="1"/>
  <c r="T1724" i="1"/>
  <c r="R1724" i="1"/>
  <c r="Q1724" i="1"/>
  <c r="S1724" i="1" s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Z1723" i="1" s="1"/>
  <c r="X1723" i="1"/>
  <c r="W1723" i="1"/>
  <c r="U1723" i="1"/>
  <c r="T1723" i="1"/>
  <c r="V1723" i="1" s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T1722" i="1"/>
  <c r="V1722" i="1" s="1"/>
  <c r="AB1722" i="1" s="1"/>
  <c r="R1722" i="1"/>
  <c r="Q1722" i="1"/>
  <c r="S1722" i="1" s="1"/>
  <c r="O1722" i="1"/>
  <c r="N1722" i="1"/>
  <c r="P1722" i="1" s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Z1720" i="1"/>
  <c r="Y1720" i="1"/>
  <c r="X1720" i="1"/>
  <c r="W1720" i="1"/>
  <c r="U1720" i="1"/>
  <c r="T1720" i="1"/>
  <c r="V1720" i="1" s="1"/>
  <c r="R1720" i="1"/>
  <c r="S1720" i="1" s="1"/>
  <c r="Q1720" i="1"/>
  <c r="P1720" i="1"/>
  <c r="O1720" i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V1719" i="1" s="1"/>
  <c r="T1719" i="1"/>
  <c r="S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S1718" i="1" s="1"/>
  <c r="P1718" i="1"/>
  <c r="O1718" i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N1717" i="1"/>
  <c r="P1717" i="1" s="1"/>
  <c r="M1717" i="1"/>
  <c r="AB1717" i="1" s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V1716" i="1"/>
  <c r="U1716" i="1"/>
  <c r="T1716" i="1"/>
  <c r="R1716" i="1"/>
  <c r="Q1716" i="1"/>
  <c r="S1716" i="1" s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U1715" i="1"/>
  <c r="T1715" i="1"/>
  <c r="V1715" i="1" s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AB1715" i="1" s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T1714" i="1"/>
  <c r="V1714" i="1" s="1"/>
  <c r="AB1714" i="1" s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O1713" i="1"/>
  <c r="P1713" i="1" s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J1712" i="1"/>
  <c r="AB1712" i="1" s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V1711" i="1"/>
  <c r="U1711" i="1"/>
  <c r="T1711" i="1"/>
  <c r="S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Z1710" i="1" s="1"/>
  <c r="X1710" i="1"/>
  <c r="W1710" i="1"/>
  <c r="V1710" i="1"/>
  <c r="U1710" i="1"/>
  <c r="T1710" i="1"/>
  <c r="R1710" i="1"/>
  <c r="Q1710" i="1"/>
  <c r="P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S1709" i="1"/>
  <c r="R1709" i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V1708" i="1"/>
  <c r="U1708" i="1"/>
  <c r="T1708" i="1"/>
  <c r="R1708" i="1"/>
  <c r="Q1708" i="1"/>
  <c r="S1708" i="1" s="1"/>
  <c r="P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Z1707" i="1" s="1"/>
  <c r="X1707" i="1"/>
  <c r="W1707" i="1"/>
  <c r="U1707" i="1"/>
  <c r="T1707" i="1"/>
  <c r="V1707" i="1" s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AB1707" i="1" s="1"/>
  <c r="H1707" i="1"/>
  <c r="G1707" i="1"/>
  <c r="F1707" i="1"/>
  <c r="E1707" i="1"/>
  <c r="D1707" i="1"/>
  <c r="B1707" i="1"/>
  <c r="A1707" i="1" s="1"/>
  <c r="AB1706" i="1"/>
  <c r="AA1706" i="1"/>
  <c r="Z1706" i="1"/>
  <c r="Y1706" i="1"/>
  <c r="X1706" i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Z1704" i="1"/>
  <c r="Y1704" i="1"/>
  <c r="X1704" i="1"/>
  <c r="W1704" i="1"/>
  <c r="U1704" i="1"/>
  <c r="T1704" i="1"/>
  <c r="V1704" i="1" s="1"/>
  <c r="R1704" i="1"/>
  <c r="S1704" i="1" s="1"/>
  <c r="Q1704" i="1"/>
  <c r="P1704" i="1"/>
  <c r="O1704" i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V1703" i="1" s="1"/>
  <c r="T1703" i="1"/>
  <c r="S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Q1702" i="1"/>
  <c r="S1702" i="1" s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N1701" i="1"/>
  <c r="P1701" i="1" s="1"/>
  <c r="M1701" i="1"/>
  <c r="AB1701" i="1" s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V1700" i="1"/>
  <c r="U1700" i="1"/>
  <c r="T1700" i="1"/>
  <c r="R1700" i="1"/>
  <c r="Q1700" i="1"/>
  <c r="S1700" i="1" s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U1699" i="1"/>
  <c r="T1699" i="1"/>
  <c r="V1699" i="1" s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AB1699" i="1" s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V1698" i="1" s="1"/>
  <c r="AB1698" i="1" s="1"/>
  <c r="R1698" i="1"/>
  <c r="S1698" i="1" s="1"/>
  <c r="Q1698" i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O1697" i="1"/>
  <c r="P1697" i="1" s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AB1696" i="1" s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V1695" i="1"/>
  <c r="U1695" i="1"/>
  <c r="T1695" i="1"/>
  <c r="S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V1694" i="1"/>
  <c r="U1694" i="1"/>
  <c r="T1694" i="1"/>
  <c r="R1694" i="1"/>
  <c r="Q1694" i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S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V1692" i="1"/>
  <c r="U1692" i="1"/>
  <c r="T1692" i="1"/>
  <c r="R1692" i="1"/>
  <c r="Q1692" i="1"/>
  <c r="S1692" i="1" s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Z1691" i="1" s="1"/>
  <c r="X1691" i="1"/>
  <c r="W1691" i="1"/>
  <c r="U1691" i="1"/>
  <c r="T1691" i="1"/>
  <c r="V1691" i="1" s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AB1691" i="1" s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U1690" i="1"/>
  <c r="T1690" i="1"/>
  <c r="V1690" i="1" s="1"/>
  <c r="R1690" i="1"/>
  <c r="S1690" i="1" s="1"/>
  <c r="Q1690" i="1"/>
  <c r="O1690" i="1"/>
  <c r="N1690" i="1"/>
  <c r="P1690" i="1" s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V1689" i="1" s="1"/>
  <c r="T1689" i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Z1688" i="1"/>
  <c r="Y1688" i="1"/>
  <c r="X1688" i="1"/>
  <c r="W1688" i="1"/>
  <c r="U1688" i="1"/>
  <c r="T1688" i="1"/>
  <c r="V1688" i="1" s="1"/>
  <c r="R1688" i="1"/>
  <c r="S1688" i="1" s="1"/>
  <c r="Q1688" i="1"/>
  <c r="P1688" i="1"/>
  <c r="O1688" i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V1687" i="1" s="1"/>
  <c r="T1687" i="1"/>
  <c r="S1687" i="1"/>
  <c r="R1687" i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S1686" i="1" s="1"/>
  <c r="P1686" i="1"/>
  <c r="O1686" i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N1685" i="1"/>
  <c r="P1685" i="1" s="1"/>
  <c r="M1685" i="1"/>
  <c r="AB1685" i="1" s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V1684" i="1"/>
  <c r="U1684" i="1"/>
  <c r="T1684" i="1"/>
  <c r="R1684" i="1"/>
  <c r="Q1684" i="1"/>
  <c r="S1684" i="1" s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U1683" i="1"/>
  <c r="T1683" i="1"/>
  <c r="V1683" i="1" s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AB1683" i="1" s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T1682" i="1"/>
  <c r="V1682" i="1" s="1"/>
  <c r="AB1682" i="1" s="1"/>
  <c r="R1682" i="1"/>
  <c r="S1682" i="1" s="1"/>
  <c r="Q1682" i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V1681" i="1" s="1"/>
  <c r="T1681" i="1"/>
  <c r="R1681" i="1"/>
  <c r="Q1681" i="1"/>
  <c r="S1681" i="1" s="1"/>
  <c r="O1681" i="1"/>
  <c r="P1681" i="1" s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Z1680" i="1"/>
  <c r="Y1680" i="1"/>
  <c r="X1680" i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M1680" i="1" s="1"/>
  <c r="J1680" i="1"/>
  <c r="AB1680" i="1" s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V1679" i="1"/>
  <c r="U1679" i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Z1678" i="1" s="1"/>
  <c r="X1678" i="1"/>
  <c r="W1678" i="1"/>
  <c r="V1678" i="1"/>
  <c r="U1678" i="1"/>
  <c r="T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S1677" i="1"/>
  <c r="R1677" i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V1676" i="1"/>
  <c r="U1676" i="1"/>
  <c r="T1676" i="1"/>
  <c r="R1676" i="1"/>
  <c r="Q1676" i="1"/>
  <c r="S1676" i="1" s="1"/>
  <c r="P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Z1675" i="1" s="1"/>
  <c r="X1675" i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U1674" i="1"/>
  <c r="T1674" i="1"/>
  <c r="V1674" i="1" s="1"/>
  <c r="R1674" i="1"/>
  <c r="S1674" i="1" s="1"/>
  <c r="AB1674" i="1" s="1"/>
  <c r="Q1674" i="1"/>
  <c r="O1674" i="1"/>
  <c r="N1674" i="1"/>
  <c r="P1674" i="1" s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V1673" i="1" s="1"/>
  <c r="T1673" i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Z1672" i="1"/>
  <c r="Y1672" i="1"/>
  <c r="X1672" i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V1671" i="1" s="1"/>
  <c r="T1671" i="1"/>
  <c r="S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Q1670" i="1"/>
  <c r="S1670" i="1" s="1"/>
  <c r="P1670" i="1"/>
  <c r="O1670" i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N1669" i="1"/>
  <c r="P1669" i="1" s="1"/>
  <c r="M1669" i="1"/>
  <c r="AB1669" i="1" s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V1668" i="1"/>
  <c r="U1668" i="1"/>
  <c r="T1668" i="1"/>
  <c r="R1668" i="1"/>
  <c r="Q1668" i="1"/>
  <c r="S1668" i="1" s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T1667" i="1"/>
  <c r="V1667" i="1" s="1"/>
  <c r="R1667" i="1"/>
  <c r="S1667" i="1" s="1"/>
  <c r="Q1667" i="1"/>
  <c r="O1667" i="1"/>
  <c r="P1667" i="1" s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V1665" i="1" s="1"/>
  <c r="T1665" i="1"/>
  <c r="R1665" i="1"/>
  <c r="Q1665" i="1"/>
  <c r="S1665" i="1" s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V1663" i="1" s="1"/>
  <c r="T1663" i="1"/>
  <c r="S1663" i="1"/>
  <c r="R1663" i="1"/>
  <c r="Q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S1662" i="1" s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N1661" i="1"/>
  <c r="P1661" i="1" s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V1660" i="1"/>
  <c r="U1660" i="1"/>
  <c r="T1660" i="1"/>
  <c r="R1660" i="1"/>
  <c r="Q1660" i="1"/>
  <c r="S1660" i="1" s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T1659" i="1"/>
  <c r="V1659" i="1" s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V1658" i="1" s="1"/>
  <c r="T1658" i="1"/>
  <c r="R1658" i="1"/>
  <c r="Q1658" i="1"/>
  <c r="S1658" i="1" s="1"/>
  <c r="AB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V1657" i="1" s="1"/>
  <c r="T1657" i="1"/>
  <c r="R1657" i="1"/>
  <c r="Q1657" i="1"/>
  <c r="S1657" i="1" s="1"/>
  <c r="P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U1656" i="1"/>
  <c r="T1656" i="1"/>
  <c r="V1656" i="1" s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V1655" i="1"/>
  <c r="U1655" i="1"/>
  <c r="T1655" i="1"/>
  <c r="S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V1654" i="1"/>
  <c r="U1654" i="1"/>
  <c r="T1654" i="1"/>
  <c r="R1654" i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S1653" i="1"/>
  <c r="R1653" i="1"/>
  <c r="Q1653" i="1"/>
  <c r="O1653" i="1"/>
  <c r="N1653" i="1"/>
  <c r="P1653" i="1" s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V1652" i="1"/>
  <c r="U1652" i="1"/>
  <c r="T1652" i="1"/>
  <c r="R1652" i="1"/>
  <c r="Q1652" i="1"/>
  <c r="S1652" i="1" s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T1651" i="1"/>
  <c r="V1651" i="1" s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Z1648" i="1"/>
  <c r="Y1648" i="1"/>
  <c r="X1648" i="1"/>
  <c r="W1648" i="1"/>
  <c r="U1648" i="1"/>
  <c r="T1648" i="1"/>
  <c r="V1648" i="1" s="1"/>
  <c r="S1648" i="1"/>
  <c r="R1648" i="1"/>
  <c r="Q1648" i="1"/>
  <c r="P1648" i="1"/>
  <c r="O1648" i="1"/>
  <c r="N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V1647" i="1" s="1"/>
  <c r="T1647" i="1"/>
  <c r="S1647" i="1"/>
  <c r="R1647" i="1"/>
  <c r="Q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W1646" i="1"/>
  <c r="V1646" i="1"/>
  <c r="U1646" i="1"/>
  <c r="T1646" i="1"/>
  <c r="R1646" i="1"/>
  <c r="Q1646" i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M1642" i="1" s="1"/>
  <c r="AB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V1641" i="1" s="1"/>
  <c r="T1641" i="1"/>
  <c r="R1641" i="1"/>
  <c r="Q1641" i="1"/>
  <c r="S1641" i="1" s="1"/>
  <c r="O1641" i="1"/>
  <c r="P1641" i="1" s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U1640" i="1"/>
  <c r="T1640" i="1"/>
  <c r="V1640" i="1" s="1"/>
  <c r="S1640" i="1"/>
  <c r="R1640" i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V1639" i="1"/>
  <c r="U1639" i="1"/>
  <c r="T1639" i="1"/>
  <c r="S1639" i="1"/>
  <c r="R1639" i="1"/>
  <c r="Q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R1638" i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T1637" i="1"/>
  <c r="S1637" i="1"/>
  <c r="R1637" i="1"/>
  <c r="Q1637" i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V1636" i="1"/>
  <c r="U1636" i="1"/>
  <c r="T1636" i="1"/>
  <c r="R1636" i="1"/>
  <c r="S1636" i="1" s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Z1635" i="1" s="1"/>
  <c r="X1635" i="1"/>
  <c r="W1635" i="1"/>
  <c r="U1635" i="1"/>
  <c r="V1635" i="1" s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V1634" i="1" s="1"/>
  <c r="T1634" i="1"/>
  <c r="S1634" i="1"/>
  <c r="R1634" i="1"/>
  <c r="Q1634" i="1"/>
  <c r="O1634" i="1"/>
  <c r="N1634" i="1"/>
  <c r="P1634" i="1" s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V1633" i="1"/>
  <c r="U1633" i="1"/>
  <c r="T1633" i="1"/>
  <c r="R1633" i="1"/>
  <c r="Q1633" i="1"/>
  <c r="S1633" i="1" s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U1632" i="1"/>
  <c r="T1632" i="1"/>
  <c r="V1632" i="1" s="1"/>
  <c r="S1632" i="1"/>
  <c r="R1632" i="1"/>
  <c r="Q1632" i="1"/>
  <c r="P1632" i="1"/>
  <c r="O1632" i="1"/>
  <c r="N1632" i="1"/>
  <c r="L1632" i="1"/>
  <c r="K1632" i="1"/>
  <c r="M1632" i="1" s="1"/>
  <c r="J1632" i="1"/>
  <c r="AB1632" i="1" s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V1631" i="1"/>
  <c r="U1631" i="1"/>
  <c r="T1631" i="1"/>
  <c r="S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Z1630" i="1" s="1"/>
  <c r="X1630" i="1"/>
  <c r="W1630" i="1"/>
  <c r="V1630" i="1"/>
  <c r="U1630" i="1"/>
  <c r="T1630" i="1"/>
  <c r="R1630" i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T1629" i="1"/>
  <c r="V1629" i="1" s="1"/>
  <c r="S1629" i="1"/>
  <c r="R1629" i="1"/>
  <c r="Q1629" i="1"/>
  <c r="O1629" i="1"/>
  <c r="N1629" i="1"/>
  <c r="P1629" i="1" s="1"/>
  <c r="M1629" i="1"/>
  <c r="AB1629" i="1" s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V1628" i="1"/>
  <c r="U1628" i="1"/>
  <c r="T1628" i="1"/>
  <c r="R1628" i="1"/>
  <c r="S1628" i="1" s="1"/>
  <c r="Q1628" i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U1627" i="1"/>
  <c r="V1627" i="1" s="1"/>
  <c r="T1627" i="1"/>
  <c r="R1627" i="1"/>
  <c r="Q1627" i="1"/>
  <c r="S1627" i="1" s="1"/>
  <c r="P1627" i="1"/>
  <c r="O1627" i="1"/>
  <c r="N1627" i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V1626" i="1" s="1"/>
  <c r="T1626" i="1"/>
  <c r="S1626" i="1"/>
  <c r="R1626" i="1"/>
  <c r="Q1626" i="1"/>
  <c r="O1626" i="1"/>
  <c r="N1626" i="1"/>
  <c r="P1626" i="1" s="1"/>
  <c r="L1626" i="1"/>
  <c r="M1626" i="1" s="1"/>
  <c r="AB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V1625" i="1" s="1"/>
  <c r="T1625" i="1"/>
  <c r="R1625" i="1"/>
  <c r="Q1625" i="1"/>
  <c r="S1625" i="1" s="1"/>
  <c r="P1625" i="1"/>
  <c r="O1625" i="1"/>
  <c r="N1625" i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Z1624" i="1"/>
  <c r="Y1624" i="1"/>
  <c r="X1624" i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V1623" i="1" s="1"/>
  <c r="T1623" i="1"/>
  <c r="S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Z1622" i="1" s="1"/>
  <c r="X1622" i="1"/>
  <c r="W1622" i="1"/>
  <c r="V1622" i="1"/>
  <c r="U1622" i="1"/>
  <c r="T1622" i="1"/>
  <c r="R1622" i="1"/>
  <c r="Q1622" i="1"/>
  <c r="S1622" i="1" s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T1621" i="1"/>
  <c r="V1621" i="1" s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V1620" i="1"/>
  <c r="U1620" i="1"/>
  <c r="T1620" i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U1619" i="1"/>
  <c r="V1619" i="1" s="1"/>
  <c r="T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B1618" i="1"/>
  <c r="AA1618" i="1"/>
  <c r="Y1618" i="1"/>
  <c r="X1618" i="1"/>
  <c r="Z1618" i="1" s="1"/>
  <c r="W1618" i="1"/>
  <c r="U1618" i="1"/>
  <c r="V1618" i="1" s="1"/>
  <c r="T1618" i="1"/>
  <c r="S1618" i="1"/>
  <c r="R1618" i="1"/>
  <c r="Q1618" i="1"/>
  <c r="O1618" i="1"/>
  <c r="N1618" i="1"/>
  <c r="P1618" i="1" s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W1617" i="1"/>
  <c r="U1617" i="1"/>
  <c r="V1617" i="1" s="1"/>
  <c r="T1617" i="1"/>
  <c r="R1617" i="1"/>
  <c r="Q1617" i="1"/>
  <c r="S1617" i="1" s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V1615" i="1" s="1"/>
  <c r="T1615" i="1"/>
  <c r="S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R1614" i="1"/>
  <c r="Q1614" i="1"/>
  <c r="S1614" i="1" s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T1613" i="1"/>
  <c r="V1613" i="1" s="1"/>
  <c r="S1613" i="1"/>
  <c r="R1613" i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V1612" i="1"/>
  <c r="U1612" i="1"/>
  <c r="T1612" i="1"/>
  <c r="R1612" i="1"/>
  <c r="Q1612" i="1"/>
  <c r="S1612" i="1" s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U1611" i="1"/>
  <c r="T1611" i="1"/>
  <c r="V1611" i="1" s="1"/>
  <c r="R1611" i="1"/>
  <c r="Q1611" i="1"/>
  <c r="S1611" i="1" s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V1610" i="1" s="1"/>
  <c r="T1610" i="1"/>
  <c r="R1610" i="1"/>
  <c r="S1610" i="1" s="1"/>
  <c r="Q1610" i="1"/>
  <c r="O1610" i="1"/>
  <c r="N1610" i="1"/>
  <c r="P1610" i="1" s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V1609" i="1" s="1"/>
  <c r="T1609" i="1"/>
  <c r="R1609" i="1"/>
  <c r="Q1609" i="1"/>
  <c r="S1609" i="1" s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U1608" i="1"/>
  <c r="T1608" i="1"/>
  <c r="V1608" i="1" s="1"/>
  <c r="S1608" i="1"/>
  <c r="R1608" i="1"/>
  <c r="Q1608" i="1"/>
  <c r="P1608" i="1"/>
  <c r="O1608" i="1"/>
  <c r="N1608" i="1"/>
  <c r="L1608" i="1"/>
  <c r="K1608" i="1"/>
  <c r="M1608" i="1" s="1"/>
  <c r="J1608" i="1"/>
  <c r="AB1608" i="1" s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V1607" i="1"/>
  <c r="U1607" i="1"/>
  <c r="T1607" i="1"/>
  <c r="S1607" i="1"/>
  <c r="R1607" i="1"/>
  <c r="Q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V1606" i="1"/>
  <c r="U1606" i="1"/>
  <c r="T1606" i="1"/>
  <c r="R1606" i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T1605" i="1"/>
  <c r="S1605" i="1"/>
  <c r="R1605" i="1"/>
  <c r="Q1605" i="1"/>
  <c r="O1605" i="1"/>
  <c r="N1605" i="1"/>
  <c r="P1605" i="1" s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V1604" i="1"/>
  <c r="U1604" i="1"/>
  <c r="T1604" i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V1602" i="1"/>
  <c r="U1602" i="1"/>
  <c r="T1602" i="1"/>
  <c r="S1602" i="1"/>
  <c r="R1602" i="1"/>
  <c r="Q1602" i="1"/>
  <c r="O1602" i="1"/>
  <c r="N1602" i="1"/>
  <c r="P1602" i="1" s="1"/>
  <c r="M1602" i="1"/>
  <c r="AB1602" i="1" s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W1601" i="1"/>
  <c r="V1601" i="1"/>
  <c r="U1601" i="1"/>
  <c r="T1601" i="1"/>
  <c r="R1601" i="1"/>
  <c r="Q1601" i="1"/>
  <c r="S1601" i="1" s="1"/>
  <c r="P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U1600" i="1"/>
  <c r="T1600" i="1"/>
  <c r="V1600" i="1" s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V1599" i="1"/>
  <c r="U1599" i="1"/>
  <c r="T1599" i="1"/>
  <c r="S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Z1598" i="1" s="1"/>
  <c r="X1598" i="1"/>
  <c r="W1598" i="1"/>
  <c r="V1598" i="1"/>
  <c r="U1598" i="1"/>
  <c r="T1598" i="1"/>
  <c r="R1598" i="1"/>
  <c r="Q1598" i="1"/>
  <c r="P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T1597" i="1"/>
  <c r="S1597" i="1"/>
  <c r="R1597" i="1"/>
  <c r="Q1597" i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V1596" i="1"/>
  <c r="U1596" i="1"/>
  <c r="T1596" i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O1594" i="1"/>
  <c r="N1594" i="1"/>
  <c r="P1594" i="1" s="1"/>
  <c r="L1594" i="1"/>
  <c r="M1594" i="1" s="1"/>
  <c r="AB1594" i="1" s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W1593" i="1"/>
  <c r="U1593" i="1"/>
  <c r="V1593" i="1" s="1"/>
  <c r="T1593" i="1"/>
  <c r="R1593" i="1"/>
  <c r="Q1593" i="1"/>
  <c r="S1593" i="1" s="1"/>
  <c r="P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V1591" i="1" s="1"/>
  <c r="T1591" i="1"/>
  <c r="S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V1590" i="1"/>
  <c r="U1590" i="1"/>
  <c r="T1590" i="1"/>
  <c r="R1590" i="1"/>
  <c r="Q1590" i="1"/>
  <c r="S1590" i="1" s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T1589" i="1"/>
  <c r="V1589" i="1" s="1"/>
  <c r="S1589" i="1"/>
  <c r="R1589" i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V1588" i="1"/>
  <c r="U1588" i="1"/>
  <c r="T1588" i="1"/>
  <c r="R1588" i="1"/>
  <c r="Q1588" i="1"/>
  <c r="S1588" i="1" s="1"/>
  <c r="O1588" i="1"/>
  <c r="P1588" i="1" s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T1587" i="1"/>
  <c r="V1587" i="1" s="1"/>
  <c r="R1587" i="1"/>
  <c r="S1587" i="1" s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V1586" i="1"/>
  <c r="U1586" i="1"/>
  <c r="T1586" i="1"/>
  <c r="S1586" i="1"/>
  <c r="R1586" i="1"/>
  <c r="Q1586" i="1"/>
  <c r="O1586" i="1"/>
  <c r="N1586" i="1"/>
  <c r="P1586" i="1" s="1"/>
  <c r="AB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V1585" i="1"/>
  <c r="U1585" i="1"/>
  <c r="T1585" i="1"/>
  <c r="R1585" i="1"/>
  <c r="Q1585" i="1"/>
  <c r="S1585" i="1" s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U1584" i="1"/>
  <c r="T1584" i="1"/>
  <c r="V1584" i="1" s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V1583" i="1"/>
  <c r="U1583" i="1"/>
  <c r="T1583" i="1"/>
  <c r="S1583" i="1"/>
  <c r="R1583" i="1"/>
  <c r="Q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V1582" i="1"/>
  <c r="U1582" i="1"/>
  <c r="T1582" i="1"/>
  <c r="R1582" i="1"/>
  <c r="Q1582" i="1"/>
  <c r="P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T1581" i="1"/>
  <c r="V1581" i="1" s="1"/>
  <c r="S1581" i="1"/>
  <c r="R1581" i="1"/>
  <c r="Q1581" i="1"/>
  <c r="O1581" i="1"/>
  <c r="N1581" i="1"/>
  <c r="P1581" i="1" s="1"/>
  <c r="L1581" i="1"/>
  <c r="K1581" i="1"/>
  <c r="M1581" i="1" s="1"/>
  <c r="AB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V1580" i="1"/>
  <c r="U1580" i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AB1578" i="1" s="1"/>
  <c r="S1578" i="1"/>
  <c r="R1578" i="1"/>
  <c r="Q1578" i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V1577" i="1"/>
  <c r="U1577" i="1"/>
  <c r="T1577" i="1"/>
  <c r="R1577" i="1"/>
  <c r="Q1577" i="1"/>
  <c r="S1577" i="1" s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U1576" i="1"/>
  <c r="T1576" i="1"/>
  <c r="V1576" i="1" s="1"/>
  <c r="R1576" i="1"/>
  <c r="S1576" i="1" s="1"/>
  <c r="Q1576" i="1"/>
  <c r="O1576" i="1"/>
  <c r="N1576" i="1"/>
  <c r="P1576" i="1" s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V1575" i="1" s="1"/>
  <c r="T1575" i="1"/>
  <c r="S1575" i="1"/>
  <c r="R1575" i="1"/>
  <c r="Q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W1574" i="1"/>
  <c r="V1574" i="1"/>
  <c r="U1574" i="1"/>
  <c r="T1574" i="1"/>
  <c r="R1574" i="1"/>
  <c r="Q1574" i="1"/>
  <c r="P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S1573" i="1"/>
  <c r="R1573" i="1"/>
  <c r="Q1573" i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V1572" i="1"/>
  <c r="U1572" i="1"/>
  <c r="T1572" i="1"/>
  <c r="R1572" i="1"/>
  <c r="S1572" i="1" s="1"/>
  <c r="Q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V1570" i="1" s="1"/>
  <c r="T1570" i="1"/>
  <c r="S1570" i="1"/>
  <c r="R1570" i="1"/>
  <c r="Q1570" i="1"/>
  <c r="O1570" i="1"/>
  <c r="N1570" i="1"/>
  <c r="P1570" i="1" s="1"/>
  <c r="L1570" i="1"/>
  <c r="M1570" i="1" s="1"/>
  <c r="AB1570" i="1" s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R1569" i="1"/>
  <c r="Q1569" i="1"/>
  <c r="S1569" i="1" s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U1568" i="1"/>
  <c r="T1568" i="1"/>
  <c r="V1568" i="1" s="1"/>
  <c r="S1568" i="1"/>
  <c r="R1568" i="1"/>
  <c r="Q1568" i="1"/>
  <c r="O1568" i="1"/>
  <c r="N1568" i="1"/>
  <c r="P1568" i="1" s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V1567" i="1"/>
  <c r="U1567" i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Z1566" i="1" s="1"/>
  <c r="X1566" i="1"/>
  <c r="W1566" i="1"/>
  <c r="V1566" i="1"/>
  <c r="U1566" i="1"/>
  <c r="T1566" i="1"/>
  <c r="R1566" i="1"/>
  <c r="Q1566" i="1"/>
  <c r="S1566" i="1" s="1"/>
  <c r="P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T1565" i="1"/>
  <c r="V1565" i="1" s="1"/>
  <c r="S1565" i="1"/>
  <c r="R1565" i="1"/>
  <c r="Q1565" i="1"/>
  <c r="O1565" i="1"/>
  <c r="N1565" i="1"/>
  <c r="P1565" i="1" s="1"/>
  <c r="L1565" i="1"/>
  <c r="K1565" i="1"/>
  <c r="M1565" i="1" s="1"/>
  <c r="AB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V1564" i="1"/>
  <c r="U1564" i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T1563" i="1"/>
  <c r="V1563" i="1" s="1"/>
  <c r="R1563" i="1"/>
  <c r="S1563" i="1" s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AB1562" i="1" s="1"/>
  <c r="S1562" i="1"/>
  <c r="R1562" i="1"/>
  <c r="Q1562" i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R1561" i="1"/>
  <c r="Q1561" i="1"/>
  <c r="S1561" i="1" s="1"/>
  <c r="O1561" i="1"/>
  <c r="P1561" i="1" s="1"/>
  <c r="N1561" i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 s="1"/>
  <c r="AA1560" i="1"/>
  <c r="Z1560" i="1"/>
  <c r="Y1560" i="1"/>
  <c r="X1560" i="1"/>
  <c r="W1560" i="1"/>
  <c r="U1560" i="1"/>
  <c r="T1560" i="1"/>
  <c r="V1560" i="1" s="1"/>
  <c r="R1560" i="1"/>
  <c r="S1560" i="1" s="1"/>
  <c r="Q1560" i="1"/>
  <c r="O1560" i="1"/>
  <c r="N1560" i="1"/>
  <c r="P1560" i="1" s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V1559" i="1" s="1"/>
  <c r="T1559" i="1"/>
  <c r="R1559" i="1"/>
  <c r="Q1559" i="1"/>
  <c r="S1559" i="1" s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V1558" i="1"/>
  <c r="U1558" i="1"/>
  <c r="T1558" i="1"/>
  <c r="R1558" i="1"/>
  <c r="Q1558" i="1"/>
  <c r="S1558" i="1" s="1"/>
  <c r="P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V1556" i="1"/>
  <c r="U1556" i="1"/>
  <c r="T1556" i="1"/>
  <c r="R1556" i="1"/>
  <c r="Q1556" i="1"/>
  <c r="S1556" i="1" s="1"/>
  <c r="O1556" i="1"/>
  <c r="N1556" i="1"/>
  <c r="P1556" i="1" s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T1555" i="1"/>
  <c r="V1555" i="1" s="1"/>
  <c r="R1555" i="1"/>
  <c r="S1555" i="1" s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V1554" i="1"/>
  <c r="U1554" i="1"/>
  <c r="T1554" i="1"/>
  <c r="R1554" i="1"/>
  <c r="S1554" i="1" s="1"/>
  <c r="AB1554" i="1" s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W1553" i="1"/>
  <c r="V1553" i="1"/>
  <c r="U1553" i="1"/>
  <c r="T1553" i="1"/>
  <c r="R1553" i="1"/>
  <c r="Q1553" i="1"/>
  <c r="S1553" i="1" s="1"/>
  <c r="P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U1552" i="1"/>
  <c r="T1552" i="1"/>
  <c r="V1552" i="1" s="1"/>
  <c r="S1552" i="1"/>
  <c r="R1552" i="1"/>
  <c r="Q1552" i="1"/>
  <c r="O1552" i="1"/>
  <c r="N1552" i="1"/>
  <c r="P1552" i="1" s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V1551" i="1" s="1"/>
  <c r="T1551" i="1"/>
  <c r="S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P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B1549" i="1"/>
  <c r="AA1549" i="1"/>
  <c r="Y1549" i="1"/>
  <c r="Z1549" i="1" s="1"/>
  <c r="X1549" i="1"/>
  <c r="W1549" i="1"/>
  <c r="U1549" i="1"/>
  <c r="T1549" i="1"/>
  <c r="V1549" i="1" s="1"/>
  <c r="S1549" i="1"/>
  <c r="R1549" i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V1548" i="1"/>
  <c r="U1548" i="1"/>
  <c r="T1548" i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T1547" i="1"/>
  <c r="V1547" i="1" s="1"/>
  <c r="R1547" i="1"/>
  <c r="S1547" i="1" s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V1546" i="1" s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W1545" i="1"/>
  <c r="V1545" i="1"/>
  <c r="U1545" i="1"/>
  <c r="T1545" i="1"/>
  <c r="R1545" i="1"/>
  <c r="Q1545" i="1"/>
  <c r="S1545" i="1" s="1"/>
  <c r="P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B1543" i="1"/>
  <c r="AA1543" i="1"/>
  <c r="Y1543" i="1"/>
  <c r="X1543" i="1"/>
  <c r="Z1543" i="1" s="1"/>
  <c r="W1543" i="1"/>
  <c r="U1543" i="1"/>
  <c r="V1543" i="1" s="1"/>
  <c r="T1543" i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U1542" i="1"/>
  <c r="V1542" i="1" s="1"/>
  <c r="T1542" i="1"/>
  <c r="R1542" i="1"/>
  <c r="S1542" i="1" s="1"/>
  <c r="Q1542" i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V1541" i="1" s="1"/>
  <c r="T1541" i="1"/>
  <c r="R1541" i="1"/>
  <c r="Q1541" i="1"/>
  <c r="S1541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P1540" i="1"/>
  <c r="O1540" i="1"/>
  <c r="N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V1539" i="1"/>
  <c r="U1539" i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O1538" i="1"/>
  <c r="N1538" i="1"/>
  <c r="P1538" i="1" s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T1537" i="1"/>
  <c r="V1537" i="1" s="1"/>
  <c r="R1537" i="1"/>
  <c r="Q1537" i="1"/>
  <c r="S1537" i="1" s="1"/>
  <c r="O1537" i="1"/>
  <c r="P1537" i="1" s="1"/>
  <c r="N1537" i="1"/>
  <c r="L1537" i="1"/>
  <c r="M1537" i="1" s="1"/>
  <c r="K1537" i="1"/>
  <c r="J1537" i="1"/>
  <c r="I1537" i="1"/>
  <c r="AB1537" i="1" s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M1536" i="1" s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Z1535" i="1"/>
  <c r="Y1535" i="1"/>
  <c r="X1535" i="1"/>
  <c r="W1535" i="1"/>
  <c r="U1535" i="1"/>
  <c r="V1535" i="1" s="1"/>
  <c r="T1535" i="1"/>
  <c r="R1535" i="1"/>
  <c r="S1535" i="1" s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V1533" i="1" s="1"/>
  <c r="T1533" i="1"/>
  <c r="R1533" i="1"/>
  <c r="Q1533" i="1"/>
  <c r="S1533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P1532" i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Z1531" i="1" s="1"/>
  <c r="X1531" i="1"/>
  <c r="W1531" i="1"/>
  <c r="V1531" i="1"/>
  <c r="U1531" i="1"/>
  <c r="T1531" i="1"/>
  <c r="S1531" i="1"/>
  <c r="R1531" i="1"/>
  <c r="Q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O1530" i="1"/>
  <c r="N1530" i="1"/>
  <c r="P1530" i="1" s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T1529" i="1"/>
  <c r="R1529" i="1"/>
  <c r="Q1529" i="1"/>
  <c r="S1529" i="1" s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O1528" i="1"/>
  <c r="P1528" i="1" s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Z1527" i="1"/>
  <c r="Y1527" i="1"/>
  <c r="X1527" i="1"/>
  <c r="W1527" i="1"/>
  <c r="U1527" i="1"/>
  <c r="V1527" i="1" s="1"/>
  <c r="T1527" i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V1525" i="1" s="1"/>
  <c r="T1525" i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P1524" i="1"/>
  <c r="O1524" i="1"/>
  <c r="N1524" i="1"/>
  <c r="L1524" i="1"/>
  <c r="K1524" i="1"/>
  <c r="M1524" i="1" s="1"/>
  <c r="AB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Z1523" i="1" s="1"/>
  <c r="X1523" i="1"/>
  <c r="W1523" i="1"/>
  <c r="V1523" i="1"/>
  <c r="U1523" i="1"/>
  <c r="T1523" i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O1522" i="1"/>
  <c r="N1522" i="1"/>
  <c r="P1522" i="1" s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T1521" i="1"/>
  <c r="V1521" i="1" s="1"/>
  <c r="R1521" i="1"/>
  <c r="Q1521" i="1"/>
  <c r="S1521" i="1" s="1"/>
  <c r="O1521" i="1"/>
  <c r="P1521" i="1" s="1"/>
  <c r="N1521" i="1"/>
  <c r="M1521" i="1"/>
  <c r="AB1521" i="1" s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O1520" i="1"/>
  <c r="P1520" i="1" s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U1519" i="1"/>
  <c r="V1519" i="1" s="1"/>
  <c r="T1519" i="1"/>
  <c r="R1519" i="1"/>
  <c r="S1519" i="1" s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V1517" i="1" s="1"/>
  <c r="T1517" i="1"/>
  <c r="R1517" i="1"/>
  <c r="Q1517" i="1"/>
  <c r="S1517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P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Z1515" i="1" s="1"/>
  <c r="X1515" i="1"/>
  <c r="W1515" i="1"/>
  <c r="V1515" i="1"/>
  <c r="U1515" i="1"/>
  <c r="T1515" i="1"/>
  <c r="S1515" i="1"/>
  <c r="R1515" i="1"/>
  <c r="Q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Z1514" i="1" s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T1513" i="1"/>
  <c r="R1513" i="1"/>
  <c r="Q1513" i="1"/>
  <c r="S1513" i="1" s="1"/>
  <c r="O1513" i="1"/>
  <c r="P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O1512" i="1"/>
  <c r="P1512" i="1" s="1"/>
  <c r="N1512" i="1"/>
  <c r="L1512" i="1"/>
  <c r="M1512" i="1" s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Z1511" i="1"/>
  <c r="Y1511" i="1"/>
  <c r="X1511" i="1"/>
  <c r="W1511" i="1"/>
  <c r="U1511" i="1"/>
  <c r="V1511" i="1" s="1"/>
  <c r="T1511" i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V1509" i="1" s="1"/>
  <c r="T1509" i="1"/>
  <c r="R1509" i="1"/>
  <c r="Q1509" i="1"/>
  <c r="S1509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S1508" i="1"/>
  <c r="AB1508" i="1" s="1"/>
  <c r="R1508" i="1"/>
  <c r="Q1508" i="1"/>
  <c r="P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Z1507" i="1" s="1"/>
  <c r="X1507" i="1"/>
  <c r="W1507" i="1"/>
  <c r="V1507" i="1"/>
  <c r="U1507" i="1"/>
  <c r="T1507" i="1"/>
  <c r="S1507" i="1"/>
  <c r="R1507" i="1"/>
  <c r="Q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Z1506" i="1" s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T1505" i="1"/>
  <c r="R1505" i="1"/>
  <c r="Q1505" i="1"/>
  <c r="S1505" i="1" s="1"/>
  <c r="O1505" i="1"/>
  <c r="P1505" i="1" s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U1503" i="1"/>
  <c r="V1503" i="1" s="1"/>
  <c r="T1503" i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V1502" i="1" s="1"/>
  <c r="T1502" i="1"/>
  <c r="R1502" i="1"/>
  <c r="S1502" i="1" s="1"/>
  <c r="Q1502" i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V1501" i="1" s="1"/>
  <c r="T1501" i="1"/>
  <c r="R1501" i="1"/>
  <c r="Q1501" i="1"/>
  <c r="S1501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P1500" i="1"/>
  <c r="O1500" i="1"/>
  <c r="N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Z1499" i="1" s="1"/>
  <c r="X1499" i="1"/>
  <c r="W1499" i="1"/>
  <c r="V1499" i="1"/>
  <c r="U1499" i="1"/>
  <c r="T1499" i="1"/>
  <c r="S1499" i="1"/>
  <c r="R1499" i="1"/>
  <c r="Q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Z1498" i="1" s="1"/>
  <c r="X1498" i="1"/>
  <c r="W1498" i="1"/>
  <c r="V1498" i="1"/>
  <c r="U1498" i="1"/>
  <c r="T1498" i="1"/>
  <c r="R1498" i="1"/>
  <c r="Q1498" i="1"/>
  <c r="O1498" i="1"/>
  <c r="N1498" i="1"/>
  <c r="P1498" i="1" s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T1497" i="1"/>
  <c r="R1497" i="1"/>
  <c r="Q1497" i="1"/>
  <c r="S1497" i="1" s="1"/>
  <c r="O1497" i="1"/>
  <c r="P1497" i="1" s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O1496" i="1"/>
  <c r="P1496" i="1" s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V1495" i="1" s="1"/>
  <c r="T1495" i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V1494" i="1" s="1"/>
  <c r="T1494" i="1"/>
  <c r="R1494" i="1"/>
  <c r="S1494" i="1" s="1"/>
  <c r="Q1494" i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V1493" i="1" s="1"/>
  <c r="T1493" i="1"/>
  <c r="R1493" i="1"/>
  <c r="Q1493" i="1"/>
  <c r="S1493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Z1491" i="1" s="1"/>
  <c r="X1491" i="1"/>
  <c r="W1491" i="1"/>
  <c r="V1491" i="1"/>
  <c r="U1491" i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T1489" i="1"/>
  <c r="V1489" i="1" s="1"/>
  <c r="R1489" i="1"/>
  <c r="Q1489" i="1"/>
  <c r="S1489" i="1" s="1"/>
  <c r="O1489" i="1"/>
  <c r="P1489" i="1" s="1"/>
  <c r="N1489" i="1"/>
  <c r="L1489" i="1"/>
  <c r="M1489" i="1" s="1"/>
  <c r="K1489" i="1"/>
  <c r="J1489" i="1"/>
  <c r="I1489" i="1"/>
  <c r="AB1489" i="1" s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M1488" i="1" s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Z1487" i="1"/>
  <c r="Y1487" i="1"/>
  <c r="X1487" i="1"/>
  <c r="W1487" i="1"/>
  <c r="U1487" i="1"/>
  <c r="V1487" i="1" s="1"/>
  <c r="T1487" i="1"/>
  <c r="R1487" i="1"/>
  <c r="S1487" i="1" s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M1486" i="1"/>
  <c r="L1486" i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W1485" i="1"/>
  <c r="U1485" i="1"/>
  <c r="V1485" i="1" s="1"/>
  <c r="T1485" i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Z1483" i="1" s="1"/>
  <c r="X1483" i="1"/>
  <c r="W1483" i="1"/>
  <c r="V1483" i="1"/>
  <c r="U1483" i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Z1482" i="1" s="1"/>
  <c r="X1482" i="1"/>
  <c r="W1482" i="1"/>
  <c r="V1482" i="1"/>
  <c r="U1482" i="1"/>
  <c r="T1482" i="1"/>
  <c r="R1482" i="1"/>
  <c r="Q1482" i="1"/>
  <c r="O1482" i="1"/>
  <c r="N1482" i="1"/>
  <c r="P1482" i="1" s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T1481" i="1"/>
  <c r="V1481" i="1" s="1"/>
  <c r="R1481" i="1"/>
  <c r="Q1481" i="1"/>
  <c r="S1481" i="1" s="1"/>
  <c r="O1481" i="1"/>
  <c r="P1481" i="1" s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M1480" i="1" s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Z1479" i="1"/>
  <c r="Y1479" i="1"/>
  <c r="X1479" i="1"/>
  <c r="W1479" i="1"/>
  <c r="U1479" i="1"/>
  <c r="V1479" i="1" s="1"/>
  <c r="T1479" i="1"/>
  <c r="R1479" i="1"/>
  <c r="S1479" i="1" s="1"/>
  <c r="Q1479" i="1"/>
  <c r="O1479" i="1"/>
  <c r="P1479" i="1" s="1"/>
  <c r="N1479" i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U1478" i="1"/>
  <c r="V1478" i="1" s="1"/>
  <c r="T1478" i="1"/>
  <c r="R1478" i="1"/>
  <c r="S1478" i="1" s="1"/>
  <c r="Q1478" i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V1477" i="1" s="1"/>
  <c r="T1477" i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P1476" i="1"/>
  <c r="O1476" i="1"/>
  <c r="N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Z1475" i="1" s="1"/>
  <c r="X1475" i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AB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O1474" i="1"/>
  <c r="N1474" i="1"/>
  <c r="P1474" i="1" s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T1473" i="1"/>
  <c r="V1473" i="1" s="1"/>
  <c r="R1473" i="1"/>
  <c r="Q1473" i="1"/>
  <c r="S1473" i="1" s="1"/>
  <c r="O1473" i="1"/>
  <c r="P1473" i="1" s="1"/>
  <c r="N1473" i="1"/>
  <c r="L1473" i="1"/>
  <c r="M1473" i="1" s="1"/>
  <c r="AB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M1472" i="1" s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Z1471" i="1"/>
  <c r="Y1471" i="1"/>
  <c r="X1471" i="1"/>
  <c r="W1471" i="1"/>
  <c r="U1471" i="1"/>
  <c r="V1471" i="1" s="1"/>
  <c r="T1471" i="1"/>
  <c r="R1471" i="1"/>
  <c r="S1471" i="1" s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V1469" i="1" s="1"/>
  <c r="T1469" i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Z1467" i="1" s="1"/>
  <c r="X1467" i="1"/>
  <c r="W1467" i="1"/>
  <c r="V1467" i="1"/>
  <c r="U1467" i="1"/>
  <c r="T1467" i="1"/>
  <c r="S1467" i="1"/>
  <c r="R1467" i="1"/>
  <c r="Q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O1466" i="1"/>
  <c r="N1466" i="1"/>
  <c r="P1466" i="1" s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T1465" i="1"/>
  <c r="R1465" i="1"/>
  <c r="Q1465" i="1"/>
  <c r="S1465" i="1" s="1"/>
  <c r="O1465" i="1"/>
  <c r="P1465" i="1" s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U1463" i="1"/>
  <c r="V1463" i="1" s="1"/>
  <c r="T1463" i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V1461" i="1" s="1"/>
  <c r="T1461" i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P1460" i="1"/>
  <c r="O1460" i="1"/>
  <c r="N1460" i="1"/>
  <c r="L1460" i="1"/>
  <c r="K1460" i="1"/>
  <c r="M1460" i="1" s="1"/>
  <c r="AB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T1457" i="1"/>
  <c r="V1457" i="1" s="1"/>
  <c r="R1457" i="1"/>
  <c r="Q1457" i="1"/>
  <c r="S1457" i="1" s="1"/>
  <c r="O1457" i="1"/>
  <c r="P1457" i="1" s="1"/>
  <c r="N1457" i="1"/>
  <c r="M1457" i="1"/>
  <c r="AB1457" i="1" s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O1456" i="1"/>
  <c r="P1456" i="1" s="1"/>
  <c r="N1456" i="1"/>
  <c r="L1456" i="1"/>
  <c r="M1456" i="1" s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Z1455" i="1"/>
  <c r="Y1455" i="1"/>
  <c r="X1455" i="1"/>
  <c r="W1455" i="1"/>
  <c r="U1455" i="1"/>
  <c r="T1455" i="1"/>
  <c r="V1455" i="1" s="1"/>
  <c r="R1455" i="1"/>
  <c r="S1455" i="1" s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W1453" i="1"/>
  <c r="U1453" i="1"/>
  <c r="V1453" i="1" s="1"/>
  <c r="T1453" i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M1452" i="1" s="1"/>
  <c r="AB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V1451" i="1"/>
  <c r="U1451" i="1"/>
  <c r="T1451" i="1"/>
  <c r="S1451" i="1"/>
  <c r="R1451" i="1"/>
  <c r="Q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T1449" i="1"/>
  <c r="R1449" i="1"/>
  <c r="Q1449" i="1"/>
  <c r="S1449" i="1" s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O1448" i="1"/>
  <c r="P1448" i="1" s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V1447" i="1" s="1"/>
  <c r="T1447" i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U1446" i="1"/>
  <c r="V1446" i="1" s="1"/>
  <c r="T1446" i="1"/>
  <c r="R1446" i="1"/>
  <c r="S1446" i="1" s="1"/>
  <c r="Q1446" i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V1445" i="1" s="1"/>
  <c r="T1445" i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B1444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V1443" i="1"/>
  <c r="U1443" i="1"/>
  <c r="T1443" i="1"/>
  <c r="S1443" i="1"/>
  <c r="R1443" i="1"/>
  <c r="Q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Z1442" i="1" s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T1441" i="1"/>
  <c r="R1441" i="1"/>
  <c r="Q1441" i="1"/>
  <c r="S1441" i="1" s="1"/>
  <c r="O1441" i="1"/>
  <c r="P1441" i="1" s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U1439" i="1"/>
  <c r="V1439" i="1" s="1"/>
  <c r="T1439" i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U1438" i="1"/>
  <c r="V1438" i="1" s="1"/>
  <c r="T1438" i="1"/>
  <c r="R1438" i="1"/>
  <c r="S1438" i="1" s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V1437" i="1" s="1"/>
  <c r="T1437" i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V1435" i="1"/>
  <c r="U1435" i="1"/>
  <c r="T1435" i="1"/>
  <c r="S1435" i="1"/>
  <c r="R1435" i="1"/>
  <c r="Q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Z1434" i="1" s="1"/>
  <c r="X1434" i="1"/>
  <c r="W1434" i="1"/>
  <c r="V1434" i="1"/>
  <c r="U1434" i="1"/>
  <c r="T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T1433" i="1"/>
  <c r="R1433" i="1"/>
  <c r="Q1433" i="1"/>
  <c r="S1433" i="1" s="1"/>
  <c r="O1433" i="1"/>
  <c r="N1433" i="1"/>
  <c r="P1433" i="1" s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O1432" i="1"/>
  <c r="P1432" i="1" s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U1430" i="1"/>
  <c r="V1430" i="1" s="1"/>
  <c r="T1430" i="1"/>
  <c r="R1430" i="1"/>
  <c r="S1430" i="1" s="1"/>
  <c r="Q1430" i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V1429" i="1" s="1"/>
  <c r="T1429" i="1"/>
  <c r="R1429" i="1"/>
  <c r="Q1429" i="1"/>
  <c r="S1429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V1427" i="1"/>
  <c r="U1427" i="1"/>
  <c r="T1427" i="1"/>
  <c r="S1427" i="1"/>
  <c r="R1427" i="1"/>
  <c r="Q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T1425" i="1"/>
  <c r="R1425" i="1"/>
  <c r="Q1425" i="1"/>
  <c r="S1425" i="1" s="1"/>
  <c r="O1425" i="1"/>
  <c r="N1425" i="1"/>
  <c r="P1425" i="1" s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V1423" i="1" s="1"/>
  <c r="T1423" i="1"/>
  <c r="R1423" i="1"/>
  <c r="S1423" i="1" s="1"/>
  <c r="Q1423" i="1"/>
  <c r="O1423" i="1"/>
  <c r="P1423" i="1" s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M1422" i="1"/>
  <c r="L1422" i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W1421" i="1"/>
  <c r="U1421" i="1"/>
  <c r="V1421" i="1" s="1"/>
  <c r="T1421" i="1"/>
  <c r="R1421" i="1"/>
  <c r="Q1421" i="1"/>
  <c r="S1421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Z1418" i="1" s="1"/>
  <c r="X1418" i="1"/>
  <c r="W1418" i="1"/>
  <c r="V1418" i="1"/>
  <c r="U1418" i="1"/>
  <c r="T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T1417" i="1"/>
  <c r="V1417" i="1" s="1"/>
  <c r="R1417" i="1"/>
  <c r="Q1417" i="1"/>
  <c r="S1417" i="1" s="1"/>
  <c r="O1417" i="1"/>
  <c r="P1417" i="1" s="1"/>
  <c r="N1417" i="1"/>
  <c r="M1417" i="1"/>
  <c r="L1417" i="1"/>
  <c r="K1417" i="1"/>
  <c r="J1417" i="1"/>
  <c r="I1417" i="1"/>
  <c r="AB1417" i="1" s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V1415" i="1" s="1"/>
  <c r="R1415" i="1"/>
  <c r="S1415" i="1" s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U1414" i="1"/>
  <c r="V1414" i="1" s="1"/>
  <c r="T1414" i="1"/>
  <c r="R1414" i="1"/>
  <c r="S1414" i="1" s="1"/>
  <c r="Q1414" i="1"/>
  <c r="O1414" i="1"/>
  <c r="N1414" i="1"/>
  <c r="P1414" i="1" s="1"/>
  <c r="M1414" i="1"/>
  <c r="L1414" i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W1413" i="1"/>
  <c r="U1413" i="1"/>
  <c r="V1413" i="1" s="1"/>
  <c r="T1413" i="1"/>
  <c r="R1413" i="1"/>
  <c r="Q1413" i="1"/>
  <c r="S1413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P1412" i="1"/>
  <c r="O1412" i="1"/>
  <c r="N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V1411" i="1"/>
  <c r="U1411" i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T1409" i="1"/>
  <c r="V1409" i="1" s="1"/>
  <c r="R1409" i="1"/>
  <c r="Q1409" i="1"/>
  <c r="S1409" i="1" s="1"/>
  <c r="AB1409" i="1" s="1"/>
  <c r="O1409" i="1"/>
  <c r="P1409" i="1" s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V1407" i="1" s="1"/>
  <c r="T1407" i="1"/>
  <c r="R1407" i="1"/>
  <c r="S1407" i="1" s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V1405" i="1" s="1"/>
  <c r="T1405" i="1"/>
  <c r="R1405" i="1"/>
  <c r="Q1405" i="1"/>
  <c r="S1405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P1404" i="1"/>
  <c r="O1404" i="1"/>
  <c r="N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S1403" i="1"/>
  <c r="R1403" i="1"/>
  <c r="Q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U1401" i="1"/>
  <c r="T1401" i="1"/>
  <c r="V1401" i="1" s="1"/>
  <c r="R1401" i="1"/>
  <c r="Q1401" i="1"/>
  <c r="S1401" i="1" s="1"/>
  <c r="O1401" i="1"/>
  <c r="P1401" i="1" s="1"/>
  <c r="N1401" i="1"/>
  <c r="L1401" i="1"/>
  <c r="M1401" i="1" s="1"/>
  <c r="AB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S1400" i="1" s="1"/>
  <c r="Q1400" i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T1399" i="1"/>
  <c r="V1399" i="1" s="1"/>
  <c r="R1399" i="1"/>
  <c r="S1399" i="1" s="1"/>
  <c r="Q1399" i="1"/>
  <c r="P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V1397" i="1"/>
  <c r="U1397" i="1"/>
  <c r="T1397" i="1"/>
  <c r="R1397" i="1"/>
  <c r="Q1397" i="1"/>
  <c r="S1397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Z1394" i="1" s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T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S1392" i="1" s="1"/>
  <c r="Q1392" i="1"/>
  <c r="O1392" i="1"/>
  <c r="P1392" i="1" s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V1391" i="1" s="1"/>
  <c r="T1391" i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U1390" i="1"/>
  <c r="V1390" i="1" s="1"/>
  <c r="T1390" i="1"/>
  <c r="R1390" i="1"/>
  <c r="S1390" i="1" s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V1389" i="1"/>
  <c r="U1389" i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W1388" i="1"/>
  <c r="U1388" i="1"/>
  <c r="T1388" i="1"/>
  <c r="V1388" i="1" s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W1387" i="1"/>
  <c r="U1387" i="1"/>
  <c r="T1387" i="1"/>
  <c r="V1387" i="1" s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U1386" i="1"/>
  <c r="T1386" i="1"/>
  <c r="V1386" i="1" s="1"/>
  <c r="R1386" i="1"/>
  <c r="Q1386" i="1"/>
  <c r="O1386" i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Z1385" i="1"/>
  <c r="Y1385" i="1"/>
  <c r="X1385" i="1"/>
  <c r="W1385" i="1"/>
  <c r="U1385" i="1"/>
  <c r="T1385" i="1"/>
  <c r="V1385" i="1" s="1"/>
  <c r="R1385" i="1"/>
  <c r="Q1385" i="1"/>
  <c r="S1385" i="1" s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T1384" i="1"/>
  <c r="V1384" i="1" s="1"/>
  <c r="R1384" i="1"/>
  <c r="S1384" i="1" s="1"/>
  <c r="Q1384" i="1"/>
  <c r="P1384" i="1"/>
  <c r="O1384" i="1"/>
  <c r="N1384" i="1"/>
  <c r="M1384" i="1"/>
  <c r="L1384" i="1"/>
  <c r="K1384" i="1"/>
  <c r="J1384" i="1"/>
  <c r="AB1384" i="1" s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V1383" i="1" s="1"/>
  <c r="R1383" i="1"/>
  <c r="S1383" i="1" s="1"/>
  <c r="Q1383" i="1"/>
  <c r="P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V1382" i="1" s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V1380" i="1"/>
  <c r="U1380" i="1"/>
  <c r="T1380" i="1"/>
  <c r="R1380" i="1"/>
  <c r="Q1380" i="1"/>
  <c r="S1380" i="1" s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V1379" i="1"/>
  <c r="U1379" i="1"/>
  <c r="T1379" i="1"/>
  <c r="R1379" i="1"/>
  <c r="Q1379" i="1"/>
  <c r="S1379" i="1" s="1"/>
  <c r="O1379" i="1"/>
  <c r="N1379" i="1"/>
  <c r="P1379" i="1" s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V1376" i="1"/>
  <c r="U1376" i="1"/>
  <c r="T1376" i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AB1375" i="1" s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T1372" i="1"/>
  <c r="V1372" i="1" s="1"/>
  <c r="S1372" i="1"/>
  <c r="R1372" i="1"/>
  <c r="Q1372" i="1"/>
  <c r="O1372" i="1"/>
  <c r="N1372" i="1"/>
  <c r="P1372" i="1" s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T1370" i="1"/>
  <c r="V1370" i="1" s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V1368" i="1"/>
  <c r="U1368" i="1"/>
  <c r="T1368" i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T1364" i="1"/>
  <c r="V1364" i="1" s="1"/>
  <c r="S1364" i="1"/>
  <c r="R1364" i="1"/>
  <c r="Q1364" i="1"/>
  <c r="O1364" i="1"/>
  <c r="N1364" i="1"/>
  <c r="P1364" i="1" s="1"/>
  <c r="AB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T1362" i="1"/>
  <c r="V1362" i="1" s="1"/>
  <c r="R1362" i="1"/>
  <c r="Q1362" i="1"/>
  <c r="S1362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V1360" i="1"/>
  <c r="U1360" i="1"/>
  <c r="T1360" i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V1358" i="1"/>
  <c r="U1358" i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T1356" i="1"/>
  <c r="V1356" i="1" s="1"/>
  <c r="S1356" i="1"/>
  <c r="AB1356" i="1" s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S1355" i="1" s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Z1354" i="1"/>
  <c r="Y1354" i="1"/>
  <c r="X1354" i="1"/>
  <c r="W1354" i="1"/>
  <c r="U1354" i="1"/>
  <c r="T1354" i="1"/>
  <c r="V1354" i="1" s="1"/>
  <c r="R1354" i="1"/>
  <c r="Q1354" i="1"/>
  <c r="S1354" i="1" s="1"/>
  <c r="P1354" i="1"/>
  <c r="O1354" i="1"/>
  <c r="N1354" i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P1353" i="1"/>
  <c r="O1353" i="1"/>
  <c r="N1353" i="1"/>
  <c r="L1353" i="1"/>
  <c r="M1353" i="1" s="1"/>
  <c r="AB1353" i="1" s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V1352" i="1"/>
  <c r="U1352" i="1"/>
  <c r="T1352" i="1"/>
  <c r="S1352" i="1"/>
  <c r="R1352" i="1"/>
  <c r="Q1352" i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V1350" i="1"/>
  <c r="U1350" i="1"/>
  <c r="T1350" i="1"/>
  <c r="R1350" i="1"/>
  <c r="Q1350" i="1"/>
  <c r="S1350" i="1" s="1"/>
  <c r="O1350" i="1"/>
  <c r="N1350" i="1"/>
  <c r="P1350" i="1" s="1"/>
  <c r="M1350" i="1"/>
  <c r="AB1350" i="1" s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T1348" i="1"/>
  <c r="V1348" i="1" s="1"/>
  <c r="S1348" i="1"/>
  <c r="R1348" i="1"/>
  <c r="Q1348" i="1"/>
  <c r="O1348" i="1"/>
  <c r="N1348" i="1"/>
  <c r="P1348" i="1" s="1"/>
  <c r="L1348" i="1"/>
  <c r="K1348" i="1"/>
  <c r="M1348" i="1" s="1"/>
  <c r="AB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Z1346" i="1"/>
  <c r="Y1346" i="1"/>
  <c r="X1346" i="1"/>
  <c r="W1346" i="1"/>
  <c r="U1346" i="1"/>
  <c r="T1346" i="1"/>
  <c r="V1346" i="1" s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P1345" i="1"/>
  <c r="O1345" i="1"/>
  <c r="N1345" i="1"/>
  <c r="L1345" i="1"/>
  <c r="M1345" i="1" s="1"/>
  <c r="AB1345" i="1" s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V1344" i="1"/>
  <c r="U1344" i="1"/>
  <c r="T1344" i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S1343" i="1"/>
  <c r="R1343" i="1"/>
  <c r="Q1343" i="1"/>
  <c r="O1343" i="1"/>
  <c r="N1343" i="1"/>
  <c r="P1343" i="1" s="1"/>
  <c r="L1343" i="1"/>
  <c r="K1343" i="1"/>
  <c r="M1343" i="1" s="1"/>
  <c r="J1343" i="1"/>
  <c r="I1343" i="1"/>
  <c r="AB1343" i="1" s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U1340" i="1"/>
  <c r="T1340" i="1"/>
  <c r="V1340" i="1" s="1"/>
  <c r="S1340" i="1"/>
  <c r="R1340" i="1"/>
  <c r="Q1340" i="1"/>
  <c r="O1340" i="1"/>
  <c r="N1340" i="1"/>
  <c r="P1340" i="1" s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T1338" i="1"/>
  <c r="V1338" i="1" s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P1337" i="1"/>
  <c r="O1337" i="1"/>
  <c r="N1337" i="1"/>
  <c r="L1337" i="1"/>
  <c r="M1337" i="1" s="1"/>
  <c r="AB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V1336" i="1"/>
  <c r="U1336" i="1"/>
  <c r="T1336" i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T1332" i="1"/>
  <c r="V1332" i="1" s="1"/>
  <c r="S1332" i="1"/>
  <c r="R1332" i="1"/>
  <c r="Q1332" i="1"/>
  <c r="O1332" i="1"/>
  <c r="N1332" i="1"/>
  <c r="P1332" i="1" s="1"/>
  <c r="AB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T1330" i="1"/>
  <c r="V1330" i="1" s="1"/>
  <c r="R1330" i="1"/>
  <c r="Q1330" i="1"/>
  <c r="S1330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V1328" i="1"/>
  <c r="U1328" i="1"/>
  <c r="T1328" i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T1324" i="1"/>
  <c r="V1324" i="1" s="1"/>
  <c r="S1324" i="1"/>
  <c r="AB1324" i="1" s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S1323" i="1" s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T1322" i="1"/>
  <c r="V1322" i="1" s="1"/>
  <c r="R1322" i="1"/>
  <c r="Q1322" i="1"/>
  <c r="S1322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P1321" i="1"/>
  <c r="O1321" i="1"/>
  <c r="N1321" i="1"/>
  <c r="L1321" i="1"/>
  <c r="M1321" i="1" s="1"/>
  <c r="AB1321" i="1" s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V1320" i="1"/>
  <c r="U1320" i="1"/>
  <c r="T1320" i="1"/>
  <c r="S1320" i="1"/>
  <c r="R1320" i="1"/>
  <c r="Q1320" i="1"/>
  <c r="P1320" i="1"/>
  <c r="O1320" i="1"/>
  <c r="N1320" i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V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T1316" i="1"/>
  <c r="V1316" i="1" s="1"/>
  <c r="S1316" i="1"/>
  <c r="R1316" i="1"/>
  <c r="Q1316" i="1"/>
  <c r="O1316" i="1"/>
  <c r="N1316" i="1"/>
  <c r="P1316" i="1" s="1"/>
  <c r="L1316" i="1"/>
  <c r="K1316" i="1"/>
  <c r="M1316" i="1" s="1"/>
  <c r="AB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Z1314" i="1"/>
  <c r="Y1314" i="1"/>
  <c r="X1314" i="1"/>
  <c r="W1314" i="1"/>
  <c r="U1314" i="1"/>
  <c r="T1314" i="1"/>
  <c r="V1314" i="1" s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P1313" i="1"/>
  <c r="O1313" i="1"/>
  <c r="N1313" i="1"/>
  <c r="L1313" i="1"/>
  <c r="M1313" i="1" s="1"/>
  <c r="AB1313" i="1" s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V1312" i="1"/>
  <c r="U1312" i="1"/>
  <c r="T1312" i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AB1311" i="1" s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T1308" i="1"/>
  <c r="V1308" i="1" s="1"/>
  <c r="S1308" i="1"/>
  <c r="R1308" i="1"/>
  <c r="Q1308" i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T1306" i="1"/>
  <c r="V1306" i="1" s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V1304" i="1"/>
  <c r="U1304" i="1"/>
  <c r="T1304" i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T1300" i="1"/>
  <c r="V1300" i="1" s="1"/>
  <c r="S1300" i="1"/>
  <c r="R1300" i="1"/>
  <c r="Q1300" i="1"/>
  <c r="O1300" i="1"/>
  <c r="N1300" i="1"/>
  <c r="P1300" i="1" s="1"/>
  <c r="AB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T1298" i="1"/>
  <c r="V1298" i="1" s="1"/>
  <c r="R1298" i="1"/>
  <c r="Q1298" i="1"/>
  <c r="S1298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S1297" i="1"/>
  <c r="R1297" i="1"/>
  <c r="Q1297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V1296" i="1"/>
  <c r="U1296" i="1"/>
  <c r="T1296" i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T1292" i="1"/>
  <c r="V1292" i="1" s="1"/>
  <c r="S1292" i="1"/>
  <c r="AB1292" i="1" s="1"/>
  <c r="R1292" i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S1291" i="1" s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Z1290" i="1"/>
  <c r="Y1290" i="1"/>
  <c r="X1290" i="1"/>
  <c r="W1290" i="1"/>
  <c r="U1290" i="1"/>
  <c r="T1290" i="1"/>
  <c r="V1290" i="1" s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P1289" i="1"/>
  <c r="O1289" i="1"/>
  <c r="N1289" i="1"/>
  <c r="L1289" i="1"/>
  <c r="M1289" i="1" s="1"/>
  <c r="AB1289" i="1" s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V1288" i="1"/>
  <c r="U1288" i="1"/>
  <c r="T1288" i="1"/>
  <c r="S1288" i="1"/>
  <c r="R1288" i="1"/>
  <c r="Q1288" i="1"/>
  <c r="P1288" i="1"/>
  <c r="O1288" i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V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T1284" i="1"/>
  <c r="V1284" i="1" s="1"/>
  <c r="S1284" i="1"/>
  <c r="R1284" i="1"/>
  <c r="Q1284" i="1"/>
  <c r="O1284" i="1"/>
  <c r="N1284" i="1"/>
  <c r="P1284" i="1" s="1"/>
  <c r="L1284" i="1"/>
  <c r="K1284" i="1"/>
  <c r="M1284" i="1" s="1"/>
  <c r="AB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Z1282" i="1"/>
  <c r="Y1282" i="1"/>
  <c r="X1282" i="1"/>
  <c r="W1282" i="1"/>
  <c r="U1282" i="1"/>
  <c r="T1282" i="1"/>
  <c r="V1282" i="1" s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B1281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V1280" i="1"/>
  <c r="U1280" i="1"/>
  <c r="T1280" i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T1276" i="1"/>
  <c r="V1276" i="1" s="1"/>
  <c r="S1276" i="1"/>
  <c r="R1276" i="1"/>
  <c r="Q1276" i="1"/>
  <c r="O1276" i="1"/>
  <c r="N1276" i="1"/>
  <c r="P1276" i="1" s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T1274" i="1"/>
  <c r="V1274" i="1" s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V1272" i="1"/>
  <c r="U1272" i="1"/>
  <c r="T1272" i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T1268" i="1"/>
  <c r="V1268" i="1" s="1"/>
  <c r="S1268" i="1"/>
  <c r="R1268" i="1"/>
  <c r="Q1268" i="1"/>
  <c r="O1268" i="1"/>
  <c r="N1268" i="1"/>
  <c r="P1268" i="1" s="1"/>
  <c r="AB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T1266" i="1"/>
  <c r="V1266" i="1" s="1"/>
  <c r="R1266" i="1"/>
  <c r="Q1266" i="1"/>
  <c r="S1266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V1264" i="1"/>
  <c r="U1264" i="1"/>
  <c r="T1264" i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V1260" i="1" s="1"/>
  <c r="S1260" i="1"/>
  <c r="AB1260" i="1" s="1"/>
  <c r="R1260" i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S1259" i="1" s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Z1258" i="1"/>
  <c r="Y1258" i="1"/>
  <c r="X1258" i="1"/>
  <c r="W1258" i="1"/>
  <c r="U1258" i="1"/>
  <c r="T1258" i="1"/>
  <c r="V1258" i="1" s="1"/>
  <c r="R1258" i="1"/>
  <c r="Q1258" i="1"/>
  <c r="S1258" i="1" s="1"/>
  <c r="P1258" i="1"/>
  <c r="O1258" i="1"/>
  <c r="N1258" i="1"/>
  <c r="M1258" i="1"/>
  <c r="L1258" i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P1257" i="1"/>
  <c r="O1257" i="1"/>
  <c r="N1257" i="1"/>
  <c r="L1257" i="1"/>
  <c r="M1257" i="1" s="1"/>
  <c r="AB1257" i="1" s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V1256" i="1"/>
  <c r="U1256" i="1"/>
  <c r="T1256" i="1"/>
  <c r="S1256" i="1"/>
  <c r="R1256" i="1"/>
  <c r="Q1256" i="1"/>
  <c r="P1256" i="1"/>
  <c r="O1256" i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T1252" i="1"/>
  <c r="V1252" i="1" s="1"/>
  <c r="S1252" i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Z1250" i="1"/>
  <c r="Y1250" i="1"/>
  <c r="X1250" i="1"/>
  <c r="W1250" i="1"/>
  <c r="U1250" i="1"/>
  <c r="T1250" i="1"/>
  <c r="V1250" i="1" s="1"/>
  <c r="R1250" i="1"/>
  <c r="Q1250" i="1"/>
  <c r="S1250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B1249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V1248" i="1"/>
  <c r="U1248" i="1"/>
  <c r="T1248" i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S1244" i="1"/>
  <c r="R1244" i="1"/>
  <c r="Q1244" i="1"/>
  <c r="O1244" i="1"/>
  <c r="N1244" i="1"/>
  <c r="P1244" i="1" s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V1240" i="1"/>
  <c r="U1240" i="1"/>
  <c r="T1240" i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AB1238" i="1" s="1"/>
  <c r="H1238" i="1"/>
  <c r="G1238" i="1"/>
  <c r="F1238" i="1"/>
  <c r="E1238" i="1"/>
  <c r="D1238" i="1"/>
  <c r="B1238" i="1"/>
  <c r="A1238" i="1"/>
  <c r="AA1237" i="1"/>
  <c r="Y1237" i="1"/>
  <c r="X1237" i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AB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AB1233" i="1" s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Z1226" i="1"/>
  <c r="Y1226" i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AB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V1219" i="1"/>
  <c r="U1219" i="1"/>
  <c r="T1219" i="1"/>
  <c r="R1219" i="1"/>
  <c r="S1219" i="1" s="1"/>
  <c r="Q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B1212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V1211" i="1"/>
  <c r="U1211" i="1"/>
  <c r="T1211" i="1"/>
  <c r="S1211" i="1"/>
  <c r="R1211" i="1"/>
  <c r="Q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Z1210" i="1" s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B1204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V1203" i="1"/>
  <c r="U1203" i="1"/>
  <c r="T1203" i="1"/>
  <c r="S1203" i="1"/>
  <c r="R1203" i="1"/>
  <c r="Q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N1201" i="1"/>
  <c r="P1201" i="1" s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U1199" i="1"/>
  <c r="T1199" i="1"/>
  <c r="V1199" i="1" s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R1197" i="1"/>
  <c r="Q1197" i="1"/>
  <c r="S1197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AB1196" i="1" s="1"/>
  <c r="W1196" i="1"/>
  <c r="U1196" i="1"/>
  <c r="T1196" i="1"/>
  <c r="V1196" i="1" s="1"/>
  <c r="S1196" i="1"/>
  <c r="R1196" i="1"/>
  <c r="Q1196" i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V1195" i="1"/>
  <c r="U1195" i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Z1194" i="1" s="1"/>
  <c r="X1194" i="1"/>
  <c r="W1194" i="1"/>
  <c r="V1194" i="1"/>
  <c r="U1194" i="1"/>
  <c r="T1194" i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O1193" i="1"/>
  <c r="N1193" i="1"/>
  <c r="P1193" i="1" s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Z1191" i="1"/>
  <c r="Y1191" i="1"/>
  <c r="X1191" i="1"/>
  <c r="W1191" i="1"/>
  <c r="U1191" i="1"/>
  <c r="T1191" i="1"/>
  <c r="V1191" i="1" s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Z1190" i="1"/>
  <c r="Y1190" i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P1188" i="1"/>
  <c r="O1188" i="1"/>
  <c r="N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V1187" i="1"/>
  <c r="U1187" i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Z1186" i="1" s="1"/>
  <c r="X1186" i="1"/>
  <c r="W1186" i="1"/>
  <c r="V1186" i="1"/>
  <c r="U1186" i="1"/>
  <c r="T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M1185" i="1" s="1"/>
  <c r="AB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U1183" i="1"/>
  <c r="T1183" i="1"/>
  <c r="V1183" i="1" s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R1181" i="1"/>
  <c r="Q1181" i="1"/>
  <c r="S1181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P1180" i="1"/>
  <c r="O1180" i="1"/>
  <c r="N1180" i="1"/>
  <c r="L1180" i="1"/>
  <c r="K1180" i="1"/>
  <c r="M1180" i="1" s="1"/>
  <c r="AB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V1179" i="1"/>
  <c r="U1179" i="1"/>
  <c r="T1179" i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M1177" i="1"/>
  <c r="AB1177" i="1" s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U1175" i="1"/>
  <c r="T1175" i="1"/>
  <c r="V1175" i="1" s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V1173" i="1" s="1"/>
  <c r="T1173" i="1"/>
  <c r="R1173" i="1"/>
  <c r="Q1173" i="1"/>
  <c r="S1173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B1172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P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V1171" i="1"/>
  <c r="U1171" i="1"/>
  <c r="T1171" i="1"/>
  <c r="S1171" i="1"/>
  <c r="R1171" i="1"/>
  <c r="Q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Z1170" i="1" s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N1169" i="1"/>
  <c r="P1169" i="1" s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P1168" i="1" s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V1165" i="1" s="1"/>
  <c r="T1165" i="1"/>
  <c r="R1165" i="1"/>
  <c r="Q1165" i="1"/>
  <c r="S1165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AB1164" i="1" s="1"/>
  <c r="W1164" i="1"/>
  <c r="U1164" i="1"/>
  <c r="T1164" i="1"/>
  <c r="V1164" i="1" s="1"/>
  <c r="S1164" i="1"/>
  <c r="R1164" i="1"/>
  <c r="Q1164" i="1"/>
  <c r="P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V1163" i="1"/>
  <c r="U1163" i="1"/>
  <c r="T1163" i="1"/>
  <c r="S1163" i="1"/>
  <c r="R1163" i="1"/>
  <c r="Q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M1161" i="1" s="1"/>
  <c r="AB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U1159" i="1"/>
  <c r="T1159" i="1"/>
  <c r="V1159" i="1" s="1"/>
  <c r="R1159" i="1"/>
  <c r="S1159" i="1" s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V1158" i="1" s="1"/>
  <c r="T1158" i="1"/>
  <c r="R1158" i="1"/>
  <c r="S1158" i="1" s="1"/>
  <c r="Q1158" i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V1157" i="1" s="1"/>
  <c r="T1157" i="1"/>
  <c r="R1157" i="1"/>
  <c r="Q1157" i="1"/>
  <c r="S1157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P1156" i="1"/>
  <c r="O1156" i="1"/>
  <c r="N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V1155" i="1"/>
  <c r="U1155" i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Z1154" i="1" s="1"/>
  <c r="X1154" i="1"/>
  <c r="W1154" i="1"/>
  <c r="V1154" i="1"/>
  <c r="U1154" i="1"/>
  <c r="T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M1153" i="1" s="1"/>
  <c r="AB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V1149" i="1" s="1"/>
  <c r="T1149" i="1"/>
  <c r="R1149" i="1"/>
  <c r="Q1149" i="1"/>
  <c r="S1149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P1148" i="1"/>
  <c r="O1148" i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V1147" i="1"/>
  <c r="U1147" i="1"/>
  <c r="T1147" i="1"/>
  <c r="S1147" i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T1145" i="1"/>
  <c r="V1145" i="1" s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P1144" i="1" s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U1143" i="1"/>
  <c r="T1143" i="1"/>
  <c r="V1143" i="1" s="1"/>
  <c r="R1143" i="1"/>
  <c r="S1143" i="1" s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V1142" i="1" s="1"/>
  <c r="T1142" i="1"/>
  <c r="R1142" i="1"/>
  <c r="S1142" i="1" s="1"/>
  <c r="Q1142" i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V1141" i="1" s="1"/>
  <c r="T1141" i="1"/>
  <c r="R1141" i="1"/>
  <c r="Q1141" i="1"/>
  <c r="S1141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P1140" i="1"/>
  <c r="O1140" i="1"/>
  <c r="N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V1139" i="1"/>
  <c r="U1139" i="1"/>
  <c r="T1139" i="1"/>
  <c r="S1139" i="1"/>
  <c r="R1139" i="1"/>
  <c r="Q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Z1138" i="1" s="1"/>
  <c r="X1138" i="1"/>
  <c r="W1138" i="1"/>
  <c r="V1138" i="1"/>
  <c r="U1138" i="1"/>
  <c r="T1138" i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T1137" i="1"/>
  <c r="R1137" i="1"/>
  <c r="Q1137" i="1"/>
  <c r="S1137" i="1" s="1"/>
  <c r="O1137" i="1"/>
  <c r="N1137" i="1"/>
  <c r="P1137" i="1" s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P1136" i="1" s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T1135" i="1"/>
  <c r="V1135" i="1" s="1"/>
  <c r="R1135" i="1"/>
  <c r="S1135" i="1" s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V1134" i="1" s="1"/>
  <c r="T1134" i="1"/>
  <c r="R1134" i="1"/>
  <c r="S1134" i="1" s="1"/>
  <c r="Q1134" i="1"/>
  <c r="O1134" i="1"/>
  <c r="N1134" i="1"/>
  <c r="P1134" i="1" s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W1133" i="1"/>
  <c r="U1133" i="1"/>
  <c r="V1133" i="1" s="1"/>
  <c r="T1133" i="1"/>
  <c r="R1133" i="1"/>
  <c r="Q1133" i="1"/>
  <c r="S1133" i="1" s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P1132" i="1"/>
  <c r="O1132" i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V1131" i="1"/>
  <c r="U1131" i="1"/>
  <c r="T1131" i="1"/>
  <c r="S1131" i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T1129" i="1"/>
  <c r="V1129" i="1" s="1"/>
  <c r="R1129" i="1"/>
  <c r="Q1129" i="1"/>
  <c r="S1129" i="1" s="1"/>
  <c r="AB1129" i="1" s="1"/>
  <c r="O1129" i="1"/>
  <c r="N1129" i="1"/>
  <c r="P1129" i="1" s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P1128" i="1" s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U1127" i="1"/>
  <c r="T1127" i="1"/>
  <c r="V1127" i="1" s="1"/>
  <c r="R1127" i="1"/>
  <c r="S1127" i="1" s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R1126" i="1"/>
  <c r="S1126" i="1" s="1"/>
  <c r="Q1126" i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V1125" i="1" s="1"/>
  <c r="T1125" i="1"/>
  <c r="R1125" i="1"/>
  <c r="Q1125" i="1"/>
  <c r="S1125" i="1" s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B1124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P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V1123" i="1"/>
  <c r="U1123" i="1"/>
  <c r="T1123" i="1"/>
  <c r="S1123" i="1"/>
  <c r="R1123" i="1"/>
  <c r="Q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Z1122" i="1" s="1"/>
  <c r="X1122" i="1"/>
  <c r="W1122" i="1"/>
  <c r="V1122" i="1"/>
  <c r="U1122" i="1"/>
  <c r="T1122" i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T1121" i="1"/>
  <c r="R1121" i="1"/>
  <c r="Q1121" i="1"/>
  <c r="S1121" i="1" s="1"/>
  <c r="O1121" i="1"/>
  <c r="N1121" i="1"/>
  <c r="P1121" i="1" s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P1120" i="1" s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U1119" i="1"/>
  <c r="T1119" i="1"/>
  <c r="V1119" i="1" s="1"/>
  <c r="R1119" i="1"/>
  <c r="S1119" i="1" s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V1118" i="1" s="1"/>
  <c r="T1118" i="1"/>
  <c r="S1118" i="1"/>
  <c r="R1118" i="1"/>
  <c r="Q1118" i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W1117" i="1"/>
  <c r="V1117" i="1"/>
  <c r="U1117" i="1"/>
  <c r="T1117" i="1"/>
  <c r="R1117" i="1"/>
  <c r="Q1117" i="1"/>
  <c r="S1117" i="1" s="1"/>
  <c r="P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N1116" i="1"/>
  <c r="P1116" i="1" s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V1115" i="1"/>
  <c r="U1115" i="1"/>
  <c r="T1115" i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T1113" i="1"/>
  <c r="V1113" i="1" s="1"/>
  <c r="R1113" i="1"/>
  <c r="Q1113" i="1"/>
  <c r="S1113" i="1" s="1"/>
  <c r="O1113" i="1"/>
  <c r="N1113" i="1"/>
  <c r="P1113" i="1" s="1"/>
  <c r="M1113" i="1"/>
  <c r="AB1113" i="1" s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Z1111" i="1"/>
  <c r="Y1111" i="1"/>
  <c r="X1111" i="1"/>
  <c r="W1111" i="1"/>
  <c r="U1111" i="1"/>
  <c r="T1111" i="1"/>
  <c r="V1111" i="1" s="1"/>
  <c r="R1111" i="1"/>
  <c r="S1111" i="1" s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V1110" i="1"/>
  <c r="U1110" i="1"/>
  <c r="T1110" i="1"/>
  <c r="S1110" i="1"/>
  <c r="R1110" i="1"/>
  <c r="Q1110" i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R1109" i="1"/>
  <c r="Q1109" i="1"/>
  <c r="S1109" i="1" s="1"/>
  <c r="P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N1108" i="1"/>
  <c r="P1108" i="1" s="1"/>
  <c r="L1108" i="1"/>
  <c r="K1108" i="1"/>
  <c r="M1108" i="1" s="1"/>
  <c r="AB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V1107" i="1"/>
  <c r="U1107" i="1"/>
  <c r="T1107" i="1"/>
  <c r="R1107" i="1"/>
  <c r="Q1107" i="1"/>
  <c r="S1107" i="1" s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T1105" i="1"/>
  <c r="S1105" i="1"/>
  <c r="R1105" i="1"/>
  <c r="Q1105" i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V1104" i="1"/>
  <c r="U1104" i="1"/>
  <c r="T1104" i="1"/>
  <c r="R1104" i="1"/>
  <c r="S1104" i="1" s="1"/>
  <c r="Q1104" i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Z1103" i="1"/>
  <c r="Y1103" i="1"/>
  <c r="X1103" i="1"/>
  <c r="W1103" i="1"/>
  <c r="U1103" i="1"/>
  <c r="V1103" i="1" s="1"/>
  <c r="T1103" i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V1102" i="1" s="1"/>
  <c r="T1102" i="1"/>
  <c r="S1102" i="1"/>
  <c r="R1102" i="1"/>
  <c r="Q1102" i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V1101" i="1"/>
  <c r="U1101" i="1"/>
  <c r="T1101" i="1"/>
  <c r="R1101" i="1"/>
  <c r="Q1101" i="1"/>
  <c r="S1101" i="1" s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U1100" i="1"/>
  <c r="T1100" i="1"/>
  <c r="V1100" i="1" s="1"/>
  <c r="S1100" i="1"/>
  <c r="AB1100" i="1" s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V1099" i="1"/>
  <c r="U1099" i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T1097" i="1"/>
  <c r="S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V1096" i="1"/>
  <c r="U1096" i="1"/>
  <c r="T1096" i="1"/>
  <c r="R1096" i="1"/>
  <c r="S1096" i="1" s="1"/>
  <c r="Q1096" i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U1095" i="1"/>
  <c r="V1095" i="1" s="1"/>
  <c r="T1095" i="1"/>
  <c r="R1095" i="1"/>
  <c r="S1095" i="1" s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V1094" i="1" s="1"/>
  <c r="T1094" i="1"/>
  <c r="S1094" i="1"/>
  <c r="R1094" i="1"/>
  <c r="Q1094" i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V1093" i="1"/>
  <c r="U1093" i="1"/>
  <c r="T1093" i="1"/>
  <c r="R1093" i="1"/>
  <c r="Q1093" i="1"/>
  <c r="S1093" i="1" s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U1092" i="1"/>
  <c r="T1092" i="1"/>
  <c r="V1092" i="1" s="1"/>
  <c r="S1092" i="1"/>
  <c r="AB1092" i="1" s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V1091" i="1"/>
  <c r="U1091" i="1"/>
  <c r="T1091" i="1"/>
  <c r="R1091" i="1"/>
  <c r="Q1091" i="1"/>
  <c r="S1091" i="1" s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T1089" i="1"/>
  <c r="V1089" i="1" s="1"/>
  <c r="S1089" i="1"/>
  <c r="R1089" i="1"/>
  <c r="Q1089" i="1"/>
  <c r="O1089" i="1"/>
  <c r="N1089" i="1"/>
  <c r="P1089" i="1" s="1"/>
  <c r="M1089" i="1"/>
  <c r="AB1089" i="1" s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V1088" i="1"/>
  <c r="U1088" i="1"/>
  <c r="T1088" i="1"/>
  <c r="R1088" i="1"/>
  <c r="S1088" i="1" s="1"/>
  <c r="Q1088" i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Z1087" i="1"/>
  <c r="Y1087" i="1"/>
  <c r="X1087" i="1"/>
  <c r="W1087" i="1"/>
  <c r="U1087" i="1"/>
  <c r="V1087" i="1" s="1"/>
  <c r="T1087" i="1"/>
  <c r="R1087" i="1"/>
  <c r="S1087" i="1" s="1"/>
  <c r="Q1087" i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V1086" i="1"/>
  <c r="U1086" i="1"/>
  <c r="T1086" i="1"/>
  <c r="S1086" i="1"/>
  <c r="R1086" i="1"/>
  <c r="Q1086" i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V1085" i="1"/>
  <c r="U1085" i="1"/>
  <c r="T1085" i="1"/>
  <c r="R1085" i="1"/>
  <c r="Q1085" i="1"/>
  <c r="S1085" i="1" s="1"/>
  <c r="P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U1084" i="1"/>
  <c r="T1084" i="1"/>
  <c r="V1084" i="1" s="1"/>
  <c r="S1084" i="1"/>
  <c r="R1084" i="1"/>
  <c r="Q1084" i="1"/>
  <c r="O1084" i="1"/>
  <c r="N1084" i="1"/>
  <c r="P1084" i="1" s="1"/>
  <c r="L1084" i="1"/>
  <c r="K1084" i="1"/>
  <c r="M1084" i="1" s="1"/>
  <c r="AB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V1083" i="1"/>
  <c r="U1083" i="1"/>
  <c r="T1083" i="1"/>
  <c r="R1083" i="1"/>
  <c r="Q1083" i="1"/>
  <c r="S1083" i="1" s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T1081" i="1"/>
  <c r="V1081" i="1" s="1"/>
  <c r="S1081" i="1"/>
  <c r="R1081" i="1"/>
  <c r="Q1081" i="1"/>
  <c r="O1081" i="1"/>
  <c r="N1081" i="1"/>
  <c r="P1081" i="1" s="1"/>
  <c r="L1081" i="1"/>
  <c r="M1081" i="1" s="1"/>
  <c r="AB1081" i="1" s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V1080" i="1"/>
  <c r="U1080" i="1"/>
  <c r="T1080" i="1"/>
  <c r="R1080" i="1"/>
  <c r="S1080" i="1" s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T1079" i="1"/>
  <c r="V1079" i="1" s="1"/>
  <c r="R1079" i="1"/>
  <c r="S1079" i="1" s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V1078" i="1"/>
  <c r="U1078" i="1"/>
  <c r="T1078" i="1"/>
  <c r="S1078" i="1"/>
  <c r="R1078" i="1"/>
  <c r="Q1078" i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R1077" i="1"/>
  <c r="Q1077" i="1"/>
  <c r="S1077" i="1" s="1"/>
  <c r="P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S1076" i="1"/>
  <c r="AB1076" i="1" s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V1075" i="1"/>
  <c r="U1075" i="1"/>
  <c r="T1075" i="1"/>
  <c r="S1075" i="1"/>
  <c r="R1075" i="1"/>
  <c r="Q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V1074" i="1"/>
  <c r="U1074" i="1"/>
  <c r="T1074" i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S1073" i="1" s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V1070" i="1" s="1"/>
  <c r="T1070" i="1"/>
  <c r="S1070" i="1"/>
  <c r="R1070" i="1"/>
  <c r="Q1070" i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V1069" i="1"/>
  <c r="U1069" i="1"/>
  <c r="T1069" i="1"/>
  <c r="R1069" i="1"/>
  <c r="Q1069" i="1"/>
  <c r="S1069" i="1" s="1"/>
  <c r="P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B1068" i="1"/>
  <c r="AA1068" i="1"/>
  <c r="Y1068" i="1"/>
  <c r="Z1068" i="1" s="1"/>
  <c r="X1068" i="1"/>
  <c r="W1068" i="1"/>
  <c r="U1068" i="1"/>
  <c r="T1068" i="1"/>
  <c r="V1068" i="1" s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V1067" i="1"/>
  <c r="U1067" i="1"/>
  <c r="T1067" i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T1066" i="1"/>
  <c r="V1066" i="1" s="1"/>
  <c r="R1066" i="1"/>
  <c r="Q1066" i="1"/>
  <c r="S1066" i="1" s="1"/>
  <c r="O1066" i="1"/>
  <c r="P1066" i="1" s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P1057" i="1"/>
  <c r="O1057" i="1"/>
  <c r="N1057" i="1"/>
  <c r="L1057" i="1"/>
  <c r="M1057" i="1" s="1"/>
  <c r="AB1057" i="1" s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V1056" i="1"/>
  <c r="U1056" i="1"/>
  <c r="T1056" i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S1055" i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P1052" i="1"/>
  <c r="O1052" i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Z1050" i="1" s="1"/>
  <c r="X1050" i="1"/>
  <c r="W1050" i="1"/>
  <c r="V1050" i="1"/>
  <c r="U1050" i="1"/>
  <c r="T1050" i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AB1049" i="1" s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V1046" i="1" s="1"/>
  <c r="T1046" i="1"/>
  <c r="S1046" i="1"/>
  <c r="R1046" i="1"/>
  <c r="Q1046" i="1"/>
  <c r="O1046" i="1"/>
  <c r="N1046" i="1"/>
  <c r="P1046" i="1" s="1"/>
  <c r="M1046" i="1"/>
  <c r="L1046" i="1"/>
  <c r="K1046" i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M1041" i="1"/>
  <c r="AB1041" i="1" s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V1038" i="1"/>
  <c r="U1038" i="1"/>
  <c r="T1038" i="1"/>
  <c r="S1038" i="1"/>
  <c r="R1038" i="1"/>
  <c r="Q1038" i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V1037" i="1"/>
  <c r="U1037" i="1"/>
  <c r="T1037" i="1"/>
  <c r="R1037" i="1"/>
  <c r="Q1037" i="1"/>
  <c r="S1037" i="1" s="1"/>
  <c r="P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AB1036" i="1" s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S1035" i="1" s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T1034" i="1"/>
  <c r="V1034" i="1" s="1"/>
  <c r="R1034" i="1"/>
  <c r="Q1034" i="1"/>
  <c r="S1034" i="1" s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S1033" i="1" s="1"/>
  <c r="Q1033" i="1"/>
  <c r="P1033" i="1"/>
  <c r="O1033" i="1"/>
  <c r="N1033" i="1"/>
  <c r="M1033" i="1"/>
  <c r="AB1033" i="1" s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V1032" i="1" s="1"/>
  <c r="T1032" i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P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V1030" i="1"/>
  <c r="U1030" i="1"/>
  <c r="T1030" i="1"/>
  <c r="S1030" i="1"/>
  <c r="R1030" i="1"/>
  <c r="Q1030" i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V1029" i="1"/>
  <c r="U1029" i="1"/>
  <c r="T1029" i="1"/>
  <c r="R1029" i="1"/>
  <c r="Q1029" i="1"/>
  <c r="S1029" i="1" s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AB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Z1026" i="1"/>
  <c r="Y1026" i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S1025" i="1" s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V1024" i="1" s="1"/>
  <c r="T1024" i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V1022" i="1"/>
  <c r="U1022" i="1"/>
  <c r="T1022" i="1"/>
  <c r="S1022" i="1"/>
  <c r="R1022" i="1"/>
  <c r="Q1022" i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V1021" i="1"/>
  <c r="U1021" i="1"/>
  <c r="T1021" i="1"/>
  <c r="R1021" i="1"/>
  <c r="Q1021" i="1"/>
  <c r="S1021" i="1" s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S1019" i="1" s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M1017" i="1"/>
  <c r="AB1017" i="1" s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V1014" i="1"/>
  <c r="U1014" i="1"/>
  <c r="T1014" i="1"/>
  <c r="S1014" i="1"/>
  <c r="R1014" i="1"/>
  <c r="Q1014" i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V1013" i="1"/>
  <c r="U1013" i="1"/>
  <c r="T1013" i="1"/>
  <c r="R1013" i="1"/>
  <c r="Q1013" i="1"/>
  <c r="S1013" i="1" s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V1011" i="1"/>
  <c r="U1011" i="1"/>
  <c r="T1011" i="1"/>
  <c r="R1011" i="1"/>
  <c r="S1011" i="1" s="1"/>
  <c r="Q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V1010" i="1"/>
  <c r="U1010" i="1"/>
  <c r="T1010" i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V1008" i="1" s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V1006" i="1" s="1"/>
  <c r="T1006" i="1"/>
  <c r="S1006" i="1"/>
  <c r="R1006" i="1"/>
  <c r="Q1006" i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V1005" i="1"/>
  <c r="U1005" i="1"/>
  <c r="T1005" i="1"/>
  <c r="R1005" i="1"/>
  <c r="Q1005" i="1"/>
  <c r="S1005" i="1" s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V1003" i="1"/>
  <c r="U1003" i="1"/>
  <c r="T1003" i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U1002" i="1"/>
  <c r="T1002" i="1"/>
  <c r="V1002" i="1" s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T1001" i="1"/>
  <c r="V1001" i="1" s="1"/>
  <c r="R1001" i="1"/>
  <c r="S1001" i="1" s="1"/>
  <c r="AB1001" i="1" s="1"/>
  <c r="Q1001" i="1"/>
  <c r="O1001" i="1"/>
  <c r="N1001" i="1"/>
  <c r="P1001" i="1" s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V1000" i="1" s="1"/>
  <c r="T1000" i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Z999" i="1"/>
  <c r="Y999" i="1"/>
  <c r="X999" i="1"/>
  <c r="W999" i="1"/>
  <c r="U999" i="1"/>
  <c r="T999" i="1"/>
  <c r="V999" i="1" s="1"/>
  <c r="R999" i="1"/>
  <c r="S999" i="1" s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V998" i="1"/>
  <c r="U998" i="1"/>
  <c r="T998" i="1"/>
  <c r="S998" i="1"/>
  <c r="R998" i="1"/>
  <c r="Q998" i="1"/>
  <c r="O998" i="1"/>
  <c r="N998" i="1"/>
  <c r="P998" i="1" s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 s="1"/>
  <c r="AA997" i="1"/>
  <c r="Y997" i="1"/>
  <c r="X997" i="1"/>
  <c r="Z997" i="1" s="1"/>
  <c r="W997" i="1"/>
  <c r="V997" i="1"/>
  <c r="U997" i="1"/>
  <c r="T997" i="1"/>
  <c r="R997" i="1"/>
  <c r="Q997" i="1"/>
  <c r="S997" i="1" s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Z996" i="1" s="1"/>
  <c r="X996" i="1"/>
  <c r="W996" i="1"/>
  <c r="U996" i="1"/>
  <c r="T996" i="1"/>
  <c r="V996" i="1" s="1"/>
  <c r="S996" i="1"/>
  <c r="R996" i="1"/>
  <c r="Q996" i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V995" i="1"/>
  <c r="U995" i="1"/>
  <c r="T995" i="1"/>
  <c r="R995" i="1"/>
  <c r="Q995" i="1"/>
  <c r="S995" i="1" s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U993" i="1"/>
  <c r="T993" i="1"/>
  <c r="S993" i="1"/>
  <c r="R993" i="1"/>
  <c r="Q993" i="1"/>
  <c r="O993" i="1"/>
  <c r="N993" i="1"/>
  <c r="P993" i="1" s="1"/>
  <c r="L993" i="1"/>
  <c r="M993" i="1" s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V990" i="1"/>
  <c r="U990" i="1"/>
  <c r="T990" i="1"/>
  <c r="S990" i="1"/>
  <c r="R990" i="1"/>
  <c r="Q990" i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V989" i="1"/>
  <c r="U989" i="1"/>
  <c r="T989" i="1"/>
  <c r="R989" i="1"/>
  <c r="Q989" i="1"/>
  <c r="S989" i="1" s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U988" i="1"/>
  <c r="T988" i="1"/>
  <c r="V988" i="1" s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V987" i="1"/>
  <c r="U987" i="1"/>
  <c r="T987" i="1"/>
  <c r="R987" i="1"/>
  <c r="Q987" i="1"/>
  <c r="S987" i="1" s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Z986" i="1" s="1"/>
  <c r="X986" i="1"/>
  <c r="W986" i="1"/>
  <c r="U986" i="1"/>
  <c r="T986" i="1"/>
  <c r="V986" i="1" s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U985" i="1"/>
  <c r="T985" i="1"/>
  <c r="S985" i="1"/>
  <c r="R985" i="1"/>
  <c r="Q985" i="1"/>
  <c r="O985" i="1"/>
  <c r="N985" i="1"/>
  <c r="P985" i="1" s="1"/>
  <c r="L985" i="1"/>
  <c r="M985" i="1" s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R984" i="1"/>
  <c r="S984" i="1" s="1"/>
  <c r="Q984" i="1"/>
  <c r="P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U983" i="1"/>
  <c r="V983" i="1" s="1"/>
  <c r="T983" i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V982" i="1" s="1"/>
  <c r="T982" i="1"/>
  <c r="S982" i="1"/>
  <c r="R982" i="1"/>
  <c r="Q982" i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W981" i="1"/>
  <c r="V981" i="1"/>
  <c r="U981" i="1"/>
  <c r="T981" i="1"/>
  <c r="R981" i="1"/>
  <c r="Q981" i="1"/>
  <c r="S981" i="1" s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B980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U978" i="1"/>
  <c r="T978" i="1"/>
  <c r="V978" i="1" s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Z977" i="1"/>
  <c r="Y977" i="1"/>
  <c r="X977" i="1"/>
  <c r="W977" i="1"/>
  <c r="U977" i="1"/>
  <c r="T977" i="1"/>
  <c r="V977" i="1" s="1"/>
  <c r="S977" i="1"/>
  <c r="R977" i="1"/>
  <c r="Q977" i="1"/>
  <c r="O977" i="1"/>
  <c r="N977" i="1"/>
  <c r="P977" i="1" s="1"/>
  <c r="L977" i="1"/>
  <c r="M977" i="1" s="1"/>
  <c r="AB977" i="1" s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R976" i="1"/>
  <c r="S976" i="1" s="1"/>
  <c r="Q976" i="1"/>
  <c r="P976" i="1"/>
  <c r="O976" i="1"/>
  <c r="N976" i="1"/>
  <c r="M976" i="1"/>
  <c r="L976" i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Z975" i="1"/>
  <c r="Y975" i="1"/>
  <c r="X975" i="1"/>
  <c r="W975" i="1"/>
  <c r="U975" i="1"/>
  <c r="V975" i="1" s="1"/>
  <c r="T975" i="1"/>
  <c r="R975" i="1"/>
  <c r="S975" i="1" s="1"/>
  <c r="Q975" i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V974" i="1"/>
  <c r="U974" i="1"/>
  <c r="T974" i="1"/>
  <c r="S974" i="1"/>
  <c r="R974" i="1"/>
  <c r="Q974" i="1"/>
  <c r="O974" i="1"/>
  <c r="N974" i="1"/>
  <c r="P974" i="1" s="1"/>
  <c r="M974" i="1"/>
  <c r="L974" i="1"/>
  <c r="K974" i="1"/>
  <c r="J974" i="1"/>
  <c r="I974" i="1"/>
  <c r="H974" i="1"/>
  <c r="AB974" i="1" s="1"/>
  <c r="G974" i="1"/>
  <c r="F974" i="1"/>
  <c r="E974" i="1"/>
  <c r="D974" i="1"/>
  <c r="B974" i="1"/>
  <c r="A974" i="1" s="1"/>
  <c r="AA973" i="1"/>
  <c r="Y973" i="1"/>
  <c r="X973" i="1"/>
  <c r="Z973" i="1" s="1"/>
  <c r="W973" i="1"/>
  <c r="V973" i="1"/>
  <c r="U973" i="1"/>
  <c r="T973" i="1"/>
  <c r="R973" i="1"/>
  <c r="Q973" i="1"/>
  <c r="S973" i="1" s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P972" i="1"/>
  <c r="O972" i="1"/>
  <c r="N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V971" i="1"/>
  <c r="U971" i="1"/>
  <c r="T971" i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Z970" i="1" s="1"/>
  <c r="X970" i="1"/>
  <c r="W970" i="1"/>
  <c r="V970" i="1"/>
  <c r="U970" i="1"/>
  <c r="T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AB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P968" i="1"/>
  <c r="O968" i="1"/>
  <c r="N968" i="1"/>
  <c r="M968" i="1"/>
  <c r="L968" i="1"/>
  <c r="K968" i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P967" i="1"/>
  <c r="O967" i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V966" i="1"/>
  <c r="U966" i="1"/>
  <c r="T966" i="1"/>
  <c r="S966" i="1"/>
  <c r="R966" i="1"/>
  <c r="Q966" i="1"/>
  <c r="O966" i="1"/>
  <c r="N966" i="1"/>
  <c r="P966" i="1" s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 s="1"/>
  <c r="AA965" i="1"/>
  <c r="Y965" i="1"/>
  <c r="X965" i="1"/>
  <c r="Z965" i="1" s="1"/>
  <c r="W965" i="1"/>
  <c r="V965" i="1"/>
  <c r="U965" i="1"/>
  <c r="T965" i="1"/>
  <c r="R965" i="1"/>
  <c r="Q965" i="1"/>
  <c r="S965" i="1" s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P964" i="1"/>
  <c r="O964" i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S963" i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AB961" i="1" s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P960" i="1"/>
  <c r="O960" i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Z958" i="1"/>
  <c r="Y958" i="1"/>
  <c r="X958" i="1"/>
  <c r="W958" i="1"/>
  <c r="U958" i="1"/>
  <c r="V958" i="1" s="1"/>
  <c r="T958" i="1"/>
  <c r="S958" i="1"/>
  <c r="R958" i="1"/>
  <c r="Q958" i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W957" i="1"/>
  <c r="V957" i="1"/>
  <c r="U957" i="1"/>
  <c r="T957" i="1"/>
  <c r="R957" i="1"/>
  <c r="Q957" i="1"/>
  <c r="S957" i="1" s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AB956" i="1" s="1"/>
  <c r="W956" i="1"/>
  <c r="U956" i="1"/>
  <c r="T956" i="1"/>
  <c r="V956" i="1" s="1"/>
  <c r="S956" i="1"/>
  <c r="R956" i="1"/>
  <c r="Q956" i="1"/>
  <c r="P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V955" i="1"/>
  <c r="U955" i="1"/>
  <c r="T955" i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T953" i="1"/>
  <c r="V953" i="1" s="1"/>
  <c r="S953" i="1"/>
  <c r="R953" i="1"/>
  <c r="Q953" i="1"/>
  <c r="P953" i="1"/>
  <c r="O953" i="1"/>
  <c r="N953" i="1"/>
  <c r="L953" i="1"/>
  <c r="M953" i="1" s="1"/>
  <c r="AB953" i="1" s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V952" i="1" s="1"/>
  <c r="T952" i="1"/>
  <c r="S952" i="1"/>
  <c r="R952" i="1"/>
  <c r="Q952" i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U951" i="1"/>
  <c r="T951" i="1"/>
  <c r="V951" i="1" s="1"/>
  <c r="R951" i="1"/>
  <c r="S951" i="1" s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V950" i="1" s="1"/>
  <c r="T950" i="1"/>
  <c r="S950" i="1"/>
  <c r="R950" i="1"/>
  <c r="Q950" i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W949" i="1"/>
  <c r="V949" i="1"/>
  <c r="U949" i="1"/>
  <c r="T949" i="1"/>
  <c r="R949" i="1"/>
  <c r="Q949" i="1"/>
  <c r="S949" i="1" s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P948" i="1"/>
  <c r="O948" i="1"/>
  <c r="N948" i="1"/>
  <c r="L948" i="1"/>
  <c r="K948" i="1"/>
  <c r="M948" i="1" s="1"/>
  <c r="AB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V947" i="1"/>
  <c r="U947" i="1"/>
  <c r="T947" i="1"/>
  <c r="S947" i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U946" i="1"/>
  <c r="T946" i="1"/>
  <c r="V946" i="1" s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U945" i="1"/>
  <c r="T945" i="1"/>
  <c r="V945" i="1" s="1"/>
  <c r="R945" i="1"/>
  <c r="S945" i="1" s="1"/>
  <c r="Q945" i="1"/>
  <c r="P945" i="1"/>
  <c r="O945" i="1"/>
  <c r="N945" i="1"/>
  <c r="L945" i="1"/>
  <c r="M945" i="1" s="1"/>
  <c r="AB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V944" i="1" s="1"/>
  <c r="T944" i="1"/>
  <c r="S944" i="1"/>
  <c r="R944" i="1"/>
  <c r="Q944" i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U943" i="1"/>
  <c r="V943" i="1" s="1"/>
  <c r="T943" i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V942" i="1" s="1"/>
  <c r="T942" i="1"/>
  <c r="S942" i="1"/>
  <c r="R942" i="1"/>
  <c r="Q942" i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W941" i="1"/>
  <c r="V941" i="1"/>
  <c r="U941" i="1"/>
  <c r="T941" i="1"/>
  <c r="R941" i="1"/>
  <c r="Q941" i="1"/>
  <c r="S941" i="1" s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V939" i="1"/>
  <c r="U939" i="1"/>
  <c r="T939" i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U937" i="1"/>
  <c r="T937" i="1"/>
  <c r="V937" i="1" s="1"/>
  <c r="R937" i="1"/>
  <c r="S937" i="1" s="1"/>
  <c r="Q937" i="1"/>
  <c r="O937" i="1"/>
  <c r="P937" i="1" s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V936" i="1" s="1"/>
  <c r="T936" i="1"/>
  <c r="R936" i="1"/>
  <c r="S936" i="1" s="1"/>
  <c r="Q936" i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V935" i="1" s="1"/>
  <c r="T935" i="1"/>
  <c r="R935" i="1"/>
  <c r="S935" i="1" s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S934" i="1"/>
  <c r="R934" i="1"/>
  <c r="Q934" i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Z930" i="1"/>
  <c r="Y930" i="1"/>
  <c r="X930" i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V929" i="1"/>
  <c r="U929" i="1"/>
  <c r="T929" i="1"/>
  <c r="S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Z928" i="1" s="1"/>
  <c r="X928" i="1"/>
  <c r="W928" i="1"/>
  <c r="V928" i="1"/>
  <c r="U928" i="1"/>
  <c r="T928" i="1"/>
  <c r="R928" i="1"/>
  <c r="Q928" i="1"/>
  <c r="S928" i="1" s="1"/>
  <c r="P928" i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R926" i="1"/>
  <c r="Q926" i="1"/>
  <c r="S926" i="1" s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Z925" i="1"/>
  <c r="Y925" i="1"/>
  <c r="X925" i="1"/>
  <c r="W925" i="1"/>
  <c r="U925" i="1"/>
  <c r="T925" i="1"/>
  <c r="V925" i="1" s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AB922" i="1" s="1"/>
  <c r="R922" i="1"/>
  <c r="Q922" i="1"/>
  <c r="P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V921" i="1"/>
  <c r="U921" i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 s="1"/>
  <c r="AA920" i="1"/>
  <c r="Y920" i="1"/>
  <c r="Z920" i="1" s="1"/>
  <c r="X920" i="1"/>
  <c r="W920" i="1"/>
  <c r="V920" i="1"/>
  <c r="U920" i="1"/>
  <c r="T920" i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N919" i="1"/>
  <c r="P919" i="1" s="1"/>
  <c r="M919" i="1"/>
  <c r="AB919" i="1" s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R918" i="1"/>
  <c r="Q918" i="1"/>
  <c r="S918" i="1" s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Z917" i="1"/>
  <c r="Y917" i="1"/>
  <c r="X917" i="1"/>
  <c r="W917" i="1"/>
  <c r="U917" i="1"/>
  <c r="T917" i="1"/>
  <c r="V917" i="1" s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AB914" i="1" s="1"/>
  <c r="R914" i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V913" i="1"/>
  <c r="U913" i="1"/>
  <c r="T913" i="1"/>
  <c r="S913" i="1"/>
  <c r="R913" i="1"/>
  <c r="Q913" i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Z912" i="1" s="1"/>
  <c r="X912" i="1"/>
  <c r="W912" i="1"/>
  <c r="V912" i="1"/>
  <c r="U912" i="1"/>
  <c r="T912" i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M911" i="1"/>
  <c r="AB911" i="1" s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Z909" i="1"/>
  <c r="Y909" i="1"/>
  <c r="X909" i="1"/>
  <c r="W909" i="1"/>
  <c r="U909" i="1"/>
  <c r="T909" i="1"/>
  <c r="V909" i="1" s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P906" i="1"/>
  <c r="O906" i="1"/>
  <c r="N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V905" i="1"/>
  <c r="U905" i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Z904" i="1" s="1"/>
  <c r="X904" i="1"/>
  <c r="W904" i="1"/>
  <c r="V904" i="1"/>
  <c r="U904" i="1"/>
  <c r="T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M903" i="1" s="1"/>
  <c r="AB903" i="1" s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Z901" i="1"/>
  <c r="Y901" i="1"/>
  <c r="X901" i="1"/>
  <c r="W901" i="1"/>
  <c r="U901" i="1"/>
  <c r="T901" i="1"/>
  <c r="V901" i="1" s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V897" i="1"/>
  <c r="U897" i="1"/>
  <c r="T897" i="1"/>
  <c r="S897" i="1"/>
  <c r="R897" i="1"/>
  <c r="Q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R895" i="1"/>
  <c r="Q895" i="1"/>
  <c r="S895" i="1" s="1"/>
  <c r="O895" i="1"/>
  <c r="N895" i="1"/>
  <c r="P895" i="1" s="1"/>
  <c r="L895" i="1"/>
  <c r="M895" i="1" s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Z893" i="1"/>
  <c r="Y893" i="1"/>
  <c r="X893" i="1"/>
  <c r="W893" i="1"/>
  <c r="U893" i="1"/>
  <c r="T893" i="1"/>
  <c r="V893" i="1" s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B890" i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V889" i="1"/>
  <c r="U889" i="1"/>
  <c r="T889" i="1"/>
  <c r="S889" i="1"/>
  <c r="R889" i="1"/>
  <c r="Q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Z888" i="1" s="1"/>
  <c r="X888" i="1"/>
  <c r="W888" i="1"/>
  <c r="V888" i="1"/>
  <c r="U888" i="1"/>
  <c r="T888" i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R887" i="1"/>
  <c r="Q887" i="1"/>
  <c r="S887" i="1" s="1"/>
  <c r="O887" i="1"/>
  <c r="N887" i="1"/>
  <c r="P887" i="1" s="1"/>
  <c r="L887" i="1"/>
  <c r="M887" i="1" s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P886" i="1" s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Z885" i="1"/>
  <c r="Y885" i="1"/>
  <c r="X885" i="1"/>
  <c r="W885" i="1"/>
  <c r="U885" i="1"/>
  <c r="T885" i="1"/>
  <c r="V885" i="1" s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N882" i="1"/>
  <c r="P882" i="1" s="1"/>
  <c r="L882" i="1"/>
  <c r="K882" i="1"/>
  <c r="M882" i="1" s="1"/>
  <c r="AB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V881" i="1"/>
  <c r="U881" i="1"/>
  <c r="T881" i="1"/>
  <c r="R881" i="1"/>
  <c r="Q881" i="1"/>
  <c r="S881" i="1" s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Z880" i="1" s="1"/>
  <c r="X880" i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M879" i="1" s="1"/>
  <c r="AB879" i="1" s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U877" i="1"/>
  <c r="T877" i="1"/>
  <c r="V877" i="1" s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Z872" i="1" s="1"/>
  <c r="X872" i="1"/>
  <c r="W872" i="1"/>
  <c r="V872" i="1"/>
  <c r="U872" i="1"/>
  <c r="T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AB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Z869" i="1"/>
  <c r="Y869" i="1"/>
  <c r="X869" i="1"/>
  <c r="W869" i="1"/>
  <c r="U869" i="1"/>
  <c r="T869" i="1"/>
  <c r="V869" i="1" s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B866" i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V865" i="1"/>
  <c r="U865" i="1"/>
  <c r="T865" i="1"/>
  <c r="S865" i="1"/>
  <c r="R865" i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Z864" i="1" s="1"/>
  <c r="X864" i="1"/>
  <c r="W864" i="1"/>
  <c r="V864" i="1"/>
  <c r="U864" i="1"/>
  <c r="T864" i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R863" i="1"/>
  <c r="Q863" i="1"/>
  <c r="S863" i="1" s="1"/>
  <c r="O863" i="1"/>
  <c r="N863" i="1"/>
  <c r="P863" i="1" s="1"/>
  <c r="L863" i="1"/>
  <c r="M863" i="1" s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Z861" i="1"/>
  <c r="Y861" i="1"/>
  <c r="X861" i="1"/>
  <c r="W861" i="1"/>
  <c r="U861" i="1"/>
  <c r="T861" i="1"/>
  <c r="V861" i="1" s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V857" i="1"/>
  <c r="U857" i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AB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Z853" i="1"/>
  <c r="Y853" i="1"/>
  <c r="X853" i="1"/>
  <c r="W853" i="1"/>
  <c r="U853" i="1"/>
  <c r="T853" i="1"/>
  <c r="V853" i="1" s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B850" i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V849" i="1"/>
  <c r="U849" i="1"/>
  <c r="T849" i="1"/>
  <c r="S849" i="1"/>
  <c r="R849" i="1"/>
  <c r="Q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Z848" i="1" s="1"/>
  <c r="X848" i="1"/>
  <c r="W848" i="1"/>
  <c r="V848" i="1"/>
  <c r="U848" i="1"/>
  <c r="T848" i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R847" i="1"/>
  <c r="Q847" i="1"/>
  <c r="S847" i="1" s="1"/>
  <c r="O847" i="1"/>
  <c r="N847" i="1"/>
  <c r="P847" i="1" s="1"/>
  <c r="L847" i="1"/>
  <c r="M847" i="1" s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Z845" i="1"/>
  <c r="Y845" i="1"/>
  <c r="X845" i="1"/>
  <c r="W845" i="1"/>
  <c r="U845" i="1"/>
  <c r="T845" i="1"/>
  <c r="V845" i="1" s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V844" i="1"/>
  <c r="U844" i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P842" i="1"/>
  <c r="O842" i="1"/>
  <c r="N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AB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Z837" i="1"/>
  <c r="Y837" i="1"/>
  <c r="X837" i="1"/>
  <c r="W837" i="1"/>
  <c r="U837" i="1"/>
  <c r="T837" i="1"/>
  <c r="V837" i="1" s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AB834" i="1" s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V833" i="1"/>
  <c r="U833" i="1"/>
  <c r="T833" i="1"/>
  <c r="S833" i="1"/>
  <c r="R833" i="1"/>
  <c r="Q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Z832" i="1" s="1"/>
  <c r="X832" i="1"/>
  <c r="W832" i="1"/>
  <c r="V832" i="1"/>
  <c r="U832" i="1"/>
  <c r="T832" i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R831" i="1"/>
  <c r="Q831" i="1"/>
  <c r="S831" i="1" s="1"/>
  <c r="O831" i="1"/>
  <c r="N831" i="1"/>
  <c r="P831" i="1" s="1"/>
  <c r="L831" i="1"/>
  <c r="M831" i="1" s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Z829" i="1"/>
  <c r="Y829" i="1"/>
  <c r="X829" i="1"/>
  <c r="W829" i="1"/>
  <c r="U829" i="1"/>
  <c r="T829" i="1"/>
  <c r="V829" i="1" s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V828" i="1"/>
  <c r="U828" i="1"/>
  <c r="T828" i="1"/>
  <c r="R828" i="1"/>
  <c r="S828" i="1" s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V827" i="1" s="1"/>
  <c r="T827" i="1"/>
  <c r="R827" i="1"/>
  <c r="Q827" i="1"/>
  <c r="S827" i="1" s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N826" i="1"/>
  <c r="P826" i="1" s="1"/>
  <c r="L826" i="1"/>
  <c r="K826" i="1"/>
  <c r="M826" i="1" s="1"/>
  <c r="AB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V825" i="1"/>
  <c r="U825" i="1"/>
  <c r="T825" i="1"/>
  <c r="R825" i="1"/>
  <c r="Q825" i="1"/>
  <c r="S825" i="1" s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Z824" i="1" s="1"/>
  <c r="X824" i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M823" i="1"/>
  <c r="AB823" i="1" s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Z821" i="1"/>
  <c r="Y821" i="1"/>
  <c r="X821" i="1"/>
  <c r="W821" i="1"/>
  <c r="U821" i="1"/>
  <c r="T821" i="1"/>
  <c r="V821" i="1" s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V820" i="1"/>
  <c r="U820" i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N818" i="1"/>
  <c r="P818" i="1" s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V817" i="1"/>
  <c r="U817" i="1"/>
  <c r="T817" i="1"/>
  <c r="R817" i="1"/>
  <c r="Q817" i="1"/>
  <c r="S817" i="1" s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M815" i="1" s="1"/>
  <c r="AB815" i="1" s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Z813" i="1"/>
  <c r="Y813" i="1"/>
  <c r="X813" i="1"/>
  <c r="W813" i="1"/>
  <c r="U813" i="1"/>
  <c r="T813" i="1"/>
  <c r="V813" i="1" s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V812" i="1"/>
  <c r="U812" i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N810" i="1"/>
  <c r="P810" i="1" s="1"/>
  <c r="L810" i="1"/>
  <c r="K810" i="1"/>
  <c r="M810" i="1" s="1"/>
  <c r="AB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V809" i="1"/>
  <c r="U809" i="1"/>
  <c r="T809" i="1"/>
  <c r="R809" i="1"/>
  <c r="Q809" i="1"/>
  <c r="S809" i="1" s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Z808" i="1" s="1"/>
  <c r="X808" i="1"/>
  <c r="W808" i="1"/>
  <c r="V808" i="1"/>
  <c r="U808" i="1"/>
  <c r="T808" i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Z805" i="1"/>
  <c r="Y805" i="1"/>
  <c r="X805" i="1"/>
  <c r="W805" i="1"/>
  <c r="U805" i="1"/>
  <c r="T805" i="1"/>
  <c r="V805" i="1" s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P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N802" i="1"/>
  <c r="P802" i="1" s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V801" i="1"/>
  <c r="U801" i="1"/>
  <c r="T801" i="1"/>
  <c r="R801" i="1"/>
  <c r="Q801" i="1"/>
  <c r="S801" i="1" s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Z797" i="1"/>
  <c r="Y797" i="1"/>
  <c r="X797" i="1"/>
  <c r="W797" i="1"/>
  <c r="U797" i="1"/>
  <c r="T797" i="1"/>
  <c r="V797" i="1" s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V793" i="1"/>
  <c r="U793" i="1"/>
  <c r="T793" i="1"/>
  <c r="R793" i="1"/>
  <c r="Q793" i="1"/>
  <c r="S793" i="1" s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Z789" i="1"/>
  <c r="Y789" i="1"/>
  <c r="X789" i="1"/>
  <c r="W789" i="1"/>
  <c r="U789" i="1"/>
  <c r="T789" i="1"/>
  <c r="V789" i="1" s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N786" i="1"/>
  <c r="P786" i="1" s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V785" i="1"/>
  <c r="U785" i="1"/>
  <c r="T785" i="1"/>
  <c r="R785" i="1"/>
  <c r="Q785" i="1"/>
  <c r="S785" i="1" s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Z781" i="1"/>
  <c r="Y781" i="1"/>
  <c r="X781" i="1"/>
  <c r="W781" i="1"/>
  <c r="U781" i="1"/>
  <c r="T781" i="1"/>
  <c r="V781" i="1" s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V777" i="1"/>
  <c r="U777" i="1"/>
  <c r="T777" i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Z773" i="1"/>
  <c r="Y773" i="1"/>
  <c r="X773" i="1"/>
  <c r="W773" i="1"/>
  <c r="U773" i="1"/>
  <c r="T773" i="1"/>
  <c r="V773" i="1" s="1"/>
  <c r="S773" i="1"/>
  <c r="R773" i="1"/>
  <c r="Q773" i="1"/>
  <c r="O773" i="1"/>
  <c r="N773" i="1"/>
  <c r="P773" i="1" s="1"/>
  <c r="L773" i="1"/>
  <c r="K773" i="1"/>
  <c r="M773" i="1" s="1"/>
  <c r="J773" i="1"/>
  <c r="AB773" i="1" s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V769" i="1"/>
  <c r="U769" i="1"/>
  <c r="T769" i="1"/>
  <c r="R769" i="1"/>
  <c r="Q769" i="1"/>
  <c r="S769" i="1" s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Z765" i="1"/>
  <c r="Y765" i="1"/>
  <c r="X765" i="1"/>
  <c r="W765" i="1"/>
  <c r="U765" i="1"/>
  <c r="T765" i="1"/>
  <c r="V765" i="1" s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R763" i="1"/>
  <c r="Q763" i="1"/>
  <c r="S763" i="1" s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V761" i="1"/>
  <c r="U761" i="1"/>
  <c r="T761" i="1"/>
  <c r="R761" i="1"/>
  <c r="Q761" i="1"/>
  <c r="S761" i="1" s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Z757" i="1"/>
  <c r="Y757" i="1"/>
  <c r="X757" i="1"/>
  <c r="W757" i="1"/>
  <c r="U757" i="1"/>
  <c r="T757" i="1"/>
  <c r="V757" i="1" s="1"/>
  <c r="S757" i="1"/>
  <c r="R757" i="1"/>
  <c r="Q757" i="1"/>
  <c r="O757" i="1"/>
  <c r="N757" i="1"/>
  <c r="P757" i="1" s="1"/>
  <c r="L757" i="1"/>
  <c r="K757" i="1"/>
  <c r="M757" i="1" s="1"/>
  <c r="J757" i="1"/>
  <c r="AB757" i="1" s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R755" i="1"/>
  <c r="Q755" i="1"/>
  <c r="S755" i="1" s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V753" i="1"/>
  <c r="U753" i="1"/>
  <c r="T753" i="1"/>
  <c r="R753" i="1"/>
  <c r="Q753" i="1"/>
  <c r="S753" i="1" s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Z749" i="1"/>
  <c r="Y749" i="1"/>
  <c r="X749" i="1"/>
  <c r="W749" i="1"/>
  <c r="U749" i="1"/>
  <c r="T749" i="1"/>
  <c r="V749" i="1" s="1"/>
  <c r="S749" i="1"/>
  <c r="R749" i="1"/>
  <c r="Q749" i="1"/>
  <c r="O749" i="1"/>
  <c r="N749" i="1"/>
  <c r="P749" i="1" s="1"/>
  <c r="L749" i="1"/>
  <c r="K749" i="1"/>
  <c r="M749" i="1" s="1"/>
  <c r="J749" i="1"/>
  <c r="AB749" i="1" s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R747" i="1"/>
  <c r="Q747" i="1"/>
  <c r="S747" i="1" s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V745" i="1"/>
  <c r="U745" i="1"/>
  <c r="T745" i="1"/>
  <c r="R745" i="1"/>
  <c r="Q745" i="1"/>
  <c r="S745" i="1" s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Z741" i="1"/>
  <c r="Y741" i="1"/>
  <c r="X741" i="1"/>
  <c r="W741" i="1"/>
  <c r="U741" i="1"/>
  <c r="T741" i="1"/>
  <c r="V741" i="1" s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V737" i="1"/>
  <c r="U737" i="1"/>
  <c r="T737" i="1"/>
  <c r="R737" i="1"/>
  <c r="Q737" i="1"/>
  <c r="S737" i="1" s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Z733" i="1"/>
  <c r="Y733" i="1"/>
  <c r="X733" i="1"/>
  <c r="W733" i="1"/>
  <c r="U733" i="1"/>
  <c r="T733" i="1"/>
  <c r="V733" i="1" s="1"/>
  <c r="S733" i="1"/>
  <c r="R733" i="1"/>
  <c r="Q733" i="1"/>
  <c r="O733" i="1"/>
  <c r="N733" i="1"/>
  <c r="P733" i="1" s="1"/>
  <c r="L733" i="1"/>
  <c r="K733" i="1"/>
  <c r="M733" i="1" s="1"/>
  <c r="J733" i="1"/>
  <c r="I733" i="1"/>
  <c r="AB733" i="1" s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V729" i="1"/>
  <c r="U729" i="1"/>
  <c r="T729" i="1"/>
  <c r="R729" i="1"/>
  <c r="Q729" i="1"/>
  <c r="S729" i="1" s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Z725" i="1"/>
  <c r="Y725" i="1"/>
  <c r="X725" i="1"/>
  <c r="W725" i="1"/>
  <c r="U725" i="1"/>
  <c r="T725" i="1"/>
  <c r="V725" i="1" s="1"/>
  <c r="S725" i="1"/>
  <c r="R725" i="1"/>
  <c r="Q725" i="1"/>
  <c r="O725" i="1"/>
  <c r="N725" i="1"/>
  <c r="P725" i="1" s="1"/>
  <c r="L725" i="1"/>
  <c r="K725" i="1"/>
  <c r="M725" i="1" s="1"/>
  <c r="J725" i="1"/>
  <c r="I725" i="1"/>
  <c r="AB725" i="1" s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V721" i="1"/>
  <c r="U721" i="1"/>
  <c r="T721" i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R719" i="1"/>
  <c r="Q719" i="1"/>
  <c r="S719" i="1" s="1"/>
  <c r="O719" i="1"/>
  <c r="P719" i="1" s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S718" i="1" s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U717" i="1"/>
  <c r="V717" i="1" s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V713" i="1"/>
  <c r="U713" i="1"/>
  <c r="T713" i="1"/>
  <c r="R713" i="1"/>
  <c r="Q713" i="1"/>
  <c r="S713" i="1" s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U712" i="1"/>
  <c r="T712" i="1"/>
  <c r="V712" i="1" s="1"/>
  <c r="R712" i="1"/>
  <c r="Q712" i="1"/>
  <c r="S712" i="1" s="1"/>
  <c r="O712" i="1"/>
  <c r="N712" i="1"/>
  <c r="P712" i="1" s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R711" i="1"/>
  <c r="Q711" i="1"/>
  <c r="S711" i="1" s="1"/>
  <c r="O711" i="1"/>
  <c r="P711" i="1" s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Z709" i="1"/>
  <c r="Y709" i="1"/>
  <c r="X709" i="1"/>
  <c r="W709" i="1"/>
  <c r="U709" i="1"/>
  <c r="V709" i="1" s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Z705" i="1" s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P703" i="1" s="1"/>
  <c r="AB703" i="1" s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S702" i="1" s="1"/>
  <c r="Q702" i="1"/>
  <c r="O702" i="1"/>
  <c r="P702" i="1" s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Z701" i="1"/>
  <c r="Y701" i="1"/>
  <c r="X701" i="1"/>
  <c r="W701" i="1"/>
  <c r="U701" i="1"/>
  <c r="V701" i="1" s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B698" i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V697" i="1"/>
  <c r="U697" i="1"/>
  <c r="T697" i="1"/>
  <c r="S697" i="1"/>
  <c r="R697" i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Z696" i="1" s="1"/>
  <c r="X696" i="1"/>
  <c r="W696" i="1"/>
  <c r="V696" i="1"/>
  <c r="U696" i="1"/>
  <c r="T696" i="1"/>
  <c r="R696" i="1"/>
  <c r="Q696" i="1"/>
  <c r="S696" i="1" s="1"/>
  <c r="O696" i="1"/>
  <c r="N696" i="1"/>
  <c r="P696" i="1" s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R695" i="1"/>
  <c r="Q695" i="1"/>
  <c r="S695" i="1" s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Z693" i="1"/>
  <c r="Y693" i="1"/>
  <c r="X693" i="1"/>
  <c r="W693" i="1"/>
  <c r="U693" i="1"/>
  <c r="V693" i="1" s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Z689" i="1" s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O687" i="1"/>
  <c r="P687" i="1" s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U685" i="1"/>
  <c r="V685" i="1" s="1"/>
  <c r="T685" i="1"/>
  <c r="R685" i="1"/>
  <c r="S685" i="1" s="1"/>
  <c r="Q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O680" i="1"/>
  <c r="N680" i="1"/>
  <c r="P680" i="1" s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P679" i="1" s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O678" i="1"/>
  <c r="P678" i="1" s="1"/>
  <c r="N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Z677" i="1"/>
  <c r="Y677" i="1"/>
  <c r="X677" i="1"/>
  <c r="W677" i="1"/>
  <c r="U677" i="1"/>
  <c r="V677" i="1" s="1"/>
  <c r="T677" i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AB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S673" i="1"/>
  <c r="R673" i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P670" i="1" s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Z669" i="1"/>
  <c r="Y669" i="1"/>
  <c r="X669" i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V668" i="1" s="1"/>
  <c r="T668" i="1"/>
  <c r="R668" i="1"/>
  <c r="S668" i="1" s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V667" i="1" s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Y665" i="1"/>
  <c r="X665" i="1"/>
  <c r="Z665" i="1" s="1"/>
  <c r="W665" i="1"/>
  <c r="V665" i="1"/>
  <c r="U665" i="1"/>
  <c r="T665" i="1"/>
  <c r="S665" i="1"/>
  <c r="R665" i="1"/>
  <c r="Q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R663" i="1"/>
  <c r="Q663" i="1"/>
  <c r="S663" i="1" s="1"/>
  <c r="O663" i="1"/>
  <c r="P663" i="1" s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U661" i="1"/>
  <c r="V661" i="1" s="1"/>
  <c r="T661" i="1"/>
  <c r="R661" i="1"/>
  <c r="S661" i="1" s="1"/>
  <c r="Q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M660" i="1"/>
  <c r="L660" i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T655" i="1"/>
  <c r="V655" i="1" s="1"/>
  <c r="R655" i="1"/>
  <c r="Q655" i="1"/>
  <c r="S655" i="1" s="1"/>
  <c r="AB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Z653" i="1"/>
  <c r="Y653" i="1"/>
  <c r="X653" i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T652" i="1"/>
  <c r="S652" i="1"/>
  <c r="R652" i="1"/>
  <c r="Q652" i="1"/>
  <c r="O652" i="1"/>
  <c r="N652" i="1"/>
  <c r="P652" i="1" s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U649" i="1"/>
  <c r="V649" i="1" s="1"/>
  <c r="T649" i="1"/>
  <c r="S649" i="1"/>
  <c r="R649" i="1"/>
  <c r="Q649" i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V648" i="1"/>
  <c r="U648" i="1"/>
  <c r="T648" i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S646" i="1"/>
  <c r="R646" i="1"/>
  <c r="Q646" i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Z645" i="1" s="1"/>
  <c r="X645" i="1"/>
  <c r="W645" i="1"/>
  <c r="V645" i="1"/>
  <c r="U645" i="1"/>
  <c r="T645" i="1"/>
  <c r="R645" i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T644" i="1"/>
  <c r="V644" i="1" s="1"/>
  <c r="S644" i="1"/>
  <c r="R644" i="1"/>
  <c r="Q644" i="1"/>
  <c r="O644" i="1"/>
  <c r="N644" i="1"/>
  <c r="P644" i="1" s="1"/>
  <c r="M644" i="1"/>
  <c r="AB644" i="1" s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R643" i="1"/>
  <c r="Q643" i="1"/>
  <c r="S643" i="1" s="1"/>
  <c r="O643" i="1"/>
  <c r="P643" i="1" s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V640" i="1"/>
  <c r="U640" i="1"/>
  <c r="T640" i="1"/>
  <c r="R640" i="1"/>
  <c r="Q640" i="1"/>
  <c r="S640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AB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S638" i="1"/>
  <c r="R638" i="1"/>
  <c r="Q638" i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Z637" i="1" s="1"/>
  <c r="X637" i="1"/>
  <c r="W637" i="1"/>
  <c r="V637" i="1"/>
  <c r="U637" i="1"/>
  <c r="T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T636" i="1"/>
  <c r="S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R635" i="1"/>
  <c r="Q635" i="1"/>
  <c r="S635" i="1" s="1"/>
  <c r="O635" i="1"/>
  <c r="P635" i="1" s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R634" i="1"/>
  <c r="S634" i="1" s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S633" i="1"/>
  <c r="R633" i="1"/>
  <c r="Q633" i="1"/>
  <c r="O633" i="1"/>
  <c r="N633" i="1"/>
  <c r="P633" i="1" s="1"/>
  <c r="M633" i="1"/>
  <c r="AB633" i="1" s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V632" i="1"/>
  <c r="U632" i="1"/>
  <c r="T632" i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S631" i="1"/>
  <c r="R631" i="1"/>
  <c r="Q631" i="1"/>
  <c r="P631" i="1"/>
  <c r="O631" i="1"/>
  <c r="N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S630" i="1"/>
  <c r="R630" i="1"/>
  <c r="Q630" i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T628" i="1"/>
  <c r="S628" i="1"/>
  <c r="R628" i="1"/>
  <c r="Q628" i="1"/>
  <c r="O628" i="1"/>
  <c r="N628" i="1"/>
  <c r="P628" i="1" s="1"/>
  <c r="L628" i="1"/>
  <c r="M628" i="1" s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V625" i="1" s="1"/>
  <c r="T625" i="1"/>
  <c r="S625" i="1"/>
  <c r="R625" i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W624" i="1"/>
  <c r="V624" i="1"/>
  <c r="U624" i="1"/>
  <c r="T624" i="1"/>
  <c r="R624" i="1"/>
  <c r="Q624" i="1"/>
  <c r="S624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V622" i="1"/>
  <c r="U622" i="1"/>
  <c r="T622" i="1"/>
  <c r="S622" i="1"/>
  <c r="R622" i="1"/>
  <c r="Q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Z621" i="1" s="1"/>
  <c r="X621" i="1"/>
  <c r="W621" i="1"/>
  <c r="V621" i="1"/>
  <c r="U621" i="1"/>
  <c r="T621" i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T620" i="1"/>
  <c r="V620" i="1" s="1"/>
  <c r="S620" i="1"/>
  <c r="R620" i="1"/>
  <c r="Q620" i="1"/>
  <c r="O620" i="1"/>
  <c r="N620" i="1"/>
  <c r="P620" i="1" s="1"/>
  <c r="L620" i="1"/>
  <c r="M620" i="1" s="1"/>
  <c r="AB620" i="1" s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V617" i="1" s="1"/>
  <c r="T617" i="1"/>
  <c r="S617" i="1"/>
  <c r="R617" i="1"/>
  <c r="Q617" i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V616" i="1"/>
  <c r="U616" i="1"/>
  <c r="T616" i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AB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S614" i="1"/>
  <c r="R614" i="1"/>
  <c r="Q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T612" i="1"/>
  <c r="V612" i="1" s="1"/>
  <c r="S612" i="1"/>
  <c r="R612" i="1"/>
  <c r="Q612" i="1"/>
  <c r="O612" i="1"/>
  <c r="N612" i="1"/>
  <c r="P612" i="1" s="1"/>
  <c r="L612" i="1"/>
  <c r="M612" i="1" s="1"/>
  <c r="AB612" i="1" s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V610" i="1" s="1"/>
  <c r="R610" i="1"/>
  <c r="S610" i="1" s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V609" i="1" s="1"/>
  <c r="T609" i="1"/>
  <c r="S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W608" i="1"/>
  <c r="V608" i="1"/>
  <c r="U608" i="1"/>
  <c r="T608" i="1"/>
  <c r="R608" i="1"/>
  <c r="Q608" i="1"/>
  <c r="S608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T607" i="1"/>
  <c r="V607" i="1" s="1"/>
  <c r="S607" i="1"/>
  <c r="AB607" i="1" s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V606" i="1"/>
  <c r="U606" i="1"/>
  <c r="T606" i="1"/>
  <c r="S606" i="1"/>
  <c r="R606" i="1"/>
  <c r="Q606" i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P605" i="1"/>
  <c r="O605" i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S604" i="1"/>
  <c r="R604" i="1"/>
  <c r="Q604" i="1"/>
  <c r="O604" i="1"/>
  <c r="N604" i="1"/>
  <c r="P604" i="1" s="1"/>
  <c r="L604" i="1"/>
  <c r="M604" i="1" s="1"/>
  <c r="AB604" i="1" s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R602" i="1"/>
  <c r="S602" i="1" s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V601" i="1" s="1"/>
  <c r="T601" i="1"/>
  <c r="S601" i="1"/>
  <c r="R601" i="1"/>
  <c r="Q601" i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W600" i="1"/>
  <c r="V600" i="1"/>
  <c r="U600" i="1"/>
  <c r="T600" i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S599" i="1"/>
  <c r="AB599" i="1" s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S598" i="1"/>
  <c r="R598" i="1"/>
  <c r="Q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Z597" i="1" s="1"/>
  <c r="X597" i="1"/>
  <c r="W597" i="1"/>
  <c r="V597" i="1"/>
  <c r="U597" i="1"/>
  <c r="T597" i="1"/>
  <c r="R597" i="1"/>
  <c r="Q597" i="1"/>
  <c r="S597" i="1" s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T596" i="1"/>
  <c r="V596" i="1" s="1"/>
  <c r="S596" i="1"/>
  <c r="R596" i="1"/>
  <c r="Q596" i="1"/>
  <c r="O596" i="1"/>
  <c r="N596" i="1"/>
  <c r="P596" i="1" s="1"/>
  <c r="M596" i="1"/>
  <c r="AB596" i="1" s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R595" i="1"/>
  <c r="Q595" i="1"/>
  <c r="S595" i="1" s="1"/>
  <c r="O595" i="1"/>
  <c r="P595" i="1" s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R594" i="1"/>
  <c r="S594" i="1" s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M593" i="1"/>
  <c r="AB593" i="1" s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V592" i="1"/>
  <c r="U592" i="1"/>
  <c r="T592" i="1"/>
  <c r="R592" i="1"/>
  <c r="Q592" i="1"/>
  <c r="S592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V591" i="1" s="1"/>
  <c r="S591" i="1"/>
  <c r="AB591" i="1" s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S590" i="1"/>
  <c r="R590" i="1"/>
  <c r="Q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Z589" i="1" s="1"/>
  <c r="X589" i="1"/>
  <c r="W589" i="1"/>
  <c r="V589" i="1"/>
  <c r="U589" i="1"/>
  <c r="T589" i="1"/>
  <c r="R589" i="1"/>
  <c r="Q589" i="1"/>
  <c r="S589" i="1" s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T588" i="1"/>
  <c r="S588" i="1"/>
  <c r="R588" i="1"/>
  <c r="Q588" i="1"/>
  <c r="O588" i="1"/>
  <c r="N588" i="1"/>
  <c r="P588" i="1" s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Q587" i="1"/>
  <c r="S587" i="1" s="1"/>
  <c r="O587" i="1"/>
  <c r="P587" i="1" s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R586" i="1"/>
  <c r="S586" i="1" s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U585" i="1"/>
  <c r="V585" i="1" s="1"/>
  <c r="T585" i="1"/>
  <c r="S585" i="1"/>
  <c r="R585" i="1"/>
  <c r="Q585" i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V584" i="1"/>
  <c r="U584" i="1"/>
  <c r="T584" i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S582" i="1"/>
  <c r="R582" i="1"/>
  <c r="Q582" i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V581" i="1"/>
  <c r="U581" i="1"/>
  <c r="T581" i="1"/>
  <c r="R581" i="1"/>
  <c r="Q581" i="1"/>
  <c r="S581" i="1" s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T580" i="1"/>
  <c r="V580" i="1" s="1"/>
  <c r="S580" i="1"/>
  <c r="R580" i="1"/>
  <c r="Q580" i="1"/>
  <c r="O580" i="1"/>
  <c r="N580" i="1"/>
  <c r="P580" i="1" s="1"/>
  <c r="M580" i="1"/>
  <c r="AB580" i="1" s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V579" i="1"/>
  <c r="U579" i="1"/>
  <c r="T579" i="1"/>
  <c r="R579" i="1"/>
  <c r="Q579" i="1"/>
  <c r="S579" i="1" s="1"/>
  <c r="O579" i="1"/>
  <c r="P579" i="1" s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AB578" i="1" s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V576" i="1"/>
  <c r="U576" i="1"/>
  <c r="T576" i="1"/>
  <c r="R576" i="1"/>
  <c r="Q576" i="1"/>
  <c r="S576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AB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S574" i="1"/>
  <c r="R574" i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Z573" i="1" s="1"/>
  <c r="X573" i="1"/>
  <c r="W573" i="1"/>
  <c r="V573" i="1"/>
  <c r="U573" i="1"/>
  <c r="T573" i="1"/>
  <c r="R573" i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T572" i="1"/>
  <c r="S572" i="1"/>
  <c r="R572" i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V571" i="1"/>
  <c r="U571" i="1"/>
  <c r="T571" i="1"/>
  <c r="R571" i="1"/>
  <c r="Q571" i="1"/>
  <c r="S571" i="1" s="1"/>
  <c r="O571" i="1"/>
  <c r="P571" i="1" s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T570" i="1"/>
  <c r="V570" i="1" s="1"/>
  <c r="R570" i="1"/>
  <c r="S570" i="1" s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S569" i="1"/>
  <c r="R569" i="1"/>
  <c r="Q569" i="1"/>
  <c r="O569" i="1"/>
  <c r="N569" i="1"/>
  <c r="P569" i="1" s="1"/>
  <c r="M569" i="1"/>
  <c r="AB569" i="1" s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V568" i="1"/>
  <c r="U568" i="1"/>
  <c r="T568" i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S567" i="1"/>
  <c r="R567" i="1"/>
  <c r="Q567" i="1"/>
  <c r="P567" i="1"/>
  <c r="O567" i="1"/>
  <c r="N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S566" i="1"/>
  <c r="R566" i="1"/>
  <c r="Q566" i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T564" i="1"/>
  <c r="S564" i="1"/>
  <c r="R564" i="1"/>
  <c r="Q564" i="1"/>
  <c r="O564" i="1"/>
  <c r="N564" i="1"/>
  <c r="P564" i="1" s="1"/>
  <c r="L564" i="1"/>
  <c r="M564" i="1" s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V563" i="1"/>
  <c r="U563" i="1"/>
  <c r="T563" i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V561" i="1" s="1"/>
  <c r="T561" i="1"/>
  <c r="S561" i="1"/>
  <c r="R561" i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W560" i="1"/>
  <c r="V560" i="1"/>
  <c r="U560" i="1"/>
  <c r="T560" i="1"/>
  <c r="R560" i="1"/>
  <c r="Q560" i="1"/>
  <c r="S56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S558" i="1"/>
  <c r="R558" i="1"/>
  <c r="Q558" i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Z557" i="1" s="1"/>
  <c r="X557" i="1"/>
  <c r="W557" i="1"/>
  <c r="V557" i="1"/>
  <c r="U557" i="1"/>
  <c r="T557" i="1"/>
  <c r="R557" i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V556" i="1" s="1"/>
  <c r="S556" i="1"/>
  <c r="R556" i="1"/>
  <c r="Q556" i="1"/>
  <c r="O556" i="1"/>
  <c r="N556" i="1"/>
  <c r="P556" i="1" s="1"/>
  <c r="L556" i="1"/>
  <c r="M556" i="1" s="1"/>
  <c r="AB556" i="1" s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Q555" i="1"/>
  <c r="S555" i="1" s="1"/>
  <c r="O555" i="1"/>
  <c r="P555" i="1" s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J554" i="1"/>
  <c r="AB554" i="1" s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V553" i="1" s="1"/>
  <c r="T553" i="1"/>
  <c r="S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V552" i="1"/>
  <c r="U552" i="1"/>
  <c r="T552" i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T551" i="1"/>
  <c r="V551" i="1" s="1"/>
  <c r="S551" i="1"/>
  <c r="R551" i="1"/>
  <c r="Q551" i="1"/>
  <c r="P551" i="1"/>
  <c r="O551" i="1"/>
  <c r="N551" i="1"/>
  <c r="L551" i="1"/>
  <c r="K551" i="1"/>
  <c r="M551" i="1" s="1"/>
  <c r="AB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S550" i="1"/>
  <c r="R550" i="1"/>
  <c r="Q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V548" i="1" s="1"/>
  <c r="S548" i="1"/>
  <c r="R548" i="1"/>
  <c r="Q548" i="1"/>
  <c r="O548" i="1"/>
  <c r="N548" i="1"/>
  <c r="P548" i="1" s="1"/>
  <c r="L548" i="1"/>
  <c r="M548" i="1" s="1"/>
  <c r="AB548" i="1" s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V546" i="1" s="1"/>
  <c r="R546" i="1"/>
  <c r="S546" i="1" s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V545" i="1" s="1"/>
  <c r="T545" i="1"/>
  <c r="S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W544" i="1"/>
  <c r="V544" i="1"/>
  <c r="U544" i="1"/>
  <c r="T544" i="1"/>
  <c r="R544" i="1"/>
  <c r="Q544" i="1"/>
  <c r="S544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T543" i="1"/>
  <c r="V543" i="1" s="1"/>
  <c r="S543" i="1"/>
  <c r="AB543" i="1" s="1"/>
  <c r="R543" i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S542" i="1"/>
  <c r="R542" i="1"/>
  <c r="Q542" i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S541" i="1" s="1"/>
  <c r="P541" i="1"/>
  <c r="O541" i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T540" i="1"/>
  <c r="V540" i="1" s="1"/>
  <c r="S540" i="1"/>
  <c r="R540" i="1"/>
  <c r="Q540" i="1"/>
  <c r="O540" i="1"/>
  <c r="N540" i="1"/>
  <c r="P540" i="1" s="1"/>
  <c r="L540" i="1"/>
  <c r="M540" i="1" s="1"/>
  <c r="AB540" i="1" s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V539" i="1"/>
  <c r="U539" i="1"/>
  <c r="T539" i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AB539" i="1" s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R538" i="1"/>
  <c r="S538" i="1" s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V537" i="1" s="1"/>
  <c r="T537" i="1"/>
  <c r="S537" i="1"/>
  <c r="R537" i="1"/>
  <c r="Q537" i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W536" i="1"/>
  <c r="V536" i="1"/>
  <c r="U536" i="1"/>
  <c r="T536" i="1"/>
  <c r="R536" i="1"/>
  <c r="Q536" i="1"/>
  <c r="S536" i="1" s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T535" i="1"/>
  <c r="V535" i="1" s="1"/>
  <c r="S535" i="1"/>
  <c r="AB535" i="1" s="1"/>
  <c r="R535" i="1"/>
  <c r="Q535" i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S534" i="1"/>
  <c r="R534" i="1"/>
  <c r="Q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Z533" i="1" s="1"/>
  <c r="X533" i="1"/>
  <c r="W533" i="1"/>
  <c r="V533" i="1"/>
  <c r="U533" i="1"/>
  <c r="T533" i="1"/>
  <c r="R533" i="1"/>
  <c r="Q533" i="1"/>
  <c r="S533" i="1" s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T532" i="1"/>
  <c r="V532" i="1" s="1"/>
  <c r="S532" i="1"/>
  <c r="R532" i="1"/>
  <c r="Q532" i="1"/>
  <c r="O532" i="1"/>
  <c r="N532" i="1"/>
  <c r="P532" i="1" s="1"/>
  <c r="M532" i="1"/>
  <c r="AB532" i="1" s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V531" i="1"/>
  <c r="U531" i="1"/>
  <c r="T531" i="1"/>
  <c r="R531" i="1"/>
  <c r="Q531" i="1"/>
  <c r="S531" i="1" s="1"/>
  <c r="O531" i="1"/>
  <c r="P531" i="1" s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R530" i="1"/>
  <c r="S530" i="1" s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V529" i="1" s="1"/>
  <c r="T529" i="1"/>
  <c r="S529" i="1"/>
  <c r="R529" i="1"/>
  <c r="Q529" i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W528" i="1"/>
  <c r="V528" i="1"/>
  <c r="U528" i="1"/>
  <c r="T528" i="1"/>
  <c r="R528" i="1"/>
  <c r="Q528" i="1"/>
  <c r="S528" i="1" s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AB527" i="1" s="1"/>
  <c r="R527" i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Z525" i="1" s="1"/>
  <c r="X525" i="1"/>
  <c r="W525" i="1"/>
  <c r="V525" i="1"/>
  <c r="U525" i="1"/>
  <c r="T525" i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T524" i="1"/>
  <c r="R524" i="1"/>
  <c r="S524" i="1" s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V523" i="1" s="1"/>
  <c r="T523" i="1"/>
  <c r="R523" i="1"/>
  <c r="Q523" i="1"/>
  <c r="S523" i="1" s="1"/>
  <c r="O523" i="1"/>
  <c r="P523" i="1" s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U521" i="1"/>
  <c r="V521" i="1" s="1"/>
  <c r="T521" i="1"/>
  <c r="S521" i="1"/>
  <c r="R521" i="1"/>
  <c r="Q521" i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W520" i="1"/>
  <c r="V520" i="1"/>
  <c r="U520" i="1"/>
  <c r="T520" i="1"/>
  <c r="R520" i="1"/>
  <c r="Q520" i="1"/>
  <c r="S520" i="1" s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AB519" i="1" s="1"/>
  <c r="R519" i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Z517" i="1" s="1"/>
  <c r="X517" i="1"/>
  <c r="W517" i="1"/>
  <c r="V517" i="1"/>
  <c r="U517" i="1"/>
  <c r="T517" i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T516" i="1"/>
  <c r="V516" i="1" s="1"/>
  <c r="S516" i="1"/>
  <c r="R516" i="1"/>
  <c r="Q516" i="1"/>
  <c r="O516" i="1"/>
  <c r="N516" i="1"/>
  <c r="P516" i="1" s="1"/>
  <c r="M516" i="1"/>
  <c r="AB516" i="1" s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R515" i="1"/>
  <c r="Q515" i="1"/>
  <c r="S515" i="1" s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AB514" i="1" s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V513" i="1"/>
  <c r="U513" i="1"/>
  <c r="T513" i="1"/>
  <c r="S513" i="1"/>
  <c r="R513" i="1"/>
  <c r="Q513" i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V512" i="1"/>
  <c r="U512" i="1"/>
  <c r="T512" i="1"/>
  <c r="R512" i="1"/>
  <c r="Q512" i="1"/>
  <c r="S512" i="1" s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N511" i="1"/>
  <c r="P511" i="1" s="1"/>
  <c r="L511" i="1"/>
  <c r="K511" i="1"/>
  <c r="M511" i="1" s="1"/>
  <c r="AB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V510" i="1"/>
  <c r="U510" i="1"/>
  <c r="T510" i="1"/>
  <c r="R510" i="1"/>
  <c r="Q510" i="1"/>
  <c r="S510" i="1" s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Z509" i="1" s="1"/>
  <c r="X509" i="1"/>
  <c r="W509" i="1"/>
  <c r="V509" i="1"/>
  <c r="U509" i="1"/>
  <c r="T509" i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U508" i="1"/>
  <c r="T508" i="1"/>
  <c r="V508" i="1" s="1"/>
  <c r="S508" i="1"/>
  <c r="R508" i="1"/>
  <c r="Q508" i="1"/>
  <c r="O508" i="1"/>
  <c r="N508" i="1"/>
  <c r="P508" i="1" s="1"/>
  <c r="M508" i="1"/>
  <c r="AB508" i="1" s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V507" i="1" s="1"/>
  <c r="T507" i="1"/>
  <c r="R507" i="1"/>
  <c r="Q507" i="1"/>
  <c r="S507" i="1" s="1"/>
  <c r="O507" i="1"/>
  <c r="P507" i="1" s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T506" i="1"/>
  <c r="V506" i="1" s="1"/>
  <c r="R506" i="1"/>
  <c r="S506" i="1" s="1"/>
  <c r="Q506" i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V505" i="1" s="1"/>
  <c r="T505" i="1"/>
  <c r="R505" i="1"/>
  <c r="S505" i="1" s="1"/>
  <c r="Q505" i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W504" i="1"/>
  <c r="U504" i="1"/>
  <c r="V504" i="1" s="1"/>
  <c r="T504" i="1"/>
  <c r="R504" i="1"/>
  <c r="Q504" i="1"/>
  <c r="S504" i="1" s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N503" i="1"/>
  <c r="P503" i="1" s="1"/>
  <c r="L503" i="1"/>
  <c r="K503" i="1"/>
  <c r="M503" i="1" s="1"/>
  <c r="AB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V502" i="1"/>
  <c r="U502" i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U500" i="1"/>
  <c r="T500" i="1"/>
  <c r="V500" i="1" s="1"/>
  <c r="R500" i="1"/>
  <c r="Q500" i="1"/>
  <c r="S500" i="1" s="1"/>
  <c r="O500" i="1"/>
  <c r="N500" i="1"/>
  <c r="P500" i="1" s="1"/>
  <c r="L500" i="1"/>
  <c r="M500" i="1" s="1"/>
  <c r="AB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T498" i="1"/>
  <c r="V498" i="1" s="1"/>
  <c r="R498" i="1"/>
  <c r="S498" i="1" s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V497" i="1" s="1"/>
  <c r="T497" i="1"/>
  <c r="S497" i="1"/>
  <c r="R497" i="1"/>
  <c r="Q497" i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W496" i="1"/>
  <c r="V496" i="1"/>
  <c r="U496" i="1"/>
  <c r="T496" i="1"/>
  <c r="R496" i="1"/>
  <c r="Q496" i="1"/>
  <c r="S496" i="1" s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N495" i="1"/>
  <c r="P495" i="1" s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T492" i="1"/>
  <c r="V492" i="1" s="1"/>
  <c r="R492" i="1"/>
  <c r="Q492" i="1"/>
  <c r="S492" i="1" s="1"/>
  <c r="O492" i="1"/>
  <c r="N492" i="1"/>
  <c r="P492" i="1" s="1"/>
  <c r="L492" i="1"/>
  <c r="M492" i="1" s="1"/>
  <c r="AB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P491" i="1" s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T490" i="1"/>
  <c r="V490" i="1" s="1"/>
  <c r="R490" i="1"/>
  <c r="S490" i="1" s="1"/>
  <c r="Q490" i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V489" i="1"/>
  <c r="U489" i="1"/>
  <c r="T489" i="1"/>
  <c r="S489" i="1"/>
  <c r="R489" i="1"/>
  <c r="Q489" i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V488" i="1"/>
  <c r="U488" i="1"/>
  <c r="T488" i="1"/>
  <c r="R488" i="1"/>
  <c r="Q488" i="1"/>
  <c r="S488" i="1" s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N487" i="1"/>
  <c r="P487" i="1" s="1"/>
  <c r="L487" i="1"/>
  <c r="K487" i="1"/>
  <c r="M487" i="1" s="1"/>
  <c r="AB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V486" i="1"/>
  <c r="U486" i="1"/>
  <c r="T486" i="1"/>
  <c r="R486" i="1"/>
  <c r="Q486" i="1"/>
  <c r="S486" i="1" s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Z485" i="1" s="1"/>
  <c r="X485" i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U484" i="1"/>
  <c r="T484" i="1"/>
  <c r="R484" i="1"/>
  <c r="Q484" i="1"/>
  <c r="S484" i="1" s="1"/>
  <c r="O484" i="1"/>
  <c r="N484" i="1"/>
  <c r="P484" i="1" s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V481" i="1" s="1"/>
  <c r="T481" i="1"/>
  <c r="S481" i="1"/>
  <c r="R481" i="1"/>
  <c r="Q481" i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V480" i="1"/>
  <c r="U480" i="1"/>
  <c r="T480" i="1"/>
  <c r="R480" i="1"/>
  <c r="Q480" i="1"/>
  <c r="S480" i="1" s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N479" i="1"/>
  <c r="P479" i="1" s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U477" i="1"/>
  <c r="T477" i="1"/>
  <c r="V477" i="1" s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T476" i="1"/>
  <c r="V476" i="1" s="1"/>
  <c r="R476" i="1"/>
  <c r="Q476" i="1"/>
  <c r="S476" i="1" s="1"/>
  <c r="O476" i="1"/>
  <c r="N476" i="1"/>
  <c r="P476" i="1" s="1"/>
  <c r="L476" i="1"/>
  <c r="M476" i="1" s="1"/>
  <c r="AB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T474" i="1"/>
  <c r="V474" i="1" s="1"/>
  <c r="R474" i="1"/>
  <c r="S474" i="1" s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V473" i="1"/>
  <c r="U473" i="1"/>
  <c r="T473" i="1"/>
  <c r="S473" i="1"/>
  <c r="R473" i="1"/>
  <c r="Q473" i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V472" i="1"/>
  <c r="U472" i="1"/>
  <c r="T472" i="1"/>
  <c r="R472" i="1"/>
  <c r="Q472" i="1"/>
  <c r="S472" i="1" s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N471" i="1"/>
  <c r="P471" i="1" s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V470" i="1"/>
  <c r="U470" i="1"/>
  <c r="T470" i="1"/>
  <c r="R470" i="1"/>
  <c r="Q470" i="1"/>
  <c r="S470" i="1" s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U469" i="1"/>
  <c r="T469" i="1"/>
  <c r="V469" i="1" s="1"/>
  <c r="R469" i="1"/>
  <c r="Q469" i="1"/>
  <c r="S469" i="1" s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T468" i="1"/>
  <c r="R468" i="1"/>
  <c r="S468" i="1" s="1"/>
  <c r="Q468" i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V467" i="1" s="1"/>
  <c r="T467" i="1"/>
  <c r="R467" i="1"/>
  <c r="S467" i="1" s="1"/>
  <c r="Q467" i="1"/>
  <c r="O467" i="1"/>
  <c r="P467" i="1" s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V466" i="1" s="1"/>
  <c r="T466" i="1"/>
  <c r="S466" i="1"/>
  <c r="R466" i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V465" i="1"/>
  <c r="U465" i="1"/>
  <c r="T465" i="1"/>
  <c r="S465" i="1"/>
  <c r="R465" i="1"/>
  <c r="Q465" i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V464" i="1"/>
  <c r="U464" i="1"/>
  <c r="T464" i="1"/>
  <c r="R464" i="1"/>
  <c r="Q464" i="1"/>
  <c r="S464" i="1" s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AB463" i="1" s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V462" i="1"/>
  <c r="U462" i="1"/>
  <c r="T462" i="1"/>
  <c r="R462" i="1"/>
  <c r="Q462" i="1"/>
  <c r="S462" i="1" s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Z461" i="1" s="1"/>
  <c r="X461" i="1"/>
  <c r="W461" i="1"/>
  <c r="U461" i="1"/>
  <c r="T461" i="1"/>
  <c r="V461" i="1" s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T460" i="1"/>
  <c r="R460" i="1"/>
  <c r="Q460" i="1"/>
  <c r="S460" i="1" s="1"/>
  <c r="O460" i="1"/>
  <c r="N460" i="1"/>
  <c r="P460" i="1" s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S459" i="1" s="1"/>
  <c r="Q459" i="1"/>
  <c r="O459" i="1"/>
  <c r="P459" i="1" s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V458" i="1" s="1"/>
  <c r="T458" i="1"/>
  <c r="S458" i="1"/>
  <c r="R458" i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V457" i="1" s="1"/>
  <c r="T457" i="1"/>
  <c r="S457" i="1"/>
  <c r="R457" i="1"/>
  <c r="Q457" i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W456" i="1"/>
  <c r="V456" i="1"/>
  <c r="U456" i="1"/>
  <c r="T456" i="1"/>
  <c r="R456" i="1"/>
  <c r="Q456" i="1"/>
  <c r="S456" i="1" s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N455" i="1"/>
  <c r="P455" i="1" s="1"/>
  <c r="L455" i="1"/>
  <c r="K455" i="1"/>
  <c r="M455" i="1" s="1"/>
  <c r="AB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U453" i="1"/>
  <c r="T453" i="1"/>
  <c r="V453" i="1" s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U452" i="1"/>
  <c r="T452" i="1"/>
  <c r="V452" i="1" s="1"/>
  <c r="R452" i="1"/>
  <c r="S452" i="1" s="1"/>
  <c r="Q452" i="1"/>
  <c r="O452" i="1"/>
  <c r="N452" i="1"/>
  <c r="P452" i="1" s="1"/>
  <c r="M452" i="1"/>
  <c r="AB452" i="1" s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V451" i="1" s="1"/>
  <c r="T451" i="1"/>
  <c r="R451" i="1"/>
  <c r="S451" i="1" s="1"/>
  <c r="Q451" i="1"/>
  <c r="O451" i="1"/>
  <c r="P451" i="1" s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V450" i="1" s="1"/>
  <c r="T450" i="1"/>
  <c r="R450" i="1"/>
  <c r="S450" i="1" s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V449" i="1" s="1"/>
  <c r="T449" i="1"/>
  <c r="S449" i="1"/>
  <c r="R449" i="1"/>
  <c r="Q449" i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V448" i="1"/>
  <c r="U448" i="1"/>
  <c r="T448" i="1"/>
  <c r="R448" i="1"/>
  <c r="Q448" i="1"/>
  <c r="S448" i="1" s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N447" i="1"/>
  <c r="P447" i="1" s="1"/>
  <c r="L447" i="1"/>
  <c r="K447" i="1"/>
  <c r="M447" i="1" s="1"/>
  <c r="AB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Z445" i="1" s="1"/>
  <c r="X445" i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Z444" i="1"/>
  <c r="Y444" i="1"/>
  <c r="X444" i="1"/>
  <c r="W444" i="1"/>
  <c r="U444" i="1"/>
  <c r="T444" i="1"/>
  <c r="V444" i="1" s="1"/>
  <c r="R444" i="1"/>
  <c r="Q444" i="1"/>
  <c r="S444" i="1" s="1"/>
  <c r="O444" i="1"/>
  <c r="N444" i="1"/>
  <c r="P444" i="1" s="1"/>
  <c r="M444" i="1"/>
  <c r="AB444" i="1" s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S443" i="1" s="1"/>
  <c r="Q443" i="1"/>
  <c r="O443" i="1"/>
  <c r="P443" i="1" s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T442" i="1"/>
  <c r="V442" i="1" s="1"/>
  <c r="R442" i="1"/>
  <c r="S442" i="1" s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V441" i="1" s="1"/>
  <c r="T441" i="1"/>
  <c r="S441" i="1"/>
  <c r="R441" i="1"/>
  <c r="Q441" i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W440" i="1"/>
  <c r="V440" i="1"/>
  <c r="U440" i="1"/>
  <c r="T440" i="1"/>
  <c r="R440" i="1"/>
  <c r="Q440" i="1"/>
  <c r="S440" i="1" s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N439" i="1"/>
  <c r="P439" i="1" s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V438" i="1"/>
  <c r="U438" i="1"/>
  <c r="T438" i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U437" i="1"/>
  <c r="T437" i="1"/>
  <c r="V437" i="1" s="1"/>
  <c r="R437" i="1"/>
  <c r="Q437" i="1"/>
  <c r="S437" i="1" s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U436" i="1"/>
  <c r="T436" i="1"/>
  <c r="V436" i="1" s="1"/>
  <c r="R436" i="1"/>
  <c r="S436" i="1" s="1"/>
  <c r="Q436" i="1"/>
  <c r="O436" i="1"/>
  <c r="P436" i="1" s="1"/>
  <c r="N436" i="1"/>
  <c r="L436" i="1"/>
  <c r="M436" i="1" s="1"/>
  <c r="AB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S435" i="1" s="1"/>
  <c r="Q435" i="1"/>
  <c r="P435" i="1"/>
  <c r="O435" i="1"/>
  <c r="N435" i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V434" i="1" s="1"/>
  <c r="T434" i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V433" i="1"/>
  <c r="U433" i="1"/>
  <c r="T433" i="1"/>
  <c r="S433" i="1"/>
  <c r="R433" i="1"/>
  <c r="Q433" i="1"/>
  <c r="O433" i="1"/>
  <c r="N433" i="1"/>
  <c r="P433" i="1" s="1"/>
  <c r="M433" i="1"/>
  <c r="L433" i="1"/>
  <c r="K433" i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W432" i="1"/>
  <c r="V432" i="1"/>
  <c r="U432" i="1"/>
  <c r="T432" i="1"/>
  <c r="R432" i="1"/>
  <c r="Q432" i="1"/>
  <c r="S432" i="1" s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N431" i="1"/>
  <c r="P431" i="1" s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Z430" i="1" s="1"/>
  <c r="X430" i="1"/>
  <c r="W430" i="1"/>
  <c r="V430" i="1"/>
  <c r="U430" i="1"/>
  <c r="T430" i="1"/>
  <c r="R430" i="1"/>
  <c r="Q430" i="1"/>
  <c r="S430" i="1" s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U428" i="1"/>
  <c r="T428" i="1"/>
  <c r="R428" i="1"/>
  <c r="S428" i="1" s="1"/>
  <c r="Q428" i="1"/>
  <c r="O428" i="1"/>
  <c r="N428" i="1"/>
  <c r="P428" i="1" s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V427" i="1" s="1"/>
  <c r="T427" i="1"/>
  <c r="R427" i="1"/>
  <c r="S427" i="1" s="1"/>
  <c r="Q427" i="1"/>
  <c r="O427" i="1"/>
  <c r="P427" i="1" s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V426" i="1" s="1"/>
  <c r="T426" i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V425" i="1"/>
  <c r="U425" i="1"/>
  <c r="T425" i="1"/>
  <c r="S425" i="1"/>
  <c r="R425" i="1"/>
  <c r="Q425" i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V424" i="1"/>
  <c r="U424" i="1"/>
  <c r="T424" i="1"/>
  <c r="R424" i="1"/>
  <c r="Q424" i="1"/>
  <c r="S424" i="1" s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N423" i="1"/>
  <c r="P423" i="1" s="1"/>
  <c r="L423" i="1"/>
  <c r="K423" i="1"/>
  <c r="M423" i="1" s="1"/>
  <c r="AB423" i="1" s="1"/>
  <c r="J423" i="1"/>
  <c r="I423" i="1"/>
  <c r="H423" i="1"/>
  <c r="G423" i="1"/>
  <c r="F423" i="1"/>
  <c r="E423" i="1"/>
  <c r="D423" i="1"/>
  <c r="B423" i="1"/>
  <c r="A423" i="1" s="1"/>
  <c r="AA422" i="1"/>
  <c r="Y422" i="1"/>
  <c r="Z422" i="1" s="1"/>
  <c r="X422" i="1"/>
  <c r="W422" i="1"/>
  <c r="V422" i="1"/>
  <c r="U422" i="1"/>
  <c r="T422" i="1"/>
  <c r="R422" i="1"/>
  <c r="Q422" i="1"/>
  <c r="S422" i="1" s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T421" i="1"/>
  <c r="V421" i="1" s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U420" i="1"/>
  <c r="T420" i="1"/>
  <c r="R420" i="1"/>
  <c r="S420" i="1" s="1"/>
  <c r="Q420" i="1"/>
  <c r="O420" i="1"/>
  <c r="P420" i="1" s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V419" i="1" s="1"/>
  <c r="T419" i="1"/>
  <c r="R419" i="1"/>
  <c r="S419" i="1" s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V418" i="1" s="1"/>
  <c r="T418" i="1"/>
  <c r="S418" i="1"/>
  <c r="R418" i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V417" i="1" s="1"/>
  <c r="T417" i="1"/>
  <c r="S417" i="1"/>
  <c r="R417" i="1"/>
  <c r="Q417" i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V416" i="1"/>
  <c r="U416" i="1"/>
  <c r="T416" i="1"/>
  <c r="R416" i="1"/>
  <c r="Q416" i="1"/>
  <c r="S416" i="1" s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N415" i="1"/>
  <c r="P415" i="1" s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U413" i="1"/>
  <c r="T413" i="1"/>
  <c r="V413" i="1" s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B412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W408" i="1"/>
  <c r="V408" i="1"/>
  <c r="U408" i="1"/>
  <c r="T408" i="1"/>
  <c r="R408" i="1"/>
  <c r="Q408" i="1"/>
  <c r="S408" i="1" s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AB407" i="1" s="1"/>
  <c r="R407" i="1"/>
  <c r="Q407" i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Z405" i="1" s="1"/>
  <c r="X405" i="1"/>
  <c r="W405" i="1"/>
  <c r="V405" i="1"/>
  <c r="U405" i="1"/>
  <c r="T405" i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M404" i="1"/>
  <c r="AB404" i="1" s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W400" i="1"/>
  <c r="U400" i="1"/>
  <c r="T400" i="1"/>
  <c r="V400" i="1" s="1"/>
  <c r="R400" i="1"/>
  <c r="Q400" i="1"/>
  <c r="S400" i="1" s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P399" i="1"/>
  <c r="O399" i="1"/>
  <c r="N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V397" i="1"/>
  <c r="U397" i="1"/>
  <c r="T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Z396" i="1"/>
  <c r="Y396" i="1"/>
  <c r="X396" i="1"/>
  <c r="W396" i="1"/>
  <c r="U396" i="1"/>
  <c r="T396" i="1"/>
  <c r="V396" i="1" s="1"/>
  <c r="R396" i="1"/>
  <c r="S396" i="1" s="1"/>
  <c r="AB396" i="1" s="1"/>
  <c r="Q396" i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V395" i="1"/>
  <c r="U395" i="1"/>
  <c r="T395" i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V393" i="1"/>
  <c r="U393" i="1"/>
  <c r="T393" i="1"/>
  <c r="S393" i="1"/>
  <c r="R393" i="1"/>
  <c r="Q393" i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V392" i="1"/>
  <c r="U392" i="1"/>
  <c r="T392" i="1"/>
  <c r="R392" i="1"/>
  <c r="Q392" i="1"/>
  <c r="S392" i="1" s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N391" i="1"/>
  <c r="P391" i="1" s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R390" i="1"/>
  <c r="Q390" i="1"/>
  <c r="S390" i="1" s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V389" i="1"/>
  <c r="U389" i="1"/>
  <c r="T389" i="1"/>
  <c r="R389" i="1"/>
  <c r="Q389" i="1"/>
  <c r="S389" i="1" s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V387" i="1"/>
  <c r="U387" i="1"/>
  <c r="T387" i="1"/>
  <c r="S387" i="1"/>
  <c r="R387" i="1"/>
  <c r="Q387" i="1"/>
  <c r="P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V385" i="1" s="1"/>
  <c r="T385" i="1"/>
  <c r="S385" i="1"/>
  <c r="R385" i="1"/>
  <c r="Q385" i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V384" i="1"/>
  <c r="U384" i="1"/>
  <c r="T384" i="1"/>
  <c r="R384" i="1"/>
  <c r="Q384" i="1"/>
  <c r="S384" i="1" s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P383" i="1"/>
  <c r="O383" i="1"/>
  <c r="N383" i="1"/>
  <c r="L383" i="1"/>
  <c r="K383" i="1"/>
  <c r="M383" i="1" s="1"/>
  <c r="AB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R382" i="1"/>
  <c r="Q382" i="1"/>
  <c r="S382" i="1" s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Z381" i="1" s="1"/>
  <c r="X381" i="1"/>
  <c r="W381" i="1"/>
  <c r="V381" i="1"/>
  <c r="U381" i="1"/>
  <c r="T381" i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V377" i="1" s="1"/>
  <c r="T377" i="1"/>
  <c r="S377" i="1"/>
  <c r="R377" i="1"/>
  <c r="Q377" i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V376" i="1"/>
  <c r="U376" i="1"/>
  <c r="T376" i="1"/>
  <c r="R376" i="1"/>
  <c r="Q376" i="1"/>
  <c r="S376" i="1" s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N375" i="1"/>
  <c r="P375" i="1" s="1"/>
  <c r="L375" i="1"/>
  <c r="K375" i="1"/>
  <c r="M375" i="1" s="1"/>
  <c r="AB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Z372" i="1"/>
  <c r="Y372" i="1"/>
  <c r="X372" i="1"/>
  <c r="W372" i="1"/>
  <c r="U372" i="1"/>
  <c r="T372" i="1"/>
  <c r="V372" i="1" s="1"/>
  <c r="R372" i="1"/>
  <c r="Q372" i="1"/>
  <c r="S372" i="1" s="1"/>
  <c r="O372" i="1"/>
  <c r="N372" i="1"/>
  <c r="P372" i="1" s="1"/>
  <c r="L372" i="1"/>
  <c r="M372" i="1" s="1"/>
  <c r="AB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V371" i="1" s="1"/>
  <c r="T371" i="1"/>
  <c r="R371" i="1"/>
  <c r="Q371" i="1"/>
  <c r="S371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V369" i="1" s="1"/>
  <c r="T369" i="1"/>
  <c r="S369" i="1"/>
  <c r="R369" i="1"/>
  <c r="Q369" i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W368" i="1"/>
  <c r="V368" i="1"/>
  <c r="U368" i="1"/>
  <c r="T368" i="1"/>
  <c r="R368" i="1"/>
  <c r="Q368" i="1"/>
  <c r="S368" i="1" s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N367" i="1"/>
  <c r="P367" i="1" s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V366" i="1"/>
  <c r="U366" i="1"/>
  <c r="T366" i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M364" i="1" s="1"/>
  <c r="AB364" i="1" s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V363" i="1" s="1"/>
  <c r="T363" i="1"/>
  <c r="R363" i="1"/>
  <c r="Q363" i="1"/>
  <c r="S363" i="1" s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V361" i="1" s="1"/>
  <c r="T361" i="1"/>
  <c r="S361" i="1"/>
  <c r="R361" i="1"/>
  <c r="Q361" i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V360" i="1"/>
  <c r="U360" i="1"/>
  <c r="T360" i="1"/>
  <c r="R360" i="1"/>
  <c r="Q360" i="1"/>
  <c r="S360" i="1" s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P359" i="1"/>
  <c r="O359" i="1"/>
  <c r="N359" i="1"/>
  <c r="L359" i="1"/>
  <c r="K359" i="1"/>
  <c r="M359" i="1" s="1"/>
  <c r="AB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V358" i="1"/>
  <c r="U358" i="1"/>
  <c r="T358" i="1"/>
  <c r="S358" i="1"/>
  <c r="R358" i="1"/>
  <c r="Q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W352" i="1"/>
  <c r="V352" i="1"/>
  <c r="U352" i="1"/>
  <c r="T352" i="1"/>
  <c r="R352" i="1"/>
  <c r="Q352" i="1"/>
  <c r="S352" i="1" s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B351" i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Z349" i="1" s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M348" i="1" s="1"/>
  <c r="AB348" i="1" s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U346" i="1"/>
  <c r="T346" i="1"/>
  <c r="V346" i="1" s="1"/>
  <c r="R346" i="1"/>
  <c r="S346" i="1" s="1"/>
  <c r="Q346" i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V345" i="1" s="1"/>
  <c r="T345" i="1"/>
  <c r="S345" i="1"/>
  <c r="R345" i="1"/>
  <c r="Q345" i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W344" i="1"/>
  <c r="V344" i="1"/>
  <c r="U344" i="1"/>
  <c r="T344" i="1"/>
  <c r="R344" i="1"/>
  <c r="Q344" i="1"/>
  <c r="S344" i="1" s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N340" i="1"/>
  <c r="P340" i="1" s="1"/>
  <c r="L340" i="1"/>
  <c r="M340" i="1" s="1"/>
  <c r="AB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U338" i="1"/>
  <c r="T338" i="1"/>
  <c r="V338" i="1" s="1"/>
  <c r="R338" i="1"/>
  <c r="S338" i="1" s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V337" i="1" s="1"/>
  <c r="T337" i="1"/>
  <c r="R337" i="1"/>
  <c r="S337" i="1" s="1"/>
  <c r="Q337" i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V336" i="1"/>
  <c r="U336" i="1"/>
  <c r="T336" i="1"/>
  <c r="R336" i="1"/>
  <c r="Q336" i="1"/>
  <c r="S336" i="1" s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L335" i="1"/>
  <c r="K335" i="1"/>
  <c r="M335" i="1" s="1"/>
  <c r="AB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S334" i="1"/>
  <c r="R334" i="1"/>
  <c r="Q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V329" i="1" s="1"/>
  <c r="T329" i="1"/>
  <c r="S329" i="1"/>
  <c r="R329" i="1"/>
  <c r="Q329" i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W328" i="1"/>
  <c r="V328" i="1"/>
  <c r="U328" i="1"/>
  <c r="T328" i="1"/>
  <c r="R328" i="1"/>
  <c r="Q328" i="1"/>
  <c r="S328" i="1" s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B327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S326" i="1"/>
  <c r="R326" i="1"/>
  <c r="Q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R324" i="1"/>
  <c r="Q324" i="1"/>
  <c r="S324" i="1" s="1"/>
  <c r="O324" i="1"/>
  <c r="N324" i="1"/>
  <c r="P324" i="1" s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V323" i="1"/>
  <c r="U323" i="1"/>
  <c r="T323" i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V321" i="1" s="1"/>
  <c r="T321" i="1"/>
  <c r="S321" i="1"/>
  <c r="R321" i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V320" i="1"/>
  <c r="U320" i="1"/>
  <c r="T320" i="1"/>
  <c r="R320" i="1"/>
  <c r="Q320" i="1"/>
  <c r="S320" i="1" s="1"/>
  <c r="P320" i="1"/>
  <c r="O320" i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V317" i="1"/>
  <c r="U317" i="1"/>
  <c r="T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M316" i="1" s="1"/>
  <c r="AB316" i="1" s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B311" i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Y309" i="1"/>
  <c r="Z309" i="1" s="1"/>
  <c r="X309" i="1"/>
  <c r="W309" i="1"/>
  <c r="V309" i="1"/>
  <c r="U309" i="1"/>
  <c r="T309" i="1"/>
  <c r="R309" i="1"/>
  <c r="Q309" i="1"/>
  <c r="S309" i="1" s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V305" i="1" s="1"/>
  <c r="T305" i="1"/>
  <c r="S305" i="1"/>
  <c r="R305" i="1"/>
  <c r="Q305" i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W304" i="1"/>
  <c r="V304" i="1"/>
  <c r="U304" i="1"/>
  <c r="T304" i="1"/>
  <c r="R304" i="1"/>
  <c r="Q304" i="1"/>
  <c r="S304" i="1" s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B303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V302" i="1"/>
  <c r="U302" i="1"/>
  <c r="T302" i="1"/>
  <c r="S302" i="1"/>
  <c r="R302" i="1"/>
  <c r="Q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V301" i="1"/>
  <c r="U301" i="1"/>
  <c r="T301" i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M300" i="1"/>
  <c r="AB300" i="1" s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V299" i="1"/>
  <c r="U299" i="1"/>
  <c r="T299" i="1"/>
  <c r="R299" i="1"/>
  <c r="Q299" i="1"/>
  <c r="S299" i="1" s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S297" i="1"/>
  <c r="R297" i="1"/>
  <c r="Q297" i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N295" i="1"/>
  <c r="P295" i="1" s="1"/>
  <c r="L295" i="1"/>
  <c r="K295" i="1"/>
  <c r="M295" i="1" s="1"/>
  <c r="AB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V289" i="1"/>
  <c r="U289" i="1"/>
  <c r="T289" i="1"/>
  <c r="S289" i="1"/>
  <c r="R289" i="1"/>
  <c r="Q289" i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B287" i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Y285" i="1"/>
  <c r="Z285" i="1" s="1"/>
  <c r="X285" i="1"/>
  <c r="W285" i="1"/>
  <c r="V285" i="1"/>
  <c r="U285" i="1"/>
  <c r="T285" i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M284" i="1" s="1"/>
  <c r="AB284" i="1" s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V283" i="1"/>
  <c r="U283" i="1"/>
  <c r="T283" i="1"/>
  <c r="R283" i="1"/>
  <c r="Q283" i="1"/>
  <c r="S283" i="1" s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V281" i="1" s="1"/>
  <c r="T281" i="1"/>
  <c r="S281" i="1"/>
  <c r="R281" i="1"/>
  <c r="Q281" i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W280" i="1"/>
  <c r="V280" i="1"/>
  <c r="U280" i="1"/>
  <c r="T280" i="1"/>
  <c r="R280" i="1"/>
  <c r="Q280" i="1"/>
  <c r="S280" i="1" s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B279" i="1"/>
  <c r="AA279" i="1"/>
  <c r="Y279" i="1"/>
  <c r="X279" i="1"/>
  <c r="Z279" i="1" s="1"/>
  <c r="W279" i="1"/>
  <c r="U279" i="1"/>
  <c r="T279" i="1"/>
  <c r="V279" i="1" s="1"/>
  <c r="S279" i="1"/>
  <c r="R279" i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V278" i="1"/>
  <c r="U278" i="1"/>
  <c r="T278" i="1"/>
  <c r="S278" i="1"/>
  <c r="R278" i="1"/>
  <c r="Q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U277" i="1"/>
  <c r="T277" i="1"/>
  <c r="V277" i="1" s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AB276" i="1" s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V273" i="1" s="1"/>
  <c r="T273" i="1"/>
  <c r="S273" i="1"/>
  <c r="R273" i="1"/>
  <c r="Q273" i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W272" i="1"/>
  <c r="V272" i="1"/>
  <c r="U272" i="1"/>
  <c r="T272" i="1"/>
  <c r="R272" i="1"/>
  <c r="Q272" i="1"/>
  <c r="S272" i="1" s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V270" i="1"/>
  <c r="U270" i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M268" i="1" s="1"/>
  <c r="AB268" i="1" s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V264" i="1"/>
  <c r="U264" i="1"/>
  <c r="T264" i="1"/>
  <c r="R264" i="1"/>
  <c r="Q264" i="1"/>
  <c r="S264" i="1" s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P263" i="1"/>
  <c r="O263" i="1"/>
  <c r="N263" i="1"/>
  <c r="L263" i="1"/>
  <c r="K263" i="1"/>
  <c r="M263" i="1" s="1"/>
  <c r="AB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V262" i="1"/>
  <c r="U262" i="1"/>
  <c r="T262" i="1"/>
  <c r="S262" i="1"/>
  <c r="R262" i="1"/>
  <c r="Q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P261" i="1"/>
  <c r="O261" i="1"/>
  <c r="N261" i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M260" i="1" s="1"/>
  <c r="AB260" i="1" s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V259" i="1"/>
  <c r="U259" i="1"/>
  <c r="T259" i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V257" i="1"/>
  <c r="U257" i="1"/>
  <c r="T257" i="1"/>
  <c r="S257" i="1"/>
  <c r="R257" i="1"/>
  <c r="Q257" i="1"/>
  <c r="O257" i="1"/>
  <c r="N257" i="1"/>
  <c r="P257" i="1" s="1"/>
  <c r="M257" i="1"/>
  <c r="L257" i="1"/>
  <c r="K257" i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V256" i="1"/>
  <c r="U256" i="1"/>
  <c r="T256" i="1"/>
  <c r="R256" i="1"/>
  <c r="Q256" i="1"/>
  <c r="S256" i="1" s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L255" i="1"/>
  <c r="K255" i="1"/>
  <c r="M255" i="1" s="1"/>
  <c r="AB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V254" i="1"/>
  <c r="U254" i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M252" i="1" s="1"/>
  <c r="AB252" i="1" s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R251" i="1"/>
  <c r="Q251" i="1"/>
  <c r="S251" i="1" s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V249" i="1"/>
  <c r="U249" i="1"/>
  <c r="T249" i="1"/>
  <c r="S249" i="1"/>
  <c r="R249" i="1"/>
  <c r="Q249" i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V248" i="1"/>
  <c r="U248" i="1"/>
  <c r="T248" i="1"/>
  <c r="R248" i="1"/>
  <c r="Q248" i="1"/>
  <c r="S248" i="1" s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P247" i="1"/>
  <c r="O247" i="1"/>
  <c r="N247" i="1"/>
  <c r="L247" i="1"/>
  <c r="K247" i="1"/>
  <c r="M247" i="1" s="1"/>
  <c r="AB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V246" i="1"/>
  <c r="U246" i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T244" i="1"/>
  <c r="V244" i="1" s="1"/>
  <c r="R244" i="1"/>
  <c r="Q244" i="1"/>
  <c r="S244" i="1" s="1"/>
  <c r="AB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V241" i="1" s="1"/>
  <c r="T241" i="1"/>
  <c r="S241" i="1"/>
  <c r="R241" i="1"/>
  <c r="Q241" i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R240" i="1"/>
  <c r="Q240" i="1"/>
  <c r="S240" i="1" s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P239" i="1"/>
  <c r="O239" i="1"/>
  <c r="N239" i="1"/>
  <c r="L239" i="1"/>
  <c r="K239" i="1"/>
  <c r="M239" i="1" s="1"/>
  <c r="AB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V238" i="1"/>
  <c r="U238" i="1"/>
  <c r="T238" i="1"/>
  <c r="S238" i="1"/>
  <c r="R238" i="1"/>
  <c r="Q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R236" i="1"/>
  <c r="Q236" i="1"/>
  <c r="S236" i="1" s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V235" i="1"/>
  <c r="U235" i="1"/>
  <c r="T235" i="1"/>
  <c r="R235" i="1"/>
  <c r="Q235" i="1"/>
  <c r="S235" i="1" s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P231" i="1"/>
  <c r="O231" i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V229" i="1"/>
  <c r="U229" i="1"/>
  <c r="T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M228" i="1" s="1"/>
  <c r="AB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V227" i="1"/>
  <c r="U227" i="1"/>
  <c r="T227" i="1"/>
  <c r="R227" i="1"/>
  <c r="Q227" i="1"/>
  <c r="S227" i="1" s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U226" i="1"/>
  <c r="T226" i="1"/>
  <c r="V226" i="1" s="1"/>
  <c r="R226" i="1"/>
  <c r="S226" i="1" s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V225" i="1"/>
  <c r="U225" i="1"/>
  <c r="T225" i="1"/>
  <c r="S225" i="1"/>
  <c r="R225" i="1"/>
  <c r="Q225" i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V224" i="1"/>
  <c r="U224" i="1"/>
  <c r="T224" i="1"/>
  <c r="R224" i="1"/>
  <c r="Q224" i="1"/>
  <c r="S224" i="1" s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V221" i="1"/>
  <c r="U221" i="1"/>
  <c r="T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AB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U218" i="1"/>
  <c r="T218" i="1"/>
  <c r="V218" i="1" s="1"/>
  <c r="R218" i="1"/>
  <c r="S218" i="1" s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V217" i="1" s="1"/>
  <c r="T217" i="1"/>
  <c r="S217" i="1"/>
  <c r="R217" i="1"/>
  <c r="Q217" i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W216" i="1"/>
  <c r="V216" i="1"/>
  <c r="U216" i="1"/>
  <c r="T216" i="1"/>
  <c r="R216" i="1"/>
  <c r="Q216" i="1"/>
  <c r="S216" i="1" s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B215" i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V214" i="1"/>
  <c r="U214" i="1"/>
  <c r="T214" i="1"/>
  <c r="S214" i="1"/>
  <c r="R214" i="1"/>
  <c r="Q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S209" i="1"/>
  <c r="R209" i="1"/>
  <c r="Q209" i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R208" i="1"/>
  <c r="Q208" i="1"/>
  <c r="S208" i="1" s="1"/>
  <c r="P208" i="1"/>
  <c r="O208" i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V205" i="1"/>
  <c r="U205" i="1"/>
  <c r="T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AB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V201" i="1"/>
  <c r="U201" i="1"/>
  <c r="T201" i="1"/>
  <c r="S201" i="1"/>
  <c r="R201" i="1"/>
  <c r="Q201" i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V200" i="1"/>
  <c r="U200" i="1"/>
  <c r="T200" i="1"/>
  <c r="R200" i="1"/>
  <c r="Q200" i="1"/>
  <c r="S200" i="1" s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L199" i="1"/>
  <c r="K199" i="1"/>
  <c r="M199" i="1" s="1"/>
  <c r="AB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V198" i="1"/>
  <c r="U198" i="1"/>
  <c r="T198" i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V195" i="1"/>
  <c r="U195" i="1"/>
  <c r="T195" i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V192" i="1"/>
  <c r="U192" i="1"/>
  <c r="T192" i="1"/>
  <c r="R192" i="1"/>
  <c r="Q192" i="1"/>
  <c r="S192" i="1" s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M191" i="1" s="1"/>
  <c r="AB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V190" i="1"/>
  <c r="U190" i="1"/>
  <c r="T190" i="1"/>
  <c r="S190" i="1"/>
  <c r="R190" i="1"/>
  <c r="Q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V185" i="1" s="1"/>
  <c r="T185" i="1"/>
  <c r="S185" i="1"/>
  <c r="R185" i="1"/>
  <c r="Q185" i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W184" i="1"/>
  <c r="V184" i="1"/>
  <c r="U184" i="1"/>
  <c r="T184" i="1"/>
  <c r="R184" i="1"/>
  <c r="Q184" i="1"/>
  <c r="S184" i="1" s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B183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Z181" i="1" s="1"/>
  <c r="X181" i="1"/>
  <c r="W181" i="1"/>
  <c r="V181" i="1"/>
  <c r="U181" i="1"/>
  <c r="T181" i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M180" i="1" s="1"/>
  <c r="AB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V177" i="1"/>
  <c r="U177" i="1"/>
  <c r="T177" i="1"/>
  <c r="S177" i="1"/>
  <c r="R177" i="1"/>
  <c r="Q177" i="1"/>
  <c r="O177" i="1"/>
  <c r="N177" i="1"/>
  <c r="P177" i="1" s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V176" i="1"/>
  <c r="U176" i="1"/>
  <c r="T176" i="1"/>
  <c r="R176" i="1"/>
  <c r="Q176" i="1"/>
  <c r="S176" i="1" s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V173" i="1"/>
  <c r="U173" i="1"/>
  <c r="T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B172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V169" i="1"/>
  <c r="U169" i="1"/>
  <c r="T169" i="1"/>
  <c r="S169" i="1"/>
  <c r="R169" i="1"/>
  <c r="Q169" i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V168" i="1"/>
  <c r="U168" i="1"/>
  <c r="T168" i="1"/>
  <c r="R168" i="1"/>
  <c r="Q168" i="1"/>
  <c r="S168" i="1" s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AB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AB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V161" i="1" s="1"/>
  <c r="T161" i="1"/>
  <c r="R161" i="1"/>
  <c r="S161" i="1" s="1"/>
  <c r="Q161" i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V160" i="1"/>
  <c r="U160" i="1"/>
  <c r="T160" i="1"/>
  <c r="R160" i="1"/>
  <c r="Q160" i="1"/>
  <c r="S160" i="1" s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V158" i="1"/>
  <c r="U158" i="1"/>
  <c r="T158" i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AB157" i="1" s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T156" i="1"/>
  <c r="V156" i="1" s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V153" i="1" s="1"/>
  <c r="T153" i="1"/>
  <c r="S153" i="1"/>
  <c r="R153" i="1"/>
  <c r="Q153" i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V152" i="1"/>
  <c r="U152" i="1"/>
  <c r="T152" i="1"/>
  <c r="R152" i="1"/>
  <c r="Q152" i="1"/>
  <c r="S152" i="1" s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N151" i="1"/>
  <c r="P151" i="1" s="1"/>
  <c r="L151" i="1"/>
  <c r="K151" i="1"/>
  <c r="M151" i="1" s="1"/>
  <c r="AB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V150" i="1"/>
  <c r="U150" i="1"/>
  <c r="T150" i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T148" i="1"/>
  <c r="V148" i="1" s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M147" i="1"/>
  <c r="L147" i="1"/>
  <c r="K147" i="1"/>
  <c r="J147" i="1"/>
  <c r="I147" i="1"/>
  <c r="H147" i="1"/>
  <c r="AB147" i="1" s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V145" i="1" s="1"/>
  <c r="T145" i="1"/>
  <c r="S145" i="1"/>
  <c r="R145" i="1"/>
  <c r="Q145" i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V144" i="1"/>
  <c r="U144" i="1"/>
  <c r="T144" i="1"/>
  <c r="R144" i="1"/>
  <c r="Q144" i="1"/>
  <c r="S144" i="1" s="1"/>
  <c r="P144" i="1"/>
  <c r="O144" i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N143" i="1"/>
  <c r="P143" i="1" s="1"/>
  <c r="L143" i="1"/>
  <c r="K143" i="1"/>
  <c r="M143" i="1" s="1"/>
  <c r="AB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V142" i="1"/>
  <c r="U142" i="1"/>
  <c r="T142" i="1"/>
  <c r="R142" i="1"/>
  <c r="Q142" i="1"/>
  <c r="S142" i="1" s="1"/>
  <c r="O142" i="1"/>
  <c r="N142" i="1"/>
  <c r="P142" i="1" s="1"/>
  <c r="L142" i="1"/>
  <c r="K142" i="1"/>
  <c r="M142" i="1" s="1"/>
  <c r="AB142" i="1" s="1"/>
  <c r="J142" i="1"/>
  <c r="I142" i="1"/>
  <c r="H142" i="1"/>
  <c r="G142" i="1"/>
  <c r="F142" i="1"/>
  <c r="E142" i="1"/>
  <c r="D142" i="1"/>
  <c r="B142" i="1"/>
  <c r="A142" i="1" s="1"/>
  <c r="AA141" i="1"/>
  <c r="Y141" i="1"/>
  <c r="Z141" i="1" s="1"/>
  <c r="X141" i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V137" i="1" s="1"/>
  <c r="T137" i="1"/>
  <c r="S137" i="1"/>
  <c r="R137" i="1"/>
  <c r="Q137" i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V136" i="1"/>
  <c r="U136" i="1"/>
  <c r="T136" i="1"/>
  <c r="R136" i="1"/>
  <c r="Q136" i="1"/>
  <c r="S136" i="1" s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V134" i="1"/>
  <c r="U134" i="1"/>
  <c r="T134" i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T132" i="1"/>
  <c r="V132" i="1" s="1"/>
  <c r="R132" i="1"/>
  <c r="Q132" i="1"/>
  <c r="S132" i="1" s="1"/>
  <c r="O132" i="1"/>
  <c r="N132" i="1"/>
  <c r="P132" i="1" s="1"/>
  <c r="L132" i="1"/>
  <c r="M132" i="1" s="1"/>
  <c r="AB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V131" i="1" s="1"/>
  <c r="T131" i="1"/>
  <c r="R131" i="1"/>
  <c r="Q131" i="1"/>
  <c r="S131" i="1" s="1"/>
  <c r="O131" i="1"/>
  <c r="P131" i="1" s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V129" i="1" s="1"/>
  <c r="T129" i="1"/>
  <c r="S129" i="1"/>
  <c r="R129" i="1"/>
  <c r="Q129" i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R128" i="1"/>
  <c r="Q128" i="1"/>
  <c r="S128" i="1" s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V126" i="1"/>
  <c r="U126" i="1"/>
  <c r="T126" i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Z125" i="1" s="1"/>
  <c r="X125" i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T124" i="1"/>
  <c r="V124" i="1" s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P123" i="1" s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V121" i="1" s="1"/>
  <c r="T121" i="1"/>
  <c r="S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V120" i="1"/>
  <c r="U120" i="1"/>
  <c r="T120" i="1"/>
  <c r="R120" i="1"/>
  <c r="Q120" i="1"/>
  <c r="S120" i="1" s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N119" i="1"/>
  <c r="P119" i="1" s="1"/>
  <c r="L119" i="1"/>
  <c r="K119" i="1"/>
  <c r="M119" i="1" s="1"/>
  <c r="AB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Z117" i="1" s="1"/>
  <c r="X117" i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V115" i="1" s="1"/>
  <c r="T115" i="1"/>
  <c r="R115" i="1"/>
  <c r="Q115" i="1"/>
  <c r="S115" i="1" s="1"/>
  <c r="O115" i="1"/>
  <c r="P115" i="1" s="1"/>
  <c r="N115" i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 s="1"/>
  <c r="AA114" i="1"/>
  <c r="Z114" i="1"/>
  <c r="Y114" i="1"/>
  <c r="X114" i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V113" i="1" s="1"/>
  <c r="T113" i="1"/>
  <c r="S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R112" i="1"/>
  <c r="Q112" i="1"/>
  <c r="S112" i="1" s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Z109" i="1" s="1"/>
  <c r="X109" i="1"/>
  <c r="W109" i="1"/>
  <c r="V109" i="1"/>
  <c r="U109" i="1"/>
  <c r="T109" i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T108" i="1"/>
  <c r="V108" i="1" s="1"/>
  <c r="R108" i="1"/>
  <c r="Q108" i="1"/>
  <c r="S108" i="1" s="1"/>
  <c r="O108" i="1"/>
  <c r="N108" i="1"/>
  <c r="P108" i="1" s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P107" i="1" s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S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R104" i="1"/>
  <c r="Q104" i="1"/>
  <c r="S104" i="1" s="1"/>
  <c r="P104" i="1"/>
  <c r="O104" i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AB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V101" i="1"/>
  <c r="U101" i="1"/>
  <c r="T101" i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T100" i="1"/>
  <c r="V100" i="1" s="1"/>
  <c r="R100" i="1"/>
  <c r="Q100" i="1"/>
  <c r="S100" i="1" s="1"/>
  <c r="O100" i="1"/>
  <c r="N100" i="1"/>
  <c r="P100" i="1" s="1"/>
  <c r="L100" i="1"/>
  <c r="M100" i="1" s="1"/>
  <c r="AB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V99" i="1" s="1"/>
  <c r="T99" i="1"/>
  <c r="R99" i="1"/>
  <c r="Q99" i="1"/>
  <c r="S99" i="1" s="1"/>
  <c r="O99" i="1"/>
  <c r="P99" i="1" s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Q96" i="1"/>
  <c r="S96" i="1" s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AB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Z93" i="1" s="1"/>
  <c r="X93" i="1"/>
  <c r="W93" i="1"/>
  <c r="V93" i="1"/>
  <c r="U93" i="1"/>
  <c r="T93" i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V91" i="1" s="1"/>
  <c r="T91" i="1"/>
  <c r="R91" i="1"/>
  <c r="Q91" i="1"/>
  <c r="S91" i="1" s="1"/>
  <c r="O91" i="1"/>
  <c r="P91" i="1" s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U90" i="1"/>
  <c r="T90" i="1"/>
  <c r="V90" i="1" s="1"/>
  <c r="R90" i="1"/>
  <c r="S90" i="1" s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V89" i="1" s="1"/>
  <c r="T89" i="1"/>
  <c r="S89" i="1"/>
  <c r="R89" i="1"/>
  <c r="Q89" i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R88" i="1"/>
  <c r="Q88" i="1"/>
  <c r="S88" i="1" s="1"/>
  <c r="P88" i="1"/>
  <c r="O88" i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AB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Z85" i="1" s="1"/>
  <c r="X85" i="1"/>
  <c r="W85" i="1"/>
  <c r="V85" i="1"/>
  <c r="U85" i="1"/>
  <c r="T85" i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T84" i="1"/>
  <c r="V84" i="1" s="1"/>
  <c r="R84" i="1"/>
  <c r="Q84" i="1"/>
  <c r="S84" i="1" s="1"/>
  <c r="O84" i="1"/>
  <c r="N84" i="1"/>
  <c r="P84" i="1" s="1"/>
  <c r="L84" i="1"/>
  <c r="M84" i="1" s="1"/>
  <c r="AB84" i="1" s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P83" i="1" s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V81" i="1" s="1"/>
  <c r="T81" i="1"/>
  <c r="S81" i="1"/>
  <c r="R81" i="1"/>
  <c r="Q81" i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R80" i="1"/>
  <c r="Q80" i="1"/>
  <c r="S80" i="1" s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Z77" i="1" s="1"/>
  <c r="X77" i="1"/>
  <c r="W77" i="1"/>
  <c r="V77" i="1"/>
  <c r="U77" i="1"/>
  <c r="T77" i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T76" i="1"/>
  <c r="V76" i="1" s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P75" i="1" s="1"/>
  <c r="N75" i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U74" i="1"/>
  <c r="T74" i="1"/>
  <c r="V74" i="1" s="1"/>
  <c r="R74" i="1"/>
  <c r="S74" i="1" s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V73" i="1" s="1"/>
  <c r="T73" i="1"/>
  <c r="S73" i="1"/>
  <c r="R73" i="1"/>
  <c r="Q73" i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R72" i="1"/>
  <c r="Q72" i="1"/>
  <c r="S72" i="1" s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Z69" i="1" s="1"/>
  <c r="X69" i="1"/>
  <c r="W69" i="1"/>
  <c r="V69" i="1"/>
  <c r="U69" i="1"/>
  <c r="T69" i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T68" i="1"/>
  <c r="V68" i="1" s="1"/>
  <c r="R68" i="1"/>
  <c r="Q68" i="1"/>
  <c r="S68" i="1" s="1"/>
  <c r="O68" i="1"/>
  <c r="N68" i="1"/>
  <c r="P68" i="1" s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V67" i="1" s="1"/>
  <c r="T67" i="1"/>
  <c r="R67" i="1"/>
  <c r="Q67" i="1"/>
  <c r="S67" i="1" s="1"/>
  <c r="O67" i="1"/>
  <c r="P67" i="1" s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U66" i="1"/>
  <c r="T66" i="1"/>
  <c r="V66" i="1" s="1"/>
  <c r="R66" i="1"/>
  <c r="S66" i="1" s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V65" i="1" s="1"/>
  <c r="T65" i="1"/>
  <c r="S65" i="1"/>
  <c r="R65" i="1"/>
  <c r="Q65" i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V64" i="1"/>
  <c r="U64" i="1"/>
  <c r="T64" i="1"/>
  <c r="R64" i="1"/>
  <c r="Q64" i="1"/>
  <c r="S64" i="1" s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Z61" i="1" s="1"/>
  <c r="X61" i="1"/>
  <c r="W61" i="1"/>
  <c r="V61" i="1"/>
  <c r="U61" i="1"/>
  <c r="T61" i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Z60" i="1"/>
  <c r="Y60" i="1"/>
  <c r="X60" i="1"/>
  <c r="W60" i="1"/>
  <c r="U60" i="1"/>
  <c r="T60" i="1"/>
  <c r="V60" i="1" s="1"/>
  <c r="R60" i="1"/>
  <c r="Q60" i="1"/>
  <c r="S60" i="1" s="1"/>
  <c r="O60" i="1"/>
  <c r="N60" i="1"/>
  <c r="P60" i="1" s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P59" i="1" s="1"/>
  <c r="N59" i="1"/>
  <c r="M59" i="1"/>
  <c r="L59" i="1"/>
  <c r="K59" i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U58" i="1"/>
  <c r="T58" i="1"/>
  <c r="V58" i="1" s="1"/>
  <c r="R58" i="1"/>
  <c r="S58" i="1" s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V57" i="1" s="1"/>
  <c r="T57" i="1"/>
  <c r="S57" i="1"/>
  <c r="R57" i="1"/>
  <c r="Q57" i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V56" i="1"/>
  <c r="U56" i="1"/>
  <c r="T56" i="1"/>
  <c r="R56" i="1"/>
  <c r="Q56" i="1"/>
  <c r="S56" i="1" s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Z53" i="1" s="1"/>
  <c r="X53" i="1"/>
  <c r="W53" i="1"/>
  <c r="V53" i="1"/>
  <c r="U53" i="1"/>
  <c r="T53" i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T52" i="1"/>
  <c r="V52" i="1" s="1"/>
  <c r="R52" i="1"/>
  <c r="Q52" i="1"/>
  <c r="S52" i="1" s="1"/>
  <c r="O52" i="1"/>
  <c r="N52" i="1"/>
  <c r="P52" i="1" s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P51" i="1" s="1"/>
  <c r="N51" i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U50" i="1"/>
  <c r="T50" i="1"/>
  <c r="V50" i="1" s="1"/>
  <c r="R50" i="1"/>
  <c r="S50" i="1" s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V49" i="1" s="1"/>
  <c r="T49" i="1"/>
  <c r="S49" i="1"/>
  <c r="R49" i="1"/>
  <c r="Q49" i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R48" i="1"/>
  <c r="Q48" i="1"/>
  <c r="S48" i="1" s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Z45" i="1" s="1"/>
  <c r="X45" i="1"/>
  <c r="W45" i="1"/>
  <c r="V45" i="1"/>
  <c r="U45" i="1"/>
  <c r="T45" i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P43" i="1" s="1"/>
  <c r="N43" i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V41" i="1" s="1"/>
  <c r="T41" i="1"/>
  <c r="S41" i="1"/>
  <c r="R41" i="1"/>
  <c r="Q41" i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R40" i="1"/>
  <c r="Q40" i="1"/>
  <c r="S40" i="1" s="1"/>
  <c r="P40" i="1"/>
  <c r="O40" i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V38" i="1"/>
  <c r="U38" i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Z37" i="1" s="1"/>
  <c r="X37" i="1"/>
  <c r="W37" i="1"/>
  <c r="V37" i="1"/>
  <c r="U37" i="1"/>
  <c r="T37" i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Z36" i="1"/>
  <c r="Y36" i="1"/>
  <c r="X36" i="1"/>
  <c r="W36" i="1"/>
  <c r="U36" i="1"/>
  <c r="T36" i="1"/>
  <c r="V36" i="1" s="1"/>
  <c r="R36" i="1"/>
  <c r="S36" i="1" s="1"/>
  <c r="Q36" i="1"/>
  <c r="O36" i="1"/>
  <c r="P36" i="1" s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V35" i="1" s="1"/>
  <c r="T35" i="1"/>
  <c r="S35" i="1"/>
  <c r="R35" i="1"/>
  <c r="Q35" i="1"/>
  <c r="O35" i="1"/>
  <c r="P35" i="1" s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V33" i="1" s="1"/>
  <c r="T33" i="1"/>
  <c r="S33" i="1"/>
  <c r="R33" i="1"/>
  <c r="Q33" i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R32" i="1"/>
  <c r="Q32" i="1"/>
  <c r="S32" i="1" s="1"/>
  <c r="P32" i="1"/>
  <c r="O32" i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Z29" i="1" s="1"/>
  <c r="X29" i="1"/>
  <c r="W29" i="1"/>
  <c r="V29" i="1"/>
  <c r="U29" i="1"/>
  <c r="T29" i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Z28" i="1"/>
  <c r="Y28" i="1"/>
  <c r="X28" i="1"/>
  <c r="W28" i="1"/>
  <c r="U28" i="1"/>
  <c r="T28" i="1"/>
  <c r="V28" i="1" s="1"/>
  <c r="R28" i="1"/>
  <c r="S28" i="1" s="1"/>
  <c r="Q28" i="1"/>
  <c r="O28" i="1"/>
  <c r="N28" i="1"/>
  <c r="P28" i="1" s="1"/>
  <c r="L28" i="1"/>
  <c r="M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V27" i="1"/>
  <c r="U27" i="1"/>
  <c r="T27" i="1"/>
  <c r="R27" i="1"/>
  <c r="Q27" i="1"/>
  <c r="S27" i="1" s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V25" i="1" s="1"/>
  <c r="T25" i="1"/>
  <c r="S25" i="1"/>
  <c r="R25" i="1"/>
  <c r="Q25" i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R24" i="1"/>
  <c r="Q24" i="1"/>
  <c r="S24" i="1" s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Z21" i="1" s="1"/>
  <c r="X21" i="1"/>
  <c r="W21" i="1"/>
  <c r="V21" i="1"/>
  <c r="U21" i="1"/>
  <c r="T21" i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V17" i="1" s="1"/>
  <c r="T17" i="1"/>
  <c r="S17" i="1"/>
  <c r="R17" i="1"/>
  <c r="Q17" i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R16" i="1"/>
  <c r="Q16" i="1"/>
  <c r="S16" i="1" s="1"/>
  <c r="P16" i="1"/>
  <c r="O16" i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Z13" i="1" s="1"/>
  <c r="X13" i="1"/>
  <c r="W13" i="1"/>
  <c r="V13" i="1"/>
  <c r="U13" i="1"/>
  <c r="T13" i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N12" i="1"/>
  <c r="P12" i="1" s="1"/>
  <c r="L12" i="1"/>
  <c r="M12" i="1" s="1"/>
  <c r="AB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V11" i="1"/>
  <c r="U11" i="1"/>
  <c r="T11" i="1"/>
  <c r="R11" i="1"/>
  <c r="Q11" i="1"/>
  <c r="S11" i="1" s="1"/>
  <c r="O11" i="1"/>
  <c r="P11" i="1" s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U9" i="1"/>
  <c r="V9" i="1" s="1"/>
  <c r="T9" i="1"/>
  <c r="R9" i="1"/>
  <c r="S9" i="1" s="1"/>
  <c r="Q9" i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Q8" i="1"/>
  <c r="S8" i="1" s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Y5" i="1"/>
  <c r="Z5" i="1" s="1"/>
  <c r="X5" i="1"/>
  <c r="W5" i="1"/>
  <c r="V5" i="1"/>
  <c r="U5" i="1"/>
  <c r="T5" i="1"/>
  <c r="R5" i="1"/>
  <c r="Q5" i="1"/>
  <c r="S5" i="1" s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N4" i="1"/>
  <c r="P4" i="1" s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V3" i="1"/>
  <c r="U3" i="1"/>
  <c r="T3" i="1"/>
  <c r="R3" i="1"/>
  <c r="Q3" i="1"/>
  <c r="S3" i="1" s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9" i="1" l="1"/>
  <c r="AB13" i="1"/>
  <c r="AB25" i="1"/>
  <c r="AB36" i="1"/>
  <c r="AB47" i="1"/>
  <c r="AB50" i="1"/>
  <c r="AB52" i="1"/>
  <c r="AB55" i="1"/>
  <c r="AB58" i="1"/>
  <c r="AB60" i="1"/>
  <c r="AB63" i="1"/>
  <c r="AB66" i="1"/>
  <c r="AB68" i="1"/>
  <c r="AB71" i="1"/>
  <c r="AB74" i="1"/>
  <c r="AB76" i="1"/>
  <c r="AB79" i="1"/>
  <c r="AB91" i="1"/>
  <c r="AB107" i="1"/>
  <c r="AB123" i="1"/>
  <c r="AB127" i="1"/>
  <c r="AB130" i="1"/>
  <c r="AB137" i="1"/>
  <c r="AB140" i="1"/>
  <c r="AB150" i="1"/>
  <c r="AB152" i="1"/>
  <c r="AB188" i="1"/>
  <c r="AB292" i="1"/>
  <c r="AB484" i="1"/>
  <c r="AB679" i="1"/>
  <c r="AB8" i="1"/>
  <c r="AB24" i="1"/>
  <c r="AB37" i="1"/>
  <c r="AB38" i="1"/>
  <c r="AB45" i="1"/>
  <c r="AB46" i="1"/>
  <c r="AB53" i="1"/>
  <c r="AB54" i="1"/>
  <c r="AB61" i="1"/>
  <c r="AB62" i="1"/>
  <c r="AB69" i="1"/>
  <c r="AB70" i="1"/>
  <c r="AB77" i="1"/>
  <c r="AB78" i="1"/>
  <c r="AB81" i="1"/>
  <c r="AB90" i="1"/>
  <c r="AB92" i="1"/>
  <c r="AB97" i="1"/>
  <c r="AB106" i="1"/>
  <c r="AB108" i="1"/>
  <c r="AB111" i="1"/>
  <c r="AB121" i="1"/>
  <c r="AB124" i="1"/>
  <c r="AB134" i="1"/>
  <c r="AB136" i="1"/>
  <c r="AB149" i="1"/>
  <c r="AB48" i="1"/>
  <c r="AB56" i="1"/>
  <c r="AB64" i="1"/>
  <c r="AB72" i="1"/>
  <c r="AB85" i="1"/>
  <c r="AB86" i="1"/>
  <c r="AB89" i="1"/>
  <c r="AB101" i="1"/>
  <c r="AB102" i="1"/>
  <c r="AB105" i="1"/>
  <c r="AB114" i="1"/>
  <c r="AB116" i="1"/>
  <c r="AB126" i="1"/>
  <c r="AB128" i="1"/>
  <c r="AB141" i="1"/>
  <c r="AB1201" i="1"/>
  <c r="AB3" i="1"/>
  <c r="AB80" i="1"/>
  <c r="AB93" i="1"/>
  <c r="AB94" i="1"/>
  <c r="AB96" i="1"/>
  <c r="AB109" i="1"/>
  <c r="AB110" i="1"/>
  <c r="AB113" i="1"/>
  <c r="AB118" i="1"/>
  <c r="AB120" i="1"/>
  <c r="AB133" i="1"/>
  <c r="AB155" i="1"/>
  <c r="AB159" i="1"/>
  <c r="AB324" i="1"/>
  <c r="AB588" i="1"/>
  <c r="AB4" i="1"/>
  <c r="AB35" i="1"/>
  <c r="AB117" i="1"/>
  <c r="AB125" i="1"/>
  <c r="AB154" i="1"/>
  <c r="AB7" i="1"/>
  <c r="AB15" i="1"/>
  <c r="AB19" i="1"/>
  <c r="AB22" i="1"/>
  <c r="AB27" i="1"/>
  <c r="AB30" i="1"/>
  <c r="AB34" i="1"/>
  <c r="AB42" i="1"/>
  <c r="AB67" i="1"/>
  <c r="AB112" i="1"/>
  <c r="AB146" i="1"/>
  <c r="AB156" i="1"/>
  <c r="AB5" i="1"/>
  <c r="AB10" i="1"/>
  <c r="AB17" i="1"/>
  <c r="AB18" i="1"/>
  <c r="AB20" i="1"/>
  <c r="AB23" i="1"/>
  <c r="AB26" i="1"/>
  <c r="AB28" i="1"/>
  <c r="AB31" i="1"/>
  <c r="AB33" i="1"/>
  <c r="AB39" i="1"/>
  <c r="AB41" i="1"/>
  <c r="AB44" i="1"/>
  <c r="AB83" i="1"/>
  <c r="AB99" i="1"/>
  <c r="AB131" i="1"/>
  <c r="AB135" i="1"/>
  <c r="AB138" i="1"/>
  <c r="AB145" i="1"/>
  <c r="AB148" i="1"/>
  <c r="AB158" i="1"/>
  <c r="AB160" i="1"/>
  <c r="AB293" i="1"/>
  <c r="AB161" i="1"/>
  <c r="AB181" i="1"/>
  <c r="AB193" i="1"/>
  <c r="AB206" i="1"/>
  <c r="AB224" i="1"/>
  <c r="AB230" i="1"/>
  <c r="AB285" i="1"/>
  <c r="AB289" i="1"/>
  <c r="AB290" i="1"/>
  <c r="AB291" i="1"/>
  <c r="AB301" i="1"/>
  <c r="AB313" i="1"/>
  <c r="AB318" i="1"/>
  <c r="AB337" i="1"/>
  <c r="AB349" i="1"/>
  <c r="AB355" i="1"/>
  <c r="AB392" i="1"/>
  <c r="AB405" i="1"/>
  <c r="AB410" i="1"/>
  <c r="AB425" i="1"/>
  <c r="AB426" i="1"/>
  <c r="AB427" i="1"/>
  <c r="AB429" i="1"/>
  <c r="AB472" i="1"/>
  <c r="AB486" i="1"/>
  <c r="AB489" i="1"/>
  <c r="AB490" i="1"/>
  <c r="AB491" i="1"/>
  <c r="AB493" i="1"/>
  <c r="AB517" i="1"/>
  <c r="AB525" i="1"/>
  <c r="AB538" i="1"/>
  <c r="AB553" i="1"/>
  <c r="AB582" i="1"/>
  <c r="AB584" i="1"/>
  <c r="AB587" i="1"/>
  <c r="AB589" i="1"/>
  <c r="AB594" i="1"/>
  <c r="AB617" i="1"/>
  <c r="AB648" i="1"/>
  <c r="AB650" i="1"/>
  <c r="AB651" i="1"/>
  <c r="AB764" i="1"/>
  <c r="AB765" i="1"/>
  <c r="AB807" i="1"/>
  <c r="AB226" i="1"/>
  <c r="AB296" i="1"/>
  <c r="Z184" i="1"/>
  <c r="AB184" i="1" s="1"/>
  <c r="AB185" i="1"/>
  <c r="AB186" i="1"/>
  <c r="AB187" i="1"/>
  <c r="V196" i="1"/>
  <c r="AB196" i="1" s="1"/>
  <c r="S205" i="1"/>
  <c r="M207" i="1"/>
  <c r="AB207" i="1" s="1"/>
  <c r="AB213" i="1"/>
  <c r="AB219" i="1"/>
  <c r="S229" i="1"/>
  <c r="M231" i="1"/>
  <c r="AB231" i="1" s="1"/>
  <c r="AB235" i="1"/>
  <c r="V236" i="1"/>
  <c r="AB236" i="1" s="1"/>
  <c r="P238" i="1"/>
  <c r="AB240" i="1"/>
  <c r="P262" i="1"/>
  <c r="AB262" i="1" s="1"/>
  <c r="AB264" i="1"/>
  <c r="AB270" i="1"/>
  <c r="S277" i="1"/>
  <c r="V292" i="1"/>
  <c r="S317" i="1"/>
  <c r="M319" i="1"/>
  <c r="AB319" i="1" s="1"/>
  <c r="AB325" i="1"/>
  <c r="V332" i="1"/>
  <c r="AB332" i="1" s="1"/>
  <c r="AB342" i="1"/>
  <c r="Z352" i="1"/>
  <c r="AB353" i="1"/>
  <c r="AB354" i="1"/>
  <c r="V356" i="1"/>
  <c r="AB356" i="1" s="1"/>
  <c r="P358" i="1"/>
  <c r="AB360" i="1"/>
  <c r="AB366" i="1"/>
  <c r="M367" i="1"/>
  <c r="AB367" i="1" s="1"/>
  <c r="AB373" i="1"/>
  <c r="AB374" i="1"/>
  <c r="AB376" i="1"/>
  <c r="AB384" i="1"/>
  <c r="V388" i="1"/>
  <c r="AB388" i="1" s="1"/>
  <c r="Z408" i="1"/>
  <c r="AB409" i="1"/>
  <c r="S421" i="1"/>
  <c r="AB421" i="1" s="1"/>
  <c r="V428" i="1"/>
  <c r="AB428" i="1" s="1"/>
  <c r="P430" i="1"/>
  <c r="M439" i="1"/>
  <c r="AB439" i="1" s="1"/>
  <c r="AB448" i="1"/>
  <c r="AB465" i="1"/>
  <c r="AB466" i="1"/>
  <c r="AB467" i="1"/>
  <c r="AB469" i="1"/>
  <c r="AB509" i="1"/>
  <c r="AB513" i="1"/>
  <c r="AB515" i="1"/>
  <c r="AB533" i="1"/>
  <c r="AB545" i="1"/>
  <c r="AB574" i="1"/>
  <c r="AB576" i="1"/>
  <c r="AB579" i="1"/>
  <c r="AB581" i="1"/>
  <c r="AB586" i="1"/>
  <c r="AB609" i="1"/>
  <c r="P622" i="1"/>
  <c r="AB622" i="1" s="1"/>
  <c r="AB638" i="1"/>
  <c r="AB640" i="1"/>
  <c r="AB642" i="1"/>
  <c r="AB643" i="1"/>
  <c r="AB645" i="1"/>
  <c r="S645" i="1"/>
  <c r="AB740" i="1"/>
  <c r="AB741" i="1"/>
  <c r="AB783" i="1"/>
  <c r="AB804" i="1"/>
  <c r="AB805" i="1"/>
  <c r="AB830" i="1"/>
  <c r="AB893" i="1"/>
  <c r="AB917" i="1"/>
  <c r="AB1065" i="1"/>
  <c r="AB197" i="1"/>
  <c r="AB232" i="1"/>
  <c r="AB243" i="1"/>
  <c r="AB357" i="1"/>
  <c r="AB166" i="1"/>
  <c r="V188" i="1"/>
  <c r="P190" i="1"/>
  <c r="AB192" i="1"/>
  <c r="AB205" i="1"/>
  <c r="Z216" i="1"/>
  <c r="AB217" i="1"/>
  <c r="AB218" i="1"/>
  <c r="AB229" i="1"/>
  <c r="AB234" i="1"/>
  <c r="AB246" i="1"/>
  <c r="AB254" i="1"/>
  <c r="S269" i="1"/>
  <c r="AB269" i="1" s="1"/>
  <c r="M271" i="1"/>
  <c r="AB271" i="1" s="1"/>
  <c r="AB277" i="1"/>
  <c r="Z280" i="1"/>
  <c r="AB281" i="1"/>
  <c r="AB299" i="1"/>
  <c r="Z304" i="1"/>
  <c r="AB305" i="1"/>
  <c r="AB306" i="1"/>
  <c r="AB307" i="1"/>
  <c r="V308" i="1"/>
  <c r="AB308" i="1" s="1"/>
  <c r="AB317" i="1"/>
  <c r="Z328" i="1"/>
  <c r="AB329" i="1"/>
  <c r="AB331" i="1"/>
  <c r="P334" i="1"/>
  <c r="AB334" i="1" s="1"/>
  <c r="AB336" i="1"/>
  <c r="S341" i="1"/>
  <c r="AB341" i="1" s="1"/>
  <c r="M343" i="1"/>
  <c r="AB343" i="1" s="1"/>
  <c r="S365" i="1"/>
  <c r="AB365" i="1" s="1"/>
  <c r="Z368" i="1"/>
  <c r="AB369" i="1"/>
  <c r="AB370" i="1"/>
  <c r="AB371" i="1"/>
  <c r="V380" i="1"/>
  <c r="AB380" i="1" s="1"/>
  <c r="P382" i="1"/>
  <c r="P390" i="1"/>
  <c r="AB414" i="1"/>
  <c r="M415" i="1"/>
  <c r="AB415" i="1" s="1"/>
  <c r="AB424" i="1"/>
  <c r="AB438" i="1"/>
  <c r="Z440" i="1"/>
  <c r="AB441" i="1"/>
  <c r="AB442" i="1"/>
  <c r="AB443" i="1"/>
  <c r="AB445" i="1"/>
  <c r="S461" i="1"/>
  <c r="V468" i="1"/>
  <c r="AB468" i="1" s="1"/>
  <c r="P470" i="1"/>
  <c r="AB470" i="1" s="1"/>
  <c r="M479" i="1"/>
  <c r="AB479" i="1" s="1"/>
  <c r="AB488" i="1"/>
  <c r="AB502" i="1"/>
  <c r="AB507" i="1"/>
  <c r="Z520" i="1"/>
  <c r="AB521" i="1"/>
  <c r="V524" i="1"/>
  <c r="AB524" i="1" s="1"/>
  <c r="Z528" i="1"/>
  <c r="AB528" i="1" s="1"/>
  <c r="AB529" i="1"/>
  <c r="AB531" i="1"/>
  <c r="AB537" i="1"/>
  <c r="P550" i="1"/>
  <c r="Z560" i="1"/>
  <c r="AB560" i="1" s="1"/>
  <c r="AB566" i="1"/>
  <c r="AB568" i="1"/>
  <c r="AB571" i="1"/>
  <c r="S573" i="1"/>
  <c r="AB573" i="1" s="1"/>
  <c r="M583" i="1"/>
  <c r="AB583" i="1" s="1"/>
  <c r="V588" i="1"/>
  <c r="AB601" i="1"/>
  <c r="P614" i="1"/>
  <c r="Z624" i="1"/>
  <c r="AB630" i="1"/>
  <c r="AB632" i="1"/>
  <c r="AB634" i="1"/>
  <c r="AB635" i="1"/>
  <c r="S637" i="1"/>
  <c r="AB637" i="1" s="1"/>
  <c r="M647" i="1"/>
  <c r="AB647" i="1" s="1"/>
  <c r="V652" i="1"/>
  <c r="AB652" i="1" s="1"/>
  <c r="AB658" i="1"/>
  <c r="AB693" i="1"/>
  <c r="AB716" i="1"/>
  <c r="AB780" i="1"/>
  <c r="AB781" i="1"/>
  <c r="AB862" i="1"/>
  <c r="AB891" i="1"/>
  <c r="AB902" i="1"/>
  <c r="AB916" i="1"/>
  <c r="AB927" i="1"/>
  <c r="AB1175" i="1"/>
  <c r="AB195" i="1"/>
  <c r="AB225" i="1"/>
  <c r="AB237" i="1"/>
  <c r="AB174" i="1"/>
  <c r="AB198" i="1"/>
  <c r="AB209" i="1"/>
  <c r="AB222" i="1"/>
  <c r="AB233" i="1"/>
  <c r="AB282" i="1"/>
  <c r="AB283" i="1"/>
  <c r="AB288" i="1"/>
  <c r="AB294" i="1"/>
  <c r="AB297" i="1"/>
  <c r="AB298" i="1"/>
  <c r="AB312" i="1"/>
  <c r="AB321" i="1"/>
  <c r="AB322" i="1"/>
  <c r="AB323" i="1"/>
  <c r="AB330" i="1"/>
  <c r="AB352" i="1"/>
  <c r="AB398" i="1"/>
  <c r="AB408" i="1"/>
  <c r="AB417" i="1"/>
  <c r="AB418" i="1"/>
  <c r="AB419" i="1"/>
  <c r="AB464" i="1"/>
  <c r="AB478" i="1"/>
  <c r="AB481" i="1"/>
  <c r="AB482" i="1"/>
  <c r="AB483" i="1"/>
  <c r="AB485" i="1"/>
  <c r="AB512" i="1"/>
  <c r="AB523" i="1"/>
  <c r="AB565" i="1"/>
  <c r="AB624" i="1"/>
  <c r="AB629" i="1"/>
  <c r="AB692" i="1"/>
  <c r="AB695" i="1"/>
  <c r="AB756" i="1"/>
  <c r="AB847" i="1"/>
  <c r="AB1009" i="1"/>
  <c r="AB1369" i="1"/>
  <c r="AB387" i="1"/>
  <c r="AB389" i="1"/>
  <c r="AB394" i="1"/>
  <c r="AB165" i="1"/>
  <c r="S173" i="1"/>
  <c r="AB173" i="1" s="1"/>
  <c r="M175" i="1"/>
  <c r="AB175" i="1" s="1"/>
  <c r="AB179" i="1"/>
  <c r="AB210" i="1"/>
  <c r="AB211" i="1"/>
  <c r="V212" i="1"/>
  <c r="AB212" i="1" s="1"/>
  <c r="P214" i="1"/>
  <c r="AB214" i="1" s="1"/>
  <c r="AB216" i="1"/>
  <c r="S221" i="1"/>
  <c r="AB221" i="1" s="1"/>
  <c r="M223" i="1"/>
  <c r="AB223" i="1" s="1"/>
  <c r="AB238" i="1"/>
  <c r="AB245" i="1"/>
  <c r="AB253" i="1"/>
  <c r="Z272" i="1"/>
  <c r="AB272" i="1" s="1"/>
  <c r="AB273" i="1"/>
  <c r="AB274" i="1"/>
  <c r="AB275" i="1"/>
  <c r="P278" i="1"/>
  <c r="AB280" i="1"/>
  <c r="P302" i="1"/>
  <c r="AB304" i="1"/>
  <c r="V324" i="1"/>
  <c r="P326" i="1"/>
  <c r="AB328" i="1"/>
  <c r="Z344" i="1"/>
  <c r="AB344" i="1" s="1"/>
  <c r="AB345" i="1"/>
  <c r="AB347" i="1"/>
  <c r="AB358" i="1"/>
  <c r="AB368" i="1"/>
  <c r="S397" i="1"/>
  <c r="M399" i="1"/>
  <c r="AB399" i="1" s="1"/>
  <c r="AB403" i="1"/>
  <c r="S413" i="1"/>
  <c r="AB413" i="1" s="1"/>
  <c r="V420" i="1"/>
  <c r="AB420" i="1" s="1"/>
  <c r="P422" i="1"/>
  <c r="AB422" i="1" s="1"/>
  <c r="M431" i="1"/>
  <c r="AB431" i="1" s="1"/>
  <c r="AB440" i="1"/>
  <c r="AB454" i="1"/>
  <c r="Z456" i="1"/>
  <c r="AB457" i="1"/>
  <c r="AB458" i="1"/>
  <c r="AB459" i="1"/>
  <c r="AB461" i="1"/>
  <c r="S477" i="1"/>
  <c r="V484" i="1"/>
  <c r="P486" i="1"/>
  <c r="AB494" i="1"/>
  <c r="M495" i="1"/>
  <c r="AB495" i="1" s="1"/>
  <c r="Z504" i="1"/>
  <c r="AB504" i="1" s="1"/>
  <c r="AB505" i="1"/>
  <c r="P510" i="1"/>
  <c r="AB520" i="1"/>
  <c r="AB530" i="1"/>
  <c r="Z544" i="1"/>
  <c r="AB550" i="1"/>
  <c r="AB552" i="1"/>
  <c r="AB555" i="1"/>
  <c r="AB557" i="1"/>
  <c r="S557" i="1"/>
  <c r="M567" i="1"/>
  <c r="AB567" i="1" s="1"/>
  <c r="AB570" i="1"/>
  <c r="V572" i="1"/>
  <c r="AB572" i="1" s="1"/>
  <c r="AB585" i="1"/>
  <c r="P598" i="1"/>
  <c r="AB598" i="1" s="1"/>
  <c r="Z608" i="1"/>
  <c r="AB614" i="1"/>
  <c r="AB616" i="1"/>
  <c r="AB619" i="1"/>
  <c r="AB621" i="1"/>
  <c r="S621" i="1"/>
  <c r="AB626" i="1"/>
  <c r="M631" i="1"/>
  <c r="AB631" i="1" s="1"/>
  <c r="V636" i="1"/>
  <c r="AB636" i="1" s="1"/>
  <c r="AB649" i="1"/>
  <c r="AB662" i="1"/>
  <c r="V675" i="1"/>
  <c r="AB691" i="1"/>
  <c r="AB732" i="1"/>
  <c r="AB775" i="1"/>
  <c r="AB796" i="1"/>
  <c r="AB797" i="1"/>
  <c r="Z819" i="1"/>
  <c r="AB840" i="1"/>
  <c r="AB925" i="1"/>
  <c r="AB1380" i="1"/>
  <c r="AB170" i="1"/>
  <c r="AB178" i="1"/>
  <c r="AB190" i="1"/>
  <c r="AB202" i="1"/>
  <c r="AB203" i="1"/>
  <c r="AB227" i="1"/>
  <c r="AB250" i="1"/>
  <c r="AB251" i="1"/>
  <c r="AB258" i="1"/>
  <c r="AB259" i="1"/>
  <c r="AB339" i="1"/>
  <c r="AB346" i="1"/>
  <c r="AB382" i="1"/>
  <c r="AB390" i="1"/>
  <c r="M391" i="1"/>
  <c r="AB391" i="1" s="1"/>
  <c r="AB397" i="1"/>
  <c r="Z400" i="1"/>
  <c r="AB400" i="1" s="1"/>
  <c r="AB401" i="1"/>
  <c r="AB402" i="1"/>
  <c r="AB416" i="1"/>
  <c r="AB430" i="1"/>
  <c r="Z432" i="1"/>
  <c r="AB434" i="1"/>
  <c r="AB437" i="1"/>
  <c r="S453" i="1"/>
  <c r="V460" i="1"/>
  <c r="AB460" i="1" s="1"/>
  <c r="P462" i="1"/>
  <c r="AB462" i="1" s="1"/>
  <c r="M471" i="1"/>
  <c r="AB471" i="1" s="1"/>
  <c r="AB480" i="1"/>
  <c r="Z496" i="1"/>
  <c r="AB497" i="1"/>
  <c r="AB498" i="1"/>
  <c r="AB499" i="1"/>
  <c r="AB501" i="1"/>
  <c r="AB506" i="1"/>
  <c r="AB522" i="1"/>
  <c r="P534" i="1"/>
  <c r="AB534" i="1" s="1"/>
  <c r="Z536" i="1"/>
  <c r="AB544" i="1"/>
  <c r="AB547" i="1"/>
  <c r="S549" i="1"/>
  <c r="AB549" i="1" s="1"/>
  <c r="M559" i="1"/>
  <c r="AB559" i="1" s="1"/>
  <c r="AB562" i="1"/>
  <c r="V564" i="1"/>
  <c r="AB564" i="1" s="1"/>
  <c r="AB577" i="1"/>
  <c r="P590" i="1"/>
  <c r="AB590" i="1" s="1"/>
  <c r="Z600" i="1"/>
  <c r="AB608" i="1"/>
  <c r="AB610" i="1"/>
  <c r="AB611" i="1"/>
  <c r="S613" i="1"/>
  <c r="AB613" i="1" s="1"/>
  <c r="AB618" i="1"/>
  <c r="M623" i="1"/>
  <c r="AB623" i="1" s="1"/>
  <c r="V628" i="1"/>
  <c r="AB628" i="1" s="1"/>
  <c r="AB641" i="1"/>
  <c r="AB646" i="1"/>
  <c r="AB751" i="1"/>
  <c r="AB817" i="1"/>
  <c r="M818" i="1"/>
  <c r="AB818" i="1" s="1"/>
  <c r="AB856" i="1"/>
  <c r="S896" i="1"/>
  <c r="M898" i="1"/>
  <c r="AB898" i="1" s="1"/>
  <c r="M1228" i="1"/>
  <c r="AB1228" i="1" s="1"/>
  <c r="AB1239" i="1"/>
  <c r="AB1241" i="1"/>
  <c r="AB315" i="1"/>
  <c r="AB456" i="1"/>
  <c r="AB474" i="1"/>
  <c r="AB477" i="1"/>
  <c r="AB600" i="1"/>
  <c r="AB602" i="1"/>
  <c r="AB690" i="1"/>
  <c r="AB867" i="1"/>
  <c r="AB887" i="1"/>
  <c r="AB162" i="1"/>
  <c r="AB163" i="1"/>
  <c r="AB168" i="1"/>
  <c r="AB176" i="1"/>
  <c r="AB189" i="1"/>
  <c r="AB194" i="1"/>
  <c r="AB200" i="1"/>
  <c r="AB241" i="1"/>
  <c r="AB242" i="1"/>
  <c r="AB248" i="1"/>
  <c r="AB256" i="1"/>
  <c r="AB265" i="1"/>
  <c r="AB266" i="1"/>
  <c r="AB267" i="1"/>
  <c r="AB278" i="1"/>
  <c r="AB302" i="1"/>
  <c r="AB309" i="1"/>
  <c r="AB314" i="1"/>
  <c r="AB326" i="1"/>
  <c r="AB333" i="1"/>
  <c r="AB338" i="1"/>
  <c r="AB361" i="1"/>
  <c r="AB362" i="1"/>
  <c r="AB363" i="1"/>
  <c r="AB377" i="1"/>
  <c r="AB378" i="1"/>
  <c r="AB379" i="1"/>
  <c r="AB381" i="1"/>
  <c r="AB385" i="1"/>
  <c r="AB386" i="1"/>
  <c r="AB411" i="1"/>
  <c r="AB432" i="1"/>
  <c r="AB446" i="1"/>
  <c r="AB449" i="1"/>
  <c r="AB450" i="1"/>
  <c r="AB451" i="1"/>
  <c r="AB453" i="1"/>
  <c r="AB496" i="1"/>
  <c r="AB510" i="1"/>
  <c r="AB536" i="1"/>
  <c r="AB546" i="1"/>
  <c r="AB561" i="1"/>
  <c r="AB592" i="1"/>
  <c r="AB595" i="1"/>
  <c r="AB597" i="1"/>
  <c r="AB625" i="1"/>
  <c r="AB661" i="1"/>
  <c r="AB767" i="1"/>
  <c r="AB789" i="1"/>
  <c r="AB1552" i="1"/>
  <c r="AB664" i="1"/>
  <c r="AB676" i="1"/>
  <c r="AB677" i="1"/>
  <c r="M686" i="1"/>
  <c r="AB686" i="1" s="1"/>
  <c r="Z687" i="1"/>
  <c r="AB687" i="1" s="1"/>
  <c r="AB689" i="1"/>
  <c r="AB696" i="1"/>
  <c r="Z699" i="1"/>
  <c r="AB702" i="1"/>
  <c r="P713" i="1"/>
  <c r="AB713" i="1" s="1"/>
  <c r="P721" i="1"/>
  <c r="P729" i="1"/>
  <c r="P737" i="1"/>
  <c r="AB737" i="1" s="1"/>
  <c r="P745" i="1"/>
  <c r="P753" i="1"/>
  <c r="AB753" i="1" s="1"/>
  <c r="P761" i="1"/>
  <c r="AB761" i="1" s="1"/>
  <c r="P769" i="1"/>
  <c r="P777" i="1"/>
  <c r="AB777" i="1" s="1"/>
  <c r="P785" i="1"/>
  <c r="P793" i="1"/>
  <c r="P801" i="1"/>
  <c r="AB801" i="1" s="1"/>
  <c r="AB816" i="1"/>
  <c r="AB824" i="1"/>
  <c r="AB827" i="1"/>
  <c r="Z835" i="1"/>
  <c r="AB854" i="1"/>
  <c r="AB859" i="1"/>
  <c r="AB870" i="1"/>
  <c r="AB880" i="1"/>
  <c r="AB883" i="1"/>
  <c r="V895" i="1"/>
  <c r="AB895" i="1" s="1"/>
  <c r="P897" i="1"/>
  <c r="AB897" i="1" s="1"/>
  <c r="AB901" i="1"/>
  <c r="S904" i="1"/>
  <c r="AB904" i="1" s="1"/>
  <c r="M906" i="1"/>
  <c r="AB906" i="1" s="1"/>
  <c r="M930" i="1"/>
  <c r="AB930" i="1" s="1"/>
  <c r="AB1020" i="1"/>
  <c r="AB1166" i="1"/>
  <c r="AB1220" i="1"/>
  <c r="AB1291" i="1"/>
  <c r="AB1305" i="1"/>
  <c r="AB657" i="1"/>
  <c r="V659" i="1"/>
  <c r="Z667" i="1"/>
  <c r="AB667" i="1" s="1"/>
  <c r="V671" i="1"/>
  <c r="AB671" i="1" s="1"/>
  <c r="P673" i="1"/>
  <c r="AB673" i="1" s="1"/>
  <c r="AB675" i="1"/>
  <c r="S688" i="1"/>
  <c r="M690" i="1"/>
  <c r="AB700" i="1"/>
  <c r="V711" i="1"/>
  <c r="AB711" i="1" s="1"/>
  <c r="V719" i="1"/>
  <c r="AB719" i="1" s="1"/>
  <c r="V727" i="1"/>
  <c r="AB727" i="1" s="1"/>
  <c r="V735" i="1"/>
  <c r="AB735" i="1" s="1"/>
  <c r="V743" i="1"/>
  <c r="AB743" i="1" s="1"/>
  <c r="V751" i="1"/>
  <c r="V759" i="1"/>
  <c r="AB759" i="1" s="1"/>
  <c r="V767" i="1"/>
  <c r="V775" i="1"/>
  <c r="V783" i="1"/>
  <c r="V791" i="1"/>
  <c r="AB791" i="1" s="1"/>
  <c r="V799" i="1"/>
  <c r="AB799" i="1" s="1"/>
  <c r="V807" i="1"/>
  <c r="P809" i="1"/>
  <c r="AB809" i="1" s="1"/>
  <c r="P817" i="1"/>
  <c r="P825" i="1"/>
  <c r="AB825" i="1" s="1"/>
  <c r="AB832" i="1"/>
  <c r="AB836" i="1"/>
  <c r="AB841" i="1"/>
  <c r="AB848" i="1"/>
  <c r="Z851" i="1"/>
  <c r="AB851" i="1" s="1"/>
  <c r="AB864" i="1"/>
  <c r="Z867" i="1"/>
  <c r="P881" i="1"/>
  <c r="AB881" i="1" s="1"/>
  <c r="AB888" i="1"/>
  <c r="AB894" i="1"/>
  <c r="AB899" i="1"/>
  <c r="Z915" i="1"/>
  <c r="AB918" i="1"/>
  <c r="Z923" i="1"/>
  <c r="AB926" i="1"/>
  <c r="AB937" i="1"/>
  <c r="AB959" i="1"/>
  <c r="AB1073" i="1"/>
  <c r="AB1145" i="1"/>
  <c r="S1146" i="1"/>
  <c r="M1148" i="1"/>
  <c r="AB1148" i="1" s="1"/>
  <c r="P1163" i="1"/>
  <c r="AB1165" i="1"/>
  <c r="V1193" i="1"/>
  <c r="AB1193" i="1" s="1"/>
  <c r="AB1207" i="1"/>
  <c r="AB1209" i="1"/>
  <c r="AB1261" i="1"/>
  <c r="V1273" i="1"/>
  <c r="AB1302" i="1"/>
  <c r="S1314" i="1"/>
  <c r="AB1329" i="1"/>
  <c r="AB1388" i="1"/>
  <c r="AB1424" i="1"/>
  <c r="AB1433" i="1"/>
  <c r="S656" i="1"/>
  <c r="AB656" i="1" s="1"/>
  <c r="M658" i="1"/>
  <c r="P661" i="1"/>
  <c r="AB668" i="1"/>
  <c r="AB669" i="1"/>
  <c r="M678" i="1"/>
  <c r="AB678" i="1" s="1"/>
  <c r="Z679" i="1"/>
  <c r="AB681" i="1"/>
  <c r="V683" i="1"/>
  <c r="V695" i="1"/>
  <c r="P697" i="1"/>
  <c r="AB697" i="1" s="1"/>
  <c r="AB699" i="1"/>
  <c r="AB701" i="1"/>
  <c r="AB705" i="1"/>
  <c r="AB710" i="1"/>
  <c r="AB718" i="1"/>
  <c r="AB726" i="1"/>
  <c r="AB734" i="1"/>
  <c r="AB742" i="1"/>
  <c r="AB750" i="1"/>
  <c r="AB758" i="1"/>
  <c r="AB766" i="1"/>
  <c r="AB774" i="1"/>
  <c r="AB782" i="1"/>
  <c r="AB790" i="1"/>
  <c r="AB798" i="1"/>
  <c r="AB806" i="1"/>
  <c r="AB837" i="1"/>
  <c r="M842" i="1"/>
  <c r="AB842" i="1" s="1"/>
  <c r="AB852" i="1"/>
  <c r="AB857" i="1"/>
  <c r="AB868" i="1"/>
  <c r="AB873" i="1"/>
  <c r="AB1135" i="1"/>
  <c r="AB1137" i="1"/>
  <c r="AB1273" i="1"/>
  <c r="AB653" i="1"/>
  <c r="V663" i="1"/>
  <c r="AB663" i="1" s="1"/>
  <c r="P665" i="1"/>
  <c r="S680" i="1"/>
  <c r="AB680" i="1" s="1"/>
  <c r="M682" i="1"/>
  <c r="AB682" i="1" s="1"/>
  <c r="P685" i="1"/>
  <c r="AB688" i="1"/>
  <c r="Z691" i="1"/>
  <c r="AB694" i="1"/>
  <c r="S704" i="1"/>
  <c r="AB704" i="1" s="1"/>
  <c r="M706" i="1"/>
  <c r="AB706" i="1" s="1"/>
  <c r="Z707" i="1"/>
  <c r="AB707" i="1" s="1"/>
  <c r="AB709" i="1"/>
  <c r="M714" i="1"/>
  <c r="AB714" i="1" s="1"/>
  <c r="Z715" i="1"/>
  <c r="AB717" i="1"/>
  <c r="AB721" i="1"/>
  <c r="M722" i="1"/>
  <c r="AB722" i="1" s="1"/>
  <c r="Z723" i="1"/>
  <c r="AB723" i="1" s="1"/>
  <c r="AB729" i="1"/>
  <c r="M730" i="1"/>
  <c r="AB730" i="1" s="1"/>
  <c r="Z731" i="1"/>
  <c r="M738" i="1"/>
  <c r="AB738" i="1" s="1"/>
  <c r="Z739" i="1"/>
  <c r="AB745" i="1"/>
  <c r="M746" i="1"/>
  <c r="AB746" i="1" s="1"/>
  <c r="Z747" i="1"/>
  <c r="AB747" i="1" s="1"/>
  <c r="M754" i="1"/>
  <c r="AB754" i="1" s="1"/>
  <c r="Z755" i="1"/>
  <c r="M762" i="1"/>
  <c r="AB762" i="1" s="1"/>
  <c r="Z763" i="1"/>
  <c r="AB769" i="1"/>
  <c r="M770" i="1"/>
  <c r="AB770" i="1" s="1"/>
  <c r="Z771" i="1"/>
  <c r="M778" i="1"/>
  <c r="AB778" i="1" s="1"/>
  <c r="Z779" i="1"/>
  <c r="AB779" i="1" s="1"/>
  <c r="AB785" i="1"/>
  <c r="M786" i="1"/>
  <c r="AB786" i="1" s="1"/>
  <c r="Z787" i="1"/>
  <c r="AB787" i="1" s="1"/>
  <c r="AB793" i="1"/>
  <c r="M794" i="1"/>
  <c r="AB794" i="1" s="1"/>
  <c r="Z795" i="1"/>
  <c r="M802" i="1"/>
  <c r="AB802" i="1" s="1"/>
  <c r="Z803" i="1"/>
  <c r="AB814" i="1"/>
  <c r="AB822" i="1"/>
  <c r="V831" i="1"/>
  <c r="AB831" i="1" s="1"/>
  <c r="P833" i="1"/>
  <c r="AB835" i="1"/>
  <c r="V847" i="1"/>
  <c r="P849" i="1"/>
  <c r="AB849" i="1" s="1"/>
  <c r="AB853" i="1"/>
  <c r="S856" i="1"/>
  <c r="M858" i="1"/>
  <c r="AB858" i="1" s="1"/>
  <c r="V863" i="1"/>
  <c r="AB863" i="1" s="1"/>
  <c r="P865" i="1"/>
  <c r="AB869" i="1"/>
  <c r="S872" i="1"/>
  <c r="AB872" i="1" s="1"/>
  <c r="M874" i="1"/>
  <c r="AB874" i="1" s="1"/>
  <c r="AB878" i="1"/>
  <c r="V887" i="1"/>
  <c r="P889" i="1"/>
  <c r="AB889" i="1" s="1"/>
  <c r="AB892" i="1"/>
  <c r="Z907" i="1"/>
  <c r="AB907" i="1" s="1"/>
  <c r="AB910" i="1"/>
  <c r="AB915" i="1"/>
  <c r="AB923" i="1"/>
  <c r="AB938" i="1"/>
  <c r="AB1012" i="1"/>
  <c r="AB1025" i="1"/>
  <c r="M1044" i="1"/>
  <c r="AB1044" i="1" s="1"/>
  <c r="AB1055" i="1"/>
  <c r="Z1133" i="1"/>
  <c r="AB1133" i="1" s="1"/>
  <c r="AB1203" i="1"/>
  <c r="V1241" i="1"/>
  <c r="AB1270" i="1"/>
  <c r="S1282" i="1"/>
  <c r="AB1357" i="1"/>
  <c r="V1369" i="1"/>
  <c r="AB1385" i="1"/>
  <c r="AB1411" i="1"/>
  <c r="AB1909" i="1"/>
  <c r="AB659" i="1"/>
  <c r="AB665" i="1"/>
  <c r="AB672" i="1"/>
  <c r="AB684" i="1"/>
  <c r="AB685" i="1"/>
  <c r="AB715" i="1"/>
  <c r="AB731" i="1"/>
  <c r="AB739" i="1"/>
  <c r="AB755" i="1"/>
  <c r="AB763" i="1"/>
  <c r="AB771" i="1"/>
  <c r="AB795" i="1"/>
  <c r="AB803" i="1"/>
  <c r="AB813" i="1"/>
  <c r="AB821" i="1"/>
  <c r="AB828" i="1"/>
  <c r="AB833" i="1"/>
  <c r="AB844" i="1"/>
  <c r="AB860" i="1"/>
  <c r="AB865" i="1"/>
  <c r="AB877" i="1"/>
  <c r="AB884" i="1"/>
  <c r="AB896" i="1"/>
  <c r="AB909" i="1"/>
  <c r="AB929" i="1"/>
  <c r="AB931" i="1"/>
  <c r="AB949" i="1"/>
  <c r="AB988" i="1"/>
  <c r="AB1198" i="1"/>
  <c r="AB1252" i="1"/>
  <c r="AB1279" i="1"/>
  <c r="AB1322" i="1"/>
  <c r="AB1323" i="1"/>
  <c r="AB1352" i="1"/>
  <c r="AB1408" i="1"/>
  <c r="AB683" i="1"/>
  <c r="AB712" i="1"/>
  <c r="AB720" i="1"/>
  <c r="AB728" i="1"/>
  <c r="AB736" i="1"/>
  <c r="AB744" i="1"/>
  <c r="AB752" i="1"/>
  <c r="AB760" i="1"/>
  <c r="AB768" i="1"/>
  <c r="AB776" i="1"/>
  <c r="AB784" i="1"/>
  <c r="AB792" i="1"/>
  <c r="AB800" i="1"/>
  <c r="AB808" i="1"/>
  <c r="AB811" i="1"/>
  <c r="AB819" i="1"/>
  <c r="AB829" i="1"/>
  <c r="AB838" i="1"/>
  <c r="AB843" i="1"/>
  <c r="AB845" i="1"/>
  <c r="AB861" i="1"/>
  <c r="AB875" i="1"/>
  <c r="AB885" i="1"/>
  <c r="AB900" i="1"/>
  <c r="AB905" i="1"/>
  <c r="AB912" i="1"/>
  <c r="AB920" i="1"/>
  <c r="AB924" i="1"/>
  <c r="AB928" i="1"/>
  <c r="AB999" i="1"/>
  <c r="AB1019" i="1"/>
  <c r="AB1293" i="1"/>
  <c r="V1305" i="1"/>
  <c r="S1346" i="1"/>
  <c r="AB1346" i="1" s="1"/>
  <c r="AB1361" i="1"/>
  <c r="AB1464" i="1"/>
  <c r="AB1690" i="1"/>
  <c r="Z941" i="1"/>
  <c r="AB941" i="1" s="1"/>
  <c r="AB942" i="1"/>
  <c r="AB943" i="1"/>
  <c r="Z949" i="1"/>
  <c r="AB950" i="1"/>
  <c r="AB951" i="1"/>
  <c r="Z957" i="1"/>
  <c r="AB957" i="1" s="1"/>
  <c r="AB958" i="1"/>
  <c r="S978" i="1"/>
  <c r="AB978" i="1" s="1"/>
  <c r="V985" i="1"/>
  <c r="AB985" i="1" s="1"/>
  <c r="P987" i="1"/>
  <c r="AB987" i="1" s="1"/>
  <c r="M996" i="1"/>
  <c r="AB996" i="1" s="1"/>
  <c r="AB1005" i="1"/>
  <c r="P1011" i="1"/>
  <c r="AB1011" i="1" s="1"/>
  <c r="AB1056" i="1"/>
  <c r="AB1058" i="1"/>
  <c r="S1058" i="1"/>
  <c r="M1060" i="1"/>
  <c r="AB1060" i="1" s="1"/>
  <c r="Z1061" i="1"/>
  <c r="AB1061" i="1" s="1"/>
  <c r="AB1062" i="1"/>
  <c r="AB1069" i="1"/>
  <c r="P1091" i="1"/>
  <c r="AB1091" i="1" s="1"/>
  <c r="AB1101" i="1"/>
  <c r="V1105" i="1"/>
  <c r="AB1105" i="1" s="1"/>
  <c r="P1107" i="1"/>
  <c r="AB1115" i="1"/>
  <c r="Z1117" i="1"/>
  <c r="AB1117" i="1" s="1"/>
  <c r="AB1118" i="1"/>
  <c r="AB1119" i="1"/>
  <c r="AB1120" i="1"/>
  <c r="V1121" i="1"/>
  <c r="AB1121" i="1" s="1"/>
  <c r="P1123" i="1"/>
  <c r="AB1125" i="1"/>
  <c r="S1130" i="1"/>
  <c r="AB1130" i="1" s="1"/>
  <c r="M1132" i="1"/>
  <c r="AB1132" i="1" s="1"/>
  <c r="AB1136" i="1"/>
  <c r="V1137" i="1"/>
  <c r="P1139" i="1"/>
  <c r="AB1139" i="1" s="1"/>
  <c r="AB1141" i="1"/>
  <c r="AB1143" i="1"/>
  <c r="Z1165" i="1"/>
  <c r="AB1173" i="1"/>
  <c r="Z1197" i="1"/>
  <c r="AB1197" i="1" s="1"/>
  <c r="AB1205" i="1"/>
  <c r="AB1213" i="1"/>
  <c r="AB1215" i="1"/>
  <c r="P1219" i="1"/>
  <c r="AB1219" i="1" s="1"/>
  <c r="M1244" i="1"/>
  <c r="AB1244" i="1" s="1"/>
  <c r="AB1248" i="1"/>
  <c r="AB1250" i="1"/>
  <c r="P1259" i="1"/>
  <c r="AB1259" i="1" s="1"/>
  <c r="Z1269" i="1"/>
  <c r="AB1271" i="1"/>
  <c r="M1276" i="1"/>
  <c r="AB1276" i="1" s="1"/>
  <c r="AB1280" i="1"/>
  <c r="AB1282" i="1"/>
  <c r="P1291" i="1"/>
  <c r="Z1301" i="1"/>
  <c r="AB1301" i="1" s="1"/>
  <c r="AB1303" i="1"/>
  <c r="M1308" i="1"/>
  <c r="AB1308" i="1" s="1"/>
  <c r="AB1312" i="1"/>
  <c r="AB1314" i="1"/>
  <c r="P1323" i="1"/>
  <c r="Z1333" i="1"/>
  <c r="AB1335" i="1"/>
  <c r="M1340" i="1"/>
  <c r="AB1340" i="1" s="1"/>
  <c r="AB1344" i="1"/>
  <c r="P1355" i="1"/>
  <c r="AB1355" i="1" s="1"/>
  <c r="Z1365" i="1"/>
  <c r="AB1367" i="1"/>
  <c r="M1372" i="1"/>
  <c r="AB1372" i="1" s="1"/>
  <c r="AB1376" i="1"/>
  <c r="AB1404" i="1"/>
  <c r="Z1413" i="1"/>
  <c r="AB1413" i="1" s="1"/>
  <c r="V1425" i="1"/>
  <c r="AB1425" i="1" s="1"/>
  <c r="AB1466" i="1"/>
  <c r="AB1481" i="1"/>
  <c r="AB1513" i="1"/>
  <c r="AB1648" i="1"/>
  <c r="AB934" i="1"/>
  <c r="AB935" i="1"/>
  <c r="AB936" i="1"/>
  <c r="AB965" i="1"/>
  <c r="AB973" i="1"/>
  <c r="AB994" i="1"/>
  <c r="AB997" i="1"/>
  <c r="AB1018" i="1"/>
  <c r="AB1026" i="1"/>
  <c r="AB1034" i="1"/>
  <c r="AB1042" i="1"/>
  <c r="AB1053" i="1"/>
  <c r="AB1082" i="1"/>
  <c r="AB1114" i="1"/>
  <c r="AB1146" i="1"/>
  <c r="AB1152" i="1"/>
  <c r="AB1158" i="1"/>
  <c r="AB1167" i="1"/>
  <c r="AB1178" i="1"/>
  <c r="AB1184" i="1"/>
  <c r="AB1190" i="1"/>
  <c r="AB1199" i="1"/>
  <c r="AB1224" i="1"/>
  <c r="AB1226" i="1"/>
  <c r="AB1230" i="1"/>
  <c r="AB1246" i="1"/>
  <c r="AB1247" i="1"/>
  <c r="AB1269" i="1"/>
  <c r="AB1278" i="1"/>
  <c r="AB1310" i="1"/>
  <c r="AB1333" i="1"/>
  <c r="AB1358" i="1"/>
  <c r="AB1365" i="1"/>
  <c r="AB1421" i="1"/>
  <c r="AB1432" i="1"/>
  <c r="AB1492" i="1"/>
  <c r="AB1520" i="1"/>
  <c r="AB1530" i="1"/>
  <c r="AB933" i="1"/>
  <c r="AB990" i="1"/>
  <c r="AB992" i="1"/>
  <c r="AB1014" i="1"/>
  <c r="AB1016" i="1"/>
  <c r="AB1022" i="1"/>
  <c r="AB1024" i="1"/>
  <c r="AB1030" i="1"/>
  <c r="AB1031" i="1"/>
  <c r="AB1032" i="1"/>
  <c r="AB1038" i="1"/>
  <c r="AB1039" i="1"/>
  <c r="AB1040" i="1"/>
  <c r="AB1045" i="1"/>
  <c r="AB1074" i="1"/>
  <c r="AB1078" i="1"/>
  <c r="AB1079" i="1"/>
  <c r="AB1080" i="1"/>
  <c r="AB1086" i="1"/>
  <c r="AB1087" i="1"/>
  <c r="AB1088" i="1"/>
  <c r="AB1090" i="1"/>
  <c r="AB1099" i="1"/>
  <c r="AB1107" i="1"/>
  <c r="AB1110" i="1"/>
  <c r="AB1111" i="1"/>
  <c r="AB1112" i="1"/>
  <c r="AB1123" i="1"/>
  <c r="AB1128" i="1"/>
  <c r="M1140" i="1"/>
  <c r="AB1140" i="1" s="1"/>
  <c r="AB1150" i="1"/>
  <c r="AB1157" i="1"/>
  <c r="AB1163" i="1"/>
  <c r="Z1181" i="1"/>
  <c r="AB1181" i="1" s="1"/>
  <c r="AB1189" i="1"/>
  <c r="AB1195" i="1"/>
  <c r="AB1231" i="1"/>
  <c r="AB1264" i="1"/>
  <c r="AB1266" i="1"/>
  <c r="AB1267" i="1"/>
  <c r="AB1287" i="1"/>
  <c r="AB1296" i="1"/>
  <c r="AB1298" i="1"/>
  <c r="AB1299" i="1"/>
  <c r="AB1319" i="1"/>
  <c r="AB1328" i="1"/>
  <c r="AB1330" i="1"/>
  <c r="AB1331" i="1"/>
  <c r="AB1351" i="1"/>
  <c r="AB1360" i="1"/>
  <c r="AB1362" i="1"/>
  <c r="AB1363" i="1"/>
  <c r="AB1391" i="1"/>
  <c r="AB1440" i="1"/>
  <c r="AB1478" i="1"/>
  <c r="AB1516" i="1"/>
  <c r="AB1688" i="1"/>
  <c r="AB947" i="1"/>
  <c r="AB955" i="1"/>
  <c r="AB963" i="1"/>
  <c r="S986" i="1"/>
  <c r="V993" i="1"/>
  <c r="AB993" i="1" s="1"/>
  <c r="P995" i="1"/>
  <c r="AB995" i="1" s="1"/>
  <c r="AB1003" i="1"/>
  <c r="M1004" i="1"/>
  <c r="AB1004" i="1" s="1"/>
  <c r="AB1010" i="1"/>
  <c r="AB1051" i="1"/>
  <c r="AB1067" i="1"/>
  <c r="AB1094" i="1"/>
  <c r="AB1095" i="1"/>
  <c r="AB1096" i="1"/>
  <c r="AB1098" i="1"/>
  <c r="AB1127" i="1"/>
  <c r="AB1144" i="1"/>
  <c r="AB1149" i="1"/>
  <c r="AB1159" i="1"/>
  <c r="AB1170" i="1"/>
  <c r="AB1176" i="1"/>
  <c r="AB1182" i="1"/>
  <c r="AB1191" i="1"/>
  <c r="AB1202" i="1"/>
  <c r="AB1210" i="1"/>
  <c r="AB1216" i="1"/>
  <c r="AB1218" i="1"/>
  <c r="AB1222" i="1"/>
  <c r="AB1229" i="1"/>
  <c r="AB1245" i="1"/>
  <c r="AB1254" i="1"/>
  <c r="AB1255" i="1"/>
  <c r="AB1277" i="1"/>
  <c r="AB1286" i="1"/>
  <c r="AB1309" i="1"/>
  <c r="AB1318" i="1"/>
  <c r="AB1334" i="1"/>
  <c r="AB1341" i="1"/>
  <c r="AB1366" i="1"/>
  <c r="AB1373" i="1"/>
  <c r="AB1487" i="1"/>
  <c r="AB1528" i="1"/>
  <c r="AB1969" i="1"/>
  <c r="AB971" i="1"/>
  <c r="AB979" i="1"/>
  <c r="AB986" i="1"/>
  <c r="AB989" i="1"/>
  <c r="AB1006" i="1"/>
  <c r="AB1007" i="1"/>
  <c r="AB1008" i="1"/>
  <c r="AB1013" i="1"/>
  <c r="AB1021" i="1"/>
  <c r="AB1029" i="1"/>
  <c r="AB1037" i="1"/>
  <c r="AB1064" i="1"/>
  <c r="AB1066" i="1"/>
  <c r="AB1070" i="1"/>
  <c r="AB1071" i="1"/>
  <c r="AB1072" i="1"/>
  <c r="AB1077" i="1"/>
  <c r="AB1085" i="1"/>
  <c r="AB1102" i="1"/>
  <c r="AB1103" i="1"/>
  <c r="AB1104" i="1"/>
  <c r="AB1109" i="1"/>
  <c r="AB1122" i="1"/>
  <c r="AB1126" i="1"/>
  <c r="AB1138" i="1"/>
  <c r="AB1151" i="1"/>
  <c r="AB1155" i="1"/>
  <c r="AB1187" i="1"/>
  <c r="AB1208" i="1"/>
  <c r="AB1223" i="1"/>
  <c r="AB1235" i="1"/>
  <c r="AB1240" i="1"/>
  <c r="AB1242" i="1"/>
  <c r="AB1243" i="1"/>
  <c r="AB1272" i="1"/>
  <c r="AB1274" i="1"/>
  <c r="AB1275" i="1"/>
  <c r="AB1295" i="1"/>
  <c r="AB1304" i="1"/>
  <c r="AB1307" i="1"/>
  <c r="AB1327" i="1"/>
  <c r="AB1336" i="1"/>
  <c r="AB1338" i="1"/>
  <c r="AB1339" i="1"/>
  <c r="AB1359" i="1"/>
  <c r="AB1368" i="1"/>
  <c r="AB1371" i="1"/>
  <c r="AB1395" i="1"/>
  <c r="AB1496" i="1"/>
  <c r="AB1584" i="1"/>
  <c r="AB1730" i="1"/>
  <c r="AB1756" i="1"/>
  <c r="M932" i="1"/>
  <c r="AB932" i="1" s="1"/>
  <c r="AB939" i="1"/>
  <c r="M940" i="1"/>
  <c r="AB940" i="1" s="1"/>
  <c r="AB944" i="1"/>
  <c r="S946" i="1"/>
  <c r="AB946" i="1" s="1"/>
  <c r="AB952" i="1"/>
  <c r="AB954" i="1"/>
  <c r="AB962" i="1"/>
  <c r="M964" i="1"/>
  <c r="AB964" i="1" s="1"/>
  <c r="S970" i="1"/>
  <c r="AB970" i="1" s="1"/>
  <c r="M972" i="1"/>
  <c r="AB972" i="1" s="1"/>
  <c r="Z981" i="1"/>
  <c r="AB981" i="1" s="1"/>
  <c r="AB982" i="1"/>
  <c r="AB983" i="1"/>
  <c r="AB984" i="1"/>
  <c r="S1002" i="1"/>
  <c r="AB1002" i="1" s="1"/>
  <c r="V1009" i="1"/>
  <c r="P1019" i="1"/>
  <c r="P1027" i="1"/>
  <c r="AB1027" i="1" s="1"/>
  <c r="P1035" i="1"/>
  <c r="AB1035" i="1" s="1"/>
  <c r="AB1050" i="1"/>
  <c r="M1052" i="1"/>
  <c r="AB1052" i="1" s="1"/>
  <c r="AB1059" i="1"/>
  <c r="AB1063" i="1"/>
  <c r="V1073" i="1"/>
  <c r="P1075" i="1"/>
  <c r="AB1075" i="1" s="1"/>
  <c r="P1083" i="1"/>
  <c r="AB1083" i="1" s="1"/>
  <c r="AB1093" i="1"/>
  <c r="V1097" i="1"/>
  <c r="AB1097" i="1" s="1"/>
  <c r="AB1106" i="1"/>
  <c r="M1116" i="1"/>
  <c r="AB1116" i="1" s="1"/>
  <c r="AB1131" i="1"/>
  <c r="AB1142" i="1"/>
  <c r="S1154" i="1"/>
  <c r="AB1154" i="1" s="1"/>
  <c r="M1156" i="1"/>
  <c r="AB1156" i="1" s="1"/>
  <c r="AB1162" i="1"/>
  <c r="AB1168" i="1"/>
  <c r="V1169" i="1"/>
  <c r="AB1169" i="1" s="1"/>
  <c r="P1171" i="1"/>
  <c r="AB1171" i="1" s="1"/>
  <c r="AB1174" i="1"/>
  <c r="AB1183" i="1"/>
  <c r="S1186" i="1"/>
  <c r="AB1186" i="1" s="1"/>
  <c r="M1188" i="1"/>
  <c r="AB1188" i="1" s="1"/>
  <c r="AB1194" i="1"/>
  <c r="AB1200" i="1"/>
  <c r="V1201" i="1"/>
  <c r="P1203" i="1"/>
  <c r="AB1206" i="1"/>
  <c r="V1209" i="1"/>
  <c r="P1211" i="1"/>
  <c r="AB1211" i="1" s="1"/>
  <c r="AB1214" i="1"/>
  <c r="V1217" i="1"/>
  <c r="AB1217" i="1" s="1"/>
  <c r="AB1221" i="1"/>
  <c r="S1234" i="1"/>
  <c r="AB1234" i="1" s="1"/>
  <c r="Z1237" i="1"/>
  <c r="AB1237" i="1" s="1"/>
  <c r="S1242" i="1"/>
  <c r="AB1253" i="1"/>
  <c r="AB1262" i="1"/>
  <c r="AB1263" i="1"/>
  <c r="V1265" i="1"/>
  <c r="AB1265" i="1" s="1"/>
  <c r="S1274" i="1"/>
  <c r="AB1285" i="1"/>
  <c r="AB1294" i="1"/>
  <c r="V1297" i="1"/>
  <c r="AB1297" i="1" s="1"/>
  <c r="S1306" i="1"/>
  <c r="AB1306" i="1" s="1"/>
  <c r="AB1317" i="1"/>
  <c r="AB1326" i="1"/>
  <c r="V1329" i="1"/>
  <c r="S1338" i="1"/>
  <c r="AB1342" i="1"/>
  <c r="AB1349" i="1"/>
  <c r="V1361" i="1"/>
  <c r="S1370" i="1"/>
  <c r="AB1370" i="1" s="1"/>
  <c r="AB1374" i="1"/>
  <c r="AB1377" i="1"/>
  <c r="AB1378" i="1"/>
  <c r="AB1399" i="1"/>
  <c r="AB1415" i="1"/>
  <c r="P1427" i="1"/>
  <c r="AB1448" i="1"/>
  <c r="AB1504" i="1"/>
  <c r="AB1538" i="1"/>
  <c r="AB1539" i="1"/>
  <c r="AB1542" i="1"/>
  <c r="AB1640" i="1"/>
  <c r="Z1646" i="1"/>
  <c r="AB1647" i="1"/>
  <c r="AB1650" i="1"/>
  <c r="AB1800" i="1"/>
  <c r="M1379" i="1"/>
  <c r="AB1379" i="1" s="1"/>
  <c r="S1386" i="1"/>
  <c r="AB1390" i="1"/>
  <c r="AB1397" i="1"/>
  <c r="AB1398" i="1"/>
  <c r="S1402" i="1"/>
  <c r="M1404" i="1"/>
  <c r="AB1419" i="1"/>
  <c r="Z1421" i="1"/>
  <c r="AB1430" i="1"/>
  <c r="AB1431" i="1"/>
  <c r="V1433" i="1"/>
  <c r="P1435" i="1"/>
  <c r="AB1435" i="1" s="1"/>
  <c r="S1466" i="1"/>
  <c r="M1468" i="1"/>
  <c r="AB1468" i="1" s="1"/>
  <c r="AB1483" i="1"/>
  <c r="Z1485" i="1"/>
  <c r="AB1485" i="1" s="1"/>
  <c r="AB1494" i="1"/>
  <c r="AB1495" i="1"/>
  <c r="V1497" i="1"/>
  <c r="AB1497" i="1" s="1"/>
  <c r="P1499" i="1"/>
  <c r="AB1501" i="1"/>
  <c r="S1530" i="1"/>
  <c r="M1532" i="1"/>
  <c r="AB1532" i="1" s="1"/>
  <c r="AB1544" i="1"/>
  <c r="AB1557" i="1"/>
  <c r="P1559" i="1"/>
  <c r="AB1559" i="1" s="1"/>
  <c r="AB1577" i="1"/>
  <c r="Z1601" i="1"/>
  <c r="AB1645" i="1"/>
  <c r="AB1723" i="1"/>
  <c r="AB1738" i="1"/>
  <c r="AB1781" i="1"/>
  <c r="AB1832" i="1"/>
  <c r="AB1850" i="1"/>
  <c r="AB2156" i="1"/>
  <c r="AB1406" i="1"/>
  <c r="AB1407" i="1"/>
  <c r="AB1458" i="1"/>
  <c r="AB1459" i="1"/>
  <c r="AB1470" i="1"/>
  <c r="AB1471" i="1"/>
  <c r="AB1477" i="1"/>
  <c r="AB1522" i="1"/>
  <c r="AB1523" i="1"/>
  <c r="AB1534" i="1"/>
  <c r="AB1535" i="1"/>
  <c r="AB1541" i="1"/>
  <c r="AB1636" i="1"/>
  <c r="AB1746" i="1"/>
  <c r="AB1754" i="1"/>
  <c r="AB1810" i="1"/>
  <c r="AB1826" i="1"/>
  <c r="AB1893" i="1"/>
  <c r="AB1917" i="1"/>
  <c r="AB1952" i="1"/>
  <c r="AB1965" i="1"/>
  <c r="AB2016" i="1"/>
  <c r="AB1381" i="1"/>
  <c r="Z1381" i="1"/>
  <c r="M1386" i="1"/>
  <c r="S1393" i="1"/>
  <c r="AB1393" i="1" s="1"/>
  <c r="M1396" i="1"/>
  <c r="AB1396" i="1" s="1"/>
  <c r="V1400" i="1"/>
  <c r="AB1400" i="1" s="1"/>
  <c r="P1403" i="1"/>
  <c r="AB1403" i="1" s="1"/>
  <c r="AB1405" i="1"/>
  <c r="S1434" i="1"/>
  <c r="AB1434" i="1" s="1"/>
  <c r="M1436" i="1"/>
  <c r="AB1436" i="1" s="1"/>
  <c r="AB1450" i="1"/>
  <c r="Z1453" i="1"/>
  <c r="AB1453" i="1" s="1"/>
  <c r="AB1462" i="1"/>
  <c r="AB1463" i="1"/>
  <c r="V1465" i="1"/>
  <c r="AB1465" i="1" s="1"/>
  <c r="P1467" i="1"/>
  <c r="AB1467" i="1" s="1"/>
  <c r="AB1469" i="1"/>
  <c r="S1498" i="1"/>
  <c r="M1500" i="1"/>
  <c r="AB1500" i="1" s="1"/>
  <c r="AB1514" i="1"/>
  <c r="AB1515" i="1"/>
  <c r="Z1517" i="1"/>
  <c r="AB1517" i="1" s="1"/>
  <c r="AB1526" i="1"/>
  <c r="AB1527" i="1"/>
  <c r="V1529" i="1"/>
  <c r="AB1529" i="1" s="1"/>
  <c r="P1531" i="1"/>
  <c r="AB1531" i="1" s="1"/>
  <c r="AB1533" i="1"/>
  <c r="Z1545" i="1"/>
  <c r="AB1546" i="1"/>
  <c r="Z1574" i="1"/>
  <c r="AB1589" i="1"/>
  <c r="AB1592" i="1"/>
  <c r="AB1610" i="1"/>
  <c r="AB1634" i="1"/>
  <c r="M1661" i="1"/>
  <c r="AB1661" i="1" s="1"/>
  <c r="AB1724" i="1"/>
  <c r="P1727" i="1"/>
  <c r="AB1727" i="1" s="1"/>
  <c r="AB1772" i="1"/>
  <c r="AB1813" i="1"/>
  <c r="AB1818" i="1"/>
  <c r="AB1821" i="1"/>
  <c r="AB1836" i="1"/>
  <c r="AB1856" i="1"/>
  <c r="AB1869" i="1"/>
  <c r="AB1888" i="1"/>
  <c r="AB1898" i="1"/>
  <c r="AB1899" i="1"/>
  <c r="AB1382" i="1"/>
  <c r="AB1394" i="1"/>
  <c r="AB1442" i="1"/>
  <c r="AB1443" i="1"/>
  <c r="AB1454" i="1"/>
  <c r="AB1455" i="1"/>
  <c r="AB1461" i="1"/>
  <c r="AB1506" i="1"/>
  <c r="AB1518" i="1"/>
  <c r="AB1519" i="1"/>
  <c r="AB1525" i="1"/>
  <c r="AB1576" i="1"/>
  <c r="AB1585" i="1"/>
  <c r="AB1612" i="1"/>
  <c r="AB1620" i="1"/>
  <c r="AB1621" i="1"/>
  <c r="AB1731" i="1"/>
  <c r="AB1940" i="1"/>
  <c r="AB2025" i="1"/>
  <c r="P1386" i="1"/>
  <c r="Z1387" i="1"/>
  <c r="AB1387" i="1" s="1"/>
  <c r="Z1388" i="1"/>
  <c r="V1392" i="1"/>
  <c r="AB1392" i="1" s="1"/>
  <c r="V1393" i="1"/>
  <c r="P1402" i="1"/>
  <c r="AB1402" i="1" s="1"/>
  <c r="S1418" i="1"/>
  <c r="AB1418" i="1" s="1"/>
  <c r="M1420" i="1"/>
  <c r="AB1420" i="1" s="1"/>
  <c r="Z1437" i="1"/>
  <c r="AB1437" i="1" s="1"/>
  <c r="AB1446" i="1"/>
  <c r="AB1447" i="1"/>
  <c r="V1449" i="1"/>
  <c r="AB1449" i="1" s="1"/>
  <c r="P1451" i="1"/>
  <c r="AB1451" i="1" s="1"/>
  <c r="S1482" i="1"/>
  <c r="AB1482" i="1" s="1"/>
  <c r="M1484" i="1"/>
  <c r="AB1484" i="1" s="1"/>
  <c r="AB1498" i="1"/>
  <c r="AB1499" i="1"/>
  <c r="Z1501" i="1"/>
  <c r="AB1510" i="1"/>
  <c r="AB1511" i="1"/>
  <c r="V1513" i="1"/>
  <c r="P1515" i="1"/>
  <c r="AB1545" i="1"/>
  <c r="AB1619" i="1"/>
  <c r="S1619" i="1"/>
  <c r="AB1623" i="1"/>
  <c r="AB1624" i="1"/>
  <c r="AB1725" i="1"/>
  <c r="AB1728" i="1"/>
  <c r="AB1740" i="1"/>
  <c r="AB1791" i="1"/>
  <c r="AB1797" i="1"/>
  <c r="AB1834" i="1"/>
  <c r="AB1837" i="1"/>
  <c r="AB1852" i="1"/>
  <c r="AB1874" i="1"/>
  <c r="AB1896" i="1"/>
  <c r="AB1912" i="1"/>
  <c r="AB1938" i="1"/>
  <c r="AB1975" i="1"/>
  <c r="AB2001" i="1"/>
  <c r="M1380" i="1"/>
  <c r="AB1383" i="1"/>
  <c r="P1385" i="1"/>
  <c r="Z1389" i="1"/>
  <c r="AB1389" i="1" s="1"/>
  <c r="M1394" i="1"/>
  <c r="P1395" i="1"/>
  <c r="Z1396" i="1"/>
  <c r="Z1397" i="1"/>
  <c r="S1410" i="1"/>
  <c r="AB1410" i="1" s="1"/>
  <c r="M1412" i="1"/>
  <c r="AB1412" i="1" s="1"/>
  <c r="AB1426" i="1"/>
  <c r="AB1427" i="1"/>
  <c r="Z1429" i="1"/>
  <c r="AB1429" i="1" s="1"/>
  <c r="AB1438" i="1"/>
  <c r="AB1439" i="1"/>
  <c r="V1441" i="1"/>
  <c r="AB1441" i="1" s="1"/>
  <c r="P1443" i="1"/>
  <c r="AB1445" i="1"/>
  <c r="S1474" i="1"/>
  <c r="AB1474" i="1" s="1"/>
  <c r="M1476" i="1"/>
  <c r="AB1476" i="1" s="1"/>
  <c r="AB1490" i="1"/>
  <c r="AB1491" i="1"/>
  <c r="Z1493" i="1"/>
  <c r="AB1493" i="1" s="1"/>
  <c r="AB1502" i="1"/>
  <c r="AB1503" i="1"/>
  <c r="V1505" i="1"/>
  <c r="AB1505" i="1" s="1"/>
  <c r="P1507" i="1"/>
  <c r="AB1507" i="1" s="1"/>
  <c r="AB1509" i="1"/>
  <c r="S1538" i="1"/>
  <c r="M1540" i="1"/>
  <c r="AB1540" i="1" s="1"/>
  <c r="S1544" i="1"/>
  <c r="S1550" i="1"/>
  <c r="AB1550" i="1" s="1"/>
  <c r="AB1551" i="1"/>
  <c r="P1572" i="1"/>
  <c r="AB1572" i="1" s="1"/>
  <c r="AB1600" i="1"/>
  <c r="AB1604" i="1"/>
  <c r="AB1613" i="1"/>
  <c r="AB1616" i="1"/>
  <c r="M1624" i="1"/>
  <c r="AB1628" i="1"/>
  <c r="AB1656" i="1"/>
  <c r="AB1659" i="1"/>
  <c r="AB1662" i="1"/>
  <c r="AB1666" i="1"/>
  <c r="AB1675" i="1"/>
  <c r="Z1729" i="1"/>
  <c r="AB1729" i="1" s="1"/>
  <c r="AB1768" i="1"/>
  <c r="Z1769" i="1"/>
  <c r="AB1802" i="1"/>
  <c r="AB1803" i="1"/>
  <c r="AB1823" i="1"/>
  <c r="AB1858" i="1"/>
  <c r="AB1877" i="1"/>
  <c r="AB1920" i="1"/>
  <c r="AB1970" i="1"/>
  <c r="AB1984" i="1"/>
  <c r="AB1997" i="1"/>
  <c r="AB1787" i="1"/>
  <c r="AB1817" i="1"/>
  <c r="AB1828" i="1"/>
  <c r="AB1830" i="1"/>
  <c r="AB1833" i="1"/>
  <c r="AB1844" i="1"/>
  <c r="AB1849" i="1"/>
  <c r="AB1860" i="1"/>
  <c r="AB1862" i="1"/>
  <c r="AB1865" i="1"/>
  <c r="AB1924" i="1"/>
  <c r="AB1927" i="1"/>
  <c r="AB1939" i="1"/>
  <c r="AB1948" i="1"/>
  <c r="AB1955" i="1"/>
  <c r="AB1980" i="1"/>
  <c r="AB2006" i="1"/>
  <c r="AB2012" i="1"/>
  <c r="AB2086" i="1"/>
  <c r="AB2162" i="1"/>
  <c r="AB2171" i="1"/>
  <c r="AB2245" i="1"/>
  <c r="AB2329" i="1"/>
  <c r="AB1547" i="1"/>
  <c r="AB1548" i="1"/>
  <c r="M1552" i="1"/>
  <c r="AB1571" i="1"/>
  <c r="AB1574" i="1"/>
  <c r="S1574" i="1"/>
  <c r="AB1593" i="1"/>
  <c r="AB1601" i="1"/>
  <c r="V1605" i="1"/>
  <c r="AB1605" i="1" s="1"/>
  <c r="AB1615" i="1"/>
  <c r="V1637" i="1"/>
  <c r="AB1637" i="1" s="1"/>
  <c r="S1646" i="1"/>
  <c r="AB1646" i="1" s="1"/>
  <c r="AB1657" i="1"/>
  <c r="P1663" i="1"/>
  <c r="Z1665" i="1"/>
  <c r="AB1668" i="1"/>
  <c r="M1672" i="1"/>
  <c r="AB1672" i="1" s="1"/>
  <c r="Z1681" i="1"/>
  <c r="AB1684" i="1"/>
  <c r="M1688" i="1"/>
  <c r="Z1697" i="1"/>
  <c r="AB1700" i="1"/>
  <c r="M1704" i="1"/>
  <c r="AB1704" i="1" s="1"/>
  <c r="Z1713" i="1"/>
  <c r="AB1716" i="1"/>
  <c r="M1720" i="1"/>
  <c r="AB1720" i="1" s="1"/>
  <c r="Z1737" i="1"/>
  <c r="AB1737" i="1" s="1"/>
  <c r="V1741" i="1"/>
  <c r="AB1741" i="1" s="1"/>
  <c r="AB1751" i="1"/>
  <c r="V1757" i="1"/>
  <c r="AB1757" i="1" s="1"/>
  <c r="AB1771" i="1"/>
  <c r="V1773" i="1"/>
  <c r="AB1773" i="1" s="1"/>
  <c r="AB1782" i="1"/>
  <c r="S1782" i="1"/>
  <c r="AB1785" i="1"/>
  <c r="M1792" i="1"/>
  <c r="AB1792" i="1" s="1"/>
  <c r="V1805" i="1"/>
  <c r="AB1805" i="1" s="1"/>
  <c r="M1808" i="1"/>
  <c r="AB1808" i="1" s="1"/>
  <c r="AB1812" i="1"/>
  <c r="AB1814" i="1"/>
  <c r="AB1815" i="1"/>
  <c r="Z1825" i="1"/>
  <c r="AB1825" i="1" s="1"/>
  <c r="AB1827" i="1"/>
  <c r="S1830" i="1"/>
  <c r="Z1841" i="1"/>
  <c r="AB1841" i="1" s="1"/>
  <c r="AB1843" i="1"/>
  <c r="S1846" i="1"/>
  <c r="AB1846" i="1" s="1"/>
  <c r="Z1857" i="1"/>
  <c r="AB1857" i="1" s="1"/>
  <c r="S1862" i="1"/>
  <c r="AB1876" i="1"/>
  <c r="AB1878" i="1"/>
  <c r="AB1879" i="1"/>
  <c r="AB1892" i="1"/>
  <c r="AB1894" i="1"/>
  <c r="AB1895" i="1"/>
  <c r="V1901" i="1"/>
  <c r="AB1901" i="1" s="1"/>
  <c r="M1904" i="1"/>
  <c r="AB1904" i="1" s="1"/>
  <c r="Z1921" i="1"/>
  <c r="AB1921" i="1" s="1"/>
  <c r="AB1923" i="1"/>
  <c r="S1926" i="1"/>
  <c r="AB1926" i="1" s="1"/>
  <c r="P1935" i="1"/>
  <c r="AB1944" i="1"/>
  <c r="S1947" i="1"/>
  <c r="AB1947" i="1" s="1"/>
  <c r="M1949" i="1"/>
  <c r="AB1949" i="1" s="1"/>
  <c r="AB1961" i="1"/>
  <c r="V1962" i="1"/>
  <c r="AB1962" i="1" s="1"/>
  <c r="P1964" i="1"/>
  <c r="AB1964" i="1" s="1"/>
  <c r="AB1967" i="1"/>
  <c r="AB1976" i="1"/>
  <c r="S1979" i="1"/>
  <c r="M1981" i="1"/>
  <c r="AB1981" i="1" s="1"/>
  <c r="AB1987" i="1"/>
  <c r="AB1993" i="1"/>
  <c r="V1994" i="1"/>
  <c r="AB1994" i="1" s="1"/>
  <c r="P1996" i="1"/>
  <c r="AB1996" i="1" s="1"/>
  <c r="AB1999" i="1"/>
  <c r="AB2008" i="1"/>
  <c r="S2011" i="1"/>
  <c r="M2013" i="1"/>
  <c r="AB2013" i="1" s="1"/>
  <c r="AB2019" i="1"/>
  <c r="Z2022" i="1"/>
  <c r="AB2022" i="1" s="1"/>
  <c r="AB2023" i="1"/>
  <c r="M2029" i="1"/>
  <c r="AB2029" i="1" s="1"/>
  <c r="AB2122" i="1"/>
  <c r="AB2131" i="1"/>
  <c r="S2132" i="1"/>
  <c r="M2134" i="1"/>
  <c r="AB2134" i="1" s="1"/>
  <c r="AB2215" i="1"/>
  <c r="AB2320" i="1"/>
  <c r="AB1558" i="1"/>
  <c r="AB1569" i="1"/>
  <c r="AB1590" i="1"/>
  <c r="AB1591" i="1"/>
  <c r="AB1599" i="1"/>
  <c r="AB1614" i="1"/>
  <c r="AB1631" i="1"/>
  <c r="AB1633" i="1"/>
  <c r="AB1635" i="1"/>
  <c r="AB1655" i="1"/>
  <c r="AB1667" i="1"/>
  <c r="AB1679" i="1"/>
  <c r="AB1695" i="1"/>
  <c r="AB1711" i="1"/>
  <c r="AB1726" i="1"/>
  <c r="AB1735" i="1"/>
  <c r="AB1739" i="1"/>
  <c r="AB1753" i="1"/>
  <c r="AB1755" i="1"/>
  <c r="AB1767" i="1"/>
  <c r="AB1769" i="1"/>
  <c r="AB1796" i="1"/>
  <c r="AB1799" i="1"/>
  <c r="AB1811" i="1"/>
  <c r="AB1859" i="1"/>
  <c r="AB1875" i="1"/>
  <c r="AB1891" i="1"/>
  <c r="AB1908" i="1"/>
  <c r="AB1910" i="1"/>
  <c r="AB1911" i="1"/>
  <c r="AB1937" i="1"/>
  <c r="AB1966" i="1"/>
  <c r="AB1972" i="1"/>
  <c r="AB1998" i="1"/>
  <c r="AB2004" i="1"/>
  <c r="AB2043" i="1"/>
  <c r="AB2067" i="1"/>
  <c r="AB2108" i="1"/>
  <c r="AB2132" i="1"/>
  <c r="AB2139" i="1"/>
  <c r="AB2243" i="1"/>
  <c r="AB2618" i="1"/>
  <c r="Z1553" i="1"/>
  <c r="AB1555" i="1"/>
  <c r="AB1556" i="1"/>
  <c r="M1560" i="1"/>
  <c r="AB1560" i="1" s="1"/>
  <c r="V1573" i="1"/>
  <c r="AB1573" i="1" s="1"/>
  <c r="M1576" i="1"/>
  <c r="P1583" i="1"/>
  <c r="AB1583" i="1" s="1"/>
  <c r="AB1587" i="1"/>
  <c r="AB1588" i="1"/>
  <c r="AB1598" i="1"/>
  <c r="S1598" i="1"/>
  <c r="P1607" i="1"/>
  <c r="AB1607" i="1" s="1"/>
  <c r="Z1609" i="1"/>
  <c r="AB1609" i="1" s="1"/>
  <c r="S1630" i="1"/>
  <c r="AB1630" i="1" s="1"/>
  <c r="P1639" i="1"/>
  <c r="Z1641" i="1"/>
  <c r="AB1644" i="1"/>
  <c r="M1648" i="1"/>
  <c r="S1654" i="1"/>
  <c r="AB1654" i="1" s="1"/>
  <c r="AB1663" i="1"/>
  <c r="AB1665" i="1"/>
  <c r="AB1678" i="1"/>
  <c r="S1678" i="1"/>
  <c r="AB1681" i="1"/>
  <c r="S1694" i="1"/>
  <c r="AB1694" i="1" s="1"/>
  <c r="AB1697" i="1"/>
  <c r="S1710" i="1"/>
  <c r="AB1710" i="1" s="1"/>
  <c r="AB1713" i="1"/>
  <c r="S1734" i="1"/>
  <c r="AB1734" i="1" s="1"/>
  <c r="P1743" i="1"/>
  <c r="AB1750" i="1"/>
  <c r="S1750" i="1"/>
  <c r="P1759" i="1"/>
  <c r="AB1766" i="1"/>
  <c r="S1766" i="1"/>
  <c r="P1775" i="1"/>
  <c r="AB1775" i="1" s="1"/>
  <c r="AB1780" i="1"/>
  <c r="M1784" i="1"/>
  <c r="AB1784" i="1" s="1"/>
  <c r="Z1793" i="1"/>
  <c r="AB1793" i="1" s="1"/>
  <c r="AB1795" i="1"/>
  <c r="S1798" i="1"/>
  <c r="AB1798" i="1" s="1"/>
  <c r="V1829" i="1"/>
  <c r="AB1829" i="1" s="1"/>
  <c r="M1832" i="1"/>
  <c r="V1845" i="1"/>
  <c r="AB1845" i="1" s="1"/>
  <c r="M1848" i="1"/>
  <c r="AB1848" i="1" s="1"/>
  <c r="V1861" i="1"/>
  <c r="AB1861" i="1" s="1"/>
  <c r="M1864" i="1"/>
  <c r="AB1864" i="1" s="1"/>
  <c r="P1871" i="1"/>
  <c r="P1887" i="1"/>
  <c r="AB1907" i="1"/>
  <c r="S1910" i="1"/>
  <c r="P1919" i="1"/>
  <c r="AB1919" i="1" s="1"/>
  <c r="V1925" i="1"/>
  <c r="AB1925" i="1" s="1"/>
  <c r="M1928" i="1"/>
  <c r="AB1928" i="1" s="1"/>
  <c r="AB1932" i="1"/>
  <c r="AB1934" i="1"/>
  <c r="AB1935" i="1"/>
  <c r="AB1953" i="1"/>
  <c r="V1954" i="1"/>
  <c r="AB1954" i="1" s="1"/>
  <c r="P1956" i="1"/>
  <c r="AB1956" i="1" s="1"/>
  <c r="AB1959" i="1"/>
  <c r="AB1968" i="1"/>
  <c r="S1971" i="1"/>
  <c r="M1973" i="1"/>
  <c r="AB1973" i="1" s="1"/>
  <c r="AB1979" i="1"/>
  <c r="AB1985" i="1"/>
  <c r="V1986" i="1"/>
  <c r="AB1986" i="1" s="1"/>
  <c r="P1988" i="1"/>
  <c r="AB1991" i="1"/>
  <c r="AB2000" i="1"/>
  <c r="S2003" i="1"/>
  <c r="AB2003" i="1" s="1"/>
  <c r="M2005" i="1"/>
  <c r="AB2005" i="1" s="1"/>
  <c r="AB2011" i="1"/>
  <c r="AB2017" i="1"/>
  <c r="V2018" i="1"/>
  <c r="AB2018" i="1" s="1"/>
  <c r="P2020" i="1"/>
  <c r="AB2038" i="1"/>
  <c r="AB2063" i="1"/>
  <c r="AB2075" i="1"/>
  <c r="AB2091" i="1"/>
  <c r="AB2106" i="1"/>
  <c r="Z2143" i="1"/>
  <c r="AB2207" i="1"/>
  <c r="AB2279" i="1"/>
  <c r="AB2490" i="1"/>
  <c r="AB1553" i="1"/>
  <c r="AB1566" i="1"/>
  <c r="AB1567" i="1"/>
  <c r="AB1596" i="1"/>
  <c r="AB1611" i="1"/>
  <c r="AB1622" i="1"/>
  <c r="AB1639" i="1"/>
  <c r="AB1641" i="1"/>
  <c r="AB1643" i="1"/>
  <c r="AB1652" i="1"/>
  <c r="AB1676" i="1"/>
  <c r="AB1692" i="1"/>
  <c r="AB1708" i="1"/>
  <c r="AB1732" i="1"/>
  <c r="AB1743" i="1"/>
  <c r="AB1747" i="1"/>
  <c r="AB1759" i="1"/>
  <c r="AB1764" i="1"/>
  <c r="AB1779" i="1"/>
  <c r="AB1809" i="1"/>
  <c r="AB1819" i="1"/>
  <c r="AB1835" i="1"/>
  <c r="AB1868" i="1"/>
  <c r="AB1871" i="1"/>
  <c r="AB1873" i="1"/>
  <c r="AB1884" i="1"/>
  <c r="AB1887" i="1"/>
  <c r="AB1889" i="1"/>
  <c r="AB1905" i="1"/>
  <c r="AB1916" i="1"/>
  <c r="AB1918" i="1"/>
  <c r="AB1945" i="1"/>
  <c r="AB1951" i="1"/>
  <c r="AB1960" i="1"/>
  <c r="AB1971" i="1"/>
  <c r="AB1977" i="1"/>
  <c r="AB1983" i="1"/>
  <c r="AB1992" i="1"/>
  <c r="AB2009" i="1"/>
  <c r="AB2015" i="1"/>
  <c r="AB2026" i="1"/>
  <c r="AB2033" i="1"/>
  <c r="AB2129" i="1"/>
  <c r="AB2271" i="1"/>
  <c r="AB2307" i="1"/>
  <c r="AB1563" i="1"/>
  <c r="AB1564" i="1"/>
  <c r="M1568" i="1"/>
  <c r="AB1568" i="1" s="1"/>
  <c r="P1575" i="1"/>
  <c r="AB1575" i="1" s="1"/>
  <c r="AB1579" i="1"/>
  <c r="AB1580" i="1"/>
  <c r="AB1582" i="1"/>
  <c r="S1582" i="1"/>
  <c r="Z1593" i="1"/>
  <c r="AB1595" i="1"/>
  <c r="V1597" i="1"/>
  <c r="AB1597" i="1" s="1"/>
  <c r="S1606" i="1"/>
  <c r="AB1606" i="1" s="1"/>
  <c r="Z1617" i="1"/>
  <c r="AB1617" i="1" s="1"/>
  <c r="S1638" i="1"/>
  <c r="AB1638" i="1" s="1"/>
  <c r="P1647" i="1"/>
  <c r="AB1651" i="1"/>
  <c r="V1653" i="1"/>
  <c r="AB1653" i="1" s="1"/>
  <c r="Z1657" i="1"/>
  <c r="AB1660" i="1"/>
  <c r="M1664" i="1"/>
  <c r="AB1664" i="1" s="1"/>
  <c r="AB1671" i="1"/>
  <c r="V1677" i="1"/>
  <c r="AB1677" i="1" s="1"/>
  <c r="AB1687" i="1"/>
  <c r="V1693" i="1"/>
  <c r="AB1693" i="1" s="1"/>
  <c r="AB1703" i="1"/>
  <c r="V1709" i="1"/>
  <c r="AB1709" i="1" s="1"/>
  <c r="AB1719" i="1"/>
  <c r="V1733" i="1"/>
  <c r="AB1733" i="1" s="1"/>
  <c r="S1742" i="1"/>
  <c r="AB1742" i="1" s="1"/>
  <c r="AB1745" i="1"/>
  <c r="V1749" i="1"/>
  <c r="AB1749" i="1" s="1"/>
  <c r="AB1758" i="1"/>
  <c r="S1758" i="1"/>
  <c r="AB1761" i="1"/>
  <c r="AB1763" i="1"/>
  <c r="V1765" i="1"/>
  <c r="AB1765" i="1" s="1"/>
  <c r="AB1774" i="1"/>
  <c r="S1774" i="1"/>
  <c r="AB1777" i="1"/>
  <c r="P1783" i="1"/>
  <c r="AB1783" i="1" s="1"/>
  <c r="Z1801" i="1"/>
  <c r="AB1801" i="1" s="1"/>
  <c r="AB1804" i="1"/>
  <c r="AB1806" i="1"/>
  <c r="AB1807" i="1"/>
  <c r="P1831" i="1"/>
  <c r="AB1831" i="1" s="1"/>
  <c r="P1847" i="1"/>
  <c r="AB1847" i="1" s="1"/>
  <c r="AB1851" i="1"/>
  <c r="P1863" i="1"/>
  <c r="AB1863" i="1" s="1"/>
  <c r="S1870" i="1"/>
  <c r="AB1870" i="1" s="1"/>
  <c r="Z1881" i="1"/>
  <c r="AB1881" i="1" s="1"/>
  <c r="AB1883" i="1"/>
  <c r="S1886" i="1"/>
  <c r="AB1886" i="1" s="1"/>
  <c r="Z1897" i="1"/>
  <c r="AB1897" i="1" s="1"/>
  <c r="AB1900" i="1"/>
  <c r="AB1902" i="1"/>
  <c r="AB1903" i="1"/>
  <c r="Z1913" i="1"/>
  <c r="AB1913" i="1" s="1"/>
  <c r="AB1915" i="1"/>
  <c r="S1918" i="1"/>
  <c r="P1927" i="1"/>
  <c r="V1933" i="1"/>
  <c r="AB1933" i="1" s="1"/>
  <c r="M1936" i="1"/>
  <c r="AB1936" i="1" s="1"/>
  <c r="AB1950" i="1"/>
  <c r="AB1963" i="1"/>
  <c r="Z1974" i="1"/>
  <c r="AB1974" i="1" s="1"/>
  <c r="AB1982" i="1"/>
  <c r="AB1988" i="1"/>
  <c r="Z2006" i="1"/>
  <c r="AB2014" i="1"/>
  <c r="AB2020" i="1"/>
  <c r="Z2031" i="1"/>
  <c r="AB2032" i="1"/>
  <c r="AB2083" i="1"/>
  <c r="AB2153" i="1"/>
  <c r="Z2252" i="1"/>
  <c r="AB2252" i="1" s="1"/>
  <c r="S2257" i="1"/>
  <c r="M2259" i="1"/>
  <c r="AB2259" i="1" s="1"/>
  <c r="AB2265" i="1"/>
  <c r="AB2031" i="1"/>
  <c r="AB2080" i="1"/>
  <c r="AB2082" i="1"/>
  <c r="AB2104" i="1"/>
  <c r="AB2105" i="1"/>
  <c r="AB2112" i="1"/>
  <c r="AB2114" i="1"/>
  <c r="AB2120" i="1"/>
  <c r="AB2138" i="1"/>
  <c r="AB2143" i="1"/>
  <c r="AB2144" i="1"/>
  <c r="AB2165" i="1"/>
  <c r="AB2192" i="1"/>
  <c r="AB2199" i="1"/>
  <c r="AB2212" i="1"/>
  <c r="AB2234" i="1"/>
  <c r="AB2237" i="1"/>
  <c r="AB2248" i="1"/>
  <c r="AB2257" i="1"/>
  <c r="AB2263" i="1"/>
  <c r="AB2276" i="1"/>
  <c r="AB2301" i="1"/>
  <c r="AB2306" i="1"/>
  <c r="AB2312" i="1"/>
  <c r="AB2321" i="1"/>
  <c r="AB2327" i="1"/>
  <c r="AB2340" i="1"/>
  <c r="AB2365" i="1"/>
  <c r="AB2483" i="1"/>
  <c r="AB2497" i="1"/>
  <c r="AB2603" i="1"/>
  <c r="P2028" i="1"/>
  <c r="AB2074" i="1"/>
  <c r="AB2076" i="1"/>
  <c r="AB2084" i="1"/>
  <c r="Z2087" i="1"/>
  <c r="AB2088" i="1"/>
  <c r="AB2089" i="1"/>
  <c r="AB2090" i="1"/>
  <c r="AB2098" i="1"/>
  <c r="AB2100" i="1"/>
  <c r="AB2119" i="1"/>
  <c r="AB2145" i="1"/>
  <c r="AB2148" i="1"/>
  <c r="AB2168" i="1"/>
  <c r="AB2173" i="1"/>
  <c r="AB2181" i="1"/>
  <c r="AB2184" i="1"/>
  <c r="AB2193" i="1"/>
  <c r="AB2204" i="1"/>
  <c r="AB2206" i="1"/>
  <c r="AB2226" i="1"/>
  <c r="AB2229" i="1"/>
  <c r="AB2240" i="1"/>
  <c r="AB2249" i="1"/>
  <c r="AB2255" i="1"/>
  <c r="AB2268" i="1"/>
  <c r="AB2270" i="1"/>
  <c r="AB2293" i="1"/>
  <c r="AB2298" i="1"/>
  <c r="AB2304" i="1"/>
  <c r="AB2313" i="1"/>
  <c r="AB2319" i="1"/>
  <c r="AB2332" i="1"/>
  <c r="AB2334" i="1"/>
  <c r="AB2357" i="1"/>
  <c r="AB2362" i="1"/>
  <c r="AB2368" i="1"/>
  <c r="AB2546" i="1"/>
  <c r="AB2571" i="1"/>
  <c r="AB2069" i="1"/>
  <c r="AB2073" i="1"/>
  <c r="AB2079" i="1"/>
  <c r="AB2092" i="1"/>
  <c r="AB2096" i="1"/>
  <c r="AB2097" i="1"/>
  <c r="AB2103" i="1"/>
  <c r="AB2111" i="1"/>
  <c r="AB2121" i="1"/>
  <c r="AB2124" i="1"/>
  <c r="AB2136" i="1"/>
  <c r="AB2141" i="1"/>
  <c r="AB2154" i="1"/>
  <c r="AB2159" i="1"/>
  <c r="AB2160" i="1"/>
  <c r="AB2161" i="1"/>
  <c r="AB2164" i="1"/>
  <c r="AB2169" i="1"/>
  <c r="AB2185" i="1"/>
  <c r="AB2188" i="1"/>
  <c r="AB2191" i="1"/>
  <c r="AB2196" i="1"/>
  <c r="AB2198" i="1"/>
  <c r="AB2218" i="1"/>
  <c r="AB2221" i="1"/>
  <c r="AB2232" i="1"/>
  <c r="AB2241" i="1"/>
  <c r="AB2247" i="1"/>
  <c r="AB2262" i="1"/>
  <c r="AB2285" i="1"/>
  <c r="AB2290" i="1"/>
  <c r="AB2296" i="1"/>
  <c r="AB2305" i="1"/>
  <c r="AB2311" i="1"/>
  <c r="AB2324" i="1"/>
  <c r="AB2326" i="1"/>
  <c r="AB2349" i="1"/>
  <c r="AB2354" i="1"/>
  <c r="AB2360" i="1"/>
  <c r="AB2377" i="1"/>
  <c r="AB2394" i="1"/>
  <c r="AB2437" i="1"/>
  <c r="S2027" i="1"/>
  <c r="AB2027" i="1" s="1"/>
  <c r="S2028" i="1"/>
  <c r="AB2072" i="1"/>
  <c r="AB2087" i="1"/>
  <c r="AB2113" i="1"/>
  <c r="AB2117" i="1"/>
  <c r="AB2130" i="1"/>
  <c r="AB2135" i="1"/>
  <c r="S2140" i="1"/>
  <c r="AB2140" i="1" s="1"/>
  <c r="M2142" i="1"/>
  <c r="AB2142" i="1" s="1"/>
  <c r="Z2151" i="1"/>
  <c r="AB2151" i="1" s="1"/>
  <c r="AB2167" i="1"/>
  <c r="S2177" i="1"/>
  <c r="AB2178" i="1"/>
  <c r="AB2190" i="1"/>
  <c r="AB2210" i="1"/>
  <c r="AB2213" i="1"/>
  <c r="AB2224" i="1"/>
  <c r="AB2233" i="1"/>
  <c r="AB2239" i="1"/>
  <c r="AB2254" i="1"/>
  <c r="AB2274" i="1"/>
  <c r="AB2277" i="1"/>
  <c r="S2281" i="1"/>
  <c r="AB2282" i="1"/>
  <c r="M2283" i="1"/>
  <c r="AB2283" i="1" s="1"/>
  <c r="AB2288" i="1"/>
  <c r="AB2297" i="1"/>
  <c r="AB2303" i="1"/>
  <c r="AB2316" i="1"/>
  <c r="AB2318" i="1"/>
  <c r="AB2341" i="1"/>
  <c r="AB2346" i="1"/>
  <c r="AB2352" i="1"/>
  <c r="AB2361" i="1"/>
  <c r="AB2367" i="1"/>
  <c r="AB2421" i="1"/>
  <c r="AB2504" i="1"/>
  <c r="AB2528" i="1"/>
  <c r="AB2681" i="1"/>
  <c r="AB2024" i="1"/>
  <c r="AB2028" i="1"/>
  <c r="AB2066" i="1"/>
  <c r="AB2068" i="1"/>
  <c r="AB2095" i="1"/>
  <c r="AB2109" i="1"/>
  <c r="AB2137" i="1"/>
  <c r="AB2157" i="1"/>
  <c r="AB2172" i="1"/>
  <c r="AB2176" i="1"/>
  <c r="AB2183" i="1"/>
  <c r="AB2202" i="1"/>
  <c r="AB2205" i="1"/>
  <c r="AB2216" i="1"/>
  <c r="AB2225" i="1"/>
  <c r="AB2231" i="1"/>
  <c r="AB2244" i="1"/>
  <c r="AB2246" i="1"/>
  <c r="AB2266" i="1"/>
  <c r="AB2269" i="1"/>
  <c r="AB2280" i="1"/>
  <c r="AB2289" i="1"/>
  <c r="AB2295" i="1"/>
  <c r="AB2308" i="1"/>
  <c r="AB2310" i="1"/>
  <c r="AB2333" i="1"/>
  <c r="AB2338" i="1"/>
  <c r="AB2344" i="1"/>
  <c r="AB2353" i="1"/>
  <c r="AB2359" i="1"/>
  <c r="AB2527" i="1"/>
  <c r="AB2610" i="1"/>
  <c r="AB2674" i="1"/>
  <c r="AB2706" i="1"/>
  <c r="V2027" i="1"/>
  <c r="M2030" i="1"/>
  <c r="AB2030" i="1" s="1"/>
  <c r="AB2034" i="1"/>
  <c r="AB2036" i="1"/>
  <c r="AB2037" i="1"/>
  <c r="Z2039" i="1"/>
  <c r="AB2039" i="1" s="1"/>
  <c r="AB2040" i="1"/>
  <c r="AB2041" i="1"/>
  <c r="AB2042" i="1"/>
  <c r="AB2044" i="1"/>
  <c r="AB2045" i="1"/>
  <c r="Z2047" i="1"/>
  <c r="AB2047" i="1" s="1"/>
  <c r="AB2048" i="1"/>
  <c r="AB2049" i="1"/>
  <c r="AB2050" i="1"/>
  <c r="AB2052" i="1"/>
  <c r="AB2053" i="1"/>
  <c r="Z2055" i="1"/>
  <c r="AB2055" i="1" s="1"/>
  <c r="AB2056" i="1"/>
  <c r="AB2057" i="1"/>
  <c r="AB2058" i="1"/>
  <c r="AB2060" i="1"/>
  <c r="AB2061" i="1"/>
  <c r="Z2063" i="1"/>
  <c r="AB2064" i="1"/>
  <c r="AB2065" i="1"/>
  <c r="AB2101" i="1"/>
  <c r="S2108" i="1"/>
  <c r="M2110" i="1"/>
  <c r="AB2110" i="1" s="1"/>
  <c r="V2123" i="1"/>
  <c r="AB2123" i="1" s="1"/>
  <c r="P2125" i="1"/>
  <c r="AB2125" i="1" s="1"/>
  <c r="AB2128" i="1"/>
  <c r="AB2133" i="1"/>
  <c r="AB2146" i="1"/>
  <c r="AB2152" i="1"/>
  <c r="S2156" i="1"/>
  <c r="M2158" i="1"/>
  <c r="AB2158" i="1" s="1"/>
  <c r="AB2166" i="1"/>
  <c r="P2170" i="1"/>
  <c r="AB2170" i="1" s="1"/>
  <c r="AB2177" i="1"/>
  <c r="AB2194" i="1"/>
  <c r="M2195" i="1"/>
  <c r="AB2195" i="1" s="1"/>
  <c r="Z2196" i="1"/>
  <c r="AB2197" i="1"/>
  <c r="M2203" i="1"/>
  <c r="AB2203" i="1" s="1"/>
  <c r="AB2208" i="1"/>
  <c r="AB2217" i="1"/>
  <c r="AB2223" i="1"/>
  <c r="AB2236" i="1"/>
  <c r="AB2238" i="1"/>
  <c r="P2242" i="1"/>
  <c r="AB2242" i="1" s="1"/>
  <c r="AB2258" i="1"/>
  <c r="Z2260" i="1"/>
  <c r="AB2260" i="1" s="1"/>
  <c r="AB2261" i="1"/>
  <c r="M2267" i="1"/>
  <c r="AB2267" i="1" s="1"/>
  <c r="AB2272" i="1"/>
  <c r="AB2281" i="1"/>
  <c r="AB2287" i="1"/>
  <c r="AB2300" i="1"/>
  <c r="AB2302" i="1"/>
  <c r="AB2325" i="1"/>
  <c r="AB2330" i="1"/>
  <c r="AB2336" i="1"/>
  <c r="AB2345" i="1"/>
  <c r="AB2351" i="1"/>
  <c r="AB2364" i="1"/>
  <c r="AB2366" i="1"/>
  <c r="AB2385" i="1"/>
  <c r="AB2455" i="1"/>
  <c r="AB2469" i="1"/>
  <c r="AB2489" i="1"/>
  <c r="AB2560" i="1"/>
  <c r="AB2642" i="1"/>
  <c r="V2386" i="1"/>
  <c r="AB2386" i="1" s="1"/>
  <c r="P2444" i="1"/>
  <c r="V2450" i="1"/>
  <c r="AB2450" i="1" s="1"/>
  <c r="V2458" i="1"/>
  <c r="AB2458" i="1" s="1"/>
  <c r="AB2465" i="1"/>
  <c r="AB2467" i="1"/>
  <c r="AB2468" i="1"/>
  <c r="AB2475" i="1"/>
  <c r="AB2476" i="1"/>
  <c r="M2477" i="1"/>
  <c r="AB2477" i="1" s="1"/>
  <c r="V2490" i="1"/>
  <c r="S2499" i="1"/>
  <c r="AB2499" i="1" s="1"/>
  <c r="M2501" i="1"/>
  <c r="AB2501" i="1" s="1"/>
  <c r="Z2502" i="1"/>
  <c r="AB2503" i="1"/>
  <c r="Z2510" i="1"/>
  <c r="AB2510" i="1" s="1"/>
  <c r="AB2511" i="1"/>
  <c r="AB2523" i="1"/>
  <c r="S2523" i="1"/>
  <c r="Z2534" i="1"/>
  <c r="AB2534" i="1" s="1"/>
  <c r="AB2535" i="1"/>
  <c r="AB2536" i="1"/>
  <c r="V2546" i="1"/>
  <c r="V2554" i="1"/>
  <c r="AB2554" i="1" s="1"/>
  <c r="Z2558" i="1"/>
  <c r="AB2559" i="1"/>
  <c r="V2562" i="1"/>
  <c r="AB2562" i="1" s="1"/>
  <c r="AB2574" i="1"/>
  <c r="AB2616" i="1"/>
  <c r="V2618" i="1"/>
  <c r="AB2635" i="1"/>
  <c r="Z2638" i="1"/>
  <c r="AB2638" i="1" s="1"/>
  <c r="AB2639" i="1"/>
  <c r="AB2646" i="1"/>
  <c r="AB2657" i="1"/>
  <c r="P2668" i="1"/>
  <c r="S2675" i="1"/>
  <c r="AB2675" i="1" s="1"/>
  <c r="M2677" i="1"/>
  <c r="AB2677" i="1" s="1"/>
  <c r="V2682" i="1"/>
  <c r="AB2682" i="1" s="1"/>
  <c r="P2700" i="1"/>
  <c r="AB2712" i="1"/>
  <c r="AB2777" i="1"/>
  <c r="AB2782" i="1"/>
  <c r="AB2788" i="1"/>
  <c r="AB2861" i="1"/>
  <c r="AB2374" i="1"/>
  <c r="AB2382" i="1"/>
  <c r="AB2463" i="1"/>
  <c r="AB2464" i="1"/>
  <c r="AB2473" i="1"/>
  <c r="AB2479" i="1"/>
  <c r="AB2480" i="1"/>
  <c r="AB2481" i="1"/>
  <c r="AB2486" i="1"/>
  <c r="AB2494" i="1"/>
  <c r="AB2519" i="1"/>
  <c r="AB2520" i="1"/>
  <c r="AB2521" i="1"/>
  <c r="AB2526" i="1"/>
  <c r="AB2601" i="1"/>
  <c r="M2613" i="1"/>
  <c r="AB2613" i="1" s="1"/>
  <c r="Z2614" i="1"/>
  <c r="AB2615" i="1"/>
  <c r="AB2628" i="1"/>
  <c r="AB2633" i="1"/>
  <c r="P2644" i="1"/>
  <c r="AB2644" i="1" s="1"/>
  <c r="S2651" i="1"/>
  <c r="M2653" i="1"/>
  <c r="AB2653" i="1" s="1"/>
  <c r="AB2656" i="1"/>
  <c r="V2658" i="1"/>
  <c r="AB2658" i="1" s="1"/>
  <c r="Z2678" i="1"/>
  <c r="AB2679" i="1"/>
  <c r="AB2680" i="1"/>
  <c r="AB2692" i="1"/>
  <c r="AB2695" i="1"/>
  <c r="AB2710" i="1"/>
  <c r="AB2798" i="1"/>
  <c r="AB3053" i="1"/>
  <c r="AB2396" i="1"/>
  <c r="AB2404" i="1"/>
  <c r="AB2419" i="1"/>
  <c r="AB2423" i="1"/>
  <c r="AB2425" i="1"/>
  <c r="AB2427" i="1"/>
  <c r="AB2431" i="1"/>
  <c r="AB2432" i="1"/>
  <c r="AB2433" i="1"/>
  <c r="AB2435" i="1"/>
  <c r="AB2439" i="1"/>
  <c r="AB2440" i="1"/>
  <c r="AB2441" i="1"/>
  <c r="AB2443" i="1"/>
  <c r="AB2444" i="1"/>
  <c r="AB2454" i="1"/>
  <c r="AB2471" i="1"/>
  <c r="AB2472" i="1"/>
  <c r="AB2588" i="1"/>
  <c r="AB2593" i="1"/>
  <c r="AB2595" i="1"/>
  <c r="AB2596" i="1"/>
  <c r="AB2600" i="1"/>
  <c r="AB2632" i="1"/>
  <c r="AB2651" i="1"/>
  <c r="AB2655" i="1"/>
  <c r="AB2662" i="1"/>
  <c r="AB2668" i="1"/>
  <c r="AB2691" i="1"/>
  <c r="AB2700" i="1"/>
  <c r="AB2703" i="1"/>
  <c r="AB2845" i="1"/>
  <c r="P2380" i="1"/>
  <c r="AB2380" i="1" s="1"/>
  <c r="S2395" i="1"/>
  <c r="Z2398" i="1"/>
  <c r="AB2399" i="1"/>
  <c r="AB2400" i="1"/>
  <c r="AB2401" i="1"/>
  <c r="S2403" i="1"/>
  <c r="AB2403" i="1" s="1"/>
  <c r="Z2406" i="1"/>
  <c r="AB2406" i="1" s="1"/>
  <c r="AB2407" i="1"/>
  <c r="AB2408" i="1"/>
  <c r="AB2409" i="1"/>
  <c r="S2411" i="1"/>
  <c r="AB2412" i="1"/>
  <c r="Z2414" i="1"/>
  <c r="AB2415" i="1"/>
  <c r="AB2416" i="1"/>
  <c r="AB2417" i="1"/>
  <c r="AB2462" i="1"/>
  <c r="AB2478" i="1"/>
  <c r="AB2502" i="1"/>
  <c r="AB2518" i="1"/>
  <c r="AB2558" i="1"/>
  <c r="AB2591" i="1"/>
  <c r="AB2592" i="1"/>
  <c r="AB2599" i="1"/>
  <c r="AB2627" i="1"/>
  <c r="AB2631" i="1"/>
  <c r="AB2649" i="1"/>
  <c r="AB2667" i="1"/>
  <c r="AB2687" i="1"/>
  <c r="AB2699" i="1"/>
  <c r="AB2764" i="1"/>
  <c r="AB3010" i="1"/>
  <c r="AB2369" i="1"/>
  <c r="AB2388" i="1"/>
  <c r="M2389" i="1"/>
  <c r="AB2389" i="1" s="1"/>
  <c r="AB2393" i="1"/>
  <c r="AB2395" i="1"/>
  <c r="AB2411" i="1"/>
  <c r="AB2422" i="1"/>
  <c r="AB2430" i="1"/>
  <c r="AB2438" i="1"/>
  <c r="M2445" i="1"/>
  <c r="AB2445" i="1" s="1"/>
  <c r="AB2470" i="1"/>
  <c r="P2500" i="1"/>
  <c r="AB2500" i="1" s="1"/>
  <c r="P2508" i="1"/>
  <c r="P2516" i="1"/>
  <c r="AB2580" i="1"/>
  <c r="AB2587" i="1"/>
  <c r="AB2614" i="1"/>
  <c r="AB2620" i="1"/>
  <c r="AB2625" i="1"/>
  <c r="AB2648" i="1"/>
  <c r="AB2671" i="1"/>
  <c r="AB2672" i="1"/>
  <c r="AB2678" i="1"/>
  <c r="AB2684" i="1"/>
  <c r="AB2689" i="1"/>
  <c r="AB2697" i="1"/>
  <c r="AB2708" i="1"/>
  <c r="AB2754" i="1"/>
  <c r="AB2824" i="1"/>
  <c r="AB2372" i="1"/>
  <c r="AB2387" i="1"/>
  <c r="AB2391" i="1"/>
  <c r="AB2392" i="1"/>
  <c r="AB2398" i="1"/>
  <c r="AB2414" i="1"/>
  <c r="AB2447" i="1"/>
  <c r="AB2448" i="1"/>
  <c r="AB2449" i="1"/>
  <c r="AB2451" i="1"/>
  <c r="AB2452" i="1"/>
  <c r="AB2457" i="1"/>
  <c r="AB2459" i="1"/>
  <c r="AB2460" i="1"/>
  <c r="AB2491" i="1"/>
  <c r="AB2492" i="1"/>
  <c r="AB2540" i="1"/>
  <c r="AB2547" i="1"/>
  <c r="AB2548" i="1"/>
  <c r="AB2553" i="1"/>
  <c r="AB2555" i="1"/>
  <c r="AB2556" i="1"/>
  <c r="AB2563" i="1"/>
  <c r="AB2564" i="1"/>
  <c r="AB2572" i="1"/>
  <c r="AB2585" i="1"/>
  <c r="AB2604" i="1"/>
  <c r="AB2611" i="1"/>
  <c r="AB2624" i="1"/>
  <c r="AB2643" i="1"/>
  <c r="AB2647" i="1"/>
  <c r="AB2654" i="1"/>
  <c r="AB2660" i="1"/>
  <c r="AB2665" i="1"/>
  <c r="AB2683" i="1"/>
  <c r="AB2696" i="1"/>
  <c r="Z2702" i="1"/>
  <c r="AB2702" i="1" s="1"/>
  <c r="AB2705" i="1"/>
  <c r="S2707" i="1"/>
  <c r="AB2707" i="1" s="1"/>
  <c r="M2709" i="1"/>
  <c r="AB2709" i="1" s="1"/>
  <c r="V2713" i="1"/>
  <c r="AB2890" i="1"/>
  <c r="AB2994" i="1"/>
  <c r="AB3014" i="1"/>
  <c r="S2371" i="1"/>
  <c r="AB2371" i="1" s="1"/>
  <c r="M2381" i="1"/>
  <c r="AB2381" i="1" s="1"/>
  <c r="V2402" i="1"/>
  <c r="AB2402" i="1" s="1"/>
  <c r="V2410" i="1"/>
  <c r="AB2410" i="1" s="1"/>
  <c r="P2420" i="1"/>
  <c r="AB2420" i="1" s="1"/>
  <c r="P2428" i="1"/>
  <c r="AB2428" i="1" s="1"/>
  <c r="P2436" i="1"/>
  <c r="AB2436" i="1" s="1"/>
  <c r="S2451" i="1"/>
  <c r="M2453" i="1"/>
  <c r="AB2453" i="1" s="1"/>
  <c r="AB2456" i="1"/>
  <c r="S2459" i="1"/>
  <c r="P2468" i="1"/>
  <c r="AB2484" i="1"/>
  <c r="M2485" i="1"/>
  <c r="AB2485" i="1" s="1"/>
  <c r="S2491" i="1"/>
  <c r="M2493" i="1"/>
  <c r="AB2493" i="1" s="1"/>
  <c r="AB2505" i="1"/>
  <c r="AB2507" i="1"/>
  <c r="AB2508" i="1"/>
  <c r="AB2513" i="1"/>
  <c r="AB2515" i="1"/>
  <c r="AB2516" i="1"/>
  <c r="AB2524" i="1"/>
  <c r="M2525" i="1"/>
  <c r="AB2525" i="1" s="1"/>
  <c r="AB2529" i="1"/>
  <c r="AB2531" i="1"/>
  <c r="AB2532" i="1"/>
  <c r="M2533" i="1"/>
  <c r="AB2533" i="1" s="1"/>
  <c r="AB2537" i="1"/>
  <c r="AB2539" i="1"/>
  <c r="S2539" i="1"/>
  <c r="Z2542" i="1"/>
  <c r="AB2542" i="1" s="1"/>
  <c r="AB2543" i="1"/>
  <c r="AB2544" i="1"/>
  <c r="AB2545" i="1"/>
  <c r="S2547" i="1"/>
  <c r="Z2550" i="1"/>
  <c r="AB2550" i="1" s="1"/>
  <c r="AB2551" i="1"/>
  <c r="AB2552" i="1"/>
  <c r="S2555" i="1"/>
  <c r="AB2561" i="1"/>
  <c r="S2563" i="1"/>
  <c r="Z2566" i="1"/>
  <c r="AB2566" i="1" s="1"/>
  <c r="AB2567" i="1"/>
  <c r="AB2568" i="1"/>
  <c r="AB2569" i="1"/>
  <c r="Z2574" i="1"/>
  <c r="AB2575" i="1"/>
  <c r="AB2576" i="1"/>
  <c r="AB2577" i="1"/>
  <c r="AB2579" i="1"/>
  <c r="S2579" i="1"/>
  <c r="Z2582" i="1"/>
  <c r="AB2582" i="1" s="1"/>
  <c r="AB2583" i="1"/>
  <c r="AB2584" i="1"/>
  <c r="AB2590" i="1"/>
  <c r="AB2598" i="1"/>
  <c r="Z2606" i="1"/>
  <c r="AB2606" i="1" s="1"/>
  <c r="AB2607" i="1"/>
  <c r="AB2608" i="1"/>
  <c r="AB2609" i="1"/>
  <c r="P2612" i="1"/>
  <c r="AB2612" i="1" s="1"/>
  <c r="AB2619" i="1"/>
  <c r="Z2622" i="1"/>
  <c r="AB2622" i="1" s="1"/>
  <c r="AB2623" i="1"/>
  <c r="AB2630" i="1"/>
  <c r="AB2636" i="1"/>
  <c r="AB2641" i="1"/>
  <c r="P2652" i="1"/>
  <c r="AB2652" i="1" s="1"/>
  <c r="S2659" i="1"/>
  <c r="AB2659" i="1" s="1"/>
  <c r="M2661" i="1"/>
  <c r="AB2661" i="1" s="1"/>
  <c r="AB2664" i="1"/>
  <c r="V2666" i="1"/>
  <c r="AB2666" i="1" s="1"/>
  <c r="Z2686" i="1"/>
  <c r="AB2686" i="1" s="1"/>
  <c r="AB2688" i="1"/>
  <c r="AB2694" i="1"/>
  <c r="AB2704" i="1"/>
  <c r="M2713" i="1"/>
  <c r="AB2713" i="1" s="1"/>
  <c r="AB2718" i="1"/>
  <c r="AB2877" i="1"/>
  <c r="AB2743" i="1"/>
  <c r="AB2744" i="1"/>
  <c r="AB2756" i="1"/>
  <c r="AB2773" i="1"/>
  <c r="AB2781" i="1"/>
  <c r="AB2811" i="1"/>
  <c r="AB2816" i="1"/>
  <c r="AB2825" i="1"/>
  <c r="AB2835" i="1"/>
  <c r="AB2836" i="1"/>
  <c r="AB2837" i="1"/>
  <c r="M2854" i="1"/>
  <c r="AB2854" i="1" s="1"/>
  <c r="AB2904" i="1"/>
  <c r="AB2920" i="1"/>
  <c r="AB2925" i="1"/>
  <c r="AB2929" i="1"/>
  <c r="AB2939" i="1"/>
  <c r="AB2940" i="1"/>
  <c r="AB2941" i="1"/>
  <c r="AB2945" i="1"/>
  <c r="AB2952" i="1"/>
  <c r="AB2959" i="1"/>
  <c r="AB2979" i="1"/>
  <c r="AB2980" i="1"/>
  <c r="AB2981" i="1"/>
  <c r="AB2999" i="1"/>
  <c r="AB3024" i="1"/>
  <c r="AB3033" i="1"/>
  <c r="AB3042" i="1"/>
  <c r="AB3055" i="1"/>
  <c r="AB3057" i="1"/>
  <c r="AB2721" i="1"/>
  <c r="AB2724" i="1"/>
  <c r="AB2729" i="1"/>
  <c r="AB2738" i="1"/>
  <c r="AB2755" i="1"/>
  <c r="AB2765" i="1"/>
  <c r="AB2789" i="1"/>
  <c r="AB2799" i="1"/>
  <c r="AB2802" i="1"/>
  <c r="AB2834" i="1"/>
  <c r="Z2839" i="1"/>
  <c r="P2845" i="1"/>
  <c r="AB2849" i="1"/>
  <c r="AB2856" i="1"/>
  <c r="AB2863" i="1"/>
  <c r="AB2865" i="1"/>
  <c r="AB2872" i="1"/>
  <c r="AB2879" i="1"/>
  <c r="AB2888" i="1"/>
  <c r="AB2893" i="1"/>
  <c r="AB2897" i="1"/>
  <c r="AB2907" i="1"/>
  <c r="AB2908" i="1"/>
  <c r="AB2909" i="1"/>
  <c r="AB2913" i="1"/>
  <c r="AB2923" i="1"/>
  <c r="AB2924" i="1"/>
  <c r="AB2938" i="1"/>
  <c r="AB2956" i="1"/>
  <c r="AB2957" i="1"/>
  <c r="AB2969" i="1"/>
  <c r="AB2978" i="1"/>
  <c r="AB2985" i="1"/>
  <c r="AB2992" i="1"/>
  <c r="AB3008" i="1"/>
  <c r="AB3015" i="1"/>
  <c r="AB3022" i="1"/>
  <c r="AB3027" i="1"/>
  <c r="AB3028" i="1"/>
  <c r="AB3029" i="1"/>
  <c r="AB3048" i="1"/>
  <c r="AB2719" i="1"/>
  <c r="AB2720" i="1"/>
  <c r="AB2727" i="1"/>
  <c r="AB2731" i="1"/>
  <c r="AB2737" i="1"/>
  <c r="AB2763" i="1"/>
  <c r="AB2771" i="1"/>
  <c r="AB2787" i="1"/>
  <c r="AB2792" i="1"/>
  <c r="AB2796" i="1"/>
  <c r="AB2801" i="1"/>
  <c r="AB2805" i="1"/>
  <c r="AB2815" i="1"/>
  <c r="AB2818" i="1"/>
  <c r="M2822" i="1"/>
  <c r="AB2822" i="1" s="1"/>
  <c r="AB2842" i="1"/>
  <c r="Z2847" i="1"/>
  <c r="AB2847" i="1" s="1"/>
  <c r="AB2887" i="1"/>
  <c r="AB2896" i="1"/>
  <c r="AB2912" i="1"/>
  <c r="AB2931" i="1"/>
  <c r="AB2932" i="1"/>
  <c r="AB2933" i="1"/>
  <c r="AB2937" i="1"/>
  <c r="AB2947" i="1"/>
  <c r="AB2948" i="1"/>
  <c r="AB2949" i="1"/>
  <c r="AB2970" i="1"/>
  <c r="AB2977" i="1"/>
  <c r="AB2984" i="1"/>
  <c r="AB2991" i="1"/>
  <c r="AB3023" i="1"/>
  <c r="AB3030" i="1"/>
  <c r="AB3035" i="1"/>
  <c r="AB3036" i="1"/>
  <c r="AB3037" i="1"/>
  <c r="AB3056" i="1"/>
  <c r="AB2711" i="1"/>
  <c r="AB2740" i="1"/>
  <c r="AB2745" i="1"/>
  <c r="AB2749" i="1"/>
  <c r="AB2759" i="1"/>
  <c r="AB2760" i="1"/>
  <c r="AB2776" i="1"/>
  <c r="AB2784" i="1"/>
  <c r="AB2795" i="1"/>
  <c r="AB2808" i="1"/>
  <c r="AB2827" i="1"/>
  <c r="AB2829" i="1"/>
  <c r="AB2848" i="1"/>
  <c r="AB2857" i="1"/>
  <c r="AB2864" i="1"/>
  <c r="AB2871" i="1"/>
  <c r="AB2880" i="1"/>
  <c r="AB2899" i="1"/>
  <c r="AB2901" i="1"/>
  <c r="AB2905" i="1"/>
  <c r="AB2915" i="1"/>
  <c r="AB2917" i="1"/>
  <c r="AB2921" i="1"/>
  <c r="AB2953" i="1"/>
  <c r="AB2960" i="1"/>
  <c r="AB2967" i="1"/>
  <c r="AB2987" i="1"/>
  <c r="AB3000" i="1"/>
  <c r="AB3007" i="1"/>
  <c r="AB3016" i="1"/>
  <c r="AB3025" i="1"/>
  <c r="AB3047" i="1"/>
  <c r="AB3049" i="1"/>
  <c r="AB3054" i="1"/>
  <c r="AB3059" i="1"/>
  <c r="AB3060" i="1"/>
  <c r="AB2716" i="1"/>
  <c r="AB2717" i="1"/>
  <c r="AB2722" i="1"/>
  <c r="AB2730" i="1"/>
  <c r="AB2739" i="1"/>
  <c r="AB2748" i="1"/>
  <c r="AB2762" i="1"/>
  <c r="AB2768" i="1"/>
  <c r="AB2775" i="1"/>
  <c r="AB2778" i="1"/>
  <c r="AB2783" i="1"/>
  <c r="AB2786" i="1"/>
  <c r="AB2800" i="1"/>
  <c r="AB2804" i="1"/>
  <c r="AB2813" i="1"/>
  <c r="AB2817" i="1"/>
  <c r="AB2826" i="1"/>
  <c r="AB2832" i="1"/>
  <c r="AB2839" i="1"/>
  <c r="AB2841" i="1"/>
  <c r="AB2851" i="1"/>
  <c r="AB2852" i="1"/>
  <c r="AB2853" i="1"/>
  <c r="AB2867" i="1"/>
  <c r="AB2868" i="1"/>
  <c r="AB2869" i="1"/>
  <c r="AB2873" i="1"/>
  <c r="AB2883" i="1"/>
  <c r="AB2884" i="1"/>
  <c r="AB2885" i="1"/>
  <c r="AB2889" i="1"/>
  <c r="AB2898" i="1"/>
  <c r="AB2914" i="1"/>
  <c r="AB2927" i="1"/>
  <c r="AB2943" i="1"/>
  <c r="AB2963" i="1"/>
  <c r="AB2964" i="1"/>
  <c r="AB2965" i="1"/>
  <c r="AB2986" i="1"/>
  <c r="AB2993" i="1"/>
  <c r="AB3003" i="1"/>
  <c r="AB3004" i="1"/>
  <c r="AB3005" i="1"/>
  <c r="AB3009" i="1"/>
  <c r="AB3019" i="1"/>
  <c r="AB3020" i="1"/>
  <c r="AB3021" i="1"/>
  <c r="AB3040" i="1"/>
  <c r="AB3058" i="1"/>
  <c r="AB2715" i="1"/>
  <c r="AB2725" i="1"/>
  <c r="AB2735" i="1"/>
  <c r="AB2736" i="1"/>
  <c r="AB2747" i="1"/>
  <c r="AB2753" i="1"/>
  <c r="AB2757" i="1"/>
  <c r="AB2767" i="1"/>
  <c r="AB2770" i="1"/>
  <c r="AB2791" i="1"/>
  <c r="AB2794" i="1"/>
  <c r="AB2803" i="1"/>
  <c r="AB2812" i="1"/>
  <c r="AB2823" i="1"/>
  <c r="M2830" i="1"/>
  <c r="AB2830" i="1" s="1"/>
  <c r="AB2850" i="1"/>
  <c r="Z2855" i="1"/>
  <c r="AB2855" i="1" s="1"/>
  <c r="AB2866" i="1"/>
  <c r="AB2882" i="1"/>
  <c r="AB2895" i="1"/>
  <c r="AB2911" i="1"/>
  <c r="AB2936" i="1"/>
  <c r="AB2962" i="1"/>
  <c r="AB2976" i="1"/>
  <c r="AB2983" i="1"/>
  <c r="AB3002" i="1"/>
  <c r="AB3018" i="1"/>
  <c r="AB3031" i="1"/>
  <c r="AB3038" i="1"/>
  <c r="AB3043" i="1"/>
  <c r="AB3044" i="1"/>
  <c r="AB3045" i="1"/>
  <c r="AB3061" i="1"/>
  <c r="AB3062" i="1"/>
  <c r="AB3083" i="1"/>
  <c r="AB3107" i="1"/>
  <c r="AB3131" i="1"/>
  <c r="AB3140" i="1"/>
  <c r="AB3149" i="1"/>
  <c r="AB3167" i="1"/>
  <c r="AB3182" i="1"/>
  <c r="AB3225" i="1"/>
  <c r="AB3076" i="1"/>
  <c r="AB3097" i="1"/>
  <c r="AB3115" i="1"/>
  <c r="AB3123" i="1"/>
  <c r="AB3128" i="1"/>
  <c r="AB3135" i="1"/>
  <c r="P3137" i="1"/>
  <c r="AB3137" i="1" s="1"/>
  <c r="AB3144" i="1"/>
  <c r="Z3147" i="1"/>
  <c r="AB3147" i="1" s="1"/>
  <c r="AB3157" i="1"/>
  <c r="AB3166" i="1"/>
  <c r="Z3179" i="1"/>
  <c r="AB3181" i="1"/>
  <c r="AB3185" i="1"/>
  <c r="AB3200" i="1"/>
  <c r="AB3206" i="1"/>
  <c r="AB3220" i="1"/>
  <c r="M3226" i="1"/>
  <c r="AB3226" i="1" s="1"/>
  <c r="AB3356" i="1"/>
  <c r="AB3069" i="1"/>
  <c r="AB3085" i="1"/>
  <c r="AB3096" i="1"/>
  <c r="AB3110" i="1"/>
  <c r="AB3112" i="1"/>
  <c r="AB3119" i="1"/>
  <c r="AB3127" i="1"/>
  <c r="P3129" i="1"/>
  <c r="AB3134" i="1"/>
  <c r="V3135" i="1"/>
  <c r="AB3148" i="1"/>
  <c r="Z3155" i="1"/>
  <c r="AB3155" i="1" s="1"/>
  <c r="S3160" i="1"/>
  <c r="AB3160" i="1" s="1"/>
  <c r="AB3161" i="1"/>
  <c r="M3162" i="1"/>
  <c r="AB3162" i="1" s="1"/>
  <c r="AB3180" i="1"/>
  <c r="S3184" i="1"/>
  <c r="AB3184" i="1" s="1"/>
  <c r="M3186" i="1"/>
  <c r="AB3186" i="1" s="1"/>
  <c r="V3191" i="1"/>
  <c r="AB3191" i="1" s="1"/>
  <c r="Z3203" i="1"/>
  <c r="AB3203" i="1" s="1"/>
  <c r="AB3205" i="1"/>
  <c r="AB3215" i="1"/>
  <c r="P3217" i="1"/>
  <c r="AB3219" i="1"/>
  <c r="AB3224" i="1"/>
  <c r="AB3075" i="1"/>
  <c r="AB3079" i="1"/>
  <c r="AB3080" i="1"/>
  <c r="AB3081" i="1"/>
  <c r="AB3091" i="1"/>
  <c r="AB3095" i="1"/>
  <c r="AB3103" i="1"/>
  <c r="AB3109" i="1"/>
  <c r="AB3126" i="1"/>
  <c r="AB3143" i="1"/>
  <c r="AB3152" i="1"/>
  <c r="AB3156" i="1"/>
  <c r="AB3165" i="1"/>
  <c r="AB3169" i="1"/>
  <c r="AB3179" i="1"/>
  <c r="AB3190" i="1"/>
  <c r="AB3371" i="1"/>
  <c r="AB3063" i="1"/>
  <c r="AB3065" i="1"/>
  <c r="M3066" i="1"/>
  <c r="AB3066" i="1" s="1"/>
  <c r="Z3067" i="1"/>
  <c r="AB3067" i="1" s="1"/>
  <c r="AB3068" i="1"/>
  <c r="AB3078" i="1"/>
  <c r="AB3084" i="1"/>
  <c r="AB3094" i="1"/>
  <c r="AB3102" i="1"/>
  <c r="AB3104" i="1"/>
  <c r="P3105" i="1"/>
  <c r="AB3105" i="1" s="1"/>
  <c r="AB3118" i="1"/>
  <c r="V3119" i="1"/>
  <c r="AB3133" i="1"/>
  <c r="AB3142" i="1"/>
  <c r="V3143" i="1"/>
  <c r="AB3151" i="1"/>
  <c r="P3153" i="1"/>
  <c r="AB3153" i="1" s="1"/>
  <c r="Z3163" i="1"/>
  <c r="S3168" i="1"/>
  <c r="AB3168" i="1" s="1"/>
  <c r="M3170" i="1"/>
  <c r="AB3170" i="1" s="1"/>
  <c r="V3175" i="1"/>
  <c r="AB3175" i="1" s="1"/>
  <c r="Z3187" i="1"/>
  <c r="AB3187" i="1" s="1"/>
  <c r="AB3199" i="1"/>
  <c r="P3201" i="1"/>
  <c r="AB3201" i="1" s="1"/>
  <c r="AB3214" i="1"/>
  <c r="AB3228" i="1"/>
  <c r="AB3324" i="1"/>
  <c r="AB3217" i="1"/>
  <c r="AB3227" i="1"/>
  <c r="AB3077" i="1"/>
  <c r="AB3116" i="1"/>
  <c r="AB3129" i="1"/>
  <c r="AB3132" i="1"/>
  <c r="AB3141" i="1"/>
  <c r="AB3145" i="1"/>
  <c r="AB3150" i="1"/>
  <c r="AB3163" i="1"/>
  <c r="AB3173" i="1"/>
  <c r="AB3177" i="1"/>
  <c r="AB3198" i="1"/>
  <c r="AB3212" i="1"/>
  <c r="AB3071" i="1"/>
  <c r="AB3072" i="1"/>
  <c r="AB3073" i="1"/>
  <c r="AB3087" i="1"/>
  <c r="AB3088" i="1"/>
  <c r="AB3089" i="1"/>
  <c r="AB3092" i="1"/>
  <c r="Z3099" i="1"/>
  <c r="AB3099" i="1" s="1"/>
  <c r="AB3100" i="1"/>
  <c r="AB3113" i="1"/>
  <c r="S3120" i="1"/>
  <c r="AB3120" i="1" s="1"/>
  <c r="AB3121" i="1"/>
  <c r="AB3124" i="1"/>
  <c r="AB3136" i="1"/>
  <c r="Z3139" i="1"/>
  <c r="AB3139" i="1" s="1"/>
  <c r="S3144" i="1"/>
  <c r="M3146" i="1"/>
  <c r="AB3146" i="1" s="1"/>
  <c r="AB3158" i="1"/>
  <c r="V3159" i="1"/>
  <c r="AB3159" i="1" s="1"/>
  <c r="AB3172" i="1"/>
  <c r="S3176" i="1"/>
  <c r="AB3176" i="1" s="1"/>
  <c r="M3178" i="1"/>
  <c r="AB3178" i="1" s="1"/>
  <c r="V3183" i="1"/>
  <c r="AB3183" i="1" s="1"/>
  <c r="AB3192" i="1"/>
  <c r="Z3195" i="1"/>
  <c r="AB3195" i="1" s="1"/>
  <c r="AB3197" i="1"/>
  <c r="AB3207" i="1"/>
  <c r="P3209" i="1"/>
  <c r="AB3209" i="1" s="1"/>
  <c r="AB3211" i="1"/>
  <c r="AB3216" i="1"/>
  <c r="AB3222" i="1"/>
  <c r="AB3260" i="1"/>
  <c r="AB3404" i="1"/>
  <c r="AB3255" i="1"/>
  <c r="AB3323" i="1"/>
  <c r="AB3407" i="1"/>
  <c r="AB3248" i="1"/>
  <c r="AB3258" i="1"/>
  <c r="AB3277" i="1"/>
  <c r="AB3278" i="1"/>
  <c r="AB3281" i="1"/>
  <c r="AB3311" i="1"/>
  <c r="AB3321" i="1"/>
  <c r="AB3322" i="1"/>
  <c r="AB3335" i="1"/>
  <c r="AB3351" i="1"/>
  <c r="AB3357" i="1"/>
  <c r="AB3358" i="1"/>
  <c r="AB3363" i="1"/>
  <c r="M3364" i="1"/>
  <c r="AB3364" i="1" s="1"/>
  <c r="Z3365" i="1"/>
  <c r="AB3365" i="1" s="1"/>
  <c r="P3371" i="1"/>
  <c r="AB3376" i="1"/>
  <c r="AB3398" i="1"/>
  <c r="AB3235" i="1"/>
  <c r="AB3257" i="1"/>
  <c r="Z3285" i="1"/>
  <c r="V3289" i="1"/>
  <c r="AB3289" i="1" s="1"/>
  <c r="M3300" i="1"/>
  <c r="AB3300" i="1" s="1"/>
  <c r="Z3301" i="1"/>
  <c r="AB3301" i="1" s="1"/>
  <c r="AB3307" i="1"/>
  <c r="P3315" i="1"/>
  <c r="AB3315" i="1" s="1"/>
  <c r="AB3320" i="1"/>
  <c r="AB3342" i="1"/>
  <c r="AB3361" i="1"/>
  <c r="AB3362" i="1"/>
  <c r="AB3375" i="1"/>
  <c r="AB3377" i="1"/>
  <c r="AB3381" i="1"/>
  <c r="AB3382" i="1"/>
  <c r="AB3395" i="1"/>
  <c r="AB3397" i="1"/>
  <c r="AB3401" i="1"/>
  <c r="AB3402" i="1"/>
  <c r="AB3460" i="1"/>
  <c r="P3229" i="1"/>
  <c r="AB3231" i="1"/>
  <c r="AB3243" i="1"/>
  <c r="AB3253" i="1"/>
  <c r="AB3263" i="1"/>
  <c r="AB3270" i="1"/>
  <c r="AB3280" i="1"/>
  <c r="P3291" i="1"/>
  <c r="AB3298" i="1"/>
  <c r="M3308" i="1"/>
  <c r="AB3308" i="1" s="1"/>
  <c r="Z3309" i="1"/>
  <c r="AB3309" i="1" s="1"/>
  <c r="AB3325" i="1"/>
  <c r="AB3326" i="1"/>
  <c r="AB3331" i="1"/>
  <c r="M3332" i="1"/>
  <c r="AB3332" i="1" s="1"/>
  <c r="AB3345" i="1"/>
  <c r="AB3346" i="1"/>
  <c r="AB3347" i="1"/>
  <c r="M3348" i="1"/>
  <c r="AB3348" i="1" s="1"/>
  <c r="Z3349" i="1"/>
  <c r="P3355" i="1"/>
  <c r="AB3355" i="1" s="1"/>
  <c r="AB3360" i="1"/>
  <c r="AB3379" i="1"/>
  <c r="AB3386" i="1"/>
  <c r="AB3400" i="1"/>
  <c r="S3228" i="1"/>
  <c r="AB3229" i="1"/>
  <c r="S3229" i="1"/>
  <c r="AB3233" i="1"/>
  <c r="AB3242" i="1"/>
  <c r="AB3247" i="1"/>
  <c r="AB3251" i="1"/>
  <c r="AB3265" i="1"/>
  <c r="AB3272" i="1"/>
  <c r="AB3285" i="1"/>
  <c r="AB3286" i="1"/>
  <c r="AB3291" i="1"/>
  <c r="AB3302" i="1"/>
  <c r="AB3305" i="1"/>
  <c r="AB3328" i="1"/>
  <c r="AB3343" i="1"/>
  <c r="AB3370" i="1"/>
  <c r="AB3383" i="1"/>
  <c r="AB3385" i="1"/>
  <c r="AB3389" i="1"/>
  <c r="AB3390" i="1"/>
  <c r="AB3406" i="1"/>
  <c r="AB3230" i="1"/>
  <c r="AB3241" i="1"/>
  <c r="AB3250" i="1"/>
  <c r="AB3261" i="1"/>
  <c r="AB3290" i="1"/>
  <c r="AB3296" i="1"/>
  <c r="AB3310" i="1"/>
  <c r="AB3313" i="1"/>
  <c r="AB3314" i="1"/>
  <c r="AB3327" i="1"/>
  <c r="AB3333" i="1"/>
  <c r="AB3334" i="1"/>
  <c r="AB3349" i="1"/>
  <c r="AB3350" i="1"/>
  <c r="AB3368" i="1"/>
  <c r="AB3387" i="1"/>
  <c r="AB3393" i="1"/>
  <c r="AB3394" i="1"/>
  <c r="AB3403" i="1"/>
  <c r="AB3405" i="1"/>
  <c r="AB3409" i="1"/>
  <c r="AB3410" i="1"/>
  <c r="AB3556" i="1"/>
  <c r="AB3588" i="1"/>
  <c r="V3227" i="1"/>
  <c r="V3228" i="1"/>
  <c r="AB3232" i="1"/>
  <c r="AB3237" i="1"/>
  <c r="AB3238" i="1"/>
  <c r="AB3249" i="1"/>
  <c r="AB3262" i="1"/>
  <c r="AB3264" i="1"/>
  <c r="Z3269" i="1"/>
  <c r="AB3269" i="1" s="1"/>
  <c r="AB3271" i="1"/>
  <c r="AB3283" i="1"/>
  <c r="AB3288" i="1"/>
  <c r="AB3295" i="1"/>
  <c r="P3299" i="1"/>
  <c r="AB3299" i="1" s="1"/>
  <c r="AB3304" i="1"/>
  <c r="AB3337" i="1"/>
  <c r="AB3338" i="1"/>
  <c r="AB3339" i="1"/>
  <c r="M3340" i="1"/>
  <c r="AB3340" i="1" s="1"/>
  <c r="Z3341" i="1"/>
  <c r="AB3341" i="1" s="1"/>
  <c r="AB3353" i="1"/>
  <c r="AB3354" i="1"/>
  <c r="AB3367" i="1"/>
  <c r="AB3369" i="1"/>
  <c r="AB3373" i="1"/>
  <c r="AB3374" i="1"/>
  <c r="M3380" i="1"/>
  <c r="AB3380" i="1" s="1"/>
  <c r="AB3392" i="1"/>
  <c r="AB3408" i="1"/>
  <c r="AB3433" i="1"/>
  <c r="AB3540" i="1"/>
  <c r="P3427" i="1"/>
  <c r="AB3427" i="1" s="1"/>
  <c r="S3434" i="1"/>
  <c r="AB3457" i="1"/>
  <c r="AB3459" i="1"/>
  <c r="Z3461" i="1"/>
  <c r="AB3461" i="1" s="1"/>
  <c r="AB3462" i="1"/>
  <c r="AB3467" i="1"/>
  <c r="AB3475" i="1"/>
  <c r="AB3480" i="1"/>
  <c r="AB3488" i="1"/>
  <c r="AB3504" i="1"/>
  <c r="AB3513" i="1"/>
  <c r="AB3514" i="1"/>
  <c r="AB3539" i="1"/>
  <c r="AB3551" i="1"/>
  <c r="AB3555" i="1"/>
  <c r="AB3562" i="1"/>
  <c r="AB3569" i="1"/>
  <c r="AB3578" i="1"/>
  <c r="AB3583" i="1"/>
  <c r="AB3423" i="1"/>
  <c r="AB3437" i="1"/>
  <c r="AB3447" i="1"/>
  <c r="AB3448" i="1"/>
  <c r="AB3479" i="1"/>
  <c r="AB3487" i="1"/>
  <c r="AB3494" i="1"/>
  <c r="AB3503" i="1"/>
  <c r="AB3510" i="1"/>
  <c r="AB3512" i="1"/>
  <c r="AB3527" i="1"/>
  <c r="AB3538" i="1"/>
  <c r="AB3547" i="1"/>
  <c r="AB3554" i="1"/>
  <c r="AB3561" i="1"/>
  <c r="AB3577" i="1"/>
  <c r="S3418" i="1"/>
  <c r="AB3418" i="1" s="1"/>
  <c r="AB3419" i="1"/>
  <c r="Z3421" i="1"/>
  <c r="AB3421" i="1" s="1"/>
  <c r="AB3422" i="1"/>
  <c r="AB3434" i="1"/>
  <c r="AB3441" i="1"/>
  <c r="Z3445" i="1"/>
  <c r="AB3446" i="1"/>
  <c r="V3449" i="1"/>
  <c r="AB3473" i="1"/>
  <c r="AB3474" i="1"/>
  <c r="AB3509" i="1"/>
  <c r="AB3534" i="1"/>
  <c r="AB3536" i="1"/>
  <c r="AB3546" i="1"/>
  <c r="AB3553" i="1"/>
  <c r="AB3568" i="1"/>
  <c r="AB3574" i="1"/>
  <c r="AB3587" i="1"/>
  <c r="M3411" i="1"/>
  <c r="AB3411" i="1" s="1"/>
  <c r="Z3413" i="1"/>
  <c r="AB3413" i="1" s="1"/>
  <c r="AB3414" i="1"/>
  <c r="AB3415" i="1"/>
  <c r="AB3416" i="1"/>
  <c r="M3428" i="1"/>
  <c r="AB3428" i="1" s="1"/>
  <c r="AB3431" i="1"/>
  <c r="AB3432" i="1"/>
  <c r="P3435" i="1"/>
  <c r="AB3435" i="1" s="1"/>
  <c r="S3442" i="1"/>
  <c r="AB3458" i="1"/>
  <c r="AB3466" i="1"/>
  <c r="AB3472" i="1"/>
  <c r="Z3477" i="1"/>
  <c r="AB3478" i="1"/>
  <c r="AB3483" i="1"/>
  <c r="M3484" i="1"/>
  <c r="AB3484" i="1" s="1"/>
  <c r="Z3485" i="1"/>
  <c r="AB3486" i="1"/>
  <c r="AB3491" i="1"/>
  <c r="AB3499" i="1"/>
  <c r="AB3502" i="1"/>
  <c r="AB3511" i="1"/>
  <c r="AB3521" i="1"/>
  <c r="AB3522" i="1"/>
  <c r="AB3523" i="1"/>
  <c r="AB3545" i="1"/>
  <c r="AB3560" i="1"/>
  <c r="AB3566" i="1"/>
  <c r="AB3576" i="1"/>
  <c r="AB3585" i="1"/>
  <c r="AB3586" i="1"/>
  <c r="Z3412" i="1"/>
  <c r="AB3412" i="1" s="1"/>
  <c r="AB3425" i="1"/>
  <c r="Z3429" i="1"/>
  <c r="V3433" i="1"/>
  <c r="AB3442" i="1"/>
  <c r="AB3445" i="1"/>
  <c r="M3452" i="1"/>
  <c r="AB3452" i="1" s="1"/>
  <c r="AB3455" i="1"/>
  <c r="AB3456" i="1"/>
  <c r="AB3465" i="1"/>
  <c r="AB3471" i="1"/>
  <c r="AB3493" i="1"/>
  <c r="V3513" i="1"/>
  <c r="AB3520" i="1"/>
  <c r="Z3525" i="1"/>
  <c r="AB3525" i="1" s="1"/>
  <c r="AB3535" i="1"/>
  <c r="AB3544" i="1"/>
  <c r="AB3552" i="1"/>
  <c r="AB3581" i="1"/>
  <c r="AB3582" i="1"/>
  <c r="AB3449" i="1"/>
  <c r="AB3451" i="1"/>
  <c r="AB3477" i="1"/>
  <c r="AB3490" i="1"/>
  <c r="AB3498" i="1"/>
  <c r="AB3550" i="1"/>
  <c r="AB3565" i="1"/>
  <c r="Z3411" i="1"/>
  <c r="V3417" i="1"/>
  <c r="AB3417" i="1" s="1"/>
  <c r="P3419" i="1"/>
  <c r="AB3429" i="1"/>
  <c r="M3436" i="1"/>
  <c r="AB3436" i="1" s="1"/>
  <c r="AB3439" i="1"/>
  <c r="AB3440" i="1"/>
  <c r="P3443" i="1"/>
  <c r="AB3443" i="1" s="1"/>
  <c r="S3450" i="1"/>
  <c r="AB3450" i="1" s="1"/>
  <c r="AB3463" i="1"/>
  <c r="Z3469" i="1"/>
  <c r="AB3469" i="1" s="1"/>
  <c r="AB3470" i="1"/>
  <c r="P3475" i="1"/>
  <c r="AB3481" i="1"/>
  <c r="AB3482" i="1"/>
  <c r="AB3485" i="1"/>
  <c r="AB3496" i="1"/>
  <c r="AB3501" i="1"/>
  <c r="AB3505" i="1"/>
  <c r="AB3506" i="1"/>
  <c r="Z3509" i="1"/>
  <c r="P3515" i="1"/>
  <c r="AB3515" i="1" s="1"/>
  <c r="AB3519" i="1"/>
  <c r="AB3529" i="1"/>
  <c r="AB3530" i="1"/>
  <c r="AB3531" i="1"/>
  <c r="AB3541" i="1"/>
  <c r="AB3549" i="1"/>
  <c r="AB3557" i="1"/>
  <c r="AB3567" i="1"/>
  <c r="AB3571" i="1"/>
  <c r="AB3575" i="1"/>
  <c r="AB3593" i="1"/>
  <c r="AB3602" i="1"/>
  <c r="AB3603" i="1"/>
  <c r="AB3610" i="1"/>
  <c r="AB3647" i="1"/>
  <c r="AB3653" i="1"/>
  <c r="AB3657" i="1"/>
  <c r="AB3666" i="1"/>
  <c r="AB3667" i="1"/>
  <c r="AB3668" i="1"/>
  <c r="AB3698" i="1"/>
  <c r="AB3701" i="1"/>
  <c r="AB3705" i="1"/>
  <c r="AB3718" i="1"/>
  <c r="AB3720" i="1"/>
  <c r="AB3751" i="1"/>
  <c r="AB3755" i="1"/>
  <c r="AB3762" i="1"/>
  <c r="AB3764" i="1"/>
  <c r="AB3765" i="1"/>
  <c r="AB3769" i="1"/>
  <c r="AB3782" i="1"/>
  <c r="AB3785" i="1"/>
  <c r="AB3592" i="1"/>
  <c r="AB3601" i="1"/>
  <c r="AB3609" i="1"/>
  <c r="AB3616" i="1"/>
  <c r="AB3624" i="1"/>
  <c r="AB3630" i="1"/>
  <c r="AB3632" i="1"/>
  <c r="AB3651" i="1"/>
  <c r="AB3665" i="1"/>
  <c r="AB3669" i="1"/>
  <c r="AB3674" i="1"/>
  <c r="AB3675" i="1"/>
  <c r="AB3676" i="1"/>
  <c r="AB3679" i="1"/>
  <c r="AB3692" i="1"/>
  <c r="AB3693" i="1"/>
  <c r="AB3697" i="1"/>
  <c r="AB3710" i="1"/>
  <c r="AB3712" i="1"/>
  <c r="AB3743" i="1"/>
  <c r="AB3747" i="1"/>
  <c r="AB3754" i="1"/>
  <c r="AB3756" i="1"/>
  <c r="AB3757" i="1"/>
  <c r="AB3761" i="1"/>
  <c r="AB3774" i="1"/>
  <c r="AB3776" i="1"/>
  <c r="S3591" i="1"/>
  <c r="AB3600" i="1"/>
  <c r="AB3608" i="1"/>
  <c r="AB3620" i="1"/>
  <c r="AB3639" i="1"/>
  <c r="AB3650" i="1"/>
  <c r="AB3652" i="1"/>
  <c r="AB3654" i="1"/>
  <c r="AB3656" i="1"/>
  <c r="AB3673" i="1"/>
  <c r="AB3687" i="1"/>
  <c r="AB3691" i="1"/>
  <c r="AB3702" i="1"/>
  <c r="AB3704" i="1"/>
  <c r="AB3735" i="1"/>
  <c r="AB3739" i="1"/>
  <c r="AB3746" i="1"/>
  <c r="AB3748" i="1"/>
  <c r="AB3749" i="1"/>
  <c r="AB3753" i="1"/>
  <c r="AB3766" i="1"/>
  <c r="AB3768" i="1"/>
  <c r="AB3591" i="1"/>
  <c r="AB3596" i="1"/>
  <c r="AB3615" i="1"/>
  <c r="AB3644" i="1"/>
  <c r="AB3645" i="1"/>
  <c r="AB3649" i="1"/>
  <c r="AB3662" i="1"/>
  <c r="AB3664" i="1"/>
  <c r="AB3684" i="1"/>
  <c r="AB3694" i="1"/>
  <c r="AB3696" i="1"/>
  <c r="AB3724" i="1"/>
  <c r="AB3727" i="1"/>
  <c r="AB3731" i="1"/>
  <c r="AB3738" i="1"/>
  <c r="AB3740" i="1"/>
  <c r="AB3741" i="1"/>
  <c r="AB3745" i="1"/>
  <c r="AB3758" i="1"/>
  <c r="AB3760" i="1"/>
  <c r="AB3817" i="1"/>
  <c r="AB3597" i="1"/>
  <c r="AB3621" i="1"/>
  <c r="AB3637" i="1"/>
  <c r="AB3670" i="1"/>
  <c r="AB3719" i="1"/>
  <c r="AB3730" i="1"/>
  <c r="AB3733" i="1"/>
  <c r="AB3783" i="1"/>
  <c r="AB3806" i="1"/>
  <c r="AB3595" i="1"/>
  <c r="AB3604" i="1"/>
  <c r="AB3605" i="1"/>
  <c r="AB3613" i="1"/>
  <c r="AB3635" i="1"/>
  <c r="AB3641" i="1"/>
  <c r="AB3646" i="1"/>
  <c r="AB3648" i="1"/>
  <c r="AB3655" i="1"/>
  <c r="AB3685" i="1"/>
  <c r="AB3689" i="1"/>
  <c r="AB3708" i="1"/>
  <c r="AB3715" i="1"/>
  <c r="AB3722" i="1"/>
  <c r="AB3725" i="1"/>
  <c r="AB3729" i="1"/>
  <c r="AB3742" i="1"/>
  <c r="AB3744" i="1"/>
  <c r="AB3775" i="1"/>
  <c r="AB3779" i="1"/>
  <c r="AB3606" i="1"/>
  <c r="AB3622" i="1"/>
  <c r="AB3625" i="1"/>
  <c r="AB3638" i="1"/>
  <c r="AB3640" i="1"/>
  <c r="AB3661" i="1"/>
  <c r="AB3671" i="1"/>
  <c r="AB3686" i="1"/>
  <c r="AB3688" i="1"/>
  <c r="AB3699" i="1"/>
  <c r="AB3709" i="1"/>
  <c r="AB3713" i="1"/>
  <c r="AB3728" i="1"/>
  <c r="AB3759" i="1"/>
  <c r="AB3772" i="1"/>
  <c r="AB3773" i="1"/>
  <c r="AB3807" i="1"/>
  <c r="AB3804" i="1"/>
  <c r="AB3948" i="1"/>
  <c r="Z3786" i="1"/>
  <c r="AB3787" i="1"/>
  <c r="P3790" i="1"/>
  <c r="AB3790" i="1" s="1"/>
  <c r="AB3792" i="1"/>
  <c r="M3793" i="1"/>
  <c r="AB3793" i="1" s="1"/>
  <c r="M3799" i="1"/>
  <c r="AB3799" i="1" s="1"/>
  <c r="P3800" i="1"/>
  <c r="Z3800" i="1"/>
  <c r="AB3805" i="1"/>
  <c r="AB3824" i="1"/>
  <c r="M3825" i="1"/>
  <c r="AB3825" i="1" s="1"/>
  <c r="V3828" i="1"/>
  <c r="AB3828" i="1" s="1"/>
  <c r="Z3832" i="1"/>
  <c r="AB3841" i="1"/>
  <c r="AB3865" i="1"/>
  <c r="AB3875" i="1"/>
  <c r="AB3876" i="1"/>
  <c r="AB3888" i="1"/>
  <c r="AB3913" i="1"/>
  <c r="AB3923" i="1"/>
  <c r="AB3924" i="1"/>
  <c r="AB3926" i="1"/>
  <c r="AB3941" i="1"/>
  <c r="AB3952" i="1"/>
  <c r="AB3962" i="1"/>
  <c r="AB4086" i="1"/>
  <c r="AB3786" i="1"/>
  <c r="AB3788" i="1"/>
  <c r="AB3811" i="1"/>
  <c r="AB3851" i="1"/>
  <c r="AB3852" i="1"/>
  <c r="AB3869" i="1"/>
  <c r="AB3874" i="1"/>
  <c r="AB3889" i="1"/>
  <c r="AB3899" i="1"/>
  <c r="AB3902" i="1"/>
  <c r="AB3917" i="1"/>
  <c r="AB3922" i="1"/>
  <c r="AB3928" i="1"/>
  <c r="AB4174" i="1"/>
  <c r="AB3789" i="1"/>
  <c r="AB3810" i="1"/>
  <c r="AB3812" i="1"/>
  <c r="AB3832" i="1"/>
  <c r="AB3845" i="1"/>
  <c r="AB3850" i="1"/>
  <c r="AB3856" i="1"/>
  <c r="AB3880" i="1"/>
  <c r="AB3893" i="1"/>
  <c r="AB3898" i="1"/>
  <c r="AB3904" i="1"/>
  <c r="AB3929" i="1"/>
  <c r="AB3939" i="1"/>
  <c r="AB3940" i="1"/>
  <c r="AB3942" i="1"/>
  <c r="AB3975" i="1"/>
  <c r="AB3978" i="1"/>
  <c r="AB4001" i="1"/>
  <c r="AB4025" i="1"/>
  <c r="P3783" i="1"/>
  <c r="Z3794" i="1"/>
  <c r="AB3794" i="1" s="1"/>
  <c r="AB3795" i="1"/>
  <c r="P3798" i="1"/>
  <c r="AB3798" i="1" s="1"/>
  <c r="AB3800" i="1"/>
  <c r="M3801" i="1"/>
  <c r="AB3801" i="1" s="1"/>
  <c r="M3807" i="1"/>
  <c r="P3808" i="1"/>
  <c r="AB3808" i="1" s="1"/>
  <c r="Z3808" i="1"/>
  <c r="AB3813" i="1"/>
  <c r="Z3818" i="1"/>
  <c r="AB3819" i="1"/>
  <c r="Z3826" i="1"/>
  <c r="AB3826" i="1" s="1"/>
  <c r="AB3827" i="1"/>
  <c r="AB3833" i="1"/>
  <c r="S3837" i="1"/>
  <c r="AB3843" i="1"/>
  <c r="AB3844" i="1"/>
  <c r="AB3857" i="1"/>
  <c r="AB3867" i="1"/>
  <c r="AB3868" i="1"/>
  <c r="AB3881" i="1"/>
  <c r="AB3905" i="1"/>
  <c r="AB3915" i="1"/>
  <c r="AB3916" i="1"/>
  <c r="AB3918" i="1"/>
  <c r="AB3933" i="1"/>
  <c r="AB3938" i="1"/>
  <c r="AB3944" i="1"/>
  <c r="AB3796" i="1"/>
  <c r="AB3820" i="1"/>
  <c r="AB3821" i="1"/>
  <c r="AB3837" i="1"/>
  <c r="AB3784" i="1"/>
  <c r="AB3797" i="1"/>
  <c r="AB3818" i="1"/>
  <c r="AB3829" i="1"/>
  <c r="AB3836" i="1"/>
  <c r="AB3848" i="1"/>
  <c r="AB3873" i="1"/>
  <c r="AB3890" i="1"/>
  <c r="AB3896" i="1"/>
  <c r="AB3921" i="1"/>
  <c r="AB3931" i="1"/>
  <c r="AB3932" i="1"/>
  <c r="AB3934" i="1"/>
  <c r="AB3949" i="1"/>
  <c r="AB4007" i="1"/>
  <c r="AB4040" i="1"/>
  <c r="AB4102" i="1"/>
  <c r="Z3802" i="1"/>
  <c r="AB3802" i="1" s="1"/>
  <c r="AB3803" i="1"/>
  <c r="P3806" i="1"/>
  <c r="M3809" i="1"/>
  <c r="AB3809" i="1" s="1"/>
  <c r="V3812" i="1"/>
  <c r="M3815" i="1"/>
  <c r="AB3815" i="1" s="1"/>
  <c r="P3816" i="1"/>
  <c r="Z3816" i="1"/>
  <c r="AB3816" i="1" s="1"/>
  <c r="AB3835" i="1"/>
  <c r="AB3849" i="1"/>
  <c r="AB3859" i="1"/>
  <c r="AB3860" i="1"/>
  <c r="AB3877" i="1"/>
  <c r="AB3883" i="1"/>
  <c r="AB3884" i="1"/>
  <c r="AB3897" i="1"/>
  <c r="AB3907" i="1"/>
  <c r="AB3908" i="1"/>
  <c r="AB3910" i="1"/>
  <c r="AB3925" i="1"/>
  <c r="AB3930" i="1"/>
  <c r="AB3936" i="1"/>
  <c r="AB4142" i="1"/>
  <c r="AB3989" i="1"/>
  <c r="AB3994" i="1"/>
  <c r="AB3998" i="1"/>
  <c r="AB4002" i="1"/>
  <c r="AB4006" i="1"/>
  <c r="AB4024" i="1"/>
  <c r="AB4032" i="1"/>
  <c r="AB4043" i="1"/>
  <c r="AB4048" i="1"/>
  <c r="AB4066" i="1"/>
  <c r="AB4117" i="1"/>
  <c r="AB4170" i="1"/>
  <c r="AB3956" i="1"/>
  <c r="AB3988" i="1"/>
  <c r="AB3997" i="1"/>
  <c r="AB4005" i="1"/>
  <c r="AB4010" i="1"/>
  <c r="AB4014" i="1"/>
  <c r="AB4122" i="1"/>
  <c r="AB4134" i="1"/>
  <c r="AB4138" i="1"/>
  <c r="AB4150" i="1"/>
  <c r="AB4166" i="1"/>
  <c r="AB4177" i="1"/>
  <c r="AB4179" i="1"/>
  <c r="AB4202" i="1"/>
  <c r="AB3955" i="1"/>
  <c r="AB3957" i="1"/>
  <c r="S3960" i="1"/>
  <c r="M3962" i="1"/>
  <c r="M3970" i="1"/>
  <c r="AB3970" i="1" s="1"/>
  <c r="Z3979" i="1"/>
  <c r="AB3980" i="1"/>
  <c r="AB3981" i="1"/>
  <c r="AB3982" i="1"/>
  <c r="AB3984" i="1"/>
  <c r="M3985" i="1"/>
  <c r="AB3985" i="1" s="1"/>
  <c r="Z3986" i="1"/>
  <c r="AB3986" i="1" s="1"/>
  <c r="AB3996" i="1"/>
  <c r="AB4004" i="1"/>
  <c r="AB4013" i="1"/>
  <c r="AB4018" i="1"/>
  <c r="AB4022" i="1"/>
  <c r="AB4026" i="1"/>
  <c r="AB4030" i="1"/>
  <c r="AB4034" i="1"/>
  <c r="AB4038" i="1"/>
  <c r="AB4039" i="1"/>
  <c r="AB4042" i="1"/>
  <c r="AB4090" i="1"/>
  <c r="AB4101" i="1"/>
  <c r="AB4129" i="1"/>
  <c r="AB4131" i="1"/>
  <c r="AB4145" i="1"/>
  <c r="AB4147" i="1"/>
  <c r="AB4161" i="1"/>
  <c r="AB4163" i="1"/>
  <c r="AB3958" i="1"/>
  <c r="S3968" i="1"/>
  <c r="AB3968" i="1" s="1"/>
  <c r="Z3971" i="1"/>
  <c r="AB3972" i="1"/>
  <c r="AB3973" i="1"/>
  <c r="AB3974" i="1"/>
  <c r="AB3976" i="1"/>
  <c r="M3977" i="1"/>
  <c r="AB3977" i="1" s="1"/>
  <c r="Z3978" i="1"/>
  <c r="V3983" i="1"/>
  <c r="AB3983" i="1" s="1"/>
  <c r="AB3987" i="1"/>
  <c r="AB4012" i="1"/>
  <c r="AB4021" i="1"/>
  <c r="AB4029" i="1"/>
  <c r="AB4037" i="1"/>
  <c r="AB4054" i="1"/>
  <c r="AB4055" i="1"/>
  <c r="AB4100" i="1"/>
  <c r="AB4286" i="1"/>
  <c r="AB3979" i="1"/>
  <c r="AB3995" i="1"/>
  <c r="AB4003" i="1"/>
  <c r="AB4020" i="1"/>
  <c r="AB4028" i="1"/>
  <c r="AB4036" i="1"/>
  <c r="AB4059" i="1"/>
  <c r="AB4096" i="1"/>
  <c r="AB4115" i="1"/>
  <c r="AB4159" i="1"/>
  <c r="AB3964" i="1"/>
  <c r="AB3965" i="1"/>
  <c r="AB3966" i="1"/>
  <c r="AB3971" i="1"/>
  <c r="AB4011" i="1"/>
  <c r="AB4053" i="1"/>
  <c r="AB4074" i="1"/>
  <c r="AB4219" i="1"/>
  <c r="M3954" i="1"/>
  <c r="AB3954" i="1" s="1"/>
  <c r="V3957" i="1"/>
  <c r="V3958" i="1"/>
  <c r="M3960" i="1"/>
  <c r="AB3960" i="1" s="1"/>
  <c r="P3961" i="1"/>
  <c r="AB3961" i="1" s="1"/>
  <c r="AB3963" i="1"/>
  <c r="V3967" i="1"/>
  <c r="AB3967" i="1" s="1"/>
  <c r="P3969" i="1"/>
  <c r="AB3969" i="1" s="1"/>
  <c r="AB4000" i="1"/>
  <c r="AB4008" i="1"/>
  <c r="AB4019" i="1"/>
  <c r="AB4027" i="1"/>
  <c r="AB4035" i="1"/>
  <c r="AB4049" i="1"/>
  <c r="AB4052" i="1"/>
  <c r="AB4112" i="1"/>
  <c r="AB4180" i="1"/>
  <c r="AB4186" i="1"/>
  <c r="AB4239" i="1"/>
  <c r="AB4070" i="1"/>
  <c r="AB4078" i="1"/>
  <c r="AB4449" i="1"/>
  <c r="AB4582" i="1"/>
  <c r="AB4701" i="1"/>
  <c r="AB4060" i="1"/>
  <c r="AB4091" i="1"/>
  <c r="AB4092" i="1"/>
  <c r="AB4093" i="1"/>
  <c r="AB4191" i="1"/>
  <c r="AB4199" i="1"/>
  <c r="AB4207" i="1"/>
  <c r="AB4285" i="1"/>
  <c r="AB4319" i="1"/>
  <c r="M4042" i="1"/>
  <c r="V4047" i="1"/>
  <c r="AB4047" i="1" s="1"/>
  <c r="AB4051" i="1"/>
  <c r="Z4051" i="1"/>
  <c r="P4064" i="1"/>
  <c r="AB4064" i="1" s="1"/>
  <c r="AB4067" i="1"/>
  <c r="AB4068" i="1"/>
  <c r="AB4069" i="1"/>
  <c r="V4078" i="1"/>
  <c r="M4080" i="1"/>
  <c r="S4094" i="1"/>
  <c r="AB4094" i="1" s="1"/>
  <c r="S4095" i="1"/>
  <c r="AB4095" i="1" s="1"/>
  <c r="M4098" i="1"/>
  <c r="AB4098" i="1" s="1"/>
  <c r="V4101" i="1"/>
  <c r="P4105" i="1"/>
  <c r="AB4105" i="1" s="1"/>
  <c r="Z4105" i="1"/>
  <c r="Z4106" i="1"/>
  <c r="AB4106" i="1" s="1"/>
  <c r="Z4107" i="1"/>
  <c r="P4111" i="1"/>
  <c r="S4112" i="1"/>
  <c r="AB4119" i="1"/>
  <c r="M4121" i="1"/>
  <c r="AB4130" i="1"/>
  <c r="M4137" i="1"/>
  <c r="AB4137" i="1" s="1"/>
  <c r="AB4146" i="1"/>
  <c r="M4153" i="1"/>
  <c r="AB4162" i="1"/>
  <c r="M4169" i="1"/>
  <c r="AB4169" i="1" s="1"/>
  <c r="AB4178" i="1"/>
  <c r="AB4183" i="1"/>
  <c r="M4185" i="1"/>
  <c r="AB4185" i="1" s="1"/>
  <c r="AB4190" i="1"/>
  <c r="AB4225" i="1"/>
  <c r="AB4235" i="1"/>
  <c r="S4240" i="1"/>
  <c r="AB4240" i="1" s="1"/>
  <c r="AB4277" i="1"/>
  <c r="AB4295" i="1"/>
  <c r="AB4299" i="1"/>
  <c r="AB4315" i="1"/>
  <c r="AB4521" i="1"/>
  <c r="AB4568" i="1"/>
  <c r="AB4061" i="1"/>
  <c r="AB4071" i="1"/>
  <c r="AB4107" i="1"/>
  <c r="AB4108" i="1"/>
  <c r="AB4226" i="1"/>
  <c r="AB4272" i="1"/>
  <c r="AB4287" i="1"/>
  <c r="AB4291" i="1"/>
  <c r="AB4390" i="1"/>
  <c r="P4041" i="1"/>
  <c r="AB4041" i="1" s="1"/>
  <c r="AB4045" i="1"/>
  <c r="M4050" i="1"/>
  <c r="AB4050" i="1" s="1"/>
  <c r="V4055" i="1"/>
  <c r="M4057" i="1"/>
  <c r="AB4057" i="1" s="1"/>
  <c r="S4064" i="1"/>
  <c r="M4073" i="1"/>
  <c r="AB4073" i="1" s="1"/>
  <c r="P4080" i="1"/>
  <c r="AB4083" i="1"/>
  <c r="AB4084" i="1"/>
  <c r="AB4085" i="1"/>
  <c r="V4094" i="1"/>
  <c r="V4095" i="1"/>
  <c r="M4096" i="1"/>
  <c r="S4110" i="1"/>
  <c r="AB4110" i="1" s="1"/>
  <c r="S4111" i="1"/>
  <c r="M4114" i="1"/>
  <c r="V4117" i="1"/>
  <c r="Z4121" i="1"/>
  <c r="AB4121" i="1" s="1"/>
  <c r="Z4122" i="1"/>
  <c r="AB4123" i="1"/>
  <c r="AB4124" i="1"/>
  <c r="AB4125" i="1"/>
  <c r="V4133" i="1"/>
  <c r="AB4133" i="1" s="1"/>
  <c r="Z4137" i="1"/>
  <c r="Z4138" i="1"/>
  <c r="AB4139" i="1"/>
  <c r="AB4140" i="1"/>
  <c r="AB4141" i="1"/>
  <c r="V4149" i="1"/>
  <c r="AB4149" i="1" s="1"/>
  <c r="Z4153" i="1"/>
  <c r="AB4153" i="1" s="1"/>
  <c r="Z4154" i="1"/>
  <c r="AB4154" i="1" s="1"/>
  <c r="AB4155" i="1"/>
  <c r="AB4156" i="1"/>
  <c r="AB4157" i="1"/>
  <c r="AB4171" i="1"/>
  <c r="AB4172" i="1"/>
  <c r="AB4173" i="1"/>
  <c r="AB4187" i="1"/>
  <c r="AB4188" i="1"/>
  <c r="AB4189" i="1"/>
  <c r="AB4198" i="1"/>
  <c r="AB4206" i="1"/>
  <c r="AB4243" i="1"/>
  <c r="AB4251" i="1"/>
  <c r="AB4268" i="1"/>
  <c r="AB4279" i="1"/>
  <c r="AB4283" i="1"/>
  <c r="AB4302" i="1"/>
  <c r="AB4310" i="1"/>
  <c r="S4063" i="1"/>
  <c r="AB4063" i="1" s="1"/>
  <c r="V4070" i="1"/>
  <c r="V4071" i="1"/>
  <c r="M4072" i="1"/>
  <c r="S4087" i="1"/>
  <c r="AB4087" i="1" s="1"/>
  <c r="M4090" i="1"/>
  <c r="V4093" i="1"/>
  <c r="P4097" i="1"/>
  <c r="AB4097" i="1" s="1"/>
  <c r="Z4097" i="1"/>
  <c r="Z4098" i="1"/>
  <c r="Z4099" i="1"/>
  <c r="AB4099" i="1" s="1"/>
  <c r="P4103" i="1"/>
  <c r="AB4103" i="1" s="1"/>
  <c r="AB4111" i="1"/>
  <c r="M4113" i="1"/>
  <c r="AB4113" i="1" s="1"/>
  <c r="P4120" i="1"/>
  <c r="AB4120" i="1" s="1"/>
  <c r="S4126" i="1"/>
  <c r="AB4126" i="1" s="1"/>
  <c r="S4127" i="1"/>
  <c r="AB4127" i="1" s="1"/>
  <c r="P4136" i="1"/>
  <c r="AB4136" i="1" s="1"/>
  <c r="S4142" i="1"/>
  <c r="S4143" i="1"/>
  <c r="AB4143" i="1" s="1"/>
  <c r="P4152" i="1"/>
  <c r="AB4152" i="1" s="1"/>
  <c r="S4158" i="1"/>
  <c r="AB4158" i="1" s="1"/>
  <c r="S4159" i="1"/>
  <c r="P4168" i="1"/>
  <c r="AB4168" i="1" s="1"/>
  <c r="S4174" i="1"/>
  <c r="S4175" i="1"/>
  <c r="AB4175" i="1" s="1"/>
  <c r="P4184" i="1"/>
  <c r="AB4184" i="1" s="1"/>
  <c r="AB4223" i="1"/>
  <c r="AB4233" i="1"/>
  <c r="AB4275" i="1"/>
  <c r="AB4380" i="1"/>
  <c r="P4056" i="1"/>
  <c r="AB4056" i="1" s="1"/>
  <c r="Z4058" i="1"/>
  <c r="AB4058" i="1" s="1"/>
  <c r="V4062" i="1"/>
  <c r="AB4062" i="1" s="1"/>
  <c r="V4063" i="1"/>
  <c r="M4065" i="1"/>
  <c r="AB4065" i="1" s="1"/>
  <c r="P4072" i="1"/>
  <c r="AB4075" i="1"/>
  <c r="AB4076" i="1"/>
  <c r="AB4077" i="1"/>
  <c r="V4086" i="1"/>
  <c r="V4087" i="1"/>
  <c r="M4088" i="1"/>
  <c r="AB4088" i="1" s="1"/>
  <c r="S4102" i="1"/>
  <c r="S4103" i="1"/>
  <c r="M4106" i="1"/>
  <c r="V4109" i="1"/>
  <c r="AB4109" i="1" s="1"/>
  <c r="P4113" i="1"/>
  <c r="Z4113" i="1"/>
  <c r="Z4114" i="1"/>
  <c r="AB4114" i="1" s="1"/>
  <c r="Z4115" i="1"/>
  <c r="P4119" i="1"/>
  <c r="V4126" i="1"/>
  <c r="M4128" i="1"/>
  <c r="AB4128" i="1" s="1"/>
  <c r="P4135" i="1"/>
  <c r="AB4135" i="1" s="1"/>
  <c r="V4142" i="1"/>
  <c r="M4144" i="1"/>
  <c r="AB4144" i="1" s="1"/>
  <c r="P4151" i="1"/>
  <c r="AB4151" i="1" s="1"/>
  <c r="V4158" i="1"/>
  <c r="M4160" i="1"/>
  <c r="AB4160" i="1" s="1"/>
  <c r="P4167" i="1"/>
  <c r="AB4167" i="1" s="1"/>
  <c r="V4174" i="1"/>
  <c r="M4176" i="1"/>
  <c r="AB4176" i="1" s="1"/>
  <c r="P4183" i="1"/>
  <c r="AB4200" i="1"/>
  <c r="AB4231" i="1"/>
  <c r="AB4320" i="1"/>
  <c r="AB4325" i="1"/>
  <c r="AB4196" i="1"/>
  <c r="AB4224" i="1"/>
  <c r="AB4238" i="1"/>
  <c r="AB4245" i="1"/>
  <c r="AB4254" i="1"/>
  <c r="AB4276" i="1"/>
  <c r="AB4288" i="1"/>
  <c r="AB4293" i="1"/>
  <c r="AB4298" i="1"/>
  <c r="AB4305" i="1"/>
  <c r="AB4318" i="1"/>
  <c r="AB4374" i="1"/>
  <c r="AB4389" i="1"/>
  <c r="AB4458" i="1"/>
  <c r="AB4544" i="1"/>
  <c r="AB4209" i="1"/>
  <c r="AB4216" i="1"/>
  <c r="S4216" i="1"/>
  <c r="M4218" i="1"/>
  <c r="AB4218" i="1" s="1"/>
  <c r="Z4227" i="1"/>
  <c r="AB4227" i="1" s="1"/>
  <c r="AB4230" i="1"/>
  <c r="V4239" i="1"/>
  <c r="AB4244" i="1"/>
  <c r="AB4249" i="1"/>
  <c r="AB4262" i="1"/>
  <c r="AB4284" i="1"/>
  <c r="AB4296" i="1"/>
  <c r="AB4301" i="1"/>
  <c r="AB4306" i="1"/>
  <c r="AB4313" i="1"/>
  <c r="AB4326" i="1"/>
  <c r="AB4391" i="1"/>
  <c r="AB4407" i="1"/>
  <c r="AB4208" i="1"/>
  <c r="AB4222" i="1"/>
  <c r="AB4237" i="1"/>
  <c r="AB4250" i="1"/>
  <c r="AB4257" i="1"/>
  <c r="AB4270" i="1"/>
  <c r="AB4292" i="1"/>
  <c r="AB4304" i="1"/>
  <c r="AB4309" i="1"/>
  <c r="AB4314" i="1"/>
  <c r="AB4321" i="1"/>
  <c r="AB4335" i="1"/>
  <c r="AB4347" i="1"/>
  <c r="AB4385" i="1"/>
  <c r="AB4423" i="1"/>
  <c r="P4193" i="1"/>
  <c r="AB4193" i="1" s="1"/>
  <c r="AB4201" i="1"/>
  <c r="M4203" i="1"/>
  <c r="Z4211" i="1"/>
  <c r="AB4211" i="1" s="1"/>
  <c r="AB4214" i="1"/>
  <c r="AB4221" i="1"/>
  <c r="V4223" i="1"/>
  <c r="AB4228" i="1"/>
  <c r="P4233" i="1"/>
  <c r="AB4236" i="1"/>
  <c r="AB4248" i="1"/>
  <c r="AB4253" i="1"/>
  <c r="AB4258" i="1"/>
  <c r="AB4265" i="1"/>
  <c r="AB4278" i="1"/>
  <c r="AB4300" i="1"/>
  <c r="AB4312" i="1"/>
  <c r="AB4317" i="1"/>
  <c r="AB4322" i="1"/>
  <c r="AB4343" i="1"/>
  <c r="AB4367" i="1"/>
  <c r="AB4417" i="1"/>
  <c r="M4195" i="1"/>
  <c r="AB4195" i="1" s="1"/>
  <c r="Z4203" i="1"/>
  <c r="AB4203" i="1" s="1"/>
  <c r="AB4205" i="1"/>
  <c r="V4207" i="1"/>
  <c r="AB4212" i="1"/>
  <c r="P4217" i="1"/>
  <c r="AB4217" i="1" s="1"/>
  <c r="AB4241" i="1"/>
  <c r="AB4261" i="1"/>
  <c r="AB4264" i="1"/>
  <c r="AB4269" i="1"/>
  <c r="AB4274" i="1"/>
  <c r="AB4281" i="1"/>
  <c r="AB4294" i="1"/>
  <c r="AB4316" i="1"/>
  <c r="AB4328" i="1"/>
  <c r="AB4392" i="1"/>
  <c r="AB4422" i="1"/>
  <c r="AB4336" i="1"/>
  <c r="AB4370" i="1"/>
  <c r="AB4371" i="1"/>
  <c r="AB4372" i="1"/>
  <c r="AB4377" i="1"/>
  <c r="AB4388" i="1"/>
  <c r="AB4410" i="1"/>
  <c r="AB4420" i="1"/>
  <c r="AB4430" i="1"/>
  <c r="AB4456" i="1"/>
  <c r="AB4461" i="1"/>
  <c r="AB4472" i="1"/>
  <c r="AB4515" i="1"/>
  <c r="AB4531" i="1"/>
  <c r="AB4542" i="1"/>
  <c r="P4334" i="1"/>
  <c r="AB4334" i="1" s="1"/>
  <c r="V4338" i="1"/>
  <c r="S4349" i="1"/>
  <c r="AB4349" i="1" s="1"/>
  <c r="M4359" i="1"/>
  <c r="AB4359" i="1" s="1"/>
  <c r="AB4362" i="1"/>
  <c r="AB4363" i="1"/>
  <c r="AB4364" i="1"/>
  <c r="Z4368" i="1"/>
  <c r="AB4368" i="1" s="1"/>
  <c r="AB4369" i="1"/>
  <c r="V4380" i="1"/>
  <c r="AB4384" i="1"/>
  <c r="Z4408" i="1"/>
  <c r="AB4408" i="1" s="1"/>
  <c r="AB4409" i="1"/>
  <c r="S4411" i="1"/>
  <c r="AB4411" i="1" s="1"/>
  <c r="Z4414" i="1"/>
  <c r="AB4416" i="1"/>
  <c r="AB4432" i="1"/>
  <c r="AB4448" i="1"/>
  <c r="AB4491" i="1"/>
  <c r="AB4503" i="1"/>
  <c r="AB4526" i="1"/>
  <c r="AB4536" i="1"/>
  <c r="AB4562" i="1"/>
  <c r="M4351" i="1"/>
  <c r="AB4351" i="1" s="1"/>
  <c r="AB4354" i="1"/>
  <c r="AB4355" i="1"/>
  <c r="AB4356" i="1"/>
  <c r="Z4360" i="1"/>
  <c r="AB4361" i="1"/>
  <c r="Z4374" i="1"/>
  <c r="AB4376" i="1"/>
  <c r="P4382" i="1"/>
  <c r="AB4382" i="1" s="1"/>
  <c r="V4386" i="1"/>
  <c r="AB4386" i="1" s="1"/>
  <c r="P4396" i="1"/>
  <c r="AB4396" i="1" s="1"/>
  <c r="S4397" i="1"/>
  <c r="M4399" i="1"/>
  <c r="AB4399" i="1" s="1"/>
  <c r="AB4402" i="1"/>
  <c r="AB4403" i="1"/>
  <c r="AB4412" i="1"/>
  <c r="V4412" i="1"/>
  <c r="M4413" i="1"/>
  <c r="AB4413" i="1" s="1"/>
  <c r="P4414" i="1"/>
  <c r="AB4414" i="1" s="1"/>
  <c r="V4418" i="1"/>
  <c r="AB4468" i="1"/>
  <c r="AB4473" i="1"/>
  <c r="AB4540" i="1"/>
  <c r="AB4551" i="1"/>
  <c r="AB4557" i="1"/>
  <c r="AB4561" i="1"/>
  <c r="AB4627" i="1"/>
  <c r="AB4651" i="1"/>
  <c r="AB4345" i="1"/>
  <c r="AB4360" i="1"/>
  <c r="AB4394" i="1"/>
  <c r="AB4404" i="1"/>
  <c r="AB4435" i="1"/>
  <c r="AB4507" i="1"/>
  <c r="AB4529" i="1"/>
  <c r="AB4539" i="1"/>
  <c r="AB4579" i="1"/>
  <c r="AB4624" i="1"/>
  <c r="AB4330" i="1"/>
  <c r="AB4331" i="1"/>
  <c r="AB4338" i="1"/>
  <c r="AB4339" i="1"/>
  <c r="AB4340" i="1"/>
  <c r="AB4352" i="1"/>
  <c r="AB4393" i="1"/>
  <c r="AB4400" i="1"/>
  <c r="AB4425" i="1"/>
  <c r="AB4438" i="1"/>
  <c r="AB4465" i="1"/>
  <c r="AB4512" i="1"/>
  <c r="AB4549" i="1"/>
  <c r="AB4660" i="1"/>
  <c r="AB4704" i="1"/>
  <c r="AB4332" i="1"/>
  <c r="Z4336" i="1"/>
  <c r="AB4337" i="1"/>
  <c r="Z4342" i="1"/>
  <c r="AB4342" i="1" s="1"/>
  <c r="AB4344" i="1"/>
  <c r="P4350" i="1"/>
  <c r="AB4350" i="1" s="1"/>
  <c r="M4383" i="1"/>
  <c r="AB4383" i="1" s="1"/>
  <c r="AB4387" i="1"/>
  <c r="V4396" i="1"/>
  <c r="M4397" i="1"/>
  <c r="AB4397" i="1" s="1"/>
  <c r="P4398" i="1"/>
  <c r="AB4398" i="1" s="1"/>
  <c r="V4402" i="1"/>
  <c r="P4412" i="1"/>
  <c r="S4413" i="1"/>
  <c r="M4415" i="1"/>
  <c r="AB4415" i="1" s="1"/>
  <c r="AB4418" i="1"/>
  <c r="AB4419" i="1"/>
  <c r="AB4437" i="1"/>
  <c r="AB4440" i="1"/>
  <c r="AB4463" i="1"/>
  <c r="AB4477" i="1"/>
  <c r="AB4500" i="1"/>
  <c r="AB4516" i="1"/>
  <c r="AB4523" i="1"/>
  <c r="AB4633" i="1"/>
  <c r="AB4685" i="1"/>
  <c r="AB4441" i="1"/>
  <c r="AB4508" i="1"/>
  <c r="AB4517" i="1"/>
  <c r="AB4545" i="1"/>
  <c r="AB4556" i="1"/>
  <c r="AB4558" i="1"/>
  <c r="AB4559" i="1"/>
  <c r="AB4569" i="1"/>
  <c r="AB4628" i="1"/>
  <c r="AB4636" i="1"/>
  <c r="AB4645" i="1"/>
  <c r="AB4672" i="1"/>
  <c r="P4434" i="1"/>
  <c r="AB4434" i="1" s="1"/>
  <c r="AB4436" i="1"/>
  <c r="Z4444" i="1"/>
  <c r="AB4445" i="1"/>
  <c r="AB4446" i="1"/>
  <c r="AB4447" i="1"/>
  <c r="S4449" i="1"/>
  <c r="Z4452" i="1"/>
  <c r="AB4453" i="1"/>
  <c r="AB4454" i="1"/>
  <c r="AB4455" i="1"/>
  <c r="AB4457" i="1"/>
  <c r="AB4460" i="1"/>
  <c r="P4473" i="1"/>
  <c r="P4481" i="1"/>
  <c r="AB4481" i="1" s="1"/>
  <c r="P4489" i="1"/>
  <c r="AB4489" i="1" s="1"/>
  <c r="AB4518" i="1"/>
  <c r="V4520" i="1"/>
  <c r="AB4520" i="1" s="1"/>
  <c r="S4529" i="1"/>
  <c r="V4535" i="1"/>
  <c r="Z4540" i="1"/>
  <c r="AB4541" i="1"/>
  <c r="AB4543" i="1"/>
  <c r="M4546" i="1"/>
  <c r="S4560" i="1"/>
  <c r="AB4560" i="1" s="1"/>
  <c r="M4563" i="1"/>
  <c r="AB4563" i="1" s="1"/>
  <c r="V4568" i="1"/>
  <c r="M4570" i="1"/>
  <c r="M4571" i="1"/>
  <c r="AB4571" i="1" s="1"/>
  <c r="AB4604" i="1"/>
  <c r="AB4613" i="1"/>
  <c r="AB4639" i="1"/>
  <c r="AB4710" i="1"/>
  <c r="AB4716" i="1"/>
  <c r="M4427" i="1"/>
  <c r="AB4427" i="1" s="1"/>
  <c r="P4433" i="1"/>
  <c r="V4439" i="1"/>
  <c r="AB4439" i="1" s="1"/>
  <c r="AB4444" i="1"/>
  <c r="AB4452" i="1"/>
  <c r="S4473" i="1"/>
  <c r="M4475" i="1"/>
  <c r="AB4475" i="1" s="1"/>
  <c r="S4481" i="1"/>
  <c r="S4489" i="1"/>
  <c r="P4497" i="1"/>
  <c r="S4504" i="1"/>
  <c r="AB4504" i="1" s="1"/>
  <c r="AB4505" i="1"/>
  <c r="M4507" i="1"/>
  <c r="V4519" i="1"/>
  <c r="AB4519" i="1" s="1"/>
  <c r="Z4524" i="1"/>
  <c r="AB4524" i="1" s="1"/>
  <c r="AB4525" i="1"/>
  <c r="AB4527" i="1"/>
  <c r="M4530" i="1"/>
  <c r="AB4530" i="1" s="1"/>
  <c r="P4546" i="1"/>
  <c r="Z4547" i="1"/>
  <c r="AB4547" i="1" s="1"/>
  <c r="S4552" i="1"/>
  <c r="AB4552" i="1" s="1"/>
  <c r="AB4553" i="1"/>
  <c r="M4555" i="1"/>
  <c r="V4560" i="1"/>
  <c r="P4570" i="1"/>
  <c r="AB4589" i="1"/>
  <c r="AB4595" i="1"/>
  <c r="AB4603" i="1"/>
  <c r="S4625" i="1"/>
  <c r="AB4625" i="1" s="1"/>
  <c r="S4433" i="1"/>
  <c r="AB4433" i="1" s="1"/>
  <c r="AB4469" i="1"/>
  <c r="AB4470" i="1"/>
  <c r="AB4471" i="1"/>
  <c r="AB4487" i="1"/>
  <c r="AB4501" i="1"/>
  <c r="AB4502" i="1"/>
  <c r="AB4513" i="1"/>
  <c r="AB4537" i="1"/>
  <c r="AB4548" i="1"/>
  <c r="AB4550" i="1"/>
  <c r="AB4565" i="1"/>
  <c r="AB4573" i="1"/>
  <c r="AB4602" i="1"/>
  <c r="AB4620" i="1"/>
  <c r="AB4643" i="1"/>
  <c r="P4426" i="1"/>
  <c r="AB4426" i="1" s="1"/>
  <c r="AB4428" i="1"/>
  <c r="M4435" i="1"/>
  <c r="M4459" i="1"/>
  <c r="AB4459" i="1" s="1"/>
  <c r="M4466" i="1"/>
  <c r="AB4466" i="1" s="1"/>
  <c r="Z4467" i="1"/>
  <c r="AB4467" i="1" s="1"/>
  <c r="V4472" i="1"/>
  <c r="P4474" i="1"/>
  <c r="AB4474" i="1" s="1"/>
  <c r="AB4476" i="1"/>
  <c r="V4480" i="1"/>
  <c r="AB4480" i="1" s="1"/>
  <c r="Z4484" i="1"/>
  <c r="AB4484" i="1" s="1"/>
  <c r="AB4485" i="1"/>
  <c r="AB4486" i="1"/>
  <c r="V4488" i="1"/>
  <c r="AB4488" i="1" s="1"/>
  <c r="Z4491" i="1"/>
  <c r="Z4492" i="1"/>
  <c r="AB4492" i="1" s="1"/>
  <c r="AB4493" i="1"/>
  <c r="AB4494" i="1"/>
  <c r="AB4495" i="1"/>
  <c r="AB4497" i="1"/>
  <c r="M4498" i="1"/>
  <c r="AB4498" i="1" s="1"/>
  <c r="Z4499" i="1"/>
  <c r="AB4499" i="1" s="1"/>
  <c r="P4506" i="1"/>
  <c r="AB4506" i="1" s="1"/>
  <c r="Z4507" i="1"/>
  <c r="Z4508" i="1"/>
  <c r="AB4509" i="1"/>
  <c r="AB4511" i="1"/>
  <c r="M4514" i="1"/>
  <c r="AB4514" i="1" s="1"/>
  <c r="S4521" i="1"/>
  <c r="V4527" i="1"/>
  <c r="Z4532" i="1"/>
  <c r="AB4532" i="1" s="1"/>
  <c r="AB4533" i="1"/>
  <c r="AB4535" i="1"/>
  <c r="M4538" i="1"/>
  <c r="AB4538" i="1" s="1"/>
  <c r="P4554" i="1"/>
  <c r="AB4554" i="1" s="1"/>
  <c r="Z4555" i="1"/>
  <c r="AB4555" i="1" s="1"/>
  <c r="P4561" i="1"/>
  <c r="AB4564" i="1"/>
  <c r="AB4566" i="1"/>
  <c r="AB4567" i="1"/>
  <c r="AB4572" i="1"/>
  <c r="AB4574" i="1"/>
  <c r="AB4575" i="1"/>
  <c r="AB4588" i="1"/>
  <c r="AB4601" i="1"/>
  <c r="AB4611" i="1"/>
  <c r="AB4669" i="1"/>
  <c r="AB4689" i="1"/>
  <c r="AB4690" i="1"/>
  <c r="AB4576" i="1"/>
  <c r="AB4577" i="1"/>
  <c r="AB4585" i="1"/>
  <c r="AB4586" i="1"/>
  <c r="AB4605" i="1"/>
  <c r="AB4630" i="1"/>
  <c r="AB4637" i="1"/>
  <c r="AB4671" i="1"/>
  <c r="AB4684" i="1"/>
  <c r="AB4687" i="1"/>
  <c r="AB4700" i="1"/>
  <c r="AB4703" i="1"/>
  <c r="AB4578" i="1"/>
  <c r="V4580" i="1"/>
  <c r="AB4580" i="1" s="1"/>
  <c r="P4582" i="1"/>
  <c r="AB4584" i="1"/>
  <c r="S4597" i="1"/>
  <c r="M4599" i="1"/>
  <c r="AB4599" i="1" s="1"/>
  <c r="Z4608" i="1"/>
  <c r="V4612" i="1"/>
  <c r="AB4612" i="1" s="1"/>
  <c r="P4614" i="1"/>
  <c r="AB4614" i="1" s="1"/>
  <c r="AB4616" i="1"/>
  <c r="AB4618" i="1"/>
  <c r="S4629" i="1"/>
  <c r="M4631" i="1"/>
  <c r="AB4631" i="1" s="1"/>
  <c r="P4634" i="1"/>
  <c r="Z4640" i="1"/>
  <c r="V4644" i="1"/>
  <c r="AB4644" i="1" s="1"/>
  <c r="P4646" i="1"/>
  <c r="AB4646" i="1" s="1"/>
  <c r="S4649" i="1"/>
  <c r="AB4649" i="1" s="1"/>
  <c r="M4575" i="1"/>
  <c r="AB4597" i="1"/>
  <c r="S4609" i="1"/>
  <c r="AB4609" i="1" s="1"/>
  <c r="AB4617" i="1"/>
  <c r="M4619" i="1"/>
  <c r="AB4619" i="1" s="1"/>
  <c r="Z4620" i="1"/>
  <c r="AB4622" i="1"/>
  <c r="V4624" i="1"/>
  <c r="AB4629" i="1"/>
  <c r="S4641" i="1"/>
  <c r="AB4641" i="1" s="1"/>
  <c r="AB4648" i="1"/>
  <c r="AB4650" i="1"/>
  <c r="M4651" i="1"/>
  <c r="Z4652" i="1"/>
  <c r="AB4652" i="1" s="1"/>
  <c r="AB4654" i="1"/>
  <c r="AB4670" i="1"/>
  <c r="AB4682" i="1"/>
  <c r="AB4686" i="1"/>
  <c r="AB4702" i="1"/>
  <c r="AB4792" i="1"/>
  <c r="S4589" i="1"/>
  <c r="AB4590" i="1"/>
  <c r="M4591" i="1"/>
  <c r="AB4591" i="1" s="1"/>
  <c r="Z4600" i="1"/>
  <c r="V4604" i="1"/>
  <c r="P4606" i="1"/>
  <c r="AB4606" i="1" s="1"/>
  <c r="AB4608" i="1"/>
  <c r="AB4610" i="1"/>
  <c r="S4621" i="1"/>
  <c r="AB4621" i="1" s="1"/>
  <c r="M4623" i="1"/>
  <c r="AB4623" i="1" s="1"/>
  <c r="P4626" i="1"/>
  <c r="AB4626" i="1" s="1"/>
  <c r="Z4632" i="1"/>
  <c r="V4636" i="1"/>
  <c r="P4638" i="1"/>
  <c r="AB4638" i="1" s="1"/>
  <c r="AB4640" i="1"/>
  <c r="AB4642" i="1"/>
  <c r="S4653" i="1"/>
  <c r="AB4653" i="1" s="1"/>
  <c r="M4655" i="1"/>
  <c r="AB4655" i="1" s="1"/>
  <c r="AB4666" i="1"/>
  <c r="S4581" i="1"/>
  <c r="AB4581" i="1" s="1"/>
  <c r="M4583" i="1"/>
  <c r="AB4583" i="1" s="1"/>
  <c r="Z4592" i="1"/>
  <c r="AB4592" i="1" s="1"/>
  <c r="V4596" i="1"/>
  <c r="AB4596" i="1" s="1"/>
  <c r="P4598" i="1"/>
  <c r="AB4598" i="1" s="1"/>
  <c r="AB4600" i="1"/>
  <c r="S4613" i="1"/>
  <c r="M4615" i="1"/>
  <c r="AB4615" i="1" s="1"/>
  <c r="P4618" i="1"/>
  <c r="Z4624" i="1"/>
  <c r="V4628" i="1"/>
  <c r="P4630" i="1"/>
  <c r="AB4632" i="1"/>
  <c r="AB4634" i="1"/>
  <c r="S4645" i="1"/>
  <c r="M4647" i="1"/>
  <c r="AB4647" i="1" s="1"/>
  <c r="V4648" i="1"/>
  <c r="M4661" i="1"/>
  <c r="AB4661" i="1" s="1"/>
  <c r="AB4741" i="1"/>
  <c r="M4660" i="1"/>
  <c r="M4676" i="1"/>
  <c r="AB4676" i="1" s="1"/>
  <c r="M4692" i="1"/>
  <c r="AB4692" i="1" s="1"/>
  <c r="M4707" i="1"/>
  <c r="AB4707" i="1" s="1"/>
  <c r="Z4708" i="1"/>
  <c r="AB4708" i="1" s="1"/>
  <c r="V4712" i="1"/>
  <c r="AB4712" i="1" s="1"/>
  <c r="AB4733" i="1"/>
  <c r="M4659" i="1"/>
  <c r="AB4659" i="1" s="1"/>
  <c r="Z4661" i="1"/>
  <c r="Z4662" i="1"/>
  <c r="AB4662" i="1" s="1"/>
  <c r="V4673" i="1"/>
  <c r="AB4673" i="1" s="1"/>
  <c r="M4675" i="1"/>
  <c r="AB4675" i="1" s="1"/>
  <c r="Z4677" i="1"/>
  <c r="AB4677" i="1" s="1"/>
  <c r="P4682" i="1"/>
  <c r="V4689" i="1"/>
  <c r="M4691" i="1"/>
  <c r="AB4691" i="1" s="1"/>
  <c r="Z4693" i="1"/>
  <c r="AB4693" i="1" s="1"/>
  <c r="P4698" i="1"/>
  <c r="AB4698" i="1" s="1"/>
  <c r="AB4720" i="1"/>
  <c r="AB4746" i="1"/>
  <c r="AB4765" i="1"/>
  <c r="V4656" i="1"/>
  <c r="AB4656" i="1" s="1"/>
  <c r="Z4660" i="1"/>
  <c r="AB4663" i="1"/>
  <c r="AB4664" i="1"/>
  <c r="V4672" i="1"/>
  <c r="Z4676" i="1"/>
  <c r="AB4678" i="1"/>
  <c r="AB4679" i="1"/>
  <c r="AB4680" i="1"/>
  <c r="V4688" i="1"/>
  <c r="AB4688" i="1" s="1"/>
  <c r="Z4692" i="1"/>
  <c r="AB4694" i="1"/>
  <c r="AB4695" i="1"/>
  <c r="AB4696" i="1"/>
  <c r="V4704" i="1"/>
  <c r="P4714" i="1"/>
  <c r="AB4714" i="1" s="1"/>
  <c r="AB4729" i="1"/>
  <c r="AB4736" i="1"/>
  <c r="AB4740" i="1"/>
  <c r="AB4761" i="1"/>
  <c r="AB4768" i="1"/>
  <c r="AB4829" i="1"/>
  <c r="M4668" i="1"/>
  <c r="AB4668" i="1" s="1"/>
  <c r="M4684" i="1"/>
  <c r="M4700" i="1"/>
  <c r="P4706" i="1"/>
  <c r="AB4706" i="1" s="1"/>
  <c r="AB4730" i="1"/>
  <c r="AB4762" i="1"/>
  <c r="AB4973" i="1"/>
  <c r="P4658" i="1"/>
  <c r="AB4658" i="1" s="1"/>
  <c r="V4665" i="1"/>
  <c r="AB4665" i="1" s="1"/>
  <c r="M4667" i="1"/>
  <c r="AB4667" i="1" s="1"/>
  <c r="Z4669" i="1"/>
  <c r="P4674" i="1"/>
  <c r="AB4674" i="1" s="1"/>
  <c r="V4681" i="1"/>
  <c r="AB4681" i="1" s="1"/>
  <c r="M4683" i="1"/>
  <c r="AB4683" i="1" s="1"/>
  <c r="Z4685" i="1"/>
  <c r="P4690" i="1"/>
  <c r="V4697" i="1"/>
  <c r="AB4697" i="1" s="1"/>
  <c r="M4699" i="1"/>
  <c r="AB4699" i="1" s="1"/>
  <c r="Z4701" i="1"/>
  <c r="AB4711" i="1"/>
  <c r="S4713" i="1"/>
  <c r="AB4713" i="1" s="1"/>
  <c r="AB4755" i="1"/>
  <c r="AB4894" i="1"/>
  <c r="P4724" i="1"/>
  <c r="AB4724" i="1" s="1"/>
  <c r="P4726" i="1"/>
  <c r="AB4726" i="1" s="1"/>
  <c r="Z4726" i="1"/>
  <c r="AB4728" i="1"/>
  <c r="AB4731" i="1"/>
  <c r="AB4760" i="1"/>
  <c r="AB4778" i="1"/>
  <c r="AB4802" i="1"/>
  <c r="AB4718" i="1"/>
  <c r="Z4718" i="1"/>
  <c r="AB4721" i="1"/>
  <c r="Z4744" i="1"/>
  <c r="AB4744" i="1" s="1"/>
  <c r="AB4745" i="1"/>
  <c r="P4748" i="1"/>
  <c r="AB4748" i="1" s="1"/>
  <c r="P4750" i="1"/>
  <c r="AB4750" i="1" s="1"/>
  <c r="Z4750" i="1"/>
  <c r="AB4752" i="1"/>
  <c r="AB4763" i="1"/>
  <c r="AB4766" i="1"/>
  <c r="AB4770" i="1"/>
  <c r="S4771" i="1"/>
  <c r="AB4771" i="1" s="1"/>
  <c r="S4773" i="1"/>
  <c r="AB4773" i="1" s="1"/>
  <c r="M4775" i="1"/>
  <c r="AB4775" i="1" s="1"/>
  <c r="AB4836" i="1"/>
  <c r="S4723" i="1"/>
  <c r="AB4723" i="1" s="1"/>
  <c r="S4725" i="1"/>
  <c r="M4727" i="1"/>
  <c r="AB4727" i="1" s="1"/>
  <c r="V4730" i="1"/>
  <c r="AB4747" i="1"/>
  <c r="S4755" i="1"/>
  <c r="S4757" i="1"/>
  <c r="M4759" i="1"/>
  <c r="AB4759" i="1" s="1"/>
  <c r="V4770" i="1"/>
  <c r="V4772" i="1"/>
  <c r="M4781" i="1"/>
  <c r="AB4781" i="1" s="1"/>
  <c r="AB4793" i="1"/>
  <c r="AB4798" i="1"/>
  <c r="AB4889" i="1"/>
  <c r="P4732" i="1"/>
  <c r="AB4732" i="1" s="1"/>
  <c r="AB4738" i="1"/>
  <c r="S4739" i="1"/>
  <c r="AB4739" i="1" s="1"/>
  <c r="S4741" i="1"/>
  <c r="M4743" i="1"/>
  <c r="AB4743" i="1" s="1"/>
  <c r="V4754" i="1"/>
  <c r="AB4754" i="1" s="1"/>
  <c r="V4756" i="1"/>
  <c r="AB4756" i="1" s="1"/>
  <c r="M4765" i="1"/>
  <c r="Z4776" i="1"/>
  <c r="AB4776" i="1" s="1"/>
  <c r="AB4777" i="1"/>
  <c r="P4780" i="1"/>
  <c r="AB4780" i="1" s="1"/>
  <c r="AB4783" i="1"/>
  <c r="AB4784" i="1"/>
  <c r="AB4787" i="1"/>
  <c r="AB4804" i="1"/>
  <c r="AB4805" i="1"/>
  <c r="V4819" i="1"/>
  <c r="M4725" i="1"/>
  <c r="AB4725" i="1" s="1"/>
  <c r="AB4734" i="1"/>
  <c r="V4746" i="1"/>
  <c r="V4748" i="1"/>
  <c r="M4757" i="1"/>
  <c r="AB4757" i="1" s="1"/>
  <c r="Z4768" i="1"/>
  <c r="AB4769" i="1"/>
  <c r="P4772" i="1"/>
  <c r="P4774" i="1"/>
  <c r="AB4774" i="1" s="1"/>
  <c r="Z4774" i="1"/>
  <c r="AB4803" i="1"/>
  <c r="S4790" i="1"/>
  <c r="AB4790" i="1" s="1"/>
  <c r="AB4791" i="1"/>
  <c r="M4800" i="1"/>
  <c r="Z4815" i="1"/>
  <c r="S4816" i="1"/>
  <c r="Z4825" i="1"/>
  <c r="AB4828" i="1"/>
  <c r="S4830" i="1"/>
  <c r="AB4830" i="1" s="1"/>
  <c r="M4832" i="1"/>
  <c r="AB4832" i="1" s="1"/>
  <c r="P4837" i="1"/>
  <c r="AB4847" i="1"/>
  <c r="AB4851" i="1"/>
  <c r="AB4861" i="1"/>
  <c r="AB4903" i="1"/>
  <c r="AB4906" i="1"/>
  <c r="Z4787" i="1"/>
  <c r="AB4789" i="1"/>
  <c r="M4792" i="1"/>
  <c r="Z4795" i="1"/>
  <c r="AB4795" i="1" s="1"/>
  <c r="V4799" i="1"/>
  <c r="AB4799" i="1" s="1"/>
  <c r="P4801" i="1"/>
  <c r="AB4801" i="1" s="1"/>
  <c r="Z4803" i="1"/>
  <c r="P4815" i="1"/>
  <c r="M4818" i="1"/>
  <c r="AB4818" i="1" s="1"/>
  <c r="V4821" i="1"/>
  <c r="M4822" i="1"/>
  <c r="AB4822" i="1" s="1"/>
  <c r="V4831" i="1"/>
  <c r="AB4831" i="1" s="1"/>
  <c r="P4833" i="1"/>
  <c r="Z4835" i="1"/>
  <c r="AB4835" i="1" s="1"/>
  <c r="AB4869" i="1"/>
  <c r="AB4878" i="1"/>
  <c r="P4785" i="1"/>
  <c r="AB4785" i="1" s="1"/>
  <c r="V4789" i="1"/>
  <c r="Z4799" i="1"/>
  <c r="S4800" i="1"/>
  <c r="AB4800" i="1" s="1"/>
  <c r="Z4809" i="1"/>
  <c r="AB4809" i="1" s="1"/>
  <c r="AB4811" i="1"/>
  <c r="AB4812" i="1"/>
  <c r="S4814" i="1"/>
  <c r="AB4815" i="1"/>
  <c r="M4816" i="1"/>
  <c r="AB4816" i="1" s="1"/>
  <c r="P4821" i="1"/>
  <c r="Z4831" i="1"/>
  <c r="S4832" i="1"/>
  <c r="AB4833" i="1"/>
  <c r="AB4837" i="1"/>
  <c r="Z4841" i="1"/>
  <c r="AB4843" i="1"/>
  <c r="AB4844" i="1"/>
  <c r="AB4854" i="1"/>
  <c r="M4782" i="1"/>
  <c r="AB4782" i="1" s="1"/>
  <c r="P4791" i="1"/>
  <c r="Z4807" i="1"/>
  <c r="S4808" i="1"/>
  <c r="AB4808" i="1" s="1"/>
  <c r="Z4817" i="1"/>
  <c r="AB4817" i="1" s="1"/>
  <c r="AB4819" i="1"/>
  <c r="S4822" i="1"/>
  <c r="M4824" i="1"/>
  <c r="AB4824" i="1" s="1"/>
  <c r="Z4839" i="1"/>
  <c r="S4840" i="1"/>
  <c r="AB4840" i="1" s="1"/>
  <c r="AB4841" i="1"/>
  <c r="AB4845" i="1"/>
  <c r="AB4862" i="1"/>
  <c r="AB4883" i="1"/>
  <c r="AB4908" i="1"/>
  <c r="AB4965" i="1"/>
  <c r="M4786" i="1"/>
  <c r="AB4786" i="1" s="1"/>
  <c r="P4797" i="1"/>
  <c r="AB4797" i="1" s="1"/>
  <c r="P4807" i="1"/>
  <c r="AB4807" i="1" s="1"/>
  <c r="M4810" i="1"/>
  <c r="AB4810" i="1" s="1"/>
  <c r="V4813" i="1"/>
  <c r="AB4813" i="1" s="1"/>
  <c r="M4814" i="1"/>
  <c r="AB4814" i="1" s="1"/>
  <c r="S4820" i="1"/>
  <c r="AB4820" i="1" s="1"/>
  <c r="AB4821" i="1"/>
  <c r="V4823" i="1"/>
  <c r="AB4823" i="1" s="1"/>
  <c r="P4825" i="1"/>
  <c r="AB4825" i="1" s="1"/>
  <c r="Z4827" i="1"/>
  <c r="AB4827" i="1" s="1"/>
  <c r="P4839" i="1"/>
  <c r="AB4839" i="1" s="1"/>
  <c r="M4842" i="1"/>
  <c r="AB4842" i="1" s="1"/>
  <c r="AB4873" i="1"/>
  <c r="AB4891" i="1"/>
  <c r="AB4924" i="1"/>
  <c r="S4855" i="1"/>
  <c r="M4857" i="1"/>
  <c r="AB4857" i="1" s="1"/>
  <c r="AB4863" i="1"/>
  <c r="Z4866" i="1"/>
  <c r="V4870" i="1"/>
  <c r="AB4870" i="1" s="1"/>
  <c r="P4872" i="1"/>
  <c r="S4887" i="1"/>
  <c r="AB4887" i="1" s="1"/>
  <c r="M4889" i="1"/>
  <c r="P4892" i="1"/>
  <c r="AB4892" i="1" s="1"/>
  <c r="S4899" i="1"/>
  <c r="AB4899" i="1" s="1"/>
  <c r="M4901" i="1"/>
  <c r="AB4901" i="1" s="1"/>
  <c r="AB4997" i="1"/>
  <c r="P4848" i="1"/>
  <c r="AB4848" i="1" s="1"/>
  <c r="Z4850" i="1"/>
  <c r="AB4850" i="1" s="1"/>
  <c r="AB4855" i="1"/>
  <c r="Z4858" i="1"/>
  <c r="V4862" i="1"/>
  <c r="P4864" i="1"/>
  <c r="AB4866" i="1"/>
  <c r="S4879" i="1"/>
  <c r="M4881" i="1"/>
  <c r="AB4881" i="1" s="1"/>
  <c r="P4884" i="1"/>
  <c r="AB4884" i="1" s="1"/>
  <c r="Z4890" i="1"/>
  <c r="V4894" i="1"/>
  <c r="P4896" i="1"/>
  <c r="AB4917" i="1"/>
  <c r="AB4928" i="1"/>
  <c r="AB4933" i="1"/>
  <c r="AB4852" i="1"/>
  <c r="V4854" i="1"/>
  <c r="P4856" i="1"/>
  <c r="AB4856" i="1" s="1"/>
  <c r="AB4858" i="1"/>
  <c r="S4871" i="1"/>
  <c r="AB4872" i="1"/>
  <c r="M4873" i="1"/>
  <c r="P4876" i="1"/>
  <c r="AB4879" i="1"/>
  <c r="Z4882" i="1"/>
  <c r="V4886" i="1"/>
  <c r="AB4886" i="1" s="1"/>
  <c r="P4888" i="1"/>
  <c r="AB4888" i="1" s="1"/>
  <c r="V4898" i="1"/>
  <c r="AB4898" i="1" s="1"/>
  <c r="P4900" i="1"/>
  <c r="V4906" i="1"/>
  <c r="AB4932" i="1"/>
  <c r="AB4963" i="1"/>
  <c r="AB4981" i="1"/>
  <c r="M4849" i="1"/>
  <c r="AB4849" i="1" s="1"/>
  <c r="S4863" i="1"/>
  <c r="AB4864" i="1"/>
  <c r="M4865" i="1"/>
  <c r="AB4865" i="1" s="1"/>
  <c r="AB4871" i="1"/>
  <c r="Z4874" i="1"/>
  <c r="AB4874" i="1" s="1"/>
  <c r="V4878" i="1"/>
  <c r="P4880" i="1"/>
  <c r="AB4880" i="1" s="1"/>
  <c r="AB4882" i="1"/>
  <c r="S4895" i="1"/>
  <c r="AB4895" i="1" s="1"/>
  <c r="AB4896" i="1"/>
  <c r="Z4902" i="1"/>
  <c r="AB4902" i="1" s="1"/>
  <c r="AB4904" i="1"/>
  <c r="AB4956" i="1"/>
  <c r="V4852" i="1"/>
  <c r="M4853" i="1"/>
  <c r="AB4853" i="1" s="1"/>
  <c r="AB4875" i="1"/>
  <c r="S4875" i="1"/>
  <c r="AB4876" i="1"/>
  <c r="M4885" i="1"/>
  <c r="AB4885" i="1" s="1"/>
  <c r="Z4886" i="1"/>
  <c r="V4890" i="1"/>
  <c r="AB4890" i="1" s="1"/>
  <c r="AB4900" i="1"/>
  <c r="AB4922" i="1"/>
  <c r="AB4964" i="1"/>
  <c r="AB4930" i="1"/>
  <c r="AB4938" i="1"/>
  <c r="AB4970" i="1"/>
  <c r="P4991" i="1"/>
  <c r="AB4995" i="1"/>
  <c r="AB5002" i="1"/>
  <c r="S4909" i="1"/>
  <c r="Z4921" i="1"/>
  <c r="V4925" i="1"/>
  <c r="AB4925" i="1" s="1"/>
  <c r="P4927" i="1"/>
  <c r="AB4927" i="1" s="1"/>
  <c r="AB4931" i="1"/>
  <c r="M4932" i="1"/>
  <c r="Z4933" i="1"/>
  <c r="AB4935" i="1"/>
  <c r="AB4942" i="1"/>
  <c r="Z4953" i="1"/>
  <c r="AB4953" i="1" s="1"/>
  <c r="M4964" i="1"/>
  <c r="AB4967" i="1"/>
  <c r="AB4974" i="1"/>
  <c r="Z4985" i="1"/>
  <c r="AB4999" i="1"/>
  <c r="V4908" i="1"/>
  <c r="V4909" i="1"/>
  <c r="AB4914" i="1"/>
  <c r="AB4915" i="1"/>
  <c r="V4917" i="1"/>
  <c r="P4919" i="1"/>
  <c r="AB4921" i="1"/>
  <c r="AB4934" i="1"/>
  <c r="P4939" i="1"/>
  <c r="AB4939" i="1" s="1"/>
  <c r="Z4945" i="1"/>
  <c r="AB4945" i="1" s="1"/>
  <c r="M4956" i="1"/>
  <c r="Z4957" i="1"/>
  <c r="AB4957" i="1" s="1"/>
  <c r="AB4959" i="1"/>
  <c r="AB4966" i="1"/>
  <c r="Z4977" i="1"/>
  <c r="AB4985" i="1"/>
  <c r="AB4991" i="1"/>
  <c r="AB4998" i="1"/>
  <c r="P4911" i="1"/>
  <c r="AB4911" i="1" s="1"/>
  <c r="AB4913" i="1"/>
  <c r="M4924" i="1"/>
  <c r="Z4925" i="1"/>
  <c r="V4941" i="1"/>
  <c r="AB4941" i="1" s="1"/>
  <c r="P4943" i="1"/>
  <c r="AB4943" i="1" s="1"/>
  <c r="AB4946" i="1"/>
  <c r="AB4954" i="1"/>
  <c r="AB4955" i="1"/>
  <c r="S4958" i="1"/>
  <c r="M4960" i="1"/>
  <c r="AB4960" i="1" s="1"/>
  <c r="V4973" i="1"/>
  <c r="P4975" i="1"/>
  <c r="AB4975" i="1" s="1"/>
  <c r="AB4986" i="1"/>
  <c r="S4990" i="1"/>
  <c r="M4992" i="1"/>
  <c r="AB4992" i="1" s="1"/>
  <c r="AB4951" i="1"/>
  <c r="AB4958" i="1"/>
  <c r="AB4977" i="1"/>
  <c r="AB4979" i="1"/>
  <c r="AB4983" i="1"/>
  <c r="AB4990" i="1"/>
  <c r="AB4919" i="1"/>
  <c r="AB4926" i="1"/>
  <c r="AB4947" i="1"/>
  <c r="AB4978" i="1"/>
  <c r="AB4907" i="1"/>
  <c r="S4918" i="1"/>
  <c r="AB4918" i="1" s="1"/>
  <c r="M4920" i="1"/>
  <c r="AB4920" i="1" s="1"/>
  <c r="Z4929" i="1"/>
  <c r="AB4929" i="1" s="1"/>
  <c r="AB4937" i="1"/>
  <c r="M4940" i="1"/>
  <c r="AB4940" i="1" s="1"/>
  <c r="Z4941" i="1"/>
  <c r="AB4950" i="1"/>
  <c r="Z4961" i="1"/>
  <c r="AB4961" i="1" s="1"/>
  <c r="AB4969" i="1"/>
  <c r="AB4971" i="1"/>
  <c r="AB4982" i="1"/>
  <c r="Z4993" i="1"/>
  <c r="AB4993" i="1" s="1"/>
  <c r="AB5001" i="1"/>
  <c r="AB1386" i="1" l="1"/>
  <c r="AB4909" i="1"/>
  <c r="AB4080" i="1"/>
  <c r="AB4570" i="1"/>
  <c r="AB4772" i="1"/>
  <c r="AB4546" i="1"/>
  <c r="AB407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<sst xmlns="http://schemas.openxmlformats.org/spreadsheetml/2006/main" count="33" uniqueCount="20">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</sst>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%20REGIONAL%20FERNANDO%20BEZERRA/01-%20RELAT&#211;RIOS%20FECHADOS%20-%20H.R.F.B/2020/06-JUNHO-2020/PCF%2006-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2 - Outros Profissionais da Saúde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3 - Administrativo</v>
          </cell>
        </row>
        <row r="9">
          <cell r="E9" t="str">
            <v>2 - Outros Profissionais da Saúde</v>
          </cell>
        </row>
        <row r="10">
          <cell r="E10" t="str">
            <v>2 - Outros Profissionais da Saúde</v>
          </cell>
        </row>
        <row r="11">
          <cell r="E11" t="str">
            <v>3 - Administrativo</v>
          </cell>
        </row>
        <row r="12">
          <cell r="E12" t="str">
            <v>2 - Outros Profissionais da Saúde</v>
          </cell>
        </row>
        <row r="13">
          <cell r="E13" t="str">
            <v>3 - Administrativo</v>
          </cell>
        </row>
        <row r="14">
          <cell r="E14" t="str">
            <v>3 - Administrativo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2 - Outros Profissionais da Saúde</v>
          </cell>
        </row>
        <row r="18">
          <cell r="E18" t="str">
            <v>2 - Outros Profissionais da Saúde</v>
          </cell>
        </row>
        <row r="19">
          <cell r="E19" t="str">
            <v>3 - Administrativo</v>
          </cell>
        </row>
        <row r="20">
          <cell r="E20" t="str">
            <v>3 - Administrativo</v>
          </cell>
        </row>
        <row r="21">
          <cell r="E21" t="str">
            <v>3 - Administrativo</v>
          </cell>
        </row>
        <row r="22">
          <cell r="E22" t="str">
            <v>3 - Administrativo</v>
          </cell>
        </row>
        <row r="23">
          <cell r="E23" t="str">
            <v>3 - Administrativo</v>
          </cell>
        </row>
        <row r="24">
          <cell r="E24" t="str">
            <v>3 - Administrativo</v>
          </cell>
        </row>
        <row r="25">
          <cell r="E25" t="str">
            <v>3 - Administrativo</v>
          </cell>
        </row>
        <row r="26">
          <cell r="E26" t="str">
            <v>3 - Administrativo</v>
          </cell>
        </row>
        <row r="27">
          <cell r="E27" t="str">
            <v>3 - Administrativo</v>
          </cell>
        </row>
        <row r="28">
          <cell r="E28" t="str">
            <v>3 - Administrativo</v>
          </cell>
        </row>
        <row r="29">
          <cell r="E29" t="str">
            <v>3 - Administrativo</v>
          </cell>
        </row>
        <row r="30">
          <cell r="E30" t="str">
            <v>3 - Administrativo</v>
          </cell>
        </row>
        <row r="31">
          <cell r="E31" t="str">
            <v>3 - Administrativo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3 - Administrativo</v>
          </cell>
        </row>
        <row r="35">
          <cell r="E35" t="str">
            <v>3 - Administrativo</v>
          </cell>
        </row>
        <row r="36">
          <cell r="E36" t="str">
            <v>3 - Administrativo</v>
          </cell>
        </row>
        <row r="37">
          <cell r="E37" t="str">
            <v>3 - Administrativo</v>
          </cell>
        </row>
        <row r="38">
          <cell r="E38" t="str">
            <v>3 - Administrativo</v>
          </cell>
        </row>
        <row r="39">
          <cell r="E39" t="str">
            <v>3 - Administrativo</v>
          </cell>
        </row>
        <row r="40">
          <cell r="E40" t="str">
            <v>3 - Administrativo</v>
          </cell>
        </row>
        <row r="41">
          <cell r="E41" t="str">
            <v>3 - Administrativo</v>
          </cell>
        </row>
        <row r="42">
          <cell r="E42" t="str">
            <v>3 - Administrativo</v>
          </cell>
        </row>
        <row r="43">
          <cell r="E43" t="str">
            <v>3 - Administrativo</v>
          </cell>
        </row>
        <row r="44">
          <cell r="E44" t="str">
            <v>3 - Administrativo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2 - Outros Profissionais da Saúde</v>
          </cell>
        </row>
        <row r="50">
          <cell r="E50" t="str">
            <v>2 - Outros Profissionais da Saúde</v>
          </cell>
        </row>
        <row r="51">
          <cell r="E51" t="str">
            <v>3 - Administrativo</v>
          </cell>
        </row>
        <row r="52">
          <cell r="E52" t="str">
            <v>3 - Administrativo</v>
          </cell>
        </row>
        <row r="53">
          <cell r="E53" t="str">
            <v>3 - Administrativo</v>
          </cell>
        </row>
        <row r="54">
          <cell r="E54" t="str">
            <v>3 - Administrativo</v>
          </cell>
        </row>
        <row r="55">
          <cell r="E55" t="str">
            <v>2 - Outros Profissionais da Saúde</v>
          </cell>
        </row>
        <row r="56">
          <cell r="E56" t="str">
            <v>2 - Outros Profissionais da Saúde</v>
          </cell>
        </row>
        <row r="57">
          <cell r="E57" t="str">
            <v>3 - Administrativo</v>
          </cell>
        </row>
        <row r="58">
          <cell r="E58" t="str">
            <v>3 - Administrativo</v>
          </cell>
        </row>
        <row r="59">
          <cell r="E59" t="str">
            <v>3 - Administrativo</v>
          </cell>
        </row>
        <row r="60">
          <cell r="E60" t="str">
            <v>3 - Administrativo</v>
          </cell>
        </row>
        <row r="61">
          <cell r="E61" t="str">
            <v>3 - Administrativo</v>
          </cell>
        </row>
        <row r="62">
          <cell r="E62" t="str">
            <v>3 - Administrativo</v>
          </cell>
        </row>
        <row r="63">
          <cell r="E63" t="str">
            <v>3 - Administrativo</v>
          </cell>
        </row>
        <row r="64">
          <cell r="E64" t="str">
            <v>3 - Administrativo</v>
          </cell>
        </row>
        <row r="65">
          <cell r="E65" t="str">
            <v>3 - Administrativo</v>
          </cell>
        </row>
        <row r="66">
          <cell r="E66" t="str">
            <v>3 - Administrativo</v>
          </cell>
        </row>
        <row r="67">
          <cell r="E67" t="str">
            <v>3 - Administrativo</v>
          </cell>
        </row>
        <row r="68">
          <cell r="E68" t="str">
            <v>3 - Administrativo</v>
          </cell>
        </row>
        <row r="69">
          <cell r="E69" t="str">
            <v>3 - Administrativo</v>
          </cell>
        </row>
        <row r="70">
          <cell r="E70" t="str">
            <v>3 - Administrativo</v>
          </cell>
        </row>
        <row r="71">
          <cell r="E71" t="str">
            <v>3 - Administrativo</v>
          </cell>
        </row>
        <row r="72">
          <cell r="E72" t="str">
            <v>3 - Administrativo</v>
          </cell>
        </row>
        <row r="73">
          <cell r="E73" t="str">
            <v>3 - Administrativo</v>
          </cell>
        </row>
        <row r="74">
          <cell r="E74" t="str">
            <v>3 - Administrativo</v>
          </cell>
        </row>
        <row r="75">
          <cell r="E75" t="str">
            <v>1 - Médico</v>
          </cell>
        </row>
        <row r="76">
          <cell r="E76" t="str">
            <v>1 - Médico</v>
          </cell>
        </row>
        <row r="77">
          <cell r="E77" t="str">
            <v>3 - Administrativo</v>
          </cell>
        </row>
        <row r="78">
          <cell r="E78" t="str">
            <v>3 - Administrativo</v>
          </cell>
        </row>
        <row r="79">
          <cell r="E79" t="str">
            <v>3 - Administrativo</v>
          </cell>
        </row>
        <row r="80">
          <cell r="E80" t="str">
            <v>3 - Administrativo</v>
          </cell>
        </row>
        <row r="81">
          <cell r="E81" t="str">
            <v>3 - Administrativo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Saúde</v>
          </cell>
        </row>
        <row r="86">
          <cell r="E86" t="str">
            <v>3 - Administrativo</v>
          </cell>
        </row>
        <row r="87">
          <cell r="E87" t="str">
            <v>3 - Administrativo</v>
          </cell>
        </row>
        <row r="88">
          <cell r="E88" t="str">
            <v>3 - Administrativo</v>
          </cell>
        </row>
        <row r="89">
          <cell r="E89" t="str">
            <v>3 - Administrativo</v>
          </cell>
        </row>
        <row r="90">
          <cell r="E90" t="str">
            <v>3 - Administrativo</v>
          </cell>
        </row>
        <row r="91">
          <cell r="E91" t="str">
            <v>3 - Administrativo</v>
          </cell>
        </row>
        <row r="92">
          <cell r="E92" t="str">
            <v>3 - Administrativo</v>
          </cell>
        </row>
        <row r="93">
          <cell r="E93" t="str">
            <v>3 - Administrativo</v>
          </cell>
        </row>
        <row r="94">
          <cell r="E94" t="str">
            <v>3 - Administrativo</v>
          </cell>
        </row>
        <row r="95">
          <cell r="E95" t="str">
            <v>2 - Outros Profissionais da Saúde</v>
          </cell>
        </row>
        <row r="96">
          <cell r="E96" t="str">
            <v>3 - Administrativo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3 - Administrativo</v>
          </cell>
        </row>
        <row r="103">
          <cell r="E103" t="str">
            <v>3 - Administrativo</v>
          </cell>
        </row>
        <row r="104">
          <cell r="E104" t="str">
            <v>3 - Administrativo</v>
          </cell>
        </row>
        <row r="105">
          <cell r="E105" t="str">
            <v>2 - Outros Profissionais da Saúde</v>
          </cell>
        </row>
        <row r="106">
          <cell r="E106" t="str">
            <v>3 - Administrativo</v>
          </cell>
        </row>
        <row r="107">
          <cell r="E107" t="str">
            <v>2 - Outros Profissionais da Saúde</v>
          </cell>
        </row>
        <row r="108">
          <cell r="E108" t="str">
            <v>2 - Outros Profissionais da Saúde</v>
          </cell>
        </row>
        <row r="109">
          <cell r="E109" t="str">
            <v>1 - Médico</v>
          </cell>
        </row>
        <row r="110">
          <cell r="E110" t="str">
            <v>2 - Outros Profissionais da Saúde</v>
          </cell>
        </row>
        <row r="111">
          <cell r="E111" t="str">
            <v>3 - Administrativo</v>
          </cell>
        </row>
        <row r="112">
          <cell r="E112" t="str">
            <v>3 - Administrativo</v>
          </cell>
        </row>
        <row r="113">
          <cell r="E113" t="str">
            <v>1 - Médico</v>
          </cell>
        </row>
        <row r="114">
          <cell r="E114" t="str">
            <v>3 - Administrativo</v>
          </cell>
        </row>
        <row r="115">
          <cell r="E115" t="str">
            <v>2 - Outros Profissionais da Saúde</v>
          </cell>
        </row>
        <row r="116">
          <cell r="E116" t="str">
            <v>1 - Médico</v>
          </cell>
        </row>
        <row r="117">
          <cell r="E117" t="str">
            <v>2 - Outros Profissionais da Saúde</v>
          </cell>
        </row>
        <row r="118">
          <cell r="E118" t="str">
            <v>3 - Administrativo</v>
          </cell>
        </row>
        <row r="119">
          <cell r="E119" t="str">
            <v>3 - Administrativo</v>
          </cell>
        </row>
        <row r="120">
          <cell r="E120" t="str">
            <v>3 - Administrativo</v>
          </cell>
        </row>
        <row r="121">
          <cell r="E121" t="str">
            <v>1 - Médico</v>
          </cell>
        </row>
        <row r="122">
          <cell r="E122" t="str">
            <v>2 - Outros Profissionais da Saúde</v>
          </cell>
        </row>
        <row r="123">
          <cell r="E123" t="str">
            <v>1 - Médico</v>
          </cell>
        </row>
        <row r="124">
          <cell r="E124" t="str">
            <v>3 - Administrativo</v>
          </cell>
        </row>
        <row r="125">
          <cell r="E125" t="str">
            <v>1 - Médico</v>
          </cell>
        </row>
        <row r="126">
          <cell r="E126" t="str">
            <v>3 - Administrativo</v>
          </cell>
        </row>
        <row r="127">
          <cell r="E127" t="str">
            <v>3 - Administrativo</v>
          </cell>
        </row>
        <row r="128">
          <cell r="E128" t="str">
            <v>3 - Administrativo</v>
          </cell>
        </row>
        <row r="129">
          <cell r="E129" t="str">
            <v>3 - Administrativo</v>
          </cell>
        </row>
        <row r="130">
          <cell r="E130" t="str">
            <v>3 - Administrativo</v>
          </cell>
        </row>
        <row r="131">
          <cell r="E131" t="str">
            <v>2 - Outros Profissionais da Saúde</v>
          </cell>
        </row>
        <row r="132">
          <cell r="E132" t="str">
            <v>3 - Administrativo</v>
          </cell>
        </row>
        <row r="133">
          <cell r="E133" t="str">
            <v>3 - Administrativo</v>
          </cell>
        </row>
        <row r="134">
          <cell r="E134" t="str">
            <v>1 - Médico</v>
          </cell>
        </row>
        <row r="135">
          <cell r="E135" t="str">
            <v>2 - Outros Profissionais da Saúde</v>
          </cell>
        </row>
        <row r="136">
          <cell r="E136" t="str">
            <v>3 - Administrativo</v>
          </cell>
        </row>
        <row r="137">
          <cell r="E137" t="str">
            <v>3 - Administrativo</v>
          </cell>
        </row>
        <row r="138">
          <cell r="E138" t="str">
            <v>1 - Médico</v>
          </cell>
        </row>
        <row r="139">
          <cell r="E139" t="str">
            <v>3 - Administrativo</v>
          </cell>
        </row>
        <row r="140">
          <cell r="E140" t="str">
            <v>1 - Médico</v>
          </cell>
        </row>
        <row r="141">
          <cell r="E141" t="str">
            <v>3 - Administrativo</v>
          </cell>
        </row>
        <row r="142">
          <cell r="E142" t="str">
            <v>3 - Administrativo</v>
          </cell>
        </row>
        <row r="143">
          <cell r="E143" t="str">
            <v>2 - Outros Profissionais da Saúde</v>
          </cell>
        </row>
        <row r="144">
          <cell r="E144" t="str">
            <v>1 - Médico</v>
          </cell>
        </row>
        <row r="145">
          <cell r="E145" t="str">
            <v>3 - Administrativo</v>
          </cell>
        </row>
        <row r="146">
          <cell r="E146" t="str">
            <v>3 - Administrativo</v>
          </cell>
        </row>
        <row r="147">
          <cell r="E147" t="str">
            <v>2 - Outros Profissionais da Saúde</v>
          </cell>
        </row>
        <row r="148">
          <cell r="E148" t="str">
            <v>3 - Administrativo</v>
          </cell>
        </row>
        <row r="149">
          <cell r="E149" t="str">
            <v>3 - Administrativo</v>
          </cell>
        </row>
        <row r="150">
          <cell r="E150" t="str">
            <v>2 - Outros Profissionais da Saúde</v>
          </cell>
        </row>
        <row r="151">
          <cell r="E151" t="str">
            <v>2 - Outros Profissionais da Saúde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3 - Administrativo</v>
          </cell>
        </row>
        <row r="155">
          <cell r="E155" t="str">
            <v>2 - Outros Profissionais da Saúde</v>
          </cell>
        </row>
        <row r="156">
          <cell r="E156" t="str">
            <v>2 - Outros Profissionais da Saúde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2 - Outros Profissionais da Saúde</v>
          </cell>
        </row>
        <row r="160">
          <cell r="E160" t="str">
            <v>3 - Administrativo</v>
          </cell>
        </row>
        <row r="161">
          <cell r="E161" t="str">
            <v>3 - Administrativo</v>
          </cell>
        </row>
        <row r="162">
          <cell r="E162" t="str">
            <v>3 - Administrativo</v>
          </cell>
        </row>
        <row r="163">
          <cell r="E163" t="str">
            <v>3 - Administrativo</v>
          </cell>
        </row>
        <row r="164">
          <cell r="E164" t="str">
            <v>2 - Outros Profissionais da Saúde</v>
          </cell>
        </row>
        <row r="165">
          <cell r="E165" t="str">
            <v>3 - Administrativo</v>
          </cell>
        </row>
        <row r="166">
          <cell r="E166" t="str">
            <v>2 - Outros Profissionais da Saúde</v>
          </cell>
        </row>
        <row r="167">
          <cell r="E167" t="str">
            <v>3 - Administrativo</v>
          </cell>
        </row>
        <row r="168">
          <cell r="E168" t="str">
            <v>2 - Outros Profissionais da Saúde</v>
          </cell>
        </row>
        <row r="169">
          <cell r="E169" t="str">
            <v>2 - Outros Profissionais da Saúde</v>
          </cell>
        </row>
        <row r="170">
          <cell r="E170" t="str">
            <v>2 - Outros Profissionais da Saúde</v>
          </cell>
        </row>
        <row r="171">
          <cell r="E171" t="str">
            <v>2 - Outros Profissionais da Saúde</v>
          </cell>
        </row>
        <row r="172">
          <cell r="E172" t="str">
            <v>2 - Outros Profissionais da Saúde</v>
          </cell>
        </row>
        <row r="173">
          <cell r="E173" t="str">
            <v>3 - Administrativo</v>
          </cell>
        </row>
        <row r="174">
          <cell r="E174" t="str">
            <v>2 - Outros Profissionais da Saúde</v>
          </cell>
        </row>
        <row r="175">
          <cell r="E175" t="str">
            <v>3 - Administrativo</v>
          </cell>
        </row>
        <row r="176">
          <cell r="E176" t="str">
            <v>2 - Outros Profissionais da Saúde</v>
          </cell>
        </row>
        <row r="177">
          <cell r="E177" t="str">
            <v>2 - Outros Profissionais da Saúde</v>
          </cell>
        </row>
        <row r="178">
          <cell r="E178" t="str">
            <v>3 - Administrativo</v>
          </cell>
        </row>
        <row r="179">
          <cell r="E179" t="str">
            <v>2 - Outros Profissionais da Saúde</v>
          </cell>
        </row>
        <row r="180">
          <cell r="E180" t="str">
            <v>3 - Administrativo</v>
          </cell>
        </row>
        <row r="181">
          <cell r="E181" t="str">
            <v>3 - Administrativo</v>
          </cell>
        </row>
        <row r="182">
          <cell r="E182" t="str">
            <v>3 - Administrativo</v>
          </cell>
        </row>
        <row r="183">
          <cell r="E183" t="str">
            <v>3 - Administrativo</v>
          </cell>
        </row>
        <row r="184">
          <cell r="E184" t="str">
            <v>3 - Administrativo</v>
          </cell>
        </row>
        <row r="185">
          <cell r="E185" t="str">
            <v>3 - Administrativo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2 - Outros Profissionais da Saúde</v>
          </cell>
        </row>
        <row r="190">
          <cell r="E190" t="str">
            <v>3 - Administrativo</v>
          </cell>
        </row>
        <row r="191">
          <cell r="E191" t="str">
            <v>2 - Outros Profissionais da Saúde</v>
          </cell>
        </row>
        <row r="192">
          <cell r="E192" t="str">
            <v>2 - Outros Profissionais da Saúde</v>
          </cell>
        </row>
        <row r="193">
          <cell r="E193" t="str">
            <v>3 - Administrativo</v>
          </cell>
        </row>
        <row r="194">
          <cell r="E194" t="str">
            <v>3 - Administrativo</v>
          </cell>
        </row>
        <row r="195">
          <cell r="E195" t="str">
            <v>3 - Administrativo</v>
          </cell>
        </row>
        <row r="196">
          <cell r="E196" t="str">
            <v>3 - Administrativo</v>
          </cell>
        </row>
        <row r="197">
          <cell r="E197" t="str">
            <v>3 - Administrativo</v>
          </cell>
        </row>
        <row r="198">
          <cell r="E198" t="str">
            <v>2 - Outros Profissionais da Saúde</v>
          </cell>
        </row>
        <row r="199">
          <cell r="E199" t="str">
            <v>2 - Outros Profissionais da Saúde</v>
          </cell>
        </row>
        <row r="200">
          <cell r="E200" t="str">
            <v>3 - Administrativo</v>
          </cell>
        </row>
        <row r="201">
          <cell r="E201" t="str">
            <v>2 - Outros Profissionais da Saúde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2 - Outros Profissionais da Saúde</v>
          </cell>
        </row>
        <row r="205">
          <cell r="E205" t="str">
            <v>2 - Outros Profissionais da Saúde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2 - Outros Profissionais da Saúde</v>
          </cell>
        </row>
        <row r="213">
          <cell r="E213" t="str">
            <v>3 - Administrativo</v>
          </cell>
        </row>
        <row r="214">
          <cell r="E214" t="str">
            <v>2 - Outros Profissionais da Saúde</v>
          </cell>
        </row>
        <row r="215">
          <cell r="E215" t="str">
            <v>3 - Administrativo</v>
          </cell>
        </row>
        <row r="216">
          <cell r="E216" t="str">
            <v>2 - Outros Profissionais da Saúde</v>
          </cell>
        </row>
        <row r="217">
          <cell r="E217" t="str">
            <v>2 - Outros Profissionais da Saúde</v>
          </cell>
        </row>
        <row r="218">
          <cell r="E218" t="str">
            <v>3 - Administrativo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3 - Administrativo</v>
          </cell>
        </row>
        <row r="222">
          <cell r="E222" t="str">
            <v>3 - Administrativo</v>
          </cell>
        </row>
        <row r="223">
          <cell r="E223" t="str">
            <v>3 - Administrativo</v>
          </cell>
        </row>
        <row r="224">
          <cell r="E224" t="str">
            <v>2 - Outros Profissionais da Saúde</v>
          </cell>
        </row>
        <row r="225">
          <cell r="E225" t="str">
            <v>3 - Administrativo</v>
          </cell>
        </row>
        <row r="226">
          <cell r="E226" t="str">
            <v>3 - Administrativo</v>
          </cell>
        </row>
        <row r="227">
          <cell r="E227" t="str">
            <v>3 - Administrativo</v>
          </cell>
        </row>
        <row r="228">
          <cell r="E228" t="str">
            <v>3 - Administrativo</v>
          </cell>
        </row>
        <row r="229">
          <cell r="E229" t="str">
            <v>3 - Administrativo</v>
          </cell>
        </row>
        <row r="230">
          <cell r="E230" t="str">
            <v>3 - Administrativo</v>
          </cell>
        </row>
        <row r="231">
          <cell r="E231" t="str">
            <v>3 - Administrativo</v>
          </cell>
        </row>
        <row r="232">
          <cell r="E232" t="str">
            <v>2 - Outros Profissionais da Saúde</v>
          </cell>
        </row>
        <row r="233">
          <cell r="E233" t="str">
            <v>1 - Médico</v>
          </cell>
        </row>
        <row r="234">
          <cell r="E234" t="str">
            <v>3 - Administrativo</v>
          </cell>
        </row>
        <row r="235">
          <cell r="E235" t="str">
            <v>3 - Administrativo</v>
          </cell>
        </row>
        <row r="236">
          <cell r="E236" t="str">
            <v>2 - Outros Profissionais da Saúde</v>
          </cell>
        </row>
        <row r="237">
          <cell r="E237" t="str">
            <v>2 - Outros Profissionais da Saúde</v>
          </cell>
        </row>
        <row r="238">
          <cell r="E238" t="str">
            <v>3 - Administrativo</v>
          </cell>
        </row>
        <row r="239">
          <cell r="E239" t="str">
            <v>2 - Outros Profissionais da Saúde</v>
          </cell>
        </row>
        <row r="240">
          <cell r="E240" t="str">
            <v>2 - Outros Profissionais da Saúde</v>
          </cell>
        </row>
        <row r="241">
          <cell r="E241" t="str">
            <v>2 - Outros Profissionais da Saúde</v>
          </cell>
        </row>
        <row r="242">
          <cell r="E242" t="str">
            <v>2 - Outros Profissionais da Saúde</v>
          </cell>
        </row>
        <row r="243">
          <cell r="E243" t="str">
            <v>2 - Outros Profissionais da Saúde</v>
          </cell>
        </row>
        <row r="244">
          <cell r="E244" t="str">
            <v>2 - Outros Profissionais da Saúde</v>
          </cell>
        </row>
        <row r="245">
          <cell r="E245" t="str">
            <v>2 - Outros Profissionais da Saúde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2 - Outros Profissionais da Saúde</v>
          </cell>
        </row>
        <row r="249">
          <cell r="E249" t="str">
            <v>2 - Outros Profissionais da Saúde</v>
          </cell>
        </row>
        <row r="250">
          <cell r="E250" t="str">
            <v>3 - Administrativo</v>
          </cell>
        </row>
        <row r="251">
          <cell r="E251" t="str">
            <v>3 - Administrativo</v>
          </cell>
        </row>
        <row r="252">
          <cell r="E252" t="str">
            <v>3 - Administrativo</v>
          </cell>
        </row>
        <row r="253">
          <cell r="E253" t="str">
            <v>2 - Outros Profissionais da Saúde</v>
          </cell>
        </row>
        <row r="254">
          <cell r="E254" t="str">
            <v>2 - Outros Profissionais da Saúde</v>
          </cell>
        </row>
        <row r="255">
          <cell r="E255" t="str">
            <v>2 - Outros Profissionais da Saúde</v>
          </cell>
        </row>
        <row r="256">
          <cell r="E256" t="str">
            <v>2 - Outros Profissionais da Saúde</v>
          </cell>
        </row>
        <row r="257">
          <cell r="E257" t="str">
            <v>3 - Administrativo</v>
          </cell>
        </row>
        <row r="258">
          <cell r="E258" t="str">
            <v>3 - Administrativo</v>
          </cell>
        </row>
        <row r="259">
          <cell r="E259" t="str">
            <v>3 - Administrativo</v>
          </cell>
        </row>
        <row r="260">
          <cell r="E260" t="str">
            <v>2 - Outros Profissionais da Saúde</v>
          </cell>
        </row>
        <row r="261">
          <cell r="E261" t="str">
            <v>2 - Outros Profissionais da Saúde</v>
          </cell>
        </row>
        <row r="262">
          <cell r="E262" t="str">
            <v>2 - Outros Profissionais da Saúde</v>
          </cell>
        </row>
        <row r="263">
          <cell r="E263" t="str">
            <v>3 - Administrativo</v>
          </cell>
        </row>
        <row r="264">
          <cell r="E264" t="str">
            <v>2 - Outros Profissionais da Saúde</v>
          </cell>
        </row>
        <row r="265">
          <cell r="E265" t="str">
            <v>2 - Outros Profissionais da Saúde</v>
          </cell>
        </row>
        <row r="266">
          <cell r="E266" t="str">
            <v>3 - Administrativo</v>
          </cell>
        </row>
        <row r="267">
          <cell r="E267" t="str">
            <v>2 - Outros Profissionais da Saúde</v>
          </cell>
        </row>
        <row r="268">
          <cell r="E268" t="str">
            <v>2 - Outros Profissionais da Saúde</v>
          </cell>
        </row>
        <row r="269">
          <cell r="E269" t="str">
            <v>3 - Administrativo</v>
          </cell>
        </row>
        <row r="270">
          <cell r="E270" t="str">
            <v>2 - Outros Profissionais da Saúde</v>
          </cell>
        </row>
        <row r="271">
          <cell r="E271" t="str">
            <v>3 - Administrativo</v>
          </cell>
        </row>
        <row r="272">
          <cell r="E272" t="str">
            <v>2 - Outros Profissionais da Saúde</v>
          </cell>
        </row>
        <row r="273">
          <cell r="E273" t="str">
            <v>2 - Outros Profissionais da Saúde</v>
          </cell>
        </row>
        <row r="274">
          <cell r="E274" t="str">
            <v>2 - Outros Profissionais da Saúde</v>
          </cell>
        </row>
        <row r="275">
          <cell r="E275" t="str">
            <v>2 - Outros Profissionais da Saúde</v>
          </cell>
        </row>
        <row r="276">
          <cell r="E276" t="str">
            <v>2 - Outros Profissionais da Saúde</v>
          </cell>
        </row>
        <row r="277">
          <cell r="E277" t="str">
            <v>3 - Administrativo</v>
          </cell>
        </row>
        <row r="278">
          <cell r="E278" t="str">
            <v>3 - Administrativo</v>
          </cell>
        </row>
        <row r="279">
          <cell r="E279" t="str">
            <v>2 - Outros Profissionais da Saúde</v>
          </cell>
        </row>
        <row r="280">
          <cell r="E280" t="str">
            <v>2 - Outros Profissionais da Saúde</v>
          </cell>
        </row>
        <row r="281">
          <cell r="E281" t="str">
            <v>2 - Outros Profissionais da Saúde</v>
          </cell>
        </row>
        <row r="282">
          <cell r="E282" t="str">
            <v>2 - Outros Profissionais da Saúde</v>
          </cell>
        </row>
        <row r="283">
          <cell r="E283" t="str">
            <v>2 - Outros Profissionais da Saúde</v>
          </cell>
        </row>
        <row r="284">
          <cell r="E284" t="str">
            <v>3 - Administrativo</v>
          </cell>
        </row>
        <row r="285">
          <cell r="E285" t="str">
            <v>3 - Administrativo</v>
          </cell>
        </row>
        <row r="286">
          <cell r="E286" t="str">
            <v>2 - Outros Profissionais da Saúde</v>
          </cell>
        </row>
        <row r="287">
          <cell r="E287" t="str">
            <v>2 - Outros Profissionais da Saúde</v>
          </cell>
        </row>
        <row r="288">
          <cell r="E288" t="str">
            <v>3 - Administrativo</v>
          </cell>
        </row>
        <row r="289">
          <cell r="E289" t="str">
            <v>3 - Administrativo</v>
          </cell>
        </row>
        <row r="290">
          <cell r="E290" t="str">
            <v>3 - Administrativo</v>
          </cell>
        </row>
        <row r="291">
          <cell r="E291" t="str">
            <v>2 - Outros Profissionais da Saúde</v>
          </cell>
        </row>
        <row r="292">
          <cell r="E292" t="str">
            <v>3 - Administrativo</v>
          </cell>
        </row>
        <row r="293">
          <cell r="E293" t="str">
            <v>2 - Outros Profissionais da Saúde</v>
          </cell>
        </row>
        <row r="294">
          <cell r="E294" t="str">
            <v>3 - Administrativo</v>
          </cell>
        </row>
        <row r="295">
          <cell r="E295" t="str">
            <v>2 - Outros Profissionais da Saúde</v>
          </cell>
        </row>
        <row r="296">
          <cell r="E296" t="str">
            <v>2 - Outros Profissionais da Saúde</v>
          </cell>
        </row>
        <row r="297">
          <cell r="E297" t="str">
            <v>2 - Outros Profissionais da Saúde</v>
          </cell>
        </row>
        <row r="298">
          <cell r="E298" t="str">
            <v>2 - Outros Profissionais da Saúde</v>
          </cell>
        </row>
        <row r="299">
          <cell r="E299" t="str">
            <v>3 - Administrativo</v>
          </cell>
        </row>
        <row r="300">
          <cell r="E300" t="str">
            <v>2 - Outros Profissionais da Saúde</v>
          </cell>
        </row>
        <row r="301">
          <cell r="E301" t="str">
            <v>3 - Administrativo</v>
          </cell>
        </row>
        <row r="302">
          <cell r="E302" t="str">
            <v>3 - Administrativo</v>
          </cell>
        </row>
        <row r="303">
          <cell r="E303" t="str">
            <v>2 - Outros Profissionais da Saúde</v>
          </cell>
        </row>
        <row r="304">
          <cell r="E304" t="str">
            <v>3 - Administrativo</v>
          </cell>
        </row>
        <row r="305">
          <cell r="E305" t="str">
            <v>2 - Outros Profissionais da Saúde</v>
          </cell>
        </row>
        <row r="306">
          <cell r="E306" t="str">
            <v>2 - Outros Profissionais da Saúde</v>
          </cell>
        </row>
        <row r="307">
          <cell r="E307" t="str">
            <v>2 - Outros Profissionais da Saúde</v>
          </cell>
        </row>
        <row r="308">
          <cell r="E308" t="str">
            <v>3 - Administrativo</v>
          </cell>
        </row>
        <row r="309">
          <cell r="E309" t="str">
            <v>2 - Outros Profissionais da Saúde</v>
          </cell>
        </row>
        <row r="310">
          <cell r="E310" t="str">
            <v>2 - Outros Profissionais da Saúde</v>
          </cell>
        </row>
        <row r="311">
          <cell r="E311" t="str">
            <v>3 - Administrativo</v>
          </cell>
        </row>
        <row r="312">
          <cell r="E312" t="str">
            <v>3 - Administrativo</v>
          </cell>
        </row>
        <row r="313">
          <cell r="E313" t="str">
            <v>2 - Outros Profissionais da Saúde</v>
          </cell>
        </row>
        <row r="314">
          <cell r="E314" t="str">
            <v>3 - Administrativo</v>
          </cell>
        </row>
        <row r="315">
          <cell r="E315" t="str">
            <v>2 - Outros Profissionais da Saúde</v>
          </cell>
        </row>
        <row r="316">
          <cell r="E316" t="str">
            <v>2 - Outros Profissionais da Saúde</v>
          </cell>
        </row>
        <row r="317">
          <cell r="E317" t="str">
            <v>2 - Outros Profissionais da Saúde</v>
          </cell>
        </row>
        <row r="318">
          <cell r="E318" t="str">
            <v>3 - Administrativo</v>
          </cell>
        </row>
        <row r="319">
          <cell r="E319" t="str">
            <v>2 - Outros Profissionais da Saúde</v>
          </cell>
        </row>
        <row r="320">
          <cell r="E320" t="str">
            <v>2 - Outros Profissionais da Saúde</v>
          </cell>
        </row>
        <row r="321">
          <cell r="E321" t="str">
            <v>2 - Outros Profissionais da Saúde</v>
          </cell>
        </row>
        <row r="322">
          <cell r="E322" t="str">
            <v>3 - Administrativo</v>
          </cell>
        </row>
        <row r="323">
          <cell r="E323" t="str">
            <v>2 - Outros Profissionais da Saúde</v>
          </cell>
        </row>
        <row r="324">
          <cell r="E324" t="str">
            <v>3 - Administrativo</v>
          </cell>
        </row>
        <row r="325">
          <cell r="E325" t="str">
            <v>3 - Administrativo</v>
          </cell>
        </row>
        <row r="326">
          <cell r="E326" t="str">
            <v>2 - Outros Profissionais da Saúde</v>
          </cell>
        </row>
        <row r="327">
          <cell r="E327" t="str">
            <v>3 - Administrativo</v>
          </cell>
        </row>
        <row r="328">
          <cell r="E328" t="str">
            <v>3 - Administrativo</v>
          </cell>
        </row>
        <row r="329">
          <cell r="E329" t="str">
            <v>2 - Outros Profissionais da Saúde</v>
          </cell>
        </row>
        <row r="330">
          <cell r="E330" t="str">
            <v>3 - Administrativo</v>
          </cell>
        </row>
        <row r="331">
          <cell r="E331" t="str">
            <v>3 - Administrativo</v>
          </cell>
        </row>
        <row r="332">
          <cell r="E332" t="str">
            <v>2 - Outros Profissionais da Saúde</v>
          </cell>
        </row>
        <row r="333">
          <cell r="E333" t="str">
            <v>2 - Outros Profissionais da Saúde</v>
          </cell>
        </row>
        <row r="334">
          <cell r="E334" t="str">
            <v>3 - Administrativo</v>
          </cell>
        </row>
        <row r="335">
          <cell r="E335" t="str">
            <v>3 - Administrativo</v>
          </cell>
        </row>
        <row r="336">
          <cell r="E336" t="str">
            <v>3 - Administrativo</v>
          </cell>
        </row>
        <row r="337">
          <cell r="E337" t="str">
            <v>3 - Administrativo</v>
          </cell>
        </row>
        <row r="338">
          <cell r="E338" t="str">
            <v>2 - Outros Profissionais da Saúde</v>
          </cell>
        </row>
        <row r="339">
          <cell r="E339" t="str">
            <v>2 - Outros Profissionais da Saúde</v>
          </cell>
        </row>
        <row r="340">
          <cell r="E340" t="str">
            <v>3 - Administrativo</v>
          </cell>
        </row>
        <row r="341">
          <cell r="E341" t="str">
            <v>3 - Administrativo</v>
          </cell>
        </row>
        <row r="342">
          <cell r="E342" t="str">
            <v>1 - Médico</v>
          </cell>
        </row>
        <row r="343">
          <cell r="E343" t="str">
            <v>3 - Administrativo</v>
          </cell>
        </row>
        <row r="344">
          <cell r="E344" t="str">
            <v>2 - Outros Profissionais da Saúde</v>
          </cell>
        </row>
        <row r="345">
          <cell r="E345" t="str">
            <v>2 - Outros Profissionais da Saúde</v>
          </cell>
        </row>
        <row r="346">
          <cell r="E346" t="str">
            <v>2 - Outros Profissionais da Saúde</v>
          </cell>
        </row>
        <row r="347">
          <cell r="E347" t="str">
            <v>1 - Médico</v>
          </cell>
        </row>
        <row r="348">
          <cell r="E348" t="str">
            <v>3 - Administrativo</v>
          </cell>
        </row>
        <row r="349">
          <cell r="E349" t="str">
            <v>3 - Administrativo</v>
          </cell>
        </row>
        <row r="350">
          <cell r="E350" t="str">
            <v>3 - Administrativo</v>
          </cell>
        </row>
        <row r="351">
          <cell r="E351" t="str">
            <v>3 - Administrativo</v>
          </cell>
        </row>
        <row r="352">
          <cell r="E352" t="str">
            <v>2 - Outros Profissionais da Saúde</v>
          </cell>
        </row>
        <row r="353">
          <cell r="E353" t="str">
            <v>2 - Outros Profissionais da Saúde</v>
          </cell>
        </row>
        <row r="354">
          <cell r="E354" t="str">
            <v>2 - Outros Profissionais da Saúde</v>
          </cell>
        </row>
        <row r="355">
          <cell r="E355" t="str">
            <v>2 - Outros Profissionais da Saúde</v>
          </cell>
        </row>
        <row r="356">
          <cell r="E356" t="str">
            <v>2 - Outros Profissionais da Saúde</v>
          </cell>
        </row>
        <row r="357">
          <cell r="E357" t="str">
            <v>2 - Outros Profissionais da Saúde</v>
          </cell>
        </row>
        <row r="358">
          <cell r="E358" t="str">
            <v>2 - Outros Profissionais da Saúde</v>
          </cell>
        </row>
        <row r="359">
          <cell r="E359" t="str">
            <v>2 - Outros Profissionais da Saúde</v>
          </cell>
        </row>
        <row r="360">
          <cell r="E360" t="str">
            <v>2 - Outros Profissionais da Saúde</v>
          </cell>
        </row>
        <row r="361">
          <cell r="E361" t="str">
            <v>2 - Outros Profissionais da Saúde</v>
          </cell>
        </row>
        <row r="362">
          <cell r="E362" t="str">
            <v>2 - Outros Profissionais da Saúde</v>
          </cell>
        </row>
        <row r="363">
          <cell r="E363" t="str">
            <v>2 - Outros Profissionais da Saúde</v>
          </cell>
        </row>
        <row r="364">
          <cell r="E364" t="str">
            <v>2 - Outros Profissionais da Saúde</v>
          </cell>
        </row>
        <row r="365">
          <cell r="E365" t="str">
            <v>2 - Outros Profissionais da Saúde</v>
          </cell>
        </row>
        <row r="366">
          <cell r="E366" t="str">
            <v>2 - Outros Profissionais da Saúde</v>
          </cell>
        </row>
        <row r="367">
          <cell r="E367" t="str">
            <v>2 - Outros Profissionais da Saúde</v>
          </cell>
        </row>
        <row r="368">
          <cell r="E368" t="str">
            <v>2 - Outros Profissionais da Saúde</v>
          </cell>
        </row>
        <row r="369">
          <cell r="E369" t="str">
            <v>2 - Outros Profissionais da Saúde</v>
          </cell>
        </row>
        <row r="370">
          <cell r="E370" t="str">
            <v>3 - Administrativo</v>
          </cell>
        </row>
        <row r="371">
          <cell r="E371" t="str">
            <v>2 - Outros Profissionais da Saúde</v>
          </cell>
        </row>
        <row r="372">
          <cell r="E372" t="str">
            <v>3 - Administrativo</v>
          </cell>
        </row>
        <row r="373">
          <cell r="E373" t="str">
            <v>2 - Outros Profissionais da Saúde</v>
          </cell>
        </row>
        <row r="374">
          <cell r="E374" t="str">
            <v>2 - Outros Profissionais da Saúde</v>
          </cell>
        </row>
        <row r="375">
          <cell r="E375" t="str">
            <v>2 - Outros Profissionais da Saúde</v>
          </cell>
        </row>
        <row r="376">
          <cell r="E376" t="str">
            <v>2 - Outros Profissionais da Saúde</v>
          </cell>
        </row>
        <row r="377">
          <cell r="E377" t="str">
            <v>2 - Outros Profissionais da Saúde</v>
          </cell>
        </row>
        <row r="378">
          <cell r="E378" t="str">
            <v>3 - Administrativo</v>
          </cell>
        </row>
        <row r="379">
          <cell r="E379" t="str">
            <v>2 - Outros Profissionais da Saúde</v>
          </cell>
        </row>
        <row r="380">
          <cell r="E380" t="str">
            <v>2 - Outros Profissionais da Saúde</v>
          </cell>
        </row>
        <row r="381">
          <cell r="E381" t="str">
            <v>2 - Outros Profissionais da Saúde</v>
          </cell>
        </row>
        <row r="382">
          <cell r="E382" t="str">
            <v>3 - Administrativo</v>
          </cell>
        </row>
        <row r="383">
          <cell r="E383" t="str">
            <v>3 - Administrativo</v>
          </cell>
        </row>
        <row r="384">
          <cell r="E384" t="str">
            <v>3 - Administrativo</v>
          </cell>
        </row>
        <row r="385">
          <cell r="E385" t="str">
            <v>3 - Administrativo</v>
          </cell>
        </row>
        <row r="386">
          <cell r="E386" t="str">
            <v>2 - Outros Profissionais da Saúde</v>
          </cell>
        </row>
        <row r="387">
          <cell r="E387" t="str">
            <v>3 - Administrativo</v>
          </cell>
        </row>
        <row r="388">
          <cell r="E388" t="str">
            <v>3 - Administrativo</v>
          </cell>
        </row>
        <row r="389">
          <cell r="E389" t="str">
            <v>2 - Outros Profissionais da Saúde</v>
          </cell>
        </row>
        <row r="390">
          <cell r="E390" t="str">
            <v>2 - Outros Profissionais da Saúde</v>
          </cell>
        </row>
        <row r="391">
          <cell r="E391" t="str">
            <v>3 - Administrativo</v>
          </cell>
        </row>
        <row r="392">
          <cell r="E392" t="str">
            <v>2 - Outros Profissionais da Saúde</v>
          </cell>
        </row>
        <row r="393">
          <cell r="E393" t="str">
            <v>3 - Administrativo</v>
          </cell>
        </row>
        <row r="394">
          <cell r="E394" t="str">
            <v>3 - Administrativo</v>
          </cell>
        </row>
        <row r="395">
          <cell r="E395" t="str">
            <v>3 - Administrativo</v>
          </cell>
        </row>
        <row r="396">
          <cell r="E396" t="str">
            <v>3 - Administrativo</v>
          </cell>
        </row>
        <row r="397">
          <cell r="E397" t="str">
            <v>2 - Outros Profissionais da Saúde</v>
          </cell>
        </row>
        <row r="398">
          <cell r="E398" t="str">
            <v>2 - Outros Profissionais da Saúde</v>
          </cell>
        </row>
        <row r="399">
          <cell r="E399" t="str">
            <v>2 - Outros Profissionais da Saúde</v>
          </cell>
        </row>
        <row r="400">
          <cell r="E400" t="str">
            <v>2 - Outros Profissionais da Saúde</v>
          </cell>
        </row>
        <row r="401">
          <cell r="E401" t="str">
            <v>3 - Administrativo</v>
          </cell>
        </row>
        <row r="402">
          <cell r="E402" t="str">
            <v>2 - Outros Profissionais da Saúde</v>
          </cell>
        </row>
        <row r="403">
          <cell r="E403" t="str">
            <v>2 - Outros Profissionais da Saúde</v>
          </cell>
        </row>
        <row r="404">
          <cell r="E404" t="str">
            <v>3 - Administrativo</v>
          </cell>
        </row>
        <row r="405">
          <cell r="E405" t="str">
            <v>3 - Administrativo</v>
          </cell>
        </row>
        <row r="406">
          <cell r="E406" t="str">
            <v>3 - Administrativo</v>
          </cell>
        </row>
        <row r="407">
          <cell r="E407" t="str">
            <v>3 - Administrativo</v>
          </cell>
        </row>
        <row r="408">
          <cell r="E408" t="str">
            <v>3 - Administrativo</v>
          </cell>
        </row>
        <row r="409">
          <cell r="E409" t="str">
            <v>2 - Outros Profissionais da Saúde</v>
          </cell>
        </row>
        <row r="410">
          <cell r="E410" t="str">
            <v>2 - Outros Profissionais da Saúde</v>
          </cell>
        </row>
        <row r="411">
          <cell r="E411" t="str">
            <v>3 - Administrativo</v>
          </cell>
        </row>
        <row r="412">
          <cell r="E412" t="str">
            <v>2 - Outros Profissionais da Saúde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FERNANDO BEZERRA</v>
          </cell>
          <cell r="E12" t="str">
            <v>JOZIMARIA MARIA TEIXEIRA DE LIMA</v>
          </cell>
          <cell r="F12" t="str">
            <v>3 - Administrativo</v>
          </cell>
          <cell r="G12" t="str">
            <v>422105</v>
          </cell>
          <cell r="H12">
            <v>43983</v>
          </cell>
          <cell r="J12">
            <v>283.26</v>
          </cell>
          <cell r="O12">
            <v>1.65</v>
          </cell>
        </row>
        <row r="13">
          <cell r="C13" t="str">
            <v>HOSPITAL FERNANDO BEZERRA</v>
          </cell>
          <cell r="E13" t="str">
            <v>MARIA ADRIANA FERREIRA MARINHO</v>
          </cell>
          <cell r="F13" t="str">
            <v>3 - Administrativo</v>
          </cell>
          <cell r="G13" t="str">
            <v>422105</v>
          </cell>
          <cell r="H13">
            <v>43983</v>
          </cell>
          <cell r="J13">
            <v>105.22</v>
          </cell>
          <cell r="O13">
            <v>1.65</v>
          </cell>
        </row>
        <row r="14">
          <cell r="C14" t="str">
            <v>HOSPITAL FERNANDO BEZERRA</v>
          </cell>
          <cell r="E14" t="str">
            <v>CICERA DUSSILENE TAVARES DOS SANTOS</v>
          </cell>
          <cell r="F14" t="str">
            <v>2 - Outros Profissionais da Saúde</v>
          </cell>
          <cell r="G14" t="str">
            <v>322205</v>
          </cell>
          <cell r="H14">
            <v>43983</v>
          </cell>
          <cell r="J14">
            <v>128.93</v>
          </cell>
          <cell r="M14">
            <v>10.83</v>
          </cell>
          <cell r="O14">
            <v>1.65</v>
          </cell>
        </row>
        <row r="15">
          <cell r="C15" t="str">
            <v>HOSPITAL FERNANDO BEZERRA</v>
          </cell>
          <cell r="E15" t="str">
            <v>FABIANO PEREIRA DOS SANTOS</v>
          </cell>
          <cell r="F15" t="str">
            <v>2 - Outros Profissionais da Saúde</v>
          </cell>
          <cell r="G15" t="str">
            <v>322205</v>
          </cell>
          <cell r="H15">
            <v>43983</v>
          </cell>
          <cell r="J15">
            <v>113.18</v>
          </cell>
          <cell r="O15">
            <v>1.65</v>
          </cell>
        </row>
        <row r="16">
          <cell r="C16" t="str">
            <v>HOSPITAL FERNANDO BEZERRA</v>
          </cell>
          <cell r="E16" t="str">
            <v>RONICLEIDE DELMONDES TASSO</v>
          </cell>
          <cell r="F16" t="str">
            <v>2 - Outros Profissionais da Saúde</v>
          </cell>
          <cell r="G16" t="str">
            <v>223505</v>
          </cell>
          <cell r="H16">
            <v>43983</v>
          </cell>
          <cell r="J16">
            <v>990.63</v>
          </cell>
          <cell r="O16">
            <v>1.28</v>
          </cell>
        </row>
        <row r="17">
          <cell r="C17" t="str">
            <v>HOSPITAL FERNANDO BEZERRA</v>
          </cell>
          <cell r="E17" t="str">
            <v>ITALO LINS BEZERRA</v>
          </cell>
          <cell r="F17" t="str">
            <v>2 - Outros Profissionais da Saúde</v>
          </cell>
          <cell r="G17" t="str">
            <v>223605</v>
          </cell>
          <cell r="H17">
            <v>43983</v>
          </cell>
          <cell r="J17">
            <v>260.60000000000002</v>
          </cell>
          <cell r="O17">
            <v>1.28</v>
          </cell>
        </row>
        <row r="18">
          <cell r="C18" t="str">
            <v>HOSPITAL FERNANDO BEZERRA</v>
          </cell>
          <cell r="E18" t="str">
            <v>DENIZE MARIA LINS DE ALENCAR</v>
          </cell>
          <cell r="F18" t="str">
            <v>3 - Administrativo</v>
          </cell>
          <cell r="G18" t="str">
            <v>223705</v>
          </cell>
          <cell r="H18">
            <v>43983</v>
          </cell>
          <cell r="J18">
            <v>102.78</v>
          </cell>
          <cell r="M18">
            <v>10.45</v>
          </cell>
          <cell r="O18">
            <v>1.65</v>
          </cell>
        </row>
        <row r="19">
          <cell r="C19" t="str">
            <v>HOSPITAL FERNANDO BEZERRA</v>
          </cell>
          <cell r="E19" t="str">
            <v>ESEQUIEL MELO DA SILVA</v>
          </cell>
          <cell r="F19" t="str">
            <v>2 - Outros Profissionais da Saúde</v>
          </cell>
          <cell r="G19" t="str">
            <v>324115</v>
          </cell>
          <cell r="H19">
            <v>43983</v>
          </cell>
          <cell r="J19">
            <v>251.91</v>
          </cell>
          <cell r="O19">
            <v>9.5</v>
          </cell>
          <cell r="P19">
            <v>4</v>
          </cell>
        </row>
        <row r="20">
          <cell r="C20" t="str">
            <v>HOSPITAL FERNANDO BEZERRA</v>
          </cell>
          <cell r="E20" t="str">
            <v>LEONARDO DE OLIVEIRA ROCHA</v>
          </cell>
          <cell r="F20" t="str">
            <v>2 - Outros Profissionais da Saúde</v>
          </cell>
          <cell r="G20" t="str">
            <v>324115</v>
          </cell>
          <cell r="H20">
            <v>43983</v>
          </cell>
          <cell r="J20">
            <v>257.36</v>
          </cell>
          <cell r="O20">
            <v>9.5</v>
          </cell>
          <cell r="P20">
            <v>4</v>
          </cell>
        </row>
        <row r="21">
          <cell r="C21" t="str">
            <v>HOSPITAL FERNANDO BEZERRA</v>
          </cell>
          <cell r="E21" t="str">
            <v>MARIA APARECIDA ALVES DA SILVA</v>
          </cell>
          <cell r="F21" t="str">
            <v>3 - Administrativo</v>
          </cell>
          <cell r="G21" t="str">
            <v>513205</v>
          </cell>
          <cell r="H21">
            <v>43983</v>
          </cell>
          <cell r="J21">
            <v>102.77</v>
          </cell>
          <cell r="O21">
            <v>1.65</v>
          </cell>
        </row>
        <row r="22">
          <cell r="C22" t="str">
            <v>HOSPITAL FERNANDO BEZERRA</v>
          </cell>
          <cell r="E22" t="str">
            <v>MARIA APARECIDA NOBRE ARAGAO SOUZA</v>
          </cell>
          <cell r="F22" t="str">
            <v>2 - Outros Profissionais da Saúde</v>
          </cell>
          <cell r="G22" t="str">
            <v>322205</v>
          </cell>
          <cell r="H22">
            <v>43983</v>
          </cell>
          <cell r="J22">
            <v>108.49</v>
          </cell>
          <cell r="O22">
            <v>1.65</v>
          </cell>
        </row>
        <row r="23">
          <cell r="C23" t="str">
            <v>HOSPITAL FERNANDO BEZERRA</v>
          </cell>
          <cell r="E23" t="str">
            <v>MARIA EDNALDA FERREIRA DA SILVA</v>
          </cell>
          <cell r="F23" t="str">
            <v>3 - Administrativo</v>
          </cell>
          <cell r="G23" t="str">
            <v>513425</v>
          </cell>
          <cell r="H23">
            <v>43983</v>
          </cell>
          <cell r="J23">
            <v>102.77</v>
          </cell>
          <cell r="O23">
            <v>1.65</v>
          </cell>
        </row>
        <row r="24">
          <cell r="C24" t="str">
            <v>HOSPITAL FERNANDO BEZERRA</v>
          </cell>
          <cell r="E24" t="str">
            <v>JENILDA MARIA LEITE DA SILVA</v>
          </cell>
          <cell r="F24" t="str">
            <v>3 - Administrativo</v>
          </cell>
          <cell r="G24" t="str">
            <v>513505</v>
          </cell>
          <cell r="H24">
            <v>43983</v>
          </cell>
          <cell r="J24">
            <v>191.27</v>
          </cell>
          <cell r="O24">
            <v>1.65</v>
          </cell>
        </row>
        <row r="25">
          <cell r="C25" t="str">
            <v>HOSPITAL FERNANDO BEZERRA</v>
          </cell>
          <cell r="E25" t="str">
            <v>ABIMAEL ALVES DE ALENCAR</v>
          </cell>
          <cell r="F25" t="str">
            <v>3 - Administrativo</v>
          </cell>
          <cell r="G25" t="str">
            <v>411010</v>
          </cell>
          <cell r="H25">
            <v>43983</v>
          </cell>
          <cell r="J25">
            <v>0</v>
          </cell>
          <cell r="O25">
            <v>1.65</v>
          </cell>
        </row>
        <row r="26">
          <cell r="C26" t="str">
            <v>HOSPITAL FERNANDO BEZERRA</v>
          </cell>
          <cell r="E26" t="str">
            <v>NAIDE KELLE ROCHA SOARES</v>
          </cell>
          <cell r="F26" t="str">
            <v>3 - Administrativo</v>
          </cell>
          <cell r="G26" t="str">
            <v>251605</v>
          </cell>
          <cell r="H26">
            <v>43983</v>
          </cell>
          <cell r="J26">
            <v>193.65</v>
          </cell>
          <cell r="M26">
            <v>18.22</v>
          </cell>
          <cell r="O26">
            <v>1.65</v>
          </cell>
          <cell r="U26">
            <v>64</v>
          </cell>
          <cell r="X26" t="str">
            <v>Auxílio Creche</v>
          </cell>
        </row>
        <row r="27">
          <cell r="C27" t="str">
            <v>HOSPITAL FERNANDO BEZERRA</v>
          </cell>
          <cell r="E27" t="str">
            <v>MARIA DE FATIMA CARVALHO VIANA DELMONDES</v>
          </cell>
          <cell r="F27" t="str">
            <v>2 - Outros Profissionais da Saúde</v>
          </cell>
          <cell r="G27" t="str">
            <v>322205</v>
          </cell>
          <cell r="H27">
            <v>43983</v>
          </cell>
          <cell r="J27">
            <v>107.71</v>
          </cell>
          <cell r="O27">
            <v>1.65</v>
          </cell>
        </row>
        <row r="28">
          <cell r="C28" t="str">
            <v>HOSPITAL FERNANDO BEZERRA</v>
          </cell>
          <cell r="E28" t="str">
            <v>DAMIANA NAZARIUDE CEZAR PEREIRA</v>
          </cell>
          <cell r="F28" t="str">
            <v>2 - Outros Profissionais da Saúde</v>
          </cell>
          <cell r="G28" t="str">
            <v>322205</v>
          </cell>
          <cell r="H28">
            <v>43983</v>
          </cell>
          <cell r="J28">
            <v>121.39</v>
          </cell>
          <cell r="O28">
            <v>1.65</v>
          </cell>
        </row>
        <row r="29">
          <cell r="C29" t="str">
            <v>HOSPITAL FERNANDO BEZERRA</v>
          </cell>
          <cell r="E29" t="str">
            <v>JEANE VIEIRA DOS SANTOS SILVA</v>
          </cell>
          <cell r="F29" t="str">
            <v>3 - Administrativo</v>
          </cell>
          <cell r="G29" t="str">
            <v>514320</v>
          </cell>
          <cell r="H29">
            <v>43983</v>
          </cell>
          <cell r="J29">
            <v>125.27</v>
          </cell>
          <cell r="M29">
            <v>10.45</v>
          </cell>
          <cell r="O29">
            <v>1.65</v>
          </cell>
        </row>
        <row r="30">
          <cell r="C30" t="str">
            <v>HOSPITAL FERNANDO BEZERRA</v>
          </cell>
          <cell r="E30" t="str">
            <v>FRATELO SANTOS DA SILVA</v>
          </cell>
          <cell r="F30" t="str">
            <v>3 - Administrativo</v>
          </cell>
          <cell r="G30" t="str">
            <v>516405</v>
          </cell>
          <cell r="H30">
            <v>43983</v>
          </cell>
          <cell r="J30">
            <v>229.85</v>
          </cell>
          <cell r="O30">
            <v>1.65</v>
          </cell>
        </row>
        <row r="31">
          <cell r="C31" t="str">
            <v>HOSPITAL FERNANDO BEZERRA</v>
          </cell>
          <cell r="E31" t="str">
            <v>SELISVAN DE ALENCAR OLIVEIRA</v>
          </cell>
          <cell r="F31" t="str">
            <v>3 - Administrativo</v>
          </cell>
          <cell r="G31" t="str">
            <v>514320</v>
          </cell>
          <cell r="H31">
            <v>43983</v>
          </cell>
          <cell r="J31">
            <v>116.26</v>
          </cell>
          <cell r="M31">
            <v>10.45</v>
          </cell>
          <cell r="O31">
            <v>1.65</v>
          </cell>
        </row>
        <row r="32">
          <cell r="C32" t="str">
            <v>HOSPITAL FERNANDO BEZERRA</v>
          </cell>
          <cell r="E32" t="str">
            <v>ELBA ALVES DA SILVA</v>
          </cell>
          <cell r="F32" t="str">
            <v>3 - Administrativo</v>
          </cell>
          <cell r="G32" t="str">
            <v>514320</v>
          </cell>
          <cell r="H32">
            <v>43983</v>
          </cell>
          <cell r="J32">
            <v>164.36</v>
          </cell>
          <cell r="O32">
            <v>1.65</v>
          </cell>
        </row>
        <row r="33">
          <cell r="C33" t="str">
            <v>HOSPITAL FERNANDO BEZERRA</v>
          </cell>
          <cell r="E33" t="str">
            <v>ANTONIO GOMES DA SILVA</v>
          </cell>
          <cell r="F33" t="str">
            <v>3 - Administrativo</v>
          </cell>
          <cell r="G33" t="str">
            <v>514320</v>
          </cell>
          <cell r="H33">
            <v>43983</v>
          </cell>
          <cell r="J33">
            <v>95.32</v>
          </cell>
          <cell r="M33">
            <v>10.45</v>
          </cell>
          <cell r="O33">
            <v>1.65</v>
          </cell>
        </row>
        <row r="34">
          <cell r="C34" t="str">
            <v>HOSPITAL FERNANDO BEZERRA</v>
          </cell>
          <cell r="E34" t="str">
            <v>ANTONIA OLIVEIRA DA SILVA DIAS</v>
          </cell>
          <cell r="F34" t="str">
            <v>3 - Administrativo</v>
          </cell>
          <cell r="G34" t="str">
            <v>516405</v>
          </cell>
          <cell r="H34">
            <v>43983</v>
          </cell>
          <cell r="J34">
            <v>121.22</v>
          </cell>
          <cell r="O34">
            <v>1.65</v>
          </cell>
        </row>
        <row r="35">
          <cell r="C35" t="str">
            <v>HOSPITAL FERNANDO BEZERRA</v>
          </cell>
          <cell r="E35" t="str">
            <v>EDINEIDE MARIA GOMES BEZERRA</v>
          </cell>
          <cell r="F35" t="str">
            <v>3 - Administrativo</v>
          </cell>
          <cell r="G35" t="str">
            <v>514320</v>
          </cell>
          <cell r="H35">
            <v>43983</v>
          </cell>
          <cell r="J35">
            <v>104.51</v>
          </cell>
          <cell r="O35">
            <v>1.65</v>
          </cell>
        </row>
        <row r="36">
          <cell r="C36" t="str">
            <v>HOSPITAL FERNANDO BEZERRA</v>
          </cell>
          <cell r="E36" t="str">
            <v>MARCOS ANTONIO DIAS DE OLIVEIRA</v>
          </cell>
          <cell r="F36" t="str">
            <v>3 - Administrativo</v>
          </cell>
          <cell r="G36" t="str">
            <v>515110</v>
          </cell>
          <cell r="H36">
            <v>43983</v>
          </cell>
          <cell r="J36">
            <v>0</v>
          </cell>
          <cell r="O36">
            <v>1.65</v>
          </cell>
        </row>
        <row r="37">
          <cell r="C37" t="str">
            <v>HOSPITAL FERNANDO BEZERRA</v>
          </cell>
          <cell r="E37" t="str">
            <v>FRANCISCO WANDERSON PEREIRA CRUZ</v>
          </cell>
          <cell r="F37" t="str">
            <v>3 - Administrativo</v>
          </cell>
          <cell r="G37" t="str">
            <v>515110</v>
          </cell>
          <cell r="H37">
            <v>43983</v>
          </cell>
          <cell r="J37">
            <v>143.41999999999999</v>
          </cell>
          <cell r="O37">
            <v>1.65</v>
          </cell>
        </row>
        <row r="38">
          <cell r="C38" t="str">
            <v>HOSPITAL FERNANDO BEZERRA</v>
          </cell>
          <cell r="E38" t="str">
            <v>JOSE GILVAN DA SILVA SALES</v>
          </cell>
          <cell r="F38" t="str">
            <v>3 - Administrativo</v>
          </cell>
          <cell r="G38" t="str">
            <v>515110</v>
          </cell>
          <cell r="H38">
            <v>43983</v>
          </cell>
          <cell r="J38">
            <v>126.21</v>
          </cell>
          <cell r="O38">
            <v>1.65</v>
          </cell>
        </row>
        <row r="39">
          <cell r="C39" t="str">
            <v>HOSPITAL FERNANDO BEZERRA</v>
          </cell>
          <cell r="E39" t="str">
            <v>IVAN PEREIRA DA SILVA</v>
          </cell>
          <cell r="F39" t="str">
            <v>3 - Administrativo</v>
          </cell>
          <cell r="G39" t="str">
            <v>521130</v>
          </cell>
          <cell r="H39">
            <v>43983</v>
          </cell>
          <cell r="J39">
            <v>100.38</v>
          </cell>
          <cell r="O39">
            <v>1.65</v>
          </cell>
        </row>
        <row r="40">
          <cell r="C40" t="str">
            <v>HOSPITAL FERNANDO BEZERRA</v>
          </cell>
          <cell r="E40" t="str">
            <v>ANTONIO ALVES LOPES</v>
          </cell>
          <cell r="F40" t="str">
            <v>3 - Administrativo</v>
          </cell>
          <cell r="G40" t="str">
            <v>517420</v>
          </cell>
          <cell r="H40">
            <v>43983</v>
          </cell>
          <cell r="J40">
            <v>120.88</v>
          </cell>
          <cell r="M40">
            <v>12.89</v>
          </cell>
          <cell r="O40">
            <v>1.65</v>
          </cell>
        </row>
        <row r="41">
          <cell r="C41" t="str">
            <v>HOSPITAL FERNANDO BEZERRA</v>
          </cell>
          <cell r="E41" t="str">
            <v>CLOVIS RAIMUNDO DE SOUZA</v>
          </cell>
          <cell r="F41" t="str">
            <v>3 - Administrativo</v>
          </cell>
          <cell r="G41" t="str">
            <v>515110</v>
          </cell>
          <cell r="H41">
            <v>43983</v>
          </cell>
          <cell r="J41">
            <v>134.94999999999999</v>
          </cell>
          <cell r="O41">
            <v>1.65</v>
          </cell>
        </row>
        <row r="42">
          <cell r="C42" t="str">
            <v>HOSPITAL FERNANDO BEZERRA</v>
          </cell>
          <cell r="E42" t="str">
            <v>CARLAS TACIANNY ALENCAR DE ANDRADE SIQUEIRA</v>
          </cell>
          <cell r="F42" t="str">
            <v>2 - Outros Profissionais da Saúde</v>
          </cell>
          <cell r="G42" t="str">
            <v>251605</v>
          </cell>
          <cell r="H42">
            <v>43983</v>
          </cell>
          <cell r="J42">
            <v>180.63</v>
          </cell>
          <cell r="M42">
            <v>18.64</v>
          </cell>
          <cell r="O42">
            <v>1.65</v>
          </cell>
          <cell r="U42">
            <v>64</v>
          </cell>
          <cell r="X42" t="str">
            <v>Auxílio Creche</v>
          </cell>
        </row>
        <row r="43">
          <cell r="C43" t="str">
            <v>HOSPITAL FERNANDO BEZERRA</v>
          </cell>
          <cell r="E43" t="str">
            <v>GABRIELA ALENCAR TAVARES</v>
          </cell>
          <cell r="F43" t="str">
            <v>2 - Outros Profissionais da Saúde</v>
          </cell>
          <cell r="G43" t="str">
            <v>223505</v>
          </cell>
          <cell r="H43">
            <v>43983</v>
          </cell>
          <cell r="J43">
            <v>361.95</v>
          </cell>
          <cell r="O43">
            <v>1.28</v>
          </cell>
        </row>
        <row r="44">
          <cell r="C44" t="str">
            <v>HOSPITAL FERNANDO BEZERRA</v>
          </cell>
          <cell r="E44" t="str">
            <v>NAGILENE MARIA ALENCAR</v>
          </cell>
          <cell r="F44" t="str">
            <v>3 - Administrativo</v>
          </cell>
          <cell r="G44" t="str">
            <v>510205</v>
          </cell>
          <cell r="H44">
            <v>43983</v>
          </cell>
          <cell r="J44">
            <v>200.34</v>
          </cell>
          <cell r="M44">
            <v>14.86</v>
          </cell>
          <cell r="O44">
            <v>1.65</v>
          </cell>
        </row>
        <row r="45">
          <cell r="C45" t="str">
            <v>HOSPITAL FERNANDO BEZERRA</v>
          </cell>
          <cell r="E45" t="str">
            <v>ARIOSVALDO VIEIRA DA SILVA</v>
          </cell>
          <cell r="F45" t="str">
            <v>3 - Administrativo</v>
          </cell>
          <cell r="G45" t="str">
            <v>710205</v>
          </cell>
          <cell r="H45">
            <v>43983</v>
          </cell>
          <cell r="J45">
            <v>165.42</v>
          </cell>
          <cell r="M45">
            <v>14.86</v>
          </cell>
          <cell r="O45">
            <v>1.65</v>
          </cell>
        </row>
        <row r="46">
          <cell r="C46" t="str">
            <v>HOSPITAL FERNANDO BEZERRA</v>
          </cell>
          <cell r="E46" t="str">
            <v>MARIA CELMA MORAES DA CRUZ</v>
          </cell>
          <cell r="F46" t="str">
            <v>3 - Administrativo</v>
          </cell>
          <cell r="G46" t="str">
            <v>514320</v>
          </cell>
          <cell r="H46">
            <v>43983</v>
          </cell>
          <cell r="J46">
            <v>0</v>
          </cell>
          <cell r="O46">
            <v>1.65</v>
          </cell>
        </row>
        <row r="47">
          <cell r="C47" t="str">
            <v>HOSPITAL FERNANDO BEZERRA</v>
          </cell>
          <cell r="E47" t="str">
            <v>JOSE EDVALDO DA SILVA</v>
          </cell>
          <cell r="F47" t="str">
            <v>3 - Administrativo</v>
          </cell>
          <cell r="G47" t="str">
            <v>514320</v>
          </cell>
          <cell r="H47">
            <v>43983</v>
          </cell>
          <cell r="J47">
            <v>104.51</v>
          </cell>
          <cell r="M47">
            <v>10.45</v>
          </cell>
          <cell r="O47">
            <v>1.65</v>
          </cell>
        </row>
        <row r="48">
          <cell r="C48" t="str">
            <v>HOSPITAL FERNANDO BEZERRA</v>
          </cell>
          <cell r="E48" t="str">
            <v>MARIA GISLENE FERREIRA DE SOUZA</v>
          </cell>
          <cell r="F48" t="str">
            <v>3 - Administrativo</v>
          </cell>
          <cell r="G48" t="str">
            <v>514320</v>
          </cell>
          <cell r="H48">
            <v>43983</v>
          </cell>
          <cell r="J48">
            <v>142.88</v>
          </cell>
          <cell r="O48">
            <v>1.65</v>
          </cell>
        </row>
        <row r="49">
          <cell r="C49" t="str">
            <v>HOSPITAL FERNANDO BEZERRA</v>
          </cell>
          <cell r="E49" t="str">
            <v>MARIA DAS DORES RIBEIRO DE LIMA</v>
          </cell>
          <cell r="F49" t="str">
            <v>3 - Administrativo</v>
          </cell>
          <cell r="G49" t="str">
            <v>514320</v>
          </cell>
          <cell r="H49">
            <v>43983</v>
          </cell>
          <cell r="J49">
            <v>104.5</v>
          </cell>
          <cell r="M49">
            <v>10.45</v>
          </cell>
          <cell r="O49">
            <v>1.65</v>
          </cell>
        </row>
        <row r="50">
          <cell r="C50" t="str">
            <v>HOSPITAL FERNANDO BEZERRA</v>
          </cell>
          <cell r="E50" t="str">
            <v>PATRICIA CAMILA DA SILVA</v>
          </cell>
          <cell r="F50" t="str">
            <v>3 - Administrativo</v>
          </cell>
          <cell r="G50" t="str">
            <v>514320</v>
          </cell>
          <cell r="H50">
            <v>43983</v>
          </cell>
          <cell r="J50">
            <v>97.46</v>
          </cell>
          <cell r="O50">
            <v>1.65</v>
          </cell>
          <cell r="U50">
            <v>64</v>
          </cell>
          <cell r="X50" t="str">
            <v>Auxílio Creche</v>
          </cell>
        </row>
        <row r="51">
          <cell r="C51" t="str">
            <v>HOSPITAL FERNANDO BEZERRA</v>
          </cell>
          <cell r="E51" t="str">
            <v>EDILENE DOS SANTOS CARVALHO</v>
          </cell>
          <cell r="F51" t="str">
            <v>3 - Administrativo</v>
          </cell>
          <cell r="G51" t="str">
            <v>514320</v>
          </cell>
          <cell r="H51">
            <v>43983</v>
          </cell>
          <cell r="J51">
            <v>109.41</v>
          </cell>
          <cell r="M51">
            <v>10.45</v>
          </cell>
          <cell r="O51">
            <v>1.65</v>
          </cell>
        </row>
        <row r="52">
          <cell r="C52" t="str">
            <v>HOSPITAL FERNANDO BEZERRA</v>
          </cell>
          <cell r="E52" t="str">
            <v>FLAVIANO VITAL DA SILVA</v>
          </cell>
          <cell r="F52" t="str">
            <v>3 - Administrativo</v>
          </cell>
          <cell r="G52" t="str">
            <v>514320</v>
          </cell>
          <cell r="H52">
            <v>43983</v>
          </cell>
          <cell r="J52">
            <v>122.06</v>
          </cell>
          <cell r="O52">
            <v>1.65</v>
          </cell>
        </row>
        <row r="53">
          <cell r="C53" t="str">
            <v>HOSPITAL FERNANDO BEZERRA</v>
          </cell>
          <cell r="E53" t="str">
            <v>JOSE AILTON PEREIRA</v>
          </cell>
          <cell r="F53" t="str">
            <v>3 - Administrativo</v>
          </cell>
          <cell r="G53" t="str">
            <v>517420</v>
          </cell>
          <cell r="H53">
            <v>43983</v>
          </cell>
          <cell r="J53">
            <v>0</v>
          </cell>
          <cell r="O53">
            <v>1.65</v>
          </cell>
        </row>
        <row r="54">
          <cell r="C54" t="str">
            <v>HOSPITAL FERNANDO BEZERRA</v>
          </cell>
          <cell r="E54" t="str">
            <v>PAULO LUIZ DAMASCENO</v>
          </cell>
          <cell r="F54" t="str">
            <v>3 - Administrativo</v>
          </cell>
          <cell r="G54" t="str">
            <v>517420</v>
          </cell>
          <cell r="H54">
            <v>43983</v>
          </cell>
          <cell r="J54">
            <v>153.68</v>
          </cell>
          <cell r="O54">
            <v>1.65</v>
          </cell>
        </row>
        <row r="55">
          <cell r="C55" t="str">
            <v>HOSPITAL FERNANDO BEZERRA</v>
          </cell>
          <cell r="E55" t="str">
            <v>MAURICEA DA CONCEICAO OLIVEIRA</v>
          </cell>
          <cell r="F55" t="str">
            <v>2 - Outros Profissionais da Saúde</v>
          </cell>
          <cell r="G55" t="str">
            <v>322205</v>
          </cell>
          <cell r="H55">
            <v>43983</v>
          </cell>
          <cell r="J55">
            <v>117.66</v>
          </cell>
          <cell r="M55">
            <v>10.83</v>
          </cell>
          <cell r="O55">
            <v>1.65</v>
          </cell>
        </row>
        <row r="56">
          <cell r="C56" t="str">
            <v>HOSPITAL FERNANDO BEZERRA</v>
          </cell>
          <cell r="E56" t="str">
            <v>ENINA MARIA TAVARES JOVINO</v>
          </cell>
          <cell r="F56" t="str">
            <v>2 - Outros Profissionais da Saúde</v>
          </cell>
          <cell r="G56" t="str">
            <v>322205</v>
          </cell>
          <cell r="H56">
            <v>43983</v>
          </cell>
          <cell r="J56">
            <v>107.71</v>
          </cell>
          <cell r="O56">
            <v>1.65</v>
          </cell>
        </row>
        <row r="57">
          <cell r="C57" t="str">
            <v>HOSPITAL FERNANDO BEZERRA</v>
          </cell>
          <cell r="E57" t="str">
            <v>EDVANIA DA CONCEICAO SILVA</v>
          </cell>
          <cell r="F57" t="str">
            <v>2 - Outros Profissionais da Saúde</v>
          </cell>
          <cell r="G57" t="str">
            <v>322205</v>
          </cell>
          <cell r="H57">
            <v>43983</v>
          </cell>
          <cell r="J57">
            <v>124.92</v>
          </cell>
          <cell r="O57">
            <v>1.65</v>
          </cell>
        </row>
        <row r="58">
          <cell r="C58" t="str">
            <v>HOSPITAL FERNANDO BEZERRA</v>
          </cell>
          <cell r="E58" t="str">
            <v>MARIA LUIZA DE OLIVEIRA ANGELIM</v>
          </cell>
          <cell r="F58" t="str">
            <v>2 - Outros Profissionais da Saúde</v>
          </cell>
          <cell r="G58" t="str">
            <v>322205</v>
          </cell>
          <cell r="H58">
            <v>43983</v>
          </cell>
          <cell r="J58">
            <v>121.25</v>
          </cell>
          <cell r="O58">
            <v>1.65</v>
          </cell>
        </row>
        <row r="59">
          <cell r="C59" t="str">
            <v>HOSPITAL FERNANDO BEZERRA</v>
          </cell>
          <cell r="E59" t="str">
            <v>SIMONE FERREIRA NUNES</v>
          </cell>
          <cell r="F59" t="str">
            <v>2 - Outros Profissionais da Saúde</v>
          </cell>
          <cell r="G59" t="str">
            <v>322205</v>
          </cell>
          <cell r="H59">
            <v>43983</v>
          </cell>
          <cell r="J59">
            <v>122.52</v>
          </cell>
          <cell r="M59">
            <v>10.83</v>
          </cell>
          <cell r="O59">
            <v>1.65</v>
          </cell>
        </row>
        <row r="60">
          <cell r="C60" t="str">
            <v>HOSPITAL FERNANDO BEZERRA</v>
          </cell>
          <cell r="E60" t="str">
            <v>MARIA LEILA PEREIRA DE SOUZA</v>
          </cell>
          <cell r="F60" t="str">
            <v>2 - Outros Profissionais da Saúde</v>
          </cell>
          <cell r="G60" t="str">
            <v>322205</v>
          </cell>
          <cell r="H60">
            <v>43983</v>
          </cell>
          <cell r="J60">
            <v>129.25</v>
          </cell>
          <cell r="M60">
            <v>10.83</v>
          </cell>
          <cell r="O60">
            <v>1.65</v>
          </cell>
        </row>
        <row r="61">
          <cell r="C61" t="str">
            <v>HOSPITAL FERNANDO BEZERRA</v>
          </cell>
          <cell r="E61" t="str">
            <v>FRANCISCA DE OLIVEIRA ALVES</v>
          </cell>
          <cell r="F61" t="str">
            <v>3 - Administrativo</v>
          </cell>
          <cell r="G61" t="str">
            <v>513505</v>
          </cell>
          <cell r="H61">
            <v>43983</v>
          </cell>
          <cell r="J61">
            <v>108.36</v>
          </cell>
          <cell r="O61">
            <v>1.65</v>
          </cell>
        </row>
        <row r="62">
          <cell r="C62" t="str">
            <v>HOSPITAL FERNANDO BEZERRA</v>
          </cell>
          <cell r="E62" t="str">
            <v>ELCILENE DE JESUS DIAS</v>
          </cell>
          <cell r="F62" t="str">
            <v>3 - Administrativo</v>
          </cell>
          <cell r="G62" t="str">
            <v>513505</v>
          </cell>
          <cell r="H62">
            <v>43983</v>
          </cell>
          <cell r="J62">
            <v>102.77</v>
          </cell>
          <cell r="O62">
            <v>1.65</v>
          </cell>
        </row>
        <row r="63">
          <cell r="C63" t="str">
            <v>HOSPITAL FERNANDO BEZERRA</v>
          </cell>
          <cell r="E63" t="str">
            <v>LUZIA MARIA ALVES</v>
          </cell>
          <cell r="F63" t="str">
            <v>3 - Administrativo</v>
          </cell>
          <cell r="G63" t="str">
            <v>513505</v>
          </cell>
          <cell r="H63">
            <v>43983</v>
          </cell>
          <cell r="J63">
            <v>107.63</v>
          </cell>
          <cell r="O63">
            <v>1.65</v>
          </cell>
        </row>
        <row r="64">
          <cell r="C64" t="str">
            <v>HOSPITAL FERNANDO BEZERRA</v>
          </cell>
          <cell r="E64" t="str">
            <v>MARIA DA CONCEICAO SILVA</v>
          </cell>
          <cell r="F64" t="str">
            <v>3 - Administrativo</v>
          </cell>
          <cell r="G64" t="str">
            <v>513505</v>
          </cell>
          <cell r="H64">
            <v>43983</v>
          </cell>
          <cell r="J64">
            <v>113.71</v>
          </cell>
          <cell r="O64">
            <v>1.65</v>
          </cell>
        </row>
        <row r="65">
          <cell r="C65" t="str">
            <v>HOSPITAL FERNANDO BEZERRA</v>
          </cell>
          <cell r="E65" t="str">
            <v>MARCOS ANTONIO FERREIRA DA SILVA</v>
          </cell>
          <cell r="F65" t="str">
            <v>2 - Outros Profissionais da Saúde</v>
          </cell>
          <cell r="G65" t="str">
            <v>324115</v>
          </cell>
          <cell r="H65">
            <v>43983</v>
          </cell>
          <cell r="J65">
            <v>656.48</v>
          </cell>
          <cell r="O65">
            <v>9.5</v>
          </cell>
          <cell r="P65">
            <v>4</v>
          </cell>
        </row>
        <row r="66">
          <cell r="C66" t="str">
            <v>HOSPITAL FERNANDO BEZERRA</v>
          </cell>
          <cell r="E66" t="str">
            <v>ROZICLE MOREIRA DA COSTA</v>
          </cell>
          <cell r="F66" t="str">
            <v>2 - Outros Profissionais da Saúde</v>
          </cell>
          <cell r="G66" t="str">
            <v>322205</v>
          </cell>
          <cell r="H66">
            <v>43983</v>
          </cell>
          <cell r="J66">
            <v>136.72</v>
          </cell>
          <cell r="M66">
            <v>10.83</v>
          </cell>
          <cell r="O66">
            <v>1.65</v>
          </cell>
        </row>
        <row r="67">
          <cell r="C67" t="str">
            <v>HOSPITAL FERNANDO BEZERRA</v>
          </cell>
          <cell r="E67" t="str">
            <v>YRAPUAN VALERIANO FIGUEIREDO</v>
          </cell>
          <cell r="F67" t="str">
            <v>3 - Administrativo</v>
          </cell>
          <cell r="G67" t="str">
            <v>517420</v>
          </cell>
          <cell r="H67">
            <v>43983</v>
          </cell>
          <cell r="J67">
            <v>120.88</v>
          </cell>
          <cell r="O67">
            <v>1.65</v>
          </cell>
        </row>
        <row r="68">
          <cell r="C68" t="str">
            <v>HOSPITAL FERNANDO BEZERRA</v>
          </cell>
          <cell r="E68" t="str">
            <v>FRANCISCO WELLINGTON DE JESUS OLIVEIRA</v>
          </cell>
          <cell r="F68" t="str">
            <v>3 - Administrativo</v>
          </cell>
          <cell r="G68" t="str">
            <v>517420</v>
          </cell>
          <cell r="H68">
            <v>43983</v>
          </cell>
          <cell r="J68">
            <v>142.1</v>
          </cell>
          <cell r="O68">
            <v>1.65</v>
          </cell>
        </row>
        <row r="69">
          <cell r="C69" t="str">
            <v>HOSPITAL FERNANDO BEZERRA</v>
          </cell>
          <cell r="E69" t="str">
            <v>CLEBIO CARVALHO DE MACEDO</v>
          </cell>
          <cell r="F69" t="str">
            <v>3 - Administrativo</v>
          </cell>
          <cell r="G69" t="str">
            <v>517420</v>
          </cell>
          <cell r="H69">
            <v>43983</v>
          </cell>
          <cell r="J69">
            <v>137.38</v>
          </cell>
          <cell r="M69">
            <v>12.89</v>
          </cell>
          <cell r="O69">
            <v>1.65</v>
          </cell>
        </row>
        <row r="70">
          <cell r="C70" t="str">
            <v>HOSPITAL FERNANDO BEZERRA</v>
          </cell>
          <cell r="E70" t="str">
            <v>ANTONIO ALBERTO OLIVEIRA DA SILVA</v>
          </cell>
          <cell r="F70" t="str">
            <v>3 - Administrativo</v>
          </cell>
          <cell r="G70" t="str">
            <v>517420</v>
          </cell>
          <cell r="H70">
            <v>43983</v>
          </cell>
          <cell r="J70">
            <v>0</v>
          </cell>
          <cell r="O70">
            <v>1.65</v>
          </cell>
        </row>
        <row r="71">
          <cell r="C71" t="str">
            <v>HOSPITAL FERNANDO BEZERRA</v>
          </cell>
          <cell r="E71" t="str">
            <v>PAULO SERGIO FERREIRA NUNES</v>
          </cell>
          <cell r="F71" t="str">
            <v>3 - Administrativo</v>
          </cell>
          <cell r="G71" t="str">
            <v>517420</v>
          </cell>
          <cell r="H71">
            <v>43983</v>
          </cell>
          <cell r="J71">
            <v>243.45</v>
          </cell>
          <cell r="O71">
            <v>1.65</v>
          </cell>
        </row>
        <row r="72">
          <cell r="C72" t="str">
            <v>HOSPITAL FERNANDO BEZERRA</v>
          </cell>
          <cell r="E72" t="str">
            <v>WANDER RODRIGUES MARRA</v>
          </cell>
          <cell r="F72" t="str">
            <v>3 - Administrativo</v>
          </cell>
          <cell r="G72" t="str">
            <v>517420</v>
          </cell>
          <cell r="H72">
            <v>43983</v>
          </cell>
          <cell r="J72">
            <v>0</v>
          </cell>
          <cell r="O72">
            <v>1.65</v>
          </cell>
        </row>
        <row r="73">
          <cell r="C73" t="str">
            <v>HOSPITAL FERNANDO BEZERRA</v>
          </cell>
          <cell r="E73" t="str">
            <v>ROGERIO VALERIO TEIXEIRA</v>
          </cell>
          <cell r="F73" t="str">
            <v>3 - Administrativo</v>
          </cell>
          <cell r="G73" t="str">
            <v>517420</v>
          </cell>
          <cell r="H73">
            <v>43983</v>
          </cell>
          <cell r="J73">
            <v>137.37</v>
          </cell>
          <cell r="O73">
            <v>1.65</v>
          </cell>
        </row>
        <row r="74">
          <cell r="C74" t="str">
            <v>HOSPITAL FERNANDO BEZERRA</v>
          </cell>
          <cell r="E74" t="str">
            <v>MARIA IZABEL DA SILVA</v>
          </cell>
          <cell r="F74" t="str">
            <v>3 - Administrativo</v>
          </cell>
          <cell r="G74" t="str">
            <v>514320</v>
          </cell>
          <cell r="H74">
            <v>43983</v>
          </cell>
          <cell r="J74">
            <v>110.69</v>
          </cell>
          <cell r="O74">
            <v>1.65</v>
          </cell>
        </row>
        <row r="75">
          <cell r="C75" t="str">
            <v>HOSPITAL FERNANDO BEZERRA</v>
          </cell>
          <cell r="E75" t="str">
            <v>FRANCISCO ROMERO DOS SANTOS</v>
          </cell>
          <cell r="F75" t="str">
            <v>3 - Administrativo</v>
          </cell>
          <cell r="G75" t="str">
            <v>514320</v>
          </cell>
          <cell r="H75">
            <v>43983</v>
          </cell>
          <cell r="J75">
            <v>104.51</v>
          </cell>
          <cell r="O75">
            <v>1.65</v>
          </cell>
        </row>
        <row r="76">
          <cell r="C76" t="str">
            <v>HOSPITAL FERNANDO BEZERRA</v>
          </cell>
          <cell r="E76" t="str">
            <v>LINDAURA MOURA DE SOUZA</v>
          </cell>
          <cell r="F76" t="str">
            <v>3 - Administrativo</v>
          </cell>
          <cell r="G76" t="str">
            <v>514320</v>
          </cell>
          <cell r="H76">
            <v>43983</v>
          </cell>
          <cell r="J76">
            <v>104.51</v>
          </cell>
          <cell r="O76">
            <v>1.65</v>
          </cell>
        </row>
        <row r="77">
          <cell r="C77" t="str">
            <v>HOSPITAL FERNANDO BEZERRA</v>
          </cell>
          <cell r="E77" t="str">
            <v>MARIA DE LOURDES NOBRE FERREIRA</v>
          </cell>
          <cell r="F77" t="str">
            <v>3 - Administrativo</v>
          </cell>
          <cell r="G77" t="str">
            <v>514320</v>
          </cell>
          <cell r="H77">
            <v>43983</v>
          </cell>
          <cell r="J77">
            <v>119.49</v>
          </cell>
          <cell r="O77">
            <v>1.65</v>
          </cell>
        </row>
        <row r="78">
          <cell r="C78" t="str">
            <v>HOSPITAL FERNANDO BEZERRA</v>
          </cell>
          <cell r="E78" t="str">
            <v>MARIA WILIANE FERREIRA DA SILVA</v>
          </cell>
          <cell r="F78" t="str">
            <v>3 - Administrativo</v>
          </cell>
          <cell r="G78" t="str">
            <v>514320</v>
          </cell>
          <cell r="H78">
            <v>43983</v>
          </cell>
          <cell r="J78">
            <v>133.53</v>
          </cell>
          <cell r="O78">
            <v>1.65</v>
          </cell>
        </row>
        <row r="79">
          <cell r="C79" t="str">
            <v>HOSPITAL FERNANDO BEZERRA</v>
          </cell>
          <cell r="E79" t="str">
            <v>ESPEDITA PEREIRA DE SA</v>
          </cell>
          <cell r="F79" t="str">
            <v>3 - Administrativo</v>
          </cell>
          <cell r="G79" t="str">
            <v>521130</v>
          </cell>
          <cell r="H79">
            <v>43983</v>
          </cell>
          <cell r="J79">
            <v>0</v>
          </cell>
          <cell r="O79">
            <v>1.65</v>
          </cell>
        </row>
        <row r="80">
          <cell r="C80" t="str">
            <v>HOSPITAL FERNANDO BEZERRA</v>
          </cell>
          <cell r="E80" t="str">
            <v>FRANCISCA CLEBIA DANTAS SILVA</v>
          </cell>
          <cell r="F80" t="str">
            <v>3 - Administrativo</v>
          </cell>
          <cell r="G80" t="str">
            <v>514320</v>
          </cell>
          <cell r="H80">
            <v>43983</v>
          </cell>
          <cell r="J80">
            <v>120.55</v>
          </cell>
          <cell r="O80">
            <v>1.65</v>
          </cell>
        </row>
        <row r="81">
          <cell r="C81" t="str">
            <v>HOSPITAL FERNANDO BEZERRA</v>
          </cell>
          <cell r="E81" t="str">
            <v>SEBASTIANA MENEZES CAVALCANTE</v>
          </cell>
          <cell r="F81" t="str">
            <v>3 - Administrativo</v>
          </cell>
          <cell r="G81" t="str">
            <v>514320</v>
          </cell>
          <cell r="H81">
            <v>43983</v>
          </cell>
          <cell r="J81">
            <v>144.59</v>
          </cell>
          <cell r="M81">
            <v>10.45</v>
          </cell>
          <cell r="O81">
            <v>1.65</v>
          </cell>
          <cell r="U81">
            <v>64</v>
          </cell>
          <cell r="X81" t="str">
            <v>Auxílio Creche</v>
          </cell>
        </row>
        <row r="82">
          <cell r="C82" t="str">
            <v>HOSPITAL FERNANDO BEZERRA</v>
          </cell>
          <cell r="E82" t="str">
            <v>MARIA DE FATIMA SILVA SANTOS</v>
          </cell>
          <cell r="F82" t="str">
            <v>3 - Administrativo</v>
          </cell>
          <cell r="G82" t="str">
            <v>516405</v>
          </cell>
          <cell r="H82">
            <v>43983</v>
          </cell>
          <cell r="J82">
            <v>137.74</v>
          </cell>
          <cell r="O82">
            <v>1.65</v>
          </cell>
        </row>
        <row r="83">
          <cell r="C83" t="str">
            <v>HOSPITAL FERNANDO BEZERRA</v>
          </cell>
          <cell r="E83" t="str">
            <v>JUVENIL ZACARIAS DUARTE DA COSTA</v>
          </cell>
          <cell r="F83" t="str">
            <v>3 - Administrativo</v>
          </cell>
          <cell r="G83" t="str">
            <v>516405</v>
          </cell>
          <cell r="H83">
            <v>43983</v>
          </cell>
          <cell r="J83">
            <v>0</v>
          </cell>
          <cell r="O83">
            <v>1.65</v>
          </cell>
        </row>
        <row r="84">
          <cell r="C84" t="str">
            <v>HOSPITAL FERNANDO BEZERRA</v>
          </cell>
          <cell r="E84" t="str">
            <v>CLACIONE SIQUEIRA DA SILVA</v>
          </cell>
          <cell r="F84" t="str">
            <v>3 - Administrativo</v>
          </cell>
          <cell r="G84" t="str">
            <v>516405</v>
          </cell>
          <cell r="H84">
            <v>43983</v>
          </cell>
          <cell r="J84">
            <v>144.6</v>
          </cell>
          <cell r="M84">
            <v>10.45</v>
          </cell>
          <cell r="O84">
            <v>1.65</v>
          </cell>
        </row>
        <row r="85">
          <cell r="C85" t="str">
            <v>HOSPITAL FERNANDO BEZERRA</v>
          </cell>
          <cell r="E85" t="str">
            <v>EMILSE CARMEN SERRUDO BARRIONUEVO</v>
          </cell>
          <cell r="F85" t="str">
            <v>1 - Médico</v>
          </cell>
          <cell r="G85" t="str">
            <v>225125</v>
          </cell>
          <cell r="H85">
            <v>43983</v>
          </cell>
          <cell r="J85">
            <v>923.23</v>
          </cell>
          <cell r="O85">
            <v>4</v>
          </cell>
        </row>
        <row r="86">
          <cell r="C86" t="str">
            <v>HOSPITAL FERNANDO BEZERRA</v>
          </cell>
          <cell r="E86" t="str">
            <v>FRANCISCO AVANIL DOS SANTOS</v>
          </cell>
          <cell r="F86" t="str">
            <v>1 - Médico</v>
          </cell>
          <cell r="G86" t="str">
            <v>225125</v>
          </cell>
          <cell r="H86">
            <v>43983</v>
          </cell>
          <cell r="J86">
            <v>767.38</v>
          </cell>
          <cell r="O86">
            <v>4</v>
          </cell>
        </row>
        <row r="87">
          <cell r="C87" t="str">
            <v>HOSPITAL FERNANDO BEZERRA</v>
          </cell>
          <cell r="E87" t="str">
            <v>GENARO CARRAZZONE NETO</v>
          </cell>
          <cell r="F87" t="str">
            <v>3 - Administrativo</v>
          </cell>
          <cell r="G87" t="str">
            <v>142520</v>
          </cell>
          <cell r="H87">
            <v>43983</v>
          </cell>
          <cell r="J87">
            <v>492.62</v>
          </cell>
          <cell r="O87">
            <v>1.65</v>
          </cell>
        </row>
        <row r="88">
          <cell r="C88" t="str">
            <v>HOSPITAL FERNANDO BEZERRA</v>
          </cell>
          <cell r="E88" t="str">
            <v>MARIA APARECIDA SENA BARBOZA</v>
          </cell>
          <cell r="F88" t="str">
            <v>3 - Administrativo</v>
          </cell>
          <cell r="G88" t="str">
            <v>422105</v>
          </cell>
          <cell r="H88">
            <v>43983</v>
          </cell>
          <cell r="J88">
            <v>112.84</v>
          </cell>
          <cell r="O88">
            <v>1.65</v>
          </cell>
          <cell r="U88">
            <v>128</v>
          </cell>
          <cell r="X88" t="str">
            <v>Auxílio Creche</v>
          </cell>
        </row>
        <row r="89">
          <cell r="C89" t="str">
            <v>HOSPITAL FERNANDO BEZERRA</v>
          </cell>
          <cell r="E89" t="str">
            <v>MARIA TEREZA ALVES DE OLIVEIRA</v>
          </cell>
          <cell r="F89" t="str">
            <v>3 - Administrativo</v>
          </cell>
          <cell r="G89" t="str">
            <v>422105</v>
          </cell>
          <cell r="H89">
            <v>43983</v>
          </cell>
          <cell r="J89">
            <v>201.79</v>
          </cell>
          <cell r="O89">
            <v>1.65</v>
          </cell>
        </row>
        <row r="90">
          <cell r="C90" t="str">
            <v>HOSPITAL FERNANDO BEZERRA</v>
          </cell>
          <cell r="E90" t="str">
            <v>MARIA DE FATIMA DA CONCEICAO SILVA</v>
          </cell>
          <cell r="F90" t="str">
            <v>3 - Administrativo</v>
          </cell>
          <cell r="G90" t="str">
            <v>411010</v>
          </cell>
          <cell r="H90">
            <v>43983</v>
          </cell>
          <cell r="J90">
            <v>0</v>
          </cell>
          <cell r="O90">
            <v>1.65</v>
          </cell>
        </row>
        <row r="91">
          <cell r="C91" t="str">
            <v>HOSPITAL FERNANDO BEZERRA</v>
          </cell>
          <cell r="E91" t="str">
            <v>ROSENALVA MENEZES CAVALCANTE</v>
          </cell>
          <cell r="F91" t="str">
            <v>3 - Administrativo</v>
          </cell>
          <cell r="G91" t="str">
            <v>514320</v>
          </cell>
          <cell r="H91">
            <v>43983</v>
          </cell>
          <cell r="J91">
            <v>125.28</v>
          </cell>
          <cell r="O91">
            <v>1.65</v>
          </cell>
        </row>
        <row r="92">
          <cell r="C92" t="str">
            <v>HOSPITAL FERNANDO BEZERRA</v>
          </cell>
          <cell r="E92" t="str">
            <v>CAMILLA KAROLYNE GONCALO ALENCAR DE LIMA</v>
          </cell>
          <cell r="F92" t="str">
            <v>2 - Outros Profissionais da Saúde</v>
          </cell>
          <cell r="G92" t="str">
            <v>223505</v>
          </cell>
          <cell r="H92">
            <v>43983</v>
          </cell>
          <cell r="J92">
            <v>318.01</v>
          </cell>
          <cell r="O92">
            <v>1.28</v>
          </cell>
          <cell r="U92">
            <v>100</v>
          </cell>
          <cell r="X92" t="str">
            <v>Auxílio Creche</v>
          </cell>
        </row>
        <row r="93">
          <cell r="C93" t="str">
            <v>HOSPITAL FERNANDO BEZERRA</v>
          </cell>
          <cell r="E93" t="str">
            <v>MARIA DOS SANTOS SILVA</v>
          </cell>
          <cell r="F93" t="str">
            <v>2 - Outros Profissionais da Saúde</v>
          </cell>
          <cell r="G93" t="str">
            <v>322205</v>
          </cell>
          <cell r="H93">
            <v>43983</v>
          </cell>
          <cell r="J93">
            <v>152.59</v>
          </cell>
          <cell r="O93">
            <v>1.65</v>
          </cell>
        </row>
        <row r="94">
          <cell r="C94" t="str">
            <v>HOSPITAL FERNANDO BEZERRA</v>
          </cell>
          <cell r="E94" t="str">
            <v>JOSE ANTONIO SOARES PONTES</v>
          </cell>
          <cell r="F94" t="str">
            <v>2 - Outros Profissionais da Saúde</v>
          </cell>
          <cell r="G94" t="str">
            <v>324115</v>
          </cell>
          <cell r="H94">
            <v>43983</v>
          </cell>
          <cell r="J94">
            <v>235.54</v>
          </cell>
          <cell r="O94">
            <v>9.5</v>
          </cell>
          <cell r="P94">
            <v>4</v>
          </cell>
        </row>
        <row r="95">
          <cell r="C95" t="str">
            <v>HOSPITAL FERNANDO BEZERRA</v>
          </cell>
          <cell r="E95" t="str">
            <v>ANABEL ALVES DE MEDEIROS</v>
          </cell>
          <cell r="F95" t="str">
            <v>2 - Outros Profissionais da Saúde</v>
          </cell>
          <cell r="G95" t="str">
            <v>322205</v>
          </cell>
          <cell r="H95">
            <v>43983</v>
          </cell>
          <cell r="J95">
            <v>115.42</v>
          </cell>
          <cell r="M95">
            <v>10.83</v>
          </cell>
          <cell r="O95">
            <v>1.65</v>
          </cell>
        </row>
        <row r="96">
          <cell r="C96" t="str">
            <v>HOSPITAL FERNANDO BEZERRA</v>
          </cell>
          <cell r="E96" t="str">
            <v>CLEIDIANA DE ARAUJO SOARES</v>
          </cell>
          <cell r="F96" t="str">
            <v>3 - Administrativo</v>
          </cell>
          <cell r="G96" t="str">
            <v>514320</v>
          </cell>
          <cell r="H96">
            <v>43983</v>
          </cell>
          <cell r="J96">
            <v>121.22</v>
          </cell>
          <cell r="M96">
            <v>10.45</v>
          </cell>
          <cell r="O96">
            <v>1.65</v>
          </cell>
        </row>
        <row r="97">
          <cell r="C97" t="str">
            <v>HOSPITAL FERNANDO BEZERRA</v>
          </cell>
          <cell r="E97" t="str">
            <v>JOSE NELSON FREITAS DA SILVA</v>
          </cell>
          <cell r="F97" t="str">
            <v>3 - Administrativo</v>
          </cell>
          <cell r="G97" t="str">
            <v>521130</v>
          </cell>
          <cell r="H97">
            <v>43983</v>
          </cell>
          <cell r="J97">
            <v>110.48</v>
          </cell>
          <cell r="M97">
            <v>10.45</v>
          </cell>
          <cell r="O97">
            <v>1.65</v>
          </cell>
        </row>
        <row r="98">
          <cell r="C98" t="str">
            <v>HOSPITAL FERNANDO BEZERRA</v>
          </cell>
          <cell r="E98" t="str">
            <v>MARIA DE LOURDES GOMES BARRETO DO NASCIMENTO</v>
          </cell>
          <cell r="F98" t="str">
            <v>3 - Administrativo</v>
          </cell>
          <cell r="G98" t="str">
            <v>513505</v>
          </cell>
          <cell r="H98">
            <v>43983</v>
          </cell>
          <cell r="J98">
            <v>106.77</v>
          </cell>
          <cell r="O98">
            <v>1.65</v>
          </cell>
        </row>
        <row r="99">
          <cell r="C99" t="str">
            <v>HOSPITAL FERNANDO BEZERRA</v>
          </cell>
          <cell r="E99" t="str">
            <v>CLAUDEVANIA DE ALENCAR SOUZA</v>
          </cell>
          <cell r="F99" t="str">
            <v>3 - Administrativo</v>
          </cell>
          <cell r="G99" t="str">
            <v>422105</v>
          </cell>
          <cell r="H99">
            <v>43983</v>
          </cell>
          <cell r="J99">
            <v>102.38</v>
          </cell>
          <cell r="M99">
            <v>10.45</v>
          </cell>
          <cell r="O99">
            <v>1.65</v>
          </cell>
        </row>
        <row r="100">
          <cell r="C100" t="str">
            <v>HOSPITAL FERNANDO BEZERRA</v>
          </cell>
          <cell r="E100" t="str">
            <v>SIMONY MARIA FREIRE FERNANDES</v>
          </cell>
          <cell r="F100" t="str">
            <v>3 - Administrativo</v>
          </cell>
          <cell r="G100" t="str">
            <v>414105</v>
          </cell>
          <cell r="H100">
            <v>43983</v>
          </cell>
          <cell r="J100">
            <v>165.41</v>
          </cell>
          <cell r="O100">
            <v>1.65</v>
          </cell>
        </row>
        <row r="101">
          <cell r="C101" t="str">
            <v>HOSPITAL FERNANDO BEZERRA</v>
          </cell>
          <cell r="E101" t="str">
            <v>NUZIELE DA SILVA ALVES</v>
          </cell>
          <cell r="F101" t="str">
            <v>3 - Administrativo</v>
          </cell>
          <cell r="G101" t="str">
            <v>517420</v>
          </cell>
          <cell r="H101">
            <v>43983</v>
          </cell>
          <cell r="J101">
            <v>141.13</v>
          </cell>
          <cell r="M101">
            <v>12.89</v>
          </cell>
          <cell r="O101">
            <v>1.65</v>
          </cell>
        </row>
        <row r="102">
          <cell r="C102" t="str">
            <v>HOSPITAL FERNANDO BEZERRA</v>
          </cell>
          <cell r="E102" t="str">
            <v>DEUZANIRA MARIA FERREIRA DE OLIVEIRA</v>
          </cell>
          <cell r="F102" t="str">
            <v>3 - Administrativo</v>
          </cell>
          <cell r="G102" t="str">
            <v>516405</v>
          </cell>
          <cell r="H102">
            <v>43983</v>
          </cell>
          <cell r="J102">
            <v>121.22</v>
          </cell>
          <cell r="O102">
            <v>1.65</v>
          </cell>
        </row>
        <row r="103">
          <cell r="C103" t="str">
            <v>HOSPITAL FERNANDO BEZERRA</v>
          </cell>
          <cell r="E103" t="str">
            <v>LUZINETE HENRIQUE ALVES</v>
          </cell>
          <cell r="F103" t="str">
            <v>3 - Administrativo</v>
          </cell>
          <cell r="G103" t="str">
            <v>514320</v>
          </cell>
          <cell r="H103">
            <v>43983</v>
          </cell>
          <cell r="J103">
            <v>109.64</v>
          </cell>
          <cell r="M103">
            <v>10.45</v>
          </cell>
          <cell r="O103">
            <v>1.65</v>
          </cell>
        </row>
        <row r="104">
          <cell r="C104" t="str">
            <v>HOSPITAL FERNANDO BEZERRA</v>
          </cell>
          <cell r="E104" t="str">
            <v>MARIA IZABEL DOS SANTOS LIMA</v>
          </cell>
          <cell r="F104" t="str">
            <v>3 - Administrativo</v>
          </cell>
          <cell r="G104" t="str">
            <v>516405</v>
          </cell>
          <cell r="H104">
            <v>43983</v>
          </cell>
          <cell r="J104">
            <v>126.41</v>
          </cell>
          <cell r="O104">
            <v>1.65</v>
          </cell>
        </row>
        <row r="105">
          <cell r="C105" t="str">
            <v>HOSPITAL FERNANDO BEZERRA</v>
          </cell>
          <cell r="E105" t="str">
            <v>ANNA CHRYSTINE MARQUES GOMES</v>
          </cell>
          <cell r="F105" t="str">
            <v>2 - Outros Profissionais da Saúde</v>
          </cell>
          <cell r="G105" t="str">
            <v>251605</v>
          </cell>
          <cell r="H105">
            <v>43983</v>
          </cell>
          <cell r="J105">
            <v>178.73</v>
          </cell>
          <cell r="O105">
            <v>1.65</v>
          </cell>
        </row>
        <row r="106">
          <cell r="C106" t="str">
            <v>HOSPITAL FERNANDO BEZERRA</v>
          </cell>
          <cell r="E106" t="str">
            <v>JEOVANE PATRICIO SALDANHA</v>
          </cell>
          <cell r="F106" t="str">
            <v>3 - Administrativo</v>
          </cell>
          <cell r="G106" t="str">
            <v>251605</v>
          </cell>
          <cell r="H106">
            <v>43983</v>
          </cell>
          <cell r="J106">
            <v>0</v>
          </cell>
          <cell r="O106">
            <v>1.65</v>
          </cell>
        </row>
        <row r="107">
          <cell r="C107" t="str">
            <v>HOSPITAL FERNANDO BEZERRA</v>
          </cell>
          <cell r="E107" t="str">
            <v>ROSA AMELIA CUNHA LOCIO DE ALBUQUERQUE</v>
          </cell>
          <cell r="F107" t="str">
            <v>2 - Outros Profissionais da Saúde</v>
          </cell>
          <cell r="G107" t="str">
            <v>251605</v>
          </cell>
          <cell r="H107">
            <v>43983</v>
          </cell>
          <cell r="J107">
            <v>169.19</v>
          </cell>
          <cell r="O107">
            <v>1.65</v>
          </cell>
        </row>
        <row r="108">
          <cell r="C108" t="str">
            <v>HOSPITAL FERNANDO BEZERRA</v>
          </cell>
          <cell r="E108" t="str">
            <v>DULCINEIA GOMES PEDROZA</v>
          </cell>
          <cell r="F108" t="str">
            <v>2 - Outros Profissionais da Saúde</v>
          </cell>
          <cell r="G108" t="str">
            <v>322205</v>
          </cell>
          <cell r="H108">
            <v>43983</v>
          </cell>
          <cell r="J108">
            <v>107.7</v>
          </cell>
          <cell r="O108">
            <v>1.65</v>
          </cell>
        </row>
        <row r="109">
          <cell r="C109" t="str">
            <v>HOSPITAL FERNANDO BEZERRA</v>
          </cell>
          <cell r="E109" t="str">
            <v>JOSE ROBERTO SILVA</v>
          </cell>
          <cell r="F109" t="str">
            <v>2 - Outros Profissionais da Saúde</v>
          </cell>
          <cell r="G109" t="str">
            <v>324115</v>
          </cell>
          <cell r="H109">
            <v>43983</v>
          </cell>
          <cell r="J109">
            <v>262.83</v>
          </cell>
          <cell r="O109">
            <v>9.5</v>
          </cell>
          <cell r="P109">
            <v>4</v>
          </cell>
        </row>
        <row r="110">
          <cell r="C110" t="str">
            <v>HOSPITAL FERNANDO BEZERRA</v>
          </cell>
          <cell r="E110" t="str">
            <v>MARIA DAS DORES DO NASCIMENTO</v>
          </cell>
          <cell r="F110" t="str">
            <v>2 - Outros Profissionais da Saúde</v>
          </cell>
          <cell r="G110" t="str">
            <v>322205</v>
          </cell>
          <cell r="H110">
            <v>43983</v>
          </cell>
          <cell r="J110">
            <v>128.76</v>
          </cell>
          <cell r="O110">
            <v>1.65</v>
          </cell>
        </row>
        <row r="111">
          <cell r="C111" t="str">
            <v>HOSPITAL FERNANDO BEZERRA</v>
          </cell>
          <cell r="E111" t="str">
            <v>CICERA JOSEFA DE CARVALHO</v>
          </cell>
          <cell r="F111" t="str">
            <v>2 - Outros Profissionais da Saúde</v>
          </cell>
          <cell r="G111" t="str">
            <v>322205</v>
          </cell>
          <cell r="H111">
            <v>43983</v>
          </cell>
          <cell r="J111">
            <v>107.7</v>
          </cell>
          <cell r="O111">
            <v>1.65</v>
          </cell>
        </row>
        <row r="112">
          <cell r="C112" t="str">
            <v>HOSPITAL FERNANDO BEZERRA</v>
          </cell>
          <cell r="E112" t="str">
            <v>DECI DE SOUZA DELMONDES</v>
          </cell>
          <cell r="F112" t="str">
            <v>3 - Administrativo</v>
          </cell>
          <cell r="G112" t="str">
            <v>513425</v>
          </cell>
          <cell r="H112">
            <v>43983</v>
          </cell>
          <cell r="J112">
            <v>102.77</v>
          </cell>
          <cell r="O112">
            <v>1.65</v>
          </cell>
        </row>
        <row r="113">
          <cell r="C113" t="str">
            <v>HOSPITAL FERNANDO BEZERRA</v>
          </cell>
          <cell r="E113" t="str">
            <v>DEBORA SOARES DA SILVA</v>
          </cell>
          <cell r="F113" t="str">
            <v>3 - Administrativo</v>
          </cell>
          <cell r="G113" t="str">
            <v>422105</v>
          </cell>
          <cell r="H113">
            <v>43983</v>
          </cell>
          <cell r="J113">
            <v>100.38</v>
          </cell>
          <cell r="M113">
            <v>10.45</v>
          </cell>
          <cell r="O113">
            <v>1.65</v>
          </cell>
          <cell r="U113">
            <v>64</v>
          </cell>
          <cell r="X113" t="str">
            <v>Auxílio Creche</v>
          </cell>
        </row>
        <row r="114">
          <cell r="C114" t="str">
            <v>HOSPITAL FERNANDO BEZERRA</v>
          </cell>
          <cell r="E114" t="str">
            <v>GILSON ALVES DA SILVA</v>
          </cell>
          <cell r="F114" t="str">
            <v>3 - Administrativo</v>
          </cell>
          <cell r="G114" t="str">
            <v>514320</v>
          </cell>
          <cell r="H114">
            <v>43983</v>
          </cell>
          <cell r="J114">
            <v>104.51</v>
          </cell>
          <cell r="M114">
            <v>10.45</v>
          </cell>
          <cell r="O114">
            <v>1.65</v>
          </cell>
        </row>
        <row r="115">
          <cell r="C115" t="str">
            <v>HOSPITAL FERNANDO BEZERRA</v>
          </cell>
          <cell r="E115" t="str">
            <v>MARICLEIDE ALCANTARA BRASIL</v>
          </cell>
          <cell r="F115" t="str">
            <v>2 - Outros Profissionais da Saúde</v>
          </cell>
          <cell r="G115" t="str">
            <v>322205</v>
          </cell>
          <cell r="H115">
            <v>43983</v>
          </cell>
          <cell r="J115">
            <v>148.31</v>
          </cell>
          <cell r="O115">
            <v>1.65</v>
          </cell>
        </row>
        <row r="116">
          <cell r="C116" t="str">
            <v>HOSPITAL FERNANDO BEZERRA</v>
          </cell>
          <cell r="E116" t="str">
            <v>ARCEU FILHO DA SILVA</v>
          </cell>
          <cell r="F116" t="str">
            <v>3 - Administrativo</v>
          </cell>
          <cell r="G116" t="str">
            <v>514310</v>
          </cell>
          <cell r="H116">
            <v>43983</v>
          </cell>
          <cell r="J116">
            <v>103.75</v>
          </cell>
          <cell r="M116">
            <v>10.85</v>
          </cell>
          <cell r="O116">
            <v>1.65</v>
          </cell>
        </row>
        <row r="117">
          <cell r="C117" t="str">
            <v>HOSPITAL FERNANDO BEZERRA</v>
          </cell>
          <cell r="E117" t="str">
            <v>MARIA SIRLENE MACEDO DE OLIVEIRA</v>
          </cell>
          <cell r="F117" t="str">
            <v>2 - Outros Profissionais da Saúde</v>
          </cell>
          <cell r="G117" t="str">
            <v>322205</v>
          </cell>
          <cell r="H117">
            <v>43983</v>
          </cell>
          <cell r="J117">
            <v>112.78</v>
          </cell>
          <cell r="O117">
            <v>1.65</v>
          </cell>
        </row>
        <row r="118">
          <cell r="C118" t="str">
            <v>HOSPITAL FERNANDO BEZERRA</v>
          </cell>
          <cell r="E118" t="str">
            <v>MICHEL GOMES DA SILVA</v>
          </cell>
          <cell r="F118" t="str">
            <v>2 - Outros Profissionais da Saúde</v>
          </cell>
          <cell r="G118" t="str">
            <v>322205</v>
          </cell>
          <cell r="H118">
            <v>43983</v>
          </cell>
          <cell r="J118">
            <v>0</v>
          </cell>
          <cell r="O118">
            <v>1.65</v>
          </cell>
        </row>
        <row r="119">
          <cell r="C119" t="str">
            <v>HOSPITAL FERNANDO BEZERRA</v>
          </cell>
          <cell r="E119" t="str">
            <v>OTAVIO AUGUSTO TAVARES PEDROSA CAVALCANTE</v>
          </cell>
          <cell r="F119" t="str">
            <v>1 - Médico</v>
          </cell>
          <cell r="G119" t="str">
            <v>225125</v>
          </cell>
          <cell r="H119">
            <v>43983</v>
          </cell>
          <cell r="J119">
            <v>892.06</v>
          </cell>
          <cell r="O119">
            <v>4</v>
          </cell>
        </row>
        <row r="120">
          <cell r="C120" t="str">
            <v>HOSPITAL FERNANDO BEZERRA</v>
          </cell>
          <cell r="E120" t="str">
            <v>MARIA DA CONCEICAO DA SILVA OLIVEIRA</v>
          </cell>
          <cell r="F120" t="str">
            <v>2 - Outros Profissionais da Saúde</v>
          </cell>
          <cell r="G120" t="str">
            <v>322205</v>
          </cell>
          <cell r="H120">
            <v>43983</v>
          </cell>
          <cell r="J120">
            <v>122.63</v>
          </cell>
          <cell r="O120">
            <v>1.65</v>
          </cell>
        </row>
        <row r="121">
          <cell r="C121" t="str">
            <v>HOSPITAL FERNANDO BEZERRA</v>
          </cell>
          <cell r="E121" t="str">
            <v>GILLEANE DE VASCONCELOS SILVA PEREIRA</v>
          </cell>
          <cell r="F121" t="str">
            <v>3 - Administrativo</v>
          </cell>
          <cell r="G121" t="str">
            <v>422105</v>
          </cell>
          <cell r="H121">
            <v>43983</v>
          </cell>
          <cell r="J121">
            <v>110.8</v>
          </cell>
          <cell r="M121">
            <v>10.45</v>
          </cell>
          <cell r="O121">
            <v>1.65</v>
          </cell>
        </row>
        <row r="122">
          <cell r="C122" t="str">
            <v>HOSPITAL FERNANDO BEZERRA</v>
          </cell>
          <cell r="E122" t="str">
            <v>GENILDO SOUZA LOPES</v>
          </cell>
          <cell r="F122" t="str">
            <v>3 - Administrativo</v>
          </cell>
          <cell r="G122" t="str">
            <v>313220</v>
          </cell>
          <cell r="H122">
            <v>43983</v>
          </cell>
          <cell r="J122">
            <v>136.87</v>
          </cell>
          <cell r="M122">
            <v>14.69</v>
          </cell>
          <cell r="O122">
            <v>1.65</v>
          </cell>
        </row>
        <row r="123">
          <cell r="C123" t="str">
            <v>HOSPITAL FERNANDO BEZERRA</v>
          </cell>
          <cell r="E123" t="str">
            <v>DAMIAO ALVES COIMBRA</v>
          </cell>
          <cell r="F123" t="str">
            <v>1 - Médico</v>
          </cell>
          <cell r="G123" t="str">
            <v>225125</v>
          </cell>
          <cell r="H123">
            <v>43983</v>
          </cell>
          <cell r="J123">
            <v>892.06</v>
          </cell>
          <cell r="O123">
            <v>4</v>
          </cell>
        </row>
        <row r="124">
          <cell r="C124" t="str">
            <v>HOSPITAL FERNANDO BEZERRA</v>
          </cell>
          <cell r="E124" t="str">
            <v>ELVANIA BATISTA DA SILVA BRITO</v>
          </cell>
          <cell r="F124" t="str">
            <v>3 - Administrativo</v>
          </cell>
          <cell r="G124" t="str">
            <v>514320</v>
          </cell>
          <cell r="H124">
            <v>43983</v>
          </cell>
          <cell r="J124">
            <v>120.55</v>
          </cell>
          <cell r="M124">
            <v>10.45</v>
          </cell>
          <cell r="O124">
            <v>1.65</v>
          </cell>
        </row>
        <row r="125">
          <cell r="C125" t="str">
            <v>HOSPITAL FERNANDO BEZERRA</v>
          </cell>
          <cell r="E125" t="str">
            <v>SONIA ROBELY DA SILVA PEREIRA</v>
          </cell>
          <cell r="F125" t="str">
            <v>2 - Outros Profissionais da Saúde</v>
          </cell>
          <cell r="G125" t="str">
            <v>223505</v>
          </cell>
          <cell r="H125">
            <v>43983</v>
          </cell>
          <cell r="J125">
            <v>346.43</v>
          </cell>
          <cell r="O125">
            <v>1.28</v>
          </cell>
        </row>
        <row r="126">
          <cell r="C126" t="str">
            <v>HOSPITAL FERNANDO BEZERRA</v>
          </cell>
          <cell r="E126" t="str">
            <v>CARLITO ONOFRE DA SILVA FILHO</v>
          </cell>
          <cell r="F126" t="str">
            <v>1 - Médico</v>
          </cell>
          <cell r="G126" t="str">
            <v>225125</v>
          </cell>
          <cell r="H126">
            <v>43983</v>
          </cell>
          <cell r="J126">
            <v>923.23</v>
          </cell>
          <cell r="O126">
            <v>4</v>
          </cell>
        </row>
        <row r="127">
          <cell r="C127" t="str">
            <v>HOSPITAL FERNANDO BEZERRA</v>
          </cell>
          <cell r="E127" t="str">
            <v>MARIA LUIZA DE ANDRADE BATISTA</v>
          </cell>
          <cell r="F127" t="str">
            <v>2 - Outros Profissionais da Saúde</v>
          </cell>
          <cell r="G127" t="str">
            <v>322205</v>
          </cell>
          <cell r="H127">
            <v>43983</v>
          </cell>
          <cell r="J127">
            <v>129.34</v>
          </cell>
          <cell r="O127">
            <v>1.65</v>
          </cell>
        </row>
        <row r="128">
          <cell r="C128" t="str">
            <v>HOSPITAL FERNANDO BEZERRA</v>
          </cell>
          <cell r="E128" t="str">
            <v>MARIA LUCIA DE OLIVEIRA E SILVA</v>
          </cell>
          <cell r="F128" t="str">
            <v>3 - Administrativo</v>
          </cell>
          <cell r="G128" t="str">
            <v>521130</v>
          </cell>
          <cell r="H128">
            <v>43983</v>
          </cell>
          <cell r="J128">
            <v>123.62</v>
          </cell>
          <cell r="O128">
            <v>1.65</v>
          </cell>
        </row>
        <row r="129">
          <cell r="C129" t="str">
            <v>HOSPITAL FERNANDO BEZERRA</v>
          </cell>
          <cell r="E129" t="str">
            <v>NEIDE TEREZINHA RAMOS DA PAIXAO</v>
          </cell>
          <cell r="F129" t="str">
            <v>3 - Administrativo</v>
          </cell>
          <cell r="G129" t="str">
            <v>521130</v>
          </cell>
          <cell r="H129">
            <v>43983</v>
          </cell>
          <cell r="J129">
            <v>114.96</v>
          </cell>
          <cell r="O129">
            <v>1.65</v>
          </cell>
        </row>
        <row r="130">
          <cell r="C130" t="str">
            <v>HOSPITAL FERNANDO BEZERRA</v>
          </cell>
          <cell r="E130" t="str">
            <v>KATIA CRISTINA DA SILVA</v>
          </cell>
          <cell r="F130" t="str">
            <v>3 - Administrativo</v>
          </cell>
          <cell r="G130" t="str">
            <v>422105</v>
          </cell>
          <cell r="H130">
            <v>43983</v>
          </cell>
          <cell r="J130">
            <v>103.23</v>
          </cell>
          <cell r="O130">
            <v>1.65</v>
          </cell>
          <cell r="U130">
            <v>64</v>
          </cell>
          <cell r="X130" t="str">
            <v>Auxílio Creche</v>
          </cell>
        </row>
        <row r="131">
          <cell r="C131" t="str">
            <v>HOSPITAL FERNANDO BEZERRA</v>
          </cell>
          <cell r="E131" t="str">
            <v>FREDERICO MACHADO DE ALENCAR</v>
          </cell>
          <cell r="F131" t="str">
            <v>1 - Médico</v>
          </cell>
          <cell r="G131" t="str">
            <v>225125</v>
          </cell>
          <cell r="H131">
            <v>43983</v>
          </cell>
          <cell r="J131">
            <v>860.89</v>
          </cell>
          <cell r="O131">
            <v>4</v>
          </cell>
        </row>
        <row r="132">
          <cell r="C132" t="str">
            <v>HOSPITAL FERNANDO BEZERRA</v>
          </cell>
          <cell r="E132" t="str">
            <v>ARION JEON FILGUEIRA DE LIMA</v>
          </cell>
          <cell r="F132" t="str">
            <v>2 - Outros Profissionais da Saúde</v>
          </cell>
          <cell r="G132" t="str">
            <v>324115</v>
          </cell>
          <cell r="H132">
            <v>43983</v>
          </cell>
          <cell r="J132">
            <v>297.7</v>
          </cell>
          <cell r="O132">
            <v>9.5</v>
          </cell>
          <cell r="P132">
            <v>4</v>
          </cell>
        </row>
        <row r="133">
          <cell r="C133" t="str">
            <v>HOSPITAL FERNANDO BEZERRA</v>
          </cell>
          <cell r="E133" t="str">
            <v>ITALO BRITO ALENCAR ALVES</v>
          </cell>
          <cell r="F133" t="str">
            <v>1 - Médico</v>
          </cell>
          <cell r="G133" t="str">
            <v>225125</v>
          </cell>
          <cell r="H133">
            <v>43983</v>
          </cell>
          <cell r="J133">
            <v>790.08</v>
          </cell>
          <cell r="O133">
            <v>4</v>
          </cell>
        </row>
        <row r="134">
          <cell r="C134" t="str">
            <v>HOSPITAL FERNANDO BEZERRA</v>
          </cell>
          <cell r="E134" t="str">
            <v>JOAO VARELA ROCHA DE ALENCAR</v>
          </cell>
          <cell r="F134" t="str">
            <v>3 - Administrativo</v>
          </cell>
          <cell r="G134" t="str">
            <v>225125</v>
          </cell>
          <cell r="H134">
            <v>43983</v>
          </cell>
          <cell r="J134">
            <v>573.99</v>
          </cell>
          <cell r="M134">
            <v>8.6199999999999992</v>
          </cell>
          <cell r="O134">
            <v>1.28</v>
          </cell>
          <cell r="U134">
            <v>100</v>
          </cell>
          <cell r="X134" t="str">
            <v>Auxílio Creche</v>
          </cell>
        </row>
        <row r="135">
          <cell r="C135" t="str">
            <v>HOSPITAL FERNANDO BEZERRA</v>
          </cell>
          <cell r="E135" t="str">
            <v>ADELMO SERGIO LAGE DE ALMEIDA</v>
          </cell>
          <cell r="F135" t="str">
            <v>1 - Médico</v>
          </cell>
          <cell r="G135" t="str">
            <v>225125</v>
          </cell>
          <cell r="H135">
            <v>43983</v>
          </cell>
          <cell r="J135">
            <v>923.24</v>
          </cell>
          <cell r="O135">
            <v>4</v>
          </cell>
        </row>
        <row r="136">
          <cell r="C136" t="str">
            <v>HOSPITAL FERNANDO BEZERRA</v>
          </cell>
          <cell r="E136" t="str">
            <v>LIVIA KAYRONY SANTOS DE ASSIS</v>
          </cell>
          <cell r="F136" t="str">
            <v>3 - Administrativo</v>
          </cell>
          <cell r="G136" t="str">
            <v>411010</v>
          </cell>
          <cell r="H136">
            <v>43983</v>
          </cell>
          <cell r="J136">
            <v>100.38</v>
          </cell>
          <cell r="M136">
            <v>10.45</v>
          </cell>
          <cell r="O136">
            <v>1.65</v>
          </cell>
          <cell r="U136">
            <v>64</v>
          </cell>
          <cell r="X136" t="str">
            <v>Auxílio Creche</v>
          </cell>
        </row>
        <row r="137">
          <cell r="C137" t="str">
            <v>HOSPITAL FERNANDO BEZERRA</v>
          </cell>
          <cell r="E137" t="str">
            <v>MARIA ILDA ALVES LOPES</v>
          </cell>
          <cell r="F137" t="str">
            <v>3 - Administrativo</v>
          </cell>
          <cell r="G137" t="str">
            <v>513505</v>
          </cell>
          <cell r="H137">
            <v>43983</v>
          </cell>
          <cell r="J137">
            <v>102.78</v>
          </cell>
          <cell r="O137">
            <v>1.65</v>
          </cell>
        </row>
        <row r="138">
          <cell r="C138" t="str">
            <v>HOSPITAL FERNANDO BEZERRA</v>
          </cell>
          <cell r="E138" t="str">
            <v>WED GENNYSON BEZERRA DE ALENCAR</v>
          </cell>
          <cell r="F138" t="str">
            <v>3 - Administrativo</v>
          </cell>
          <cell r="G138" t="str">
            <v>223405</v>
          </cell>
          <cell r="H138">
            <v>43983</v>
          </cell>
          <cell r="J138">
            <v>455.22</v>
          </cell>
          <cell r="O138">
            <v>1.65</v>
          </cell>
        </row>
        <row r="139">
          <cell r="C139" t="str">
            <v>HOSPITAL FERNANDO BEZERRA</v>
          </cell>
          <cell r="E139" t="str">
            <v>MARIA APARECIDA DA SILVA</v>
          </cell>
          <cell r="F139" t="str">
            <v>3 - Administrativo</v>
          </cell>
          <cell r="G139" t="str">
            <v>516405</v>
          </cell>
          <cell r="H139">
            <v>43983</v>
          </cell>
          <cell r="J139">
            <v>138.13999999999999</v>
          </cell>
          <cell r="O139">
            <v>1.65</v>
          </cell>
        </row>
        <row r="140">
          <cell r="C140" t="str">
            <v>HOSPITAL FERNANDO BEZERRA</v>
          </cell>
          <cell r="E140" t="str">
            <v>AGENOR NETO CARVALHO MACEDO</v>
          </cell>
          <cell r="F140" t="str">
            <v>3 - Administrativo</v>
          </cell>
          <cell r="G140" t="str">
            <v>515110</v>
          </cell>
          <cell r="H140">
            <v>43983</v>
          </cell>
          <cell r="J140">
            <v>127.96</v>
          </cell>
          <cell r="M140">
            <v>10.45</v>
          </cell>
          <cell r="O140">
            <v>1.65</v>
          </cell>
        </row>
        <row r="141">
          <cell r="C141" t="str">
            <v>HOSPITAL FERNANDO BEZERRA</v>
          </cell>
          <cell r="E141" t="str">
            <v>RITA DA SILVA ARAUJO SANTOS</v>
          </cell>
          <cell r="F141" t="str">
            <v>2 - Outros Profissionais da Saúde</v>
          </cell>
          <cell r="G141" t="str">
            <v>322205</v>
          </cell>
          <cell r="H141">
            <v>43983</v>
          </cell>
          <cell r="J141">
            <v>124.4</v>
          </cell>
          <cell r="O141">
            <v>1.65</v>
          </cell>
        </row>
        <row r="142">
          <cell r="C142" t="str">
            <v>HOSPITAL FERNANDO BEZERRA</v>
          </cell>
          <cell r="E142" t="str">
            <v>RAIMUNDO DOUGLAS PABLO RIBEIRO DE LIMA</v>
          </cell>
          <cell r="F142" t="str">
            <v>3 - Administrativo</v>
          </cell>
          <cell r="G142" t="str">
            <v>422105</v>
          </cell>
          <cell r="H142">
            <v>43983</v>
          </cell>
          <cell r="J142">
            <v>100.38</v>
          </cell>
          <cell r="O142">
            <v>1.65</v>
          </cell>
        </row>
        <row r="143">
          <cell r="C143" t="str">
            <v>HOSPITAL FERNANDO BEZERRA</v>
          </cell>
          <cell r="E143" t="str">
            <v>GERMONICA SIQUEIRA LIRA</v>
          </cell>
          <cell r="F143" t="str">
            <v>3 - Administrativo</v>
          </cell>
          <cell r="G143" t="str">
            <v>513425</v>
          </cell>
          <cell r="H143">
            <v>43983</v>
          </cell>
          <cell r="J143">
            <v>23.97</v>
          </cell>
          <cell r="O143">
            <v>1.65</v>
          </cell>
        </row>
        <row r="144">
          <cell r="C144" t="str">
            <v>HOSPITAL FERNANDO BEZERRA</v>
          </cell>
          <cell r="E144" t="str">
            <v>GILDEVANIA COELHO DE MELO GOMES</v>
          </cell>
          <cell r="F144" t="str">
            <v>1 - Médico</v>
          </cell>
          <cell r="G144" t="str">
            <v>225125</v>
          </cell>
          <cell r="H144">
            <v>43983</v>
          </cell>
          <cell r="J144">
            <v>923.23</v>
          </cell>
          <cell r="O144">
            <v>4</v>
          </cell>
        </row>
        <row r="145">
          <cell r="C145" t="str">
            <v>HOSPITAL FERNANDO BEZERRA</v>
          </cell>
          <cell r="E145" t="str">
            <v>DAIANE MEDEIROS TAVARES</v>
          </cell>
          <cell r="F145" t="str">
            <v>2 - Outros Profissionais da Saúde</v>
          </cell>
          <cell r="G145" t="str">
            <v>223710</v>
          </cell>
          <cell r="H145">
            <v>43983</v>
          </cell>
          <cell r="J145">
            <v>363.08</v>
          </cell>
          <cell r="O145">
            <v>1.65</v>
          </cell>
          <cell r="U145">
            <v>100</v>
          </cell>
          <cell r="X145" t="str">
            <v>Auxílio Creche</v>
          </cell>
        </row>
        <row r="146">
          <cell r="C146" t="str">
            <v>HOSPITAL FERNANDO BEZERRA</v>
          </cell>
          <cell r="E146" t="str">
            <v>CICERA INGRACA DA SILVA</v>
          </cell>
          <cell r="F146" t="str">
            <v>3 - Administrativo</v>
          </cell>
          <cell r="G146" t="str">
            <v>513505</v>
          </cell>
          <cell r="H146">
            <v>43983</v>
          </cell>
          <cell r="J146">
            <v>107.63</v>
          </cell>
          <cell r="O146">
            <v>1.65</v>
          </cell>
        </row>
        <row r="147">
          <cell r="C147" t="str">
            <v>HOSPITAL FERNANDO BEZERRA</v>
          </cell>
          <cell r="E147" t="str">
            <v>MARIA DO SOCORRO RODRIGUES DE LIMA</v>
          </cell>
          <cell r="F147" t="str">
            <v>3 - Administrativo</v>
          </cell>
          <cell r="G147" t="str">
            <v>514320</v>
          </cell>
          <cell r="H147">
            <v>43983</v>
          </cell>
          <cell r="J147">
            <v>20.9</v>
          </cell>
          <cell r="M147">
            <v>2.09</v>
          </cell>
          <cell r="O147">
            <v>1.65</v>
          </cell>
        </row>
        <row r="148">
          <cell r="C148" t="str">
            <v>HOSPITAL FERNANDO BEZERRA</v>
          </cell>
          <cell r="E148" t="str">
            <v>ERICSON JEAN SARAIVA MACEDO</v>
          </cell>
          <cell r="F148" t="str">
            <v>1 - Médico</v>
          </cell>
          <cell r="G148" t="str">
            <v>225125</v>
          </cell>
          <cell r="H148">
            <v>43983</v>
          </cell>
          <cell r="J148">
            <v>892.06</v>
          </cell>
          <cell r="O148">
            <v>4</v>
          </cell>
        </row>
        <row r="149">
          <cell r="C149" t="str">
            <v>HOSPITAL FERNANDO BEZERRA</v>
          </cell>
          <cell r="E149" t="str">
            <v>NATANAEL ALVES LOPES</v>
          </cell>
          <cell r="F149" t="str">
            <v>3 - Administrativo</v>
          </cell>
          <cell r="G149" t="str">
            <v>517420</v>
          </cell>
          <cell r="H149">
            <v>43983</v>
          </cell>
          <cell r="J149">
            <v>126.14</v>
          </cell>
          <cell r="O149">
            <v>1.65</v>
          </cell>
        </row>
        <row r="150">
          <cell r="C150" t="str">
            <v>HOSPITAL FERNANDO BEZERRA</v>
          </cell>
          <cell r="E150" t="str">
            <v>RAUL ALVES DE SIQUEIRA NETO</v>
          </cell>
          <cell r="F150" t="str">
            <v>1 - Médico</v>
          </cell>
          <cell r="G150" t="str">
            <v>225125</v>
          </cell>
          <cell r="H150">
            <v>43983</v>
          </cell>
          <cell r="J150">
            <v>1849.63</v>
          </cell>
          <cell r="O150">
            <v>4</v>
          </cell>
        </row>
        <row r="151">
          <cell r="C151" t="str">
            <v>HOSPITAL FERNANDO BEZERRA</v>
          </cell>
          <cell r="E151" t="str">
            <v>MARIA DE FATIMA DE MORAES SANTOS SILVA</v>
          </cell>
          <cell r="F151" t="str">
            <v>3 - Administrativo</v>
          </cell>
          <cell r="G151" t="str">
            <v>514320</v>
          </cell>
          <cell r="H151">
            <v>43983</v>
          </cell>
          <cell r="J151">
            <v>95.32</v>
          </cell>
          <cell r="O151">
            <v>1.65</v>
          </cell>
          <cell r="U151">
            <v>64</v>
          </cell>
          <cell r="X151" t="str">
            <v>Auxílio Creche</v>
          </cell>
        </row>
        <row r="152">
          <cell r="C152" t="str">
            <v>HOSPITAL FERNANDO BEZERRA</v>
          </cell>
          <cell r="E152" t="str">
            <v>VILMA MARIA PEREIRA TAVARES DE OLIVEIRA</v>
          </cell>
          <cell r="F152" t="str">
            <v>3 - Administrativo</v>
          </cell>
          <cell r="G152" t="str">
            <v>513505</v>
          </cell>
          <cell r="H152">
            <v>43983</v>
          </cell>
          <cell r="J152">
            <v>44.26</v>
          </cell>
          <cell r="O152">
            <v>1.65</v>
          </cell>
        </row>
        <row r="153">
          <cell r="C153" t="str">
            <v>HOSPITAL FERNANDO BEZERRA</v>
          </cell>
          <cell r="E153" t="str">
            <v>ADRIANA SIQUEIRA E SILVA</v>
          </cell>
          <cell r="F153" t="str">
            <v>2 - Outros Profissionais da Saúde</v>
          </cell>
          <cell r="G153" t="str">
            <v>223505</v>
          </cell>
          <cell r="H153">
            <v>43983</v>
          </cell>
          <cell r="J153">
            <v>253.49</v>
          </cell>
          <cell r="O153">
            <v>1.28</v>
          </cell>
          <cell r="U153">
            <v>100</v>
          </cell>
          <cell r="X153" t="str">
            <v>Auxílio Creche</v>
          </cell>
        </row>
        <row r="154">
          <cell r="C154" t="str">
            <v>HOSPITAL FERNANDO BEZERRA</v>
          </cell>
          <cell r="E154" t="str">
            <v>JOSE ARIONALDO TEIXEIRA DIAS</v>
          </cell>
          <cell r="F154" t="str">
            <v>1 - Médico</v>
          </cell>
          <cell r="G154" t="str">
            <v>225125</v>
          </cell>
          <cell r="H154">
            <v>43983</v>
          </cell>
          <cell r="J154">
            <v>892.06</v>
          </cell>
          <cell r="O154">
            <v>4</v>
          </cell>
        </row>
        <row r="155">
          <cell r="C155" t="str">
            <v>HOSPITAL FERNANDO BEZERRA</v>
          </cell>
          <cell r="E155" t="str">
            <v>WALDEANE MOREIRA DE OLIVEIRA</v>
          </cell>
          <cell r="F155" t="str">
            <v>3 - Administrativo</v>
          </cell>
          <cell r="G155" t="str">
            <v>422105</v>
          </cell>
          <cell r="H155">
            <v>43983</v>
          </cell>
          <cell r="J155">
            <v>105.53</v>
          </cell>
          <cell r="O155">
            <v>1.65</v>
          </cell>
        </row>
        <row r="156">
          <cell r="C156" t="str">
            <v>HOSPITAL FERNANDO BEZERRA</v>
          </cell>
          <cell r="E156" t="str">
            <v>JULIANA MARIA DIAS DA SILVA</v>
          </cell>
          <cell r="F156" t="str">
            <v>3 - Administrativo</v>
          </cell>
          <cell r="G156" t="str">
            <v>422105</v>
          </cell>
          <cell r="H156">
            <v>43983</v>
          </cell>
          <cell r="J156">
            <v>113.77</v>
          </cell>
          <cell r="O156">
            <v>1.65</v>
          </cell>
        </row>
        <row r="157">
          <cell r="C157" t="str">
            <v>HOSPITAL FERNANDO BEZERRA</v>
          </cell>
          <cell r="E157" t="str">
            <v>MICHELLE ARRUDA CAVALCANTE SILVA</v>
          </cell>
          <cell r="F157" t="str">
            <v>2 - Outros Profissionais da Saúde</v>
          </cell>
          <cell r="G157" t="str">
            <v>223505</v>
          </cell>
          <cell r="H157">
            <v>43983</v>
          </cell>
          <cell r="J157">
            <v>197.1</v>
          </cell>
          <cell r="O157">
            <v>1.28</v>
          </cell>
          <cell r="U157">
            <v>100</v>
          </cell>
          <cell r="X157" t="str">
            <v>Auxílio Creche</v>
          </cell>
        </row>
        <row r="158">
          <cell r="C158" t="str">
            <v>HOSPITAL FERNANDO BEZERRA</v>
          </cell>
          <cell r="E158" t="str">
            <v>RANIELLE FELIX DE ALENCAR</v>
          </cell>
          <cell r="F158" t="str">
            <v>3 - Administrativo</v>
          </cell>
          <cell r="G158" t="str">
            <v>513505</v>
          </cell>
          <cell r="H158">
            <v>43983</v>
          </cell>
          <cell r="J158">
            <v>95.07</v>
          </cell>
          <cell r="O158">
            <v>1.65</v>
          </cell>
        </row>
        <row r="159">
          <cell r="C159" t="str">
            <v>HOSPITAL FERNANDO BEZERRA</v>
          </cell>
          <cell r="E159" t="str">
            <v>MARIA ALEXANDRINA FERREIRA XAVIER</v>
          </cell>
          <cell r="F159" t="str">
            <v>3 - Administrativo</v>
          </cell>
          <cell r="G159" t="str">
            <v>514320</v>
          </cell>
          <cell r="H159">
            <v>43983</v>
          </cell>
          <cell r="J159">
            <v>109.69</v>
          </cell>
          <cell r="M159">
            <v>10.45</v>
          </cell>
          <cell r="O159">
            <v>1.65</v>
          </cell>
        </row>
        <row r="160">
          <cell r="C160" t="str">
            <v>HOSPITAL FERNANDO BEZERRA</v>
          </cell>
          <cell r="E160" t="str">
            <v>LUCIANA ALVES DA SILVA</v>
          </cell>
          <cell r="F160" t="str">
            <v>2 - Outros Profissionais da Saúde</v>
          </cell>
          <cell r="G160" t="str">
            <v>223505</v>
          </cell>
          <cell r="H160">
            <v>43983</v>
          </cell>
          <cell r="J160">
            <v>194.71</v>
          </cell>
          <cell r="O160">
            <v>1.28</v>
          </cell>
          <cell r="U160">
            <v>200</v>
          </cell>
          <cell r="X160" t="str">
            <v>Auxílio Creche</v>
          </cell>
        </row>
        <row r="161">
          <cell r="C161" t="str">
            <v>HOSPITAL FERNANDO BEZERRA</v>
          </cell>
          <cell r="E161" t="str">
            <v>MARIA ROSEILDA DA SILVA</v>
          </cell>
          <cell r="F161" t="str">
            <v>2 - Outros Profissionais da Saúde</v>
          </cell>
          <cell r="G161" t="str">
            <v>322205</v>
          </cell>
          <cell r="H161">
            <v>43983</v>
          </cell>
          <cell r="J161">
            <v>145.66999999999999</v>
          </cell>
          <cell r="O161">
            <v>1.65</v>
          </cell>
        </row>
        <row r="162">
          <cell r="C162" t="str">
            <v>HOSPITAL FERNANDO BEZERRA</v>
          </cell>
          <cell r="E162" t="str">
            <v>DEMETRIO DENYS DE HOLANDA</v>
          </cell>
          <cell r="F162" t="str">
            <v>2 - Outros Profissionais da Saúde</v>
          </cell>
          <cell r="G162" t="str">
            <v>223605</v>
          </cell>
          <cell r="H162">
            <v>43983</v>
          </cell>
          <cell r="J162">
            <v>252.27</v>
          </cell>
          <cell r="O162">
            <v>1.28</v>
          </cell>
        </row>
        <row r="163">
          <cell r="C163" t="str">
            <v>HOSPITAL FERNANDO BEZERRA</v>
          </cell>
          <cell r="E163" t="str">
            <v>GLEDSON BATISTA DE SA</v>
          </cell>
          <cell r="F163" t="str">
            <v>2 - Outros Profissionais da Saúde</v>
          </cell>
          <cell r="G163" t="str">
            <v>223505</v>
          </cell>
          <cell r="H163">
            <v>43983</v>
          </cell>
          <cell r="J163">
            <v>268.51</v>
          </cell>
          <cell r="O163">
            <v>1.28</v>
          </cell>
        </row>
        <row r="164">
          <cell r="C164" t="str">
            <v>HOSPITAL FERNANDO BEZERRA</v>
          </cell>
          <cell r="E164" t="str">
            <v>MARIA JOSE RODRIGUES DE LIMA</v>
          </cell>
          <cell r="F164" t="str">
            <v>3 - Administrativo</v>
          </cell>
          <cell r="G164" t="str">
            <v>514320</v>
          </cell>
          <cell r="H164">
            <v>43983</v>
          </cell>
          <cell r="J164">
            <v>103.79</v>
          </cell>
          <cell r="O164">
            <v>1.65</v>
          </cell>
        </row>
        <row r="165">
          <cell r="C165" t="str">
            <v>HOSPITAL FERNANDO BEZERRA</v>
          </cell>
          <cell r="E165" t="str">
            <v>FABIANA CARVALHO DE MACEDO</v>
          </cell>
          <cell r="F165" t="str">
            <v>2 - Outros Profissionais da Saúde</v>
          </cell>
          <cell r="G165" t="str">
            <v>322205</v>
          </cell>
          <cell r="H165">
            <v>43983</v>
          </cell>
          <cell r="J165">
            <v>0</v>
          </cell>
          <cell r="O165">
            <v>1.65</v>
          </cell>
        </row>
        <row r="166">
          <cell r="C166" t="str">
            <v>HOSPITAL FERNANDO BEZERRA</v>
          </cell>
          <cell r="E166" t="str">
            <v>FRANCISCA MARIA DA SILVA CARDOSO</v>
          </cell>
          <cell r="F166" t="str">
            <v>2 - Outros Profissionais da Saúde</v>
          </cell>
          <cell r="G166" t="str">
            <v>322205</v>
          </cell>
          <cell r="H166">
            <v>43983</v>
          </cell>
          <cell r="J166">
            <v>99.69</v>
          </cell>
          <cell r="O166">
            <v>1.65</v>
          </cell>
        </row>
        <row r="167">
          <cell r="C167" t="str">
            <v>HOSPITAL FERNANDO BEZERRA</v>
          </cell>
          <cell r="E167" t="str">
            <v>MARIA ZILMA DOS SANTOS HENRIQUE</v>
          </cell>
          <cell r="F167" t="str">
            <v>2 - Outros Profissionais da Saúde</v>
          </cell>
          <cell r="G167" t="str">
            <v>322205</v>
          </cell>
          <cell r="H167">
            <v>43983</v>
          </cell>
          <cell r="J167">
            <v>152.83000000000001</v>
          </cell>
          <cell r="M167">
            <v>10.83</v>
          </cell>
          <cell r="O167">
            <v>1.65</v>
          </cell>
        </row>
        <row r="168">
          <cell r="C168" t="str">
            <v>HOSPITAL FERNANDO BEZERRA</v>
          </cell>
          <cell r="E168" t="str">
            <v>IONE DUARTE PEREIRA</v>
          </cell>
          <cell r="F168" t="str">
            <v>2 - Outros Profissionais da Saúde</v>
          </cell>
          <cell r="G168" t="str">
            <v>322205</v>
          </cell>
          <cell r="H168">
            <v>43983</v>
          </cell>
          <cell r="J168">
            <v>248.23</v>
          </cell>
          <cell r="O168">
            <v>1.65</v>
          </cell>
        </row>
        <row r="169">
          <cell r="C169" t="str">
            <v>HOSPITAL FERNANDO BEZERRA</v>
          </cell>
          <cell r="E169" t="str">
            <v>PAULO HENRIQUE LOPES FERREIRA</v>
          </cell>
          <cell r="F169" t="str">
            <v>2 - Outros Profissionais da Saúde</v>
          </cell>
          <cell r="G169" t="str">
            <v>223505</v>
          </cell>
          <cell r="H169">
            <v>43983</v>
          </cell>
          <cell r="J169">
            <v>490.44</v>
          </cell>
          <cell r="O169">
            <v>1.28</v>
          </cell>
          <cell r="U169">
            <v>100</v>
          </cell>
          <cell r="X169" t="str">
            <v>Auxílio Creche</v>
          </cell>
        </row>
        <row r="170">
          <cell r="C170" t="str">
            <v>HOSPITAL FERNANDO BEZERRA</v>
          </cell>
          <cell r="E170" t="str">
            <v>ANA CLAUDIA DA SILVA SOUZA</v>
          </cell>
          <cell r="F170" t="str">
            <v>3 - Administrativo</v>
          </cell>
          <cell r="G170" t="str">
            <v>514320</v>
          </cell>
          <cell r="H170">
            <v>43983</v>
          </cell>
          <cell r="J170">
            <v>108.9</v>
          </cell>
          <cell r="M170">
            <v>10.45</v>
          </cell>
          <cell r="O170">
            <v>1.65</v>
          </cell>
          <cell r="U170">
            <v>128</v>
          </cell>
          <cell r="X170" t="str">
            <v>Auxílio Creche</v>
          </cell>
        </row>
        <row r="171">
          <cell r="C171" t="str">
            <v>HOSPITAL FERNANDO BEZERRA</v>
          </cell>
          <cell r="E171" t="str">
            <v>ESTEFANIA VIEIRA BARROS</v>
          </cell>
          <cell r="F171" t="str">
            <v>3 - Administrativo</v>
          </cell>
          <cell r="G171" t="str">
            <v>513505</v>
          </cell>
          <cell r="H171">
            <v>43983</v>
          </cell>
          <cell r="J171">
            <v>189.82</v>
          </cell>
          <cell r="O171">
            <v>1.65</v>
          </cell>
        </row>
        <row r="172">
          <cell r="C172" t="str">
            <v>HOSPITAL FERNANDO BEZERRA</v>
          </cell>
          <cell r="E172" t="str">
            <v>RAIMUNDA CARVALHO DE LUNA MATOS</v>
          </cell>
          <cell r="F172" t="str">
            <v>3 - Administrativo</v>
          </cell>
          <cell r="G172" t="str">
            <v>514320</v>
          </cell>
          <cell r="H172">
            <v>43983</v>
          </cell>
          <cell r="J172">
            <v>109.62</v>
          </cell>
          <cell r="M172">
            <v>10.45</v>
          </cell>
          <cell r="O172">
            <v>1.65</v>
          </cell>
        </row>
        <row r="173">
          <cell r="C173" t="str">
            <v>HOSPITAL FERNANDO BEZERRA</v>
          </cell>
          <cell r="E173" t="str">
            <v>DANILLA FERREIRA CAVALCANTI</v>
          </cell>
          <cell r="F173" t="str">
            <v>3 - Administrativo</v>
          </cell>
          <cell r="G173" t="str">
            <v>521130</v>
          </cell>
          <cell r="H173">
            <v>43983</v>
          </cell>
          <cell r="J173">
            <v>100.38</v>
          </cell>
          <cell r="M173">
            <v>10.45</v>
          </cell>
          <cell r="O173">
            <v>1.65</v>
          </cell>
          <cell r="U173">
            <v>128</v>
          </cell>
          <cell r="X173" t="str">
            <v>Auxílio Creche</v>
          </cell>
        </row>
        <row r="174">
          <cell r="C174" t="str">
            <v>HOSPITAL FERNANDO BEZERRA</v>
          </cell>
          <cell r="E174" t="str">
            <v>MARIA DE FATIMA FERREIRA DA SILVA</v>
          </cell>
          <cell r="F174" t="str">
            <v>2 - Outros Profissionais da Saúde</v>
          </cell>
          <cell r="G174" t="str">
            <v>322205</v>
          </cell>
          <cell r="H174">
            <v>43983</v>
          </cell>
          <cell r="J174">
            <v>244.47</v>
          </cell>
          <cell r="O174">
            <v>1.65</v>
          </cell>
        </row>
        <row r="175">
          <cell r="C175" t="str">
            <v>HOSPITAL FERNANDO BEZERRA</v>
          </cell>
          <cell r="E175" t="str">
            <v>JULYANA BARROS MARQUES</v>
          </cell>
          <cell r="F175" t="str">
            <v>3 - Administrativo</v>
          </cell>
          <cell r="G175" t="str">
            <v>422105</v>
          </cell>
          <cell r="H175">
            <v>43983</v>
          </cell>
          <cell r="J175">
            <v>194.21</v>
          </cell>
          <cell r="O175">
            <v>1.65</v>
          </cell>
        </row>
        <row r="176">
          <cell r="C176" t="str">
            <v>HOSPITAL FERNANDO BEZERRA</v>
          </cell>
          <cell r="E176" t="str">
            <v>TAISLANY DA SILVA PEREIRA GOMES</v>
          </cell>
          <cell r="F176" t="str">
            <v>2 - Outros Profissionais da Saúde</v>
          </cell>
          <cell r="G176" t="str">
            <v>322205</v>
          </cell>
          <cell r="H176">
            <v>43983</v>
          </cell>
          <cell r="J176">
            <v>229.31</v>
          </cell>
          <cell r="O176">
            <v>1.65</v>
          </cell>
        </row>
        <row r="177">
          <cell r="C177" t="str">
            <v>HOSPITAL FERNANDO BEZERRA</v>
          </cell>
          <cell r="E177" t="str">
            <v>GRACILENE DE CASSIA RAMALHO LINS</v>
          </cell>
          <cell r="F177" t="str">
            <v>3 - Administrativo</v>
          </cell>
          <cell r="G177" t="str">
            <v>411010</v>
          </cell>
          <cell r="H177">
            <v>43983</v>
          </cell>
          <cell r="J177">
            <v>100.38</v>
          </cell>
          <cell r="O177">
            <v>1.65</v>
          </cell>
          <cell r="U177">
            <v>64</v>
          </cell>
          <cell r="X177" t="str">
            <v>Auxílio Creche</v>
          </cell>
        </row>
        <row r="178">
          <cell r="C178" t="str">
            <v>HOSPITAL FERNANDO BEZERRA</v>
          </cell>
          <cell r="E178" t="str">
            <v>MAYARA AMANDA DE OLIVEIRA</v>
          </cell>
          <cell r="F178" t="str">
            <v>2 - Outros Profissionais da Saúde</v>
          </cell>
          <cell r="G178" t="str">
            <v>223505</v>
          </cell>
          <cell r="H178">
            <v>43983</v>
          </cell>
          <cell r="J178">
            <v>428.62</v>
          </cell>
          <cell r="O178">
            <v>1.28</v>
          </cell>
        </row>
        <row r="179">
          <cell r="C179" t="str">
            <v>HOSPITAL FERNANDO BEZERRA</v>
          </cell>
          <cell r="E179" t="str">
            <v>GENI MARIA DOS SANTOS</v>
          </cell>
          <cell r="F179" t="str">
            <v>2 - Outros Profissionais da Saúde</v>
          </cell>
          <cell r="G179" t="str">
            <v>322205</v>
          </cell>
          <cell r="H179">
            <v>43983</v>
          </cell>
          <cell r="J179">
            <v>127.58</v>
          </cell>
          <cell r="O179">
            <v>1.65</v>
          </cell>
        </row>
        <row r="180">
          <cell r="C180" t="str">
            <v>HOSPITAL FERNANDO BEZERRA</v>
          </cell>
          <cell r="E180" t="str">
            <v>PEDRO MARLON GOMES MODESTO</v>
          </cell>
          <cell r="F180" t="str">
            <v>2 - Outros Profissionais da Saúde</v>
          </cell>
          <cell r="G180" t="str">
            <v>223505</v>
          </cell>
          <cell r="H180">
            <v>43983</v>
          </cell>
          <cell r="J180">
            <v>0</v>
          </cell>
          <cell r="O180">
            <v>1.28</v>
          </cell>
        </row>
        <row r="181">
          <cell r="C181" t="str">
            <v>HOSPITAL FERNANDO BEZERRA</v>
          </cell>
          <cell r="E181" t="str">
            <v>EVANEIDE GOMES FEITOSA</v>
          </cell>
          <cell r="F181" t="str">
            <v>2 - Outros Profissionais da Saúde</v>
          </cell>
          <cell r="G181" t="str">
            <v>322205</v>
          </cell>
          <cell r="H181">
            <v>43983</v>
          </cell>
          <cell r="J181">
            <v>121.39</v>
          </cell>
          <cell r="O181">
            <v>1.65</v>
          </cell>
        </row>
        <row r="182">
          <cell r="C182" t="str">
            <v>HOSPITAL FERNANDO BEZERRA</v>
          </cell>
          <cell r="E182" t="str">
            <v>ELIZANGELA VIANA DE SOUZA</v>
          </cell>
          <cell r="F182" t="str">
            <v>2 - Outros Profissionais da Saúde</v>
          </cell>
          <cell r="G182" t="str">
            <v>322205</v>
          </cell>
          <cell r="H182">
            <v>43983</v>
          </cell>
          <cell r="J182">
            <v>207.64</v>
          </cell>
          <cell r="M182">
            <v>0.36</v>
          </cell>
          <cell r="O182">
            <v>1.65</v>
          </cell>
        </row>
        <row r="183">
          <cell r="C183" t="str">
            <v>HOSPITAL FERNANDO BEZERRA</v>
          </cell>
          <cell r="E183" t="str">
            <v>ANTONIO RAIMUNDO PEREIRA DINIZ</v>
          </cell>
          <cell r="F183" t="str">
            <v>3 - Administrativo</v>
          </cell>
          <cell r="G183" t="str">
            <v>517420</v>
          </cell>
          <cell r="H183">
            <v>43983</v>
          </cell>
          <cell r="J183">
            <v>139.75</v>
          </cell>
          <cell r="O183">
            <v>1.65</v>
          </cell>
        </row>
        <row r="184">
          <cell r="C184" t="str">
            <v>HOSPITAL FERNANDO BEZERRA</v>
          </cell>
          <cell r="E184" t="str">
            <v>KALINY ANDREA DA SILVA</v>
          </cell>
          <cell r="F184" t="str">
            <v>2 - Outros Profissionais da Saúde</v>
          </cell>
          <cell r="G184" t="str">
            <v>322205</v>
          </cell>
          <cell r="H184">
            <v>43983</v>
          </cell>
          <cell r="J184">
            <v>111.87</v>
          </cell>
          <cell r="O184">
            <v>1.65</v>
          </cell>
          <cell r="U184">
            <v>64</v>
          </cell>
          <cell r="X184" t="str">
            <v>Auxílio Creche</v>
          </cell>
        </row>
        <row r="185">
          <cell r="C185" t="str">
            <v>HOSPITAL FERNANDO BEZERRA</v>
          </cell>
          <cell r="E185" t="str">
            <v>JUDERLANIO  BARRETO DO NASCIMENTO</v>
          </cell>
          <cell r="F185" t="str">
            <v>3 - Administrativo</v>
          </cell>
          <cell r="G185" t="str">
            <v>514320</v>
          </cell>
          <cell r="H185">
            <v>43983</v>
          </cell>
          <cell r="J185">
            <v>88.27</v>
          </cell>
          <cell r="M185">
            <v>10.45</v>
          </cell>
          <cell r="O185">
            <v>1.65</v>
          </cell>
        </row>
        <row r="186">
          <cell r="C186" t="str">
            <v>HOSPITAL FERNANDO BEZERRA</v>
          </cell>
          <cell r="E186" t="str">
            <v>MAYARA DE MACEDO SOARES</v>
          </cell>
          <cell r="F186" t="str">
            <v>2 - Outros Profissionais da Saúde</v>
          </cell>
          <cell r="G186" t="str">
            <v>223605</v>
          </cell>
          <cell r="H186">
            <v>43983</v>
          </cell>
          <cell r="J186">
            <v>460.42</v>
          </cell>
          <cell r="O186">
            <v>1.28</v>
          </cell>
        </row>
        <row r="187">
          <cell r="C187" t="str">
            <v>HOSPITAL FERNANDO BEZERRA</v>
          </cell>
          <cell r="E187" t="str">
            <v>ELISANGELA FRANCA DE SOUZA SANTOS</v>
          </cell>
          <cell r="F187" t="str">
            <v>2 - Outros Profissionais da Saúde</v>
          </cell>
          <cell r="G187" t="str">
            <v>322205</v>
          </cell>
          <cell r="H187">
            <v>43983</v>
          </cell>
          <cell r="J187">
            <v>143.19999999999999</v>
          </cell>
          <cell r="O187">
            <v>1.65</v>
          </cell>
        </row>
        <row r="188">
          <cell r="C188" t="str">
            <v>HOSPITAL FERNANDO BEZERRA</v>
          </cell>
          <cell r="E188" t="str">
            <v>FLAVIA MARIA SOARES DE ARAUJO</v>
          </cell>
          <cell r="F188" t="str">
            <v>3 - Administrativo</v>
          </cell>
          <cell r="G188" t="str">
            <v>252210</v>
          </cell>
          <cell r="H188">
            <v>43983</v>
          </cell>
          <cell r="J188">
            <v>258.76</v>
          </cell>
          <cell r="O188">
            <v>1.65</v>
          </cell>
        </row>
        <row r="189">
          <cell r="C189" t="str">
            <v>HOSPITAL FERNANDO BEZERRA</v>
          </cell>
          <cell r="E189" t="str">
            <v>FABIA CRISTINA COELHO</v>
          </cell>
          <cell r="F189" t="str">
            <v>2 - Outros Profissionais da Saúde</v>
          </cell>
          <cell r="G189" t="str">
            <v>322205</v>
          </cell>
          <cell r="H189">
            <v>43983</v>
          </cell>
          <cell r="J189">
            <v>137.53</v>
          </cell>
          <cell r="O189">
            <v>1.65</v>
          </cell>
          <cell r="U189">
            <v>64</v>
          </cell>
          <cell r="X189" t="str">
            <v>Auxílio Creche</v>
          </cell>
        </row>
        <row r="190">
          <cell r="C190" t="str">
            <v>HOSPITAL FERNANDO BEZERRA</v>
          </cell>
          <cell r="E190" t="str">
            <v>ANTONIO LAZARO DELMONDES MENDES</v>
          </cell>
          <cell r="F190" t="str">
            <v>3 - Administrativo</v>
          </cell>
          <cell r="G190" t="str">
            <v>515110</v>
          </cell>
          <cell r="H190">
            <v>43983</v>
          </cell>
          <cell r="J190">
            <v>141.43</v>
          </cell>
          <cell r="M190">
            <v>10.45</v>
          </cell>
          <cell r="O190">
            <v>1.65</v>
          </cell>
        </row>
        <row r="191">
          <cell r="C191" t="str">
            <v>HOSPITAL FERNANDO BEZERRA</v>
          </cell>
          <cell r="E191" t="str">
            <v>LUZANIRA SOUZA LEITE</v>
          </cell>
          <cell r="F191" t="str">
            <v>3 - Administrativo</v>
          </cell>
          <cell r="G191" t="str">
            <v>514320</v>
          </cell>
          <cell r="H191">
            <v>43983</v>
          </cell>
          <cell r="J191">
            <v>121.23</v>
          </cell>
          <cell r="O191">
            <v>1.65</v>
          </cell>
        </row>
        <row r="192">
          <cell r="C192" t="str">
            <v>HOSPITAL FERNANDO BEZERRA</v>
          </cell>
          <cell r="E192" t="str">
            <v>ISLANIO MARINHO DE SA</v>
          </cell>
          <cell r="F192" t="str">
            <v>3 - Administrativo</v>
          </cell>
          <cell r="G192" t="str">
            <v>514320</v>
          </cell>
          <cell r="H192">
            <v>43983</v>
          </cell>
          <cell r="J192">
            <v>121.22</v>
          </cell>
          <cell r="O192">
            <v>1.65</v>
          </cell>
        </row>
        <row r="193">
          <cell r="C193" t="str">
            <v>HOSPITAL FERNANDO BEZERRA</v>
          </cell>
          <cell r="E193" t="str">
            <v>ROSEANE DE SA AMARAL</v>
          </cell>
          <cell r="F193" t="str">
            <v>3 - Administrativo</v>
          </cell>
          <cell r="G193" t="str">
            <v>513505</v>
          </cell>
          <cell r="H193">
            <v>43983</v>
          </cell>
          <cell r="J193">
            <v>106.76</v>
          </cell>
          <cell r="O193">
            <v>1.65</v>
          </cell>
        </row>
        <row r="194">
          <cell r="C194" t="str">
            <v>HOSPITAL FERNANDO BEZERRA</v>
          </cell>
          <cell r="E194" t="str">
            <v>JOSINAIDE MARIA DE MOURA</v>
          </cell>
          <cell r="F194" t="str">
            <v>3 - Administrativo</v>
          </cell>
          <cell r="G194" t="str">
            <v>410105</v>
          </cell>
          <cell r="H194">
            <v>43983</v>
          </cell>
          <cell r="J194">
            <v>275.7</v>
          </cell>
          <cell r="M194">
            <v>7.43</v>
          </cell>
          <cell r="O194">
            <v>1.65</v>
          </cell>
        </row>
        <row r="195">
          <cell r="C195" t="str">
            <v>HOSPITAL FERNANDO BEZERRA</v>
          </cell>
          <cell r="E195" t="str">
            <v>ROMILDO ALVES DA SILVA</v>
          </cell>
          <cell r="F195" t="str">
            <v>3 - Administrativo</v>
          </cell>
          <cell r="G195" t="str">
            <v>782305</v>
          </cell>
          <cell r="H195">
            <v>43983</v>
          </cell>
          <cell r="J195">
            <v>117.73</v>
          </cell>
          <cell r="O195">
            <v>1.81</v>
          </cell>
        </row>
        <row r="196">
          <cell r="C196" t="str">
            <v>HOSPITAL FERNANDO BEZERRA</v>
          </cell>
          <cell r="E196" t="str">
            <v>ROZILENE DE SOUZA ARAUJO</v>
          </cell>
          <cell r="F196" t="str">
            <v>2 - Outros Profissionais da Saúde</v>
          </cell>
          <cell r="G196" t="str">
            <v>322205</v>
          </cell>
          <cell r="H196">
            <v>43983</v>
          </cell>
          <cell r="J196">
            <v>123.13</v>
          </cell>
          <cell r="O196">
            <v>1.65</v>
          </cell>
          <cell r="U196">
            <v>64</v>
          </cell>
          <cell r="X196" t="str">
            <v>Auxílio Creche</v>
          </cell>
        </row>
        <row r="197">
          <cell r="C197" t="str">
            <v>HOSPITAL FERNANDO BEZERRA</v>
          </cell>
          <cell r="E197" t="str">
            <v>ELAINE CRISTINA SILVA SIQUEIRA</v>
          </cell>
          <cell r="F197" t="str">
            <v>2 - Outros Profissionais da Saúde</v>
          </cell>
          <cell r="G197" t="str">
            <v>322205</v>
          </cell>
          <cell r="H197">
            <v>43983</v>
          </cell>
          <cell r="J197">
            <v>183.64</v>
          </cell>
          <cell r="O197">
            <v>1.65</v>
          </cell>
        </row>
        <row r="198">
          <cell r="C198" t="str">
            <v>HOSPITAL FERNANDO BEZERRA</v>
          </cell>
          <cell r="E198" t="str">
            <v>MARIO FELIPE DA CRUZ</v>
          </cell>
          <cell r="F198" t="str">
            <v>2 - Outros Profissionais da Saúde</v>
          </cell>
          <cell r="G198" t="str">
            <v>223505</v>
          </cell>
          <cell r="H198">
            <v>43983</v>
          </cell>
          <cell r="J198">
            <v>257.92</v>
          </cell>
          <cell r="O198">
            <v>1.28</v>
          </cell>
        </row>
        <row r="199">
          <cell r="C199" t="str">
            <v>HOSPITAL FERNANDO BEZERRA</v>
          </cell>
          <cell r="E199" t="str">
            <v>MARIA DO SOCORRO SILVA ALENCAR</v>
          </cell>
          <cell r="F199" t="str">
            <v>2 - Outros Profissionais da Saúde</v>
          </cell>
          <cell r="G199" t="str">
            <v>322205</v>
          </cell>
          <cell r="H199">
            <v>43983</v>
          </cell>
          <cell r="J199">
            <v>141.29</v>
          </cell>
          <cell r="M199">
            <v>12.46</v>
          </cell>
          <cell r="O199">
            <v>1.65</v>
          </cell>
        </row>
        <row r="200">
          <cell r="C200" t="str">
            <v>HOSPITAL FERNANDO BEZERRA</v>
          </cell>
          <cell r="E200" t="str">
            <v>GILZA DE SOUZA LOPES</v>
          </cell>
          <cell r="F200" t="str">
            <v>3 - Administrativo</v>
          </cell>
          <cell r="G200" t="str">
            <v>516405</v>
          </cell>
          <cell r="H200">
            <v>43983</v>
          </cell>
          <cell r="J200">
            <v>145.08000000000001</v>
          </cell>
          <cell r="M200">
            <v>10.45</v>
          </cell>
          <cell r="O200">
            <v>1.65</v>
          </cell>
        </row>
        <row r="201">
          <cell r="C201" t="str">
            <v>HOSPITAL FERNANDO BEZERRA</v>
          </cell>
          <cell r="E201" t="str">
            <v xml:space="preserve">DEOCLECIANO LINO OLIVEIRA </v>
          </cell>
          <cell r="F201" t="str">
            <v>2 - Outros Profissionais da Saúde</v>
          </cell>
          <cell r="G201" t="str">
            <v>223505</v>
          </cell>
          <cell r="H201">
            <v>43983</v>
          </cell>
          <cell r="J201">
            <v>208.22</v>
          </cell>
          <cell r="O201">
            <v>1.28</v>
          </cell>
        </row>
        <row r="202">
          <cell r="C202" t="str">
            <v>HOSPITAL FERNANDO BEZERRA</v>
          </cell>
          <cell r="E202" t="str">
            <v>RITA DE KACIA DE CASTRO BARROS AGRA</v>
          </cell>
          <cell r="F202" t="str">
            <v>2 - Outros Profissionais da Saúde</v>
          </cell>
          <cell r="G202" t="str">
            <v>223505</v>
          </cell>
          <cell r="H202">
            <v>43983</v>
          </cell>
          <cell r="J202">
            <v>236.57</v>
          </cell>
          <cell r="M202">
            <v>2.99</v>
          </cell>
          <cell r="O202">
            <v>1.28</v>
          </cell>
        </row>
        <row r="203">
          <cell r="C203" t="str">
            <v>HOSPITAL FERNANDO BEZERRA</v>
          </cell>
          <cell r="E203" t="str">
            <v>DANILO VIEIRA ALVES</v>
          </cell>
          <cell r="F203" t="str">
            <v>3 - Administrativo</v>
          </cell>
          <cell r="G203" t="str">
            <v>411010</v>
          </cell>
          <cell r="H203">
            <v>43983</v>
          </cell>
          <cell r="J203">
            <v>165.41</v>
          </cell>
          <cell r="M203">
            <v>14.86</v>
          </cell>
          <cell r="O203">
            <v>1.65</v>
          </cell>
        </row>
        <row r="204">
          <cell r="C204" t="str">
            <v>HOSPITAL FERNANDO BEZERRA</v>
          </cell>
          <cell r="E204" t="str">
            <v>CARLA CRISTINA DE SA COUTINHO</v>
          </cell>
          <cell r="F204" t="str">
            <v>3 - Administrativo</v>
          </cell>
          <cell r="G204" t="str">
            <v>422105</v>
          </cell>
          <cell r="H204">
            <v>43983</v>
          </cell>
          <cell r="J204">
            <v>147.79</v>
          </cell>
          <cell r="O204">
            <v>1.65</v>
          </cell>
          <cell r="U204">
            <v>64</v>
          </cell>
          <cell r="X204" t="str">
            <v>Auxílio Creche</v>
          </cell>
        </row>
        <row r="205">
          <cell r="C205" t="str">
            <v>HOSPITAL FERNANDO BEZERRA</v>
          </cell>
          <cell r="E205" t="str">
            <v>ATAYDYS DA MOTA LEITE</v>
          </cell>
          <cell r="F205" t="str">
            <v>3 - Administrativo</v>
          </cell>
          <cell r="G205" t="str">
            <v>514310</v>
          </cell>
          <cell r="H205">
            <v>43983</v>
          </cell>
          <cell r="J205">
            <v>106.04</v>
          </cell>
          <cell r="M205">
            <v>9.4499999999999993</v>
          </cell>
          <cell r="O205">
            <v>1.65</v>
          </cell>
        </row>
        <row r="206">
          <cell r="C206" t="str">
            <v>HOSPITAL FERNANDO BEZERRA</v>
          </cell>
          <cell r="E206" t="str">
            <v>GENICLEIA DE SOUZA MONTEIRO</v>
          </cell>
          <cell r="F206" t="str">
            <v>3 - Administrativo</v>
          </cell>
          <cell r="G206" t="str">
            <v>516405</v>
          </cell>
          <cell r="H206">
            <v>43983</v>
          </cell>
          <cell r="J206">
            <v>126.12</v>
          </cell>
          <cell r="M206">
            <v>10.45</v>
          </cell>
          <cell r="O206">
            <v>1.65</v>
          </cell>
          <cell r="U206">
            <v>128</v>
          </cell>
          <cell r="X206" t="str">
            <v>Auxílio Creche</v>
          </cell>
        </row>
        <row r="207">
          <cell r="C207" t="str">
            <v>HOSPITAL FERNANDO BEZERRA</v>
          </cell>
          <cell r="E207" t="str">
            <v>EDILEIDE JORDAO DE VASCONCELOS FREIRE</v>
          </cell>
          <cell r="F207" t="str">
            <v>3 - Administrativo</v>
          </cell>
          <cell r="G207" t="str">
            <v>422105</v>
          </cell>
          <cell r="H207">
            <v>43983</v>
          </cell>
          <cell r="J207">
            <v>165.41</v>
          </cell>
          <cell r="M207">
            <v>14.86</v>
          </cell>
          <cell r="O207">
            <v>1.65</v>
          </cell>
        </row>
        <row r="208">
          <cell r="C208" t="str">
            <v>HOSPITAL FERNANDO BEZERRA</v>
          </cell>
          <cell r="E208" t="str">
            <v>ERBERT CLEBER MORENO BEZERRA</v>
          </cell>
          <cell r="F208" t="str">
            <v>2 - Outros Profissionais da Saúde</v>
          </cell>
          <cell r="G208" t="str">
            <v>322605</v>
          </cell>
          <cell r="H208">
            <v>43983</v>
          </cell>
          <cell r="J208">
            <v>233.95</v>
          </cell>
          <cell r="M208">
            <v>0.37</v>
          </cell>
          <cell r="O208">
            <v>1.65</v>
          </cell>
        </row>
        <row r="209">
          <cell r="C209" t="str">
            <v>HOSPITAL FERNANDO BEZERRA</v>
          </cell>
          <cell r="E209" t="str">
            <v>FABIA MARIA GONCALVES PEREIRA</v>
          </cell>
          <cell r="F209" t="str">
            <v>2 - Outros Profissionais da Saúde</v>
          </cell>
          <cell r="G209" t="str">
            <v>223505</v>
          </cell>
          <cell r="H209">
            <v>43983</v>
          </cell>
          <cell r="J209">
            <v>216.81</v>
          </cell>
          <cell r="M209">
            <v>2.99</v>
          </cell>
          <cell r="O209">
            <v>1.28</v>
          </cell>
        </row>
        <row r="210">
          <cell r="C210" t="str">
            <v>HOSPITAL FERNANDO BEZERRA</v>
          </cell>
          <cell r="E210" t="str">
            <v>ZENEILTON GRANJA DE PAULO</v>
          </cell>
          <cell r="F210" t="str">
            <v>3 - Administrativo</v>
          </cell>
          <cell r="G210" t="str">
            <v>142520</v>
          </cell>
          <cell r="H210">
            <v>43983</v>
          </cell>
          <cell r="J210">
            <v>290.11</v>
          </cell>
          <cell r="M210">
            <v>7.43</v>
          </cell>
          <cell r="O210">
            <v>1.65</v>
          </cell>
        </row>
        <row r="211">
          <cell r="C211" t="str">
            <v>HOSPITAL FERNANDO BEZERRA</v>
          </cell>
          <cell r="E211" t="str">
            <v>MARIA DO SOCORRO SILVA</v>
          </cell>
          <cell r="F211" t="str">
            <v>2 - Outros Profissionais da Saúde</v>
          </cell>
          <cell r="G211" t="str">
            <v>322205</v>
          </cell>
          <cell r="H211">
            <v>43983</v>
          </cell>
          <cell r="J211">
            <v>107.7</v>
          </cell>
          <cell r="M211">
            <v>10.83</v>
          </cell>
          <cell r="O211">
            <v>1.65</v>
          </cell>
        </row>
        <row r="212">
          <cell r="C212" t="str">
            <v>HOSPITAL FERNANDO BEZERRA</v>
          </cell>
          <cell r="E212" t="str">
            <v>FRANCISCA TEXEIRA DELMONDES SOARES</v>
          </cell>
          <cell r="F212" t="str">
            <v>2 - Outros Profissionais da Saúde</v>
          </cell>
          <cell r="G212" t="str">
            <v>322205</v>
          </cell>
          <cell r="H212">
            <v>43983</v>
          </cell>
          <cell r="J212">
            <v>128.16</v>
          </cell>
          <cell r="M212">
            <v>10.83</v>
          </cell>
          <cell r="O212">
            <v>1.65</v>
          </cell>
        </row>
        <row r="213">
          <cell r="C213" t="str">
            <v>HOSPITAL FERNANDO BEZERRA</v>
          </cell>
          <cell r="E213" t="str">
            <v>RAIMUNDA FRANCINEIDE ALEXANDRE DA SILVA REIS</v>
          </cell>
          <cell r="F213" t="str">
            <v>2 - Outros Profissionais da Saúde</v>
          </cell>
          <cell r="G213" t="str">
            <v>322205</v>
          </cell>
          <cell r="H213">
            <v>43983</v>
          </cell>
          <cell r="J213">
            <v>220.63</v>
          </cell>
          <cell r="M213">
            <v>0.36</v>
          </cell>
          <cell r="O213">
            <v>1.65</v>
          </cell>
        </row>
        <row r="214">
          <cell r="C214" t="str">
            <v>HOSPITAL FERNANDO BEZERRA</v>
          </cell>
          <cell r="E214" t="str">
            <v>MARIA DO SOCORRO SANTOS COSTA</v>
          </cell>
          <cell r="F214" t="str">
            <v>2 - Outros Profissionais da Saúde</v>
          </cell>
          <cell r="G214" t="str">
            <v>322205</v>
          </cell>
          <cell r="H214">
            <v>43983</v>
          </cell>
          <cell r="J214">
            <v>107.7</v>
          </cell>
          <cell r="O214">
            <v>1.65</v>
          </cell>
        </row>
        <row r="215">
          <cell r="C215" t="str">
            <v>HOSPITAL FERNANDO BEZERRA</v>
          </cell>
          <cell r="E215" t="str">
            <v>VALMEIRY SILVA ANDRADE</v>
          </cell>
          <cell r="F215" t="str">
            <v>2 - Outros Profissionais da Saúde</v>
          </cell>
          <cell r="G215" t="str">
            <v>322205</v>
          </cell>
          <cell r="H215">
            <v>43983</v>
          </cell>
          <cell r="J215">
            <v>129.06</v>
          </cell>
          <cell r="M215">
            <v>10.83</v>
          </cell>
          <cell r="O215">
            <v>1.65</v>
          </cell>
        </row>
        <row r="216">
          <cell r="C216" t="str">
            <v>HOSPITAL FERNANDO BEZERRA</v>
          </cell>
          <cell r="E216" t="str">
            <v>EDJA MARIA ULYSSES ARAUJO MEDEIROS</v>
          </cell>
          <cell r="F216" t="str">
            <v>2 - Outros Profissionais da Saúde</v>
          </cell>
          <cell r="G216" t="str">
            <v>322205</v>
          </cell>
          <cell r="H216">
            <v>43983</v>
          </cell>
          <cell r="J216">
            <v>130.32</v>
          </cell>
          <cell r="M216">
            <v>10.83</v>
          </cell>
          <cell r="O216">
            <v>1.65</v>
          </cell>
        </row>
        <row r="217">
          <cell r="C217" t="str">
            <v>HOSPITAL FERNANDO BEZERRA</v>
          </cell>
          <cell r="E217" t="str">
            <v>FRANCISCA ERINEIDE DE CARVALHO SOUZA</v>
          </cell>
          <cell r="F217" t="str">
            <v>2 - Outros Profissionais da Saúde</v>
          </cell>
          <cell r="G217" t="str">
            <v>322205</v>
          </cell>
          <cell r="H217">
            <v>43983</v>
          </cell>
          <cell r="J217">
            <v>182.57</v>
          </cell>
          <cell r="M217">
            <v>5.05</v>
          </cell>
          <cell r="O217">
            <v>1.65</v>
          </cell>
        </row>
        <row r="218">
          <cell r="C218" t="str">
            <v>HOSPITAL FERNANDO BEZERRA</v>
          </cell>
          <cell r="E218" t="str">
            <v>MARIA NEIRES BEZERRA DE OLIVEIRA</v>
          </cell>
          <cell r="F218" t="str">
            <v>2 - Outros Profissionais da Saúde</v>
          </cell>
          <cell r="G218" t="str">
            <v>322205</v>
          </cell>
          <cell r="H218">
            <v>43983</v>
          </cell>
          <cell r="J218">
            <v>0</v>
          </cell>
          <cell r="O218">
            <v>1.65</v>
          </cell>
        </row>
        <row r="219">
          <cell r="C219" t="str">
            <v>HOSPITAL FERNANDO BEZERRA</v>
          </cell>
          <cell r="E219" t="str">
            <v>EUDILENE PINHEIRO DE CARVALHO SILVA</v>
          </cell>
          <cell r="F219" t="str">
            <v>2 - Outros Profissionais da Saúde</v>
          </cell>
          <cell r="G219" t="str">
            <v>322205</v>
          </cell>
          <cell r="H219">
            <v>43983</v>
          </cell>
          <cell r="J219">
            <v>121.52</v>
          </cell>
          <cell r="M219">
            <v>10.83</v>
          </cell>
          <cell r="O219">
            <v>1.65</v>
          </cell>
        </row>
        <row r="220">
          <cell r="C220" t="str">
            <v>HOSPITAL FERNANDO BEZERRA</v>
          </cell>
          <cell r="E220" t="str">
            <v>MARIA DO SOCORRO DA SILVA</v>
          </cell>
          <cell r="F220" t="str">
            <v>2 - Outros Profissionais da Saúde</v>
          </cell>
          <cell r="G220" t="str">
            <v>322205</v>
          </cell>
          <cell r="H220">
            <v>43983</v>
          </cell>
          <cell r="J220">
            <v>139.63999999999999</v>
          </cell>
          <cell r="M220">
            <v>10.83</v>
          </cell>
          <cell r="O220">
            <v>1.65</v>
          </cell>
        </row>
        <row r="221">
          <cell r="C221" t="str">
            <v>HOSPITAL FERNANDO BEZERRA</v>
          </cell>
          <cell r="E221" t="str">
            <v>EDNA MARIA DOS SANTOS SILVA</v>
          </cell>
          <cell r="F221" t="str">
            <v>2 - Outros Profissionais da Saúde</v>
          </cell>
          <cell r="G221" t="str">
            <v>322205</v>
          </cell>
          <cell r="H221">
            <v>43983</v>
          </cell>
          <cell r="J221">
            <v>200.42</v>
          </cell>
          <cell r="O221">
            <v>1.65</v>
          </cell>
        </row>
        <row r="222">
          <cell r="C222" t="str">
            <v>HOSPITAL FERNANDO BEZERRA</v>
          </cell>
          <cell r="E222" t="str">
            <v>JUCELI ALVES DE CARVALHO TAVARES</v>
          </cell>
          <cell r="F222" t="str">
            <v>2 - Outros Profissionais da Saúde</v>
          </cell>
          <cell r="G222" t="str">
            <v>322205</v>
          </cell>
          <cell r="H222">
            <v>43983</v>
          </cell>
          <cell r="J222">
            <v>113.14</v>
          </cell>
          <cell r="M222">
            <v>10.83</v>
          </cell>
          <cell r="O222">
            <v>1.65</v>
          </cell>
        </row>
        <row r="223">
          <cell r="C223" t="str">
            <v>HOSPITAL FERNANDO BEZERRA</v>
          </cell>
          <cell r="E223" t="str">
            <v>CHARLIANE NASCIMENTO PEREIRA</v>
          </cell>
          <cell r="F223" t="str">
            <v>3 - Administrativo</v>
          </cell>
          <cell r="G223" t="str">
            <v>517420</v>
          </cell>
          <cell r="H223">
            <v>43983</v>
          </cell>
          <cell r="J223">
            <v>135.69</v>
          </cell>
          <cell r="M223">
            <v>12.88</v>
          </cell>
          <cell r="O223">
            <v>1.65</v>
          </cell>
          <cell r="U223">
            <v>64</v>
          </cell>
          <cell r="X223" t="str">
            <v>Auxílio Creche</v>
          </cell>
        </row>
        <row r="224">
          <cell r="C224" t="str">
            <v>HOSPITAL FERNANDO BEZERRA</v>
          </cell>
          <cell r="E224" t="str">
            <v>GILDENE BATISTA DE SA</v>
          </cell>
          <cell r="F224" t="str">
            <v>2 - Outros Profissionais da Saúde</v>
          </cell>
          <cell r="G224" t="str">
            <v>251605</v>
          </cell>
          <cell r="H224">
            <v>43983</v>
          </cell>
          <cell r="J224">
            <v>320.19</v>
          </cell>
          <cell r="O224">
            <v>1.65</v>
          </cell>
        </row>
        <row r="225">
          <cell r="C225" t="str">
            <v>HOSPITAL FERNANDO BEZERRA</v>
          </cell>
          <cell r="E225" t="str">
            <v>JOSIMAR PEREIRA DA SILVA</v>
          </cell>
          <cell r="F225" t="str">
            <v>3 - Administrativo</v>
          </cell>
          <cell r="G225" t="str">
            <v>782305</v>
          </cell>
          <cell r="H225">
            <v>43983</v>
          </cell>
          <cell r="J225">
            <v>132.53</v>
          </cell>
          <cell r="M225">
            <v>13.06</v>
          </cell>
          <cell r="O225">
            <v>1.81</v>
          </cell>
        </row>
        <row r="226">
          <cell r="C226" t="str">
            <v>HOSPITAL FERNANDO BEZERRA</v>
          </cell>
          <cell r="E226" t="str">
            <v>ANTONIA SILVESTRE ARAUJO OLIVEIRA</v>
          </cell>
          <cell r="F226" t="str">
            <v>2 - Outros Profissionais da Saúde</v>
          </cell>
          <cell r="G226" t="str">
            <v>322205</v>
          </cell>
          <cell r="H226">
            <v>43983</v>
          </cell>
          <cell r="J226">
            <v>134.30000000000001</v>
          </cell>
          <cell r="M226">
            <v>10.83</v>
          </cell>
          <cell r="O226">
            <v>1.65</v>
          </cell>
        </row>
        <row r="227">
          <cell r="C227" t="str">
            <v>HOSPITAL FERNANDO BEZERRA</v>
          </cell>
          <cell r="E227" t="str">
            <v>CARLOS HEITOR CABRAL ALENCAR</v>
          </cell>
          <cell r="F227" t="str">
            <v>2 - Outros Profissionais da Saúde</v>
          </cell>
          <cell r="G227" t="str">
            <v>322205</v>
          </cell>
          <cell r="H227">
            <v>43983</v>
          </cell>
          <cell r="J227">
            <v>115.46</v>
          </cell>
          <cell r="O227">
            <v>1.65</v>
          </cell>
        </row>
        <row r="228">
          <cell r="C228" t="str">
            <v>HOSPITAL FERNANDO BEZERRA</v>
          </cell>
          <cell r="E228" t="str">
            <v>VALTERLANIA FELICIANO SOARES</v>
          </cell>
          <cell r="F228" t="str">
            <v>3 - Administrativo</v>
          </cell>
          <cell r="G228" t="str">
            <v>514320</v>
          </cell>
          <cell r="H228">
            <v>43983</v>
          </cell>
          <cell r="J228">
            <v>109.8</v>
          </cell>
          <cell r="O228">
            <v>1.65</v>
          </cell>
        </row>
        <row r="229">
          <cell r="C229" t="str">
            <v>HOSPITAL FERNANDO BEZERRA</v>
          </cell>
          <cell r="E229" t="str">
            <v>DAMIANA CONSTANTINO PEREIRA PEIXOTO</v>
          </cell>
          <cell r="F229" t="str">
            <v>2 - Outros Profissionais da Saúde</v>
          </cell>
          <cell r="G229" t="str">
            <v>322205</v>
          </cell>
          <cell r="H229">
            <v>43983</v>
          </cell>
          <cell r="J229">
            <v>107.7</v>
          </cell>
          <cell r="M229">
            <v>10.83</v>
          </cell>
          <cell r="O229">
            <v>1.65</v>
          </cell>
        </row>
        <row r="230">
          <cell r="C230" t="str">
            <v>HOSPITAL FERNANDO BEZERRA</v>
          </cell>
          <cell r="E230" t="str">
            <v>EDINALVA ALVES DE SA</v>
          </cell>
          <cell r="F230" t="str">
            <v>2 - Outros Profissionais da Saúde</v>
          </cell>
          <cell r="G230" t="str">
            <v>322205</v>
          </cell>
          <cell r="H230">
            <v>43983</v>
          </cell>
          <cell r="J230">
            <v>118.73</v>
          </cell>
          <cell r="M230">
            <v>10.83</v>
          </cell>
          <cell r="O230">
            <v>1.65</v>
          </cell>
        </row>
        <row r="231">
          <cell r="C231" t="str">
            <v>HOSPITAL FERNANDO BEZERRA</v>
          </cell>
          <cell r="E231" t="str">
            <v>CARLOS ROBERTO DE ALENCAR</v>
          </cell>
          <cell r="F231" t="str">
            <v>3 - Administrativo</v>
          </cell>
          <cell r="G231" t="str">
            <v>782305</v>
          </cell>
          <cell r="H231">
            <v>43983</v>
          </cell>
          <cell r="J231">
            <v>149.99</v>
          </cell>
          <cell r="M231">
            <v>13.06</v>
          </cell>
          <cell r="O231">
            <v>1.81</v>
          </cell>
        </row>
        <row r="232">
          <cell r="C232" t="str">
            <v>HOSPITAL FERNANDO BEZERRA</v>
          </cell>
          <cell r="E232" t="str">
            <v>SEBASTIAO GOMES TAVARES</v>
          </cell>
          <cell r="F232" t="str">
            <v>3 - Administrativo</v>
          </cell>
          <cell r="G232" t="str">
            <v>782305</v>
          </cell>
          <cell r="H232">
            <v>43983</v>
          </cell>
          <cell r="J232">
            <v>0</v>
          </cell>
          <cell r="O232">
            <v>1.81</v>
          </cell>
        </row>
        <row r="233">
          <cell r="C233" t="str">
            <v>HOSPITAL FERNANDO BEZERRA</v>
          </cell>
          <cell r="E233" t="str">
            <v>JEFERSON DE SENA VASCONCELOS</v>
          </cell>
          <cell r="F233" t="str">
            <v>3 - Administrativo</v>
          </cell>
          <cell r="G233" t="str">
            <v>514320</v>
          </cell>
          <cell r="H233">
            <v>43983</v>
          </cell>
          <cell r="J233">
            <v>149.91</v>
          </cell>
          <cell r="O233">
            <v>1.65</v>
          </cell>
        </row>
        <row r="234">
          <cell r="C234" t="str">
            <v>HOSPITAL FERNANDO BEZERRA</v>
          </cell>
          <cell r="E234" t="str">
            <v>MARIA APARECIDA DE SENA BRASIL</v>
          </cell>
          <cell r="F234" t="str">
            <v>2 - Outros Profissionais da Saúde</v>
          </cell>
          <cell r="G234" t="str">
            <v>322205</v>
          </cell>
          <cell r="H234">
            <v>43983</v>
          </cell>
          <cell r="J234">
            <v>121.26</v>
          </cell>
          <cell r="M234">
            <v>11.76</v>
          </cell>
          <cell r="O234">
            <v>1.65</v>
          </cell>
        </row>
        <row r="235">
          <cell r="C235" t="str">
            <v>HOSPITAL FERNANDO BEZERRA</v>
          </cell>
          <cell r="E235" t="str">
            <v>VANDERLAN PEREIRA DE BARROS</v>
          </cell>
          <cell r="F235" t="str">
            <v>3 - Administrativo</v>
          </cell>
          <cell r="G235" t="str">
            <v>514320</v>
          </cell>
          <cell r="H235">
            <v>43983</v>
          </cell>
          <cell r="J235">
            <v>172.75</v>
          </cell>
          <cell r="M235">
            <v>10.45</v>
          </cell>
          <cell r="O235">
            <v>1.65</v>
          </cell>
        </row>
        <row r="236">
          <cell r="C236" t="str">
            <v>HOSPITAL FERNANDO BEZERRA</v>
          </cell>
          <cell r="E236" t="str">
            <v>CARLOS MERSIO DA SILVA</v>
          </cell>
          <cell r="F236" t="str">
            <v>3 - Administrativo</v>
          </cell>
          <cell r="G236" t="str">
            <v>514320</v>
          </cell>
          <cell r="H236">
            <v>43983</v>
          </cell>
          <cell r="J236">
            <v>104.5</v>
          </cell>
          <cell r="M236">
            <v>10.45</v>
          </cell>
          <cell r="O236">
            <v>1.65</v>
          </cell>
        </row>
        <row r="237">
          <cell r="C237" t="str">
            <v>HOSPITAL FERNANDO BEZERRA</v>
          </cell>
          <cell r="E237" t="str">
            <v>JOSEANE MARIA DE SOUZA</v>
          </cell>
          <cell r="F237" t="str">
            <v>3 - Administrativo</v>
          </cell>
          <cell r="G237" t="str">
            <v>516405</v>
          </cell>
          <cell r="H237">
            <v>43983</v>
          </cell>
          <cell r="J237">
            <v>0</v>
          </cell>
          <cell r="O237">
            <v>1.65</v>
          </cell>
        </row>
        <row r="238">
          <cell r="C238" t="str">
            <v>HOSPITAL FERNANDO BEZERRA</v>
          </cell>
          <cell r="E238" t="str">
            <v>MALCO SILAS SALES NAZARIO</v>
          </cell>
          <cell r="F238" t="str">
            <v>3 - Administrativo</v>
          </cell>
          <cell r="G238" t="str">
            <v>521130</v>
          </cell>
          <cell r="H238">
            <v>43983</v>
          </cell>
          <cell r="J238">
            <v>100.39</v>
          </cell>
          <cell r="M238">
            <v>10.45</v>
          </cell>
          <cell r="O238">
            <v>1.65</v>
          </cell>
        </row>
        <row r="239">
          <cell r="C239" t="str">
            <v>HOSPITAL FERNANDO BEZERRA</v>
          </cell>
          <cell r="E239" t="str">
            <v>MARIA EDLENE DOS SANTOS</v>
          </cell>
          <cell r="F239" t="str">
            <v>3 - Administrativo</v>
          </cell>
          <cell r="G239" t="str">
            <v>513505</v>
          </cell>
          <cell r="H239">
            <v>43983</v>
          </cell>
          <cell r="J239">
            <v>107.94</v>
          </cell>
          <cell r="M239">
            <v>10.45</v>
          </cell>
          <cell r="O239">
            <v>1.65</v>
          </cell>
        </row>
        <row r="240">
          <cell r="C240" t="str">
            <v>HOSPITAL FERNANDO BEZERRA</v>
          </cell>
          <cell r="E240" t="str">
            <v>WDLANIA PEREIRA DE SOUZA</v>
          </cell>
          <cell r="F240" t="str">
            <v>3 - Administrativo</v>
          </cell>
          <cell r="G240" t="str">
            <v>513505</v>
          </cell>
          <cell r="H240">
            <v>43983</v>
          </cell>
          <cell r="J240">
            <v>102.77</v>
          </cell>
          <cell r="M240">
            <v>10.45</v>
          </cell>
          <cell r="O240">
            <v>1.65</v>
          </cell>
        </row>
        <row r="241">
          <cell r="C241" t="str">
            <v>HOSPITAL FERNANDO BEZERRA</v>
          </cell>
          <cell r="E241" t="str">
            <v>MARCONDES GONCALVES DE LIMA</v>
          </cell>
          <cell r="F241" t="str">
            <v>3 - Administrativo</v>
          </cell>
          <cell r="G241" t="str">
            <v>515110</v>
          </cell>
          <cell r="H241">
            <v>43983</v>
          </cell>
          <cell r="J241">
            <v>129.86000000000001</v>
          </cell>
          <cell r="M241">
            <v>10.45</v>
          </cell>
          <cell r="O241">
            <v>1.65</v>
          </cell>
        </row>
        <row r="242">
          <cell r="C242" t="str">
            <v>HOSPITAL FERNANDO BEZERRA</v>
          </cell>
          <cell r="E242" t="str">
            <v>KARLA ISMENIA ANDRADE DUARTE DE MELO</v>
          </cell>
          <cell r="F242" t="str">
            <v>2 - Outros Profissionais da Saúde</v>
          </cell>
          <cell r="G242" t="str">
            <v>322205</v>
          </cell>
          <cell r="H242">
            <v>43983</v>
          </cell>
          <cell r="J242">
            <v>130.26</v>
          </cell>
          <cell r="M242">
            <v>11.76</v>
          </cell>
          <cell r="O242">
            <v>1.65</v>
          </cell>
        </row>
        <row r="243">
          <cell r="C243" t="str">
            <v>HOSPITAL FERNANDO BEZERRA</v>
          </cell>
          <cell r="E243" t="str">
            <v>HAYRTON CARNEIRO DE ANDRADE</v>
          </cell>
          <cell r="F243" t="str">
            <v>1 - Médico</v>
          </cell>
          <cell r="G243" t="str">
            <v>225125</v>
          </cell>
          <cell r="H243">
            <v>43983</v>
          </cell>
          <cell r="J243">
            <v>910.88</v>
          </cell>
          <cell r="O243">
            <v>4</v>
          </cell>
        </row>
        <row r="244">
          <cell r="C244" t="str">
            <v>HOSPITAL FERNANDO BEZERRA</v>
          </cell>
          <cell r="E244" t="str">
            <v>AUGUSTO GUILHERME ZIEMER</v>
          </cell>
          <cell r="F244" t="str">
            <v>3 - Administrativo</v>
          </cell>
          <cell r="G244" t="str">
            <v>414105</v>
          </cell>
          <cell r="H244">
            <v>43983</v>
          </cell>
          <cell r="J244">
            <v>100.38</v>
          </cell>
          <cell r="M244">
            <v>10.45</v>
          </cell>
          <cell r="O244">
            <v>1.65</v>
          </cell>
        </row>
        <row r="245">
          <cell r="C245" t="str">
            <v>HOSPITAL FERNANDO BEZERRA</v>
          </cell>
          <cell r="E245" t="str">
            <v>CAIQUE APARECIDO ALVES DE CARVALHO</v>
          </cell>
          <cell r="F245" t="str">
            <v>3 - Administrativo</v>
          </cell>
          <cell r="G245" t="str">
            <v>517420</v>
          </cell>
          <cell r="H245">
            <v>43983</v>
          </cell>
          <cell r="J245">
            <v>142.38</v>
          </cell>
          <cell r="M245">
            <v>12.88</v>
          </cell>
          <cell r="O245">
            <v>1.65</v>
          </cell>
        </row>
        <row r="246">
          <cell r="C246" t="str">
            <v>HOSPITAL FERNANDO BEZERRA</v>
          </cell>
          <cell r="E246" t="str">
            <v>BEATRIZ LEITE LUSTOSA DO NASCIMENTO ALENCAR</v>
          </cell>
          <cell r="F246" t="str">
            <v>2 - Outros Profissionais da Saúde</v>
          </cell>
          <cell r="G246" t="str">
            <v>322205</v>
          </cell>
          <cell r="H246">
            <v>43983</v>
          </cell>
          <cell r="J246">
            <v>57.73</v>
          </cell>
          <cell r="M246">
            <v>5.88</v>
          </cell>
          <cell r="O246">
            <v>1.65</v>
          </cell>
          <cell r="U246">
            <v>64</v>
          </cell>
          <cell r="X246" t="str">
            <v>Auxílio Creche</v>
          </cell>
        </row>
        <row r="247">
          <cell r="C247" t="str">
            <v>HOSPITAL FERNANDO BEZERRA</v>
          </cell>
          <cell r="E247" t="str">
            <v>BARBARA LEITE LUSTOSA DO NASCIMENTO ALENCAR</v>
          </cell>
          <cell r="F247" t="str">
            <v>2 - Outros Profissionais da Saúde</v>
          </cell>
          <cell r="G247" t="str">
            <v>322205</v>
          </cell>
          <cell r="H247">
            <v>43983</v>
          </cell>
          <cell r="J247">
            <v>122.25</v>
          </cell>
          <cell r="M247">
            <v>11.76</v>
          </cell>
          <cell r="O247">
            <v>1.65</v>
          </cell>
          <cell r="U247">
            <v>64</v>
          </cell>
          <cell r="X247" t="str">
            <v>Auxílio Creche</v>
          </cell>
        </row>
        <row r="248">
          <cell r="C248" t="str">
            <v>HOSPITAL FERNANDO BEZERRA</v>
          </cell>
          <cell r="E248" t="str">
            <v>FRANCISCO JOSE CAVALCANTE JUNIOR</v>
          </cell>
          <cell r="F248" t="str">
            <v>3 - Administrativo</v>
          </cell>
          <cell r="G248" t="str">
            <v>521130</v>
          </cell>
          <cell r="H248">
            <v>43983</v>
          </cell>
          <cell r="J248">
            <v>104.4</v>
          </cell>
          <cell r="M248">
            <v>10.45</v>
          </cell>
          <cell r="O248">
            <v>1.65</v>
          </cell>
        </row>
        <row r="249">
          <cell r="C249" t="str">
            <v>HOSPITAL FERNANDO BEZERRA</v>
          </cell>
          <cell r="E249" t="str">
            <v>ALCINEIDE DE CARVALHO LIMA</v>
          </cell>
          <cell r="F249" t="str">
            <v>2 - Outros Profissionais da Saúde</v>
          </cell>
          <cell r="G249" t="str">
            <v>322205</v>
          </cell>
          <cell r="H249">
            <v>43983</v>
          </cell>
          <cell r="J249">
            <v>127.1</v>
          </cell>
          <cell r="M249">
            <v>10.83</v>
          </cell>
          <cell r="O249">
            <v>1.65</v>
          </cell>
        </row>
        <row r="250">
          <cell r="C250" t="str">
            <v>HOSPITAL FERNANDO BEZERRA</v>
          </cell>
          <cell r="E250" t="str">
            <v>ZAIRA JOICE ARAUJO ARRAES PEREIRA ALENCAR</v>
          </cell>
          <cell r="F250" t="str">
            <v>2 - Outros Profissionais da Saúde</v>
          </cell>
          <cell r="G250" t="str">
            <v>223605</v>
          </cell>
          <cell r="H250">
            <v>43983</v>
          </cell>
          <cell r="J250">
            <v>214.42</v>
          </cell>
          <cell r="O250">
            <v>1.28</v>
          </cell>
          <cell r="U250">
            <v>95.41</v>
          </cell>
          <cell r="X250" t="str">
            <v>Auxílio Creche</v>
          </cell>
        </row>
        <row r="251">
          <cell r="C251" t="str">
            <v>HOSPITAL FERNANDO BEZERRA</v>
          </cell>
          <cell r="E251" t="str">
            <v>WILSSOM BOSCO PEREIRA CRUZ</v>
          </cell>
          <cell r="F251" t="str">
            <v>2 - Outros Profissionais da Saúde</v>
          </cell>
          <cell r="G251" t="str">
            <v>322205</v>
          </cell>
          <cell r="H251">
            <v>43983</v>
          </cell>
          <cell r="J251">
            <v>109.39</v>
          </cell>
          <cell r="M251">
            <v>10.83</v>
          </cell>
          <cell r="O251">
            <v>1.65</v>
          </cell>
        </row>
        <row r="252">
          <cell r="C252" t="str">
            <v>HOSPITAL FERNANDO BEZERRA</v>
          </cell>
          <cell r="E252" t="str">
            <v>MARIA HELENA LOPES DA SILVA</v>
          </cell>
          <cell r="F252" t="str">
            <v>2 - Outros Profissionais da Saúde</v>
          </cell>
          <cell r="G252" t="str">
            <v>322205</v>
          </cell>
          <cell r="H252">
            <v>43983</v>
          </cell>
          <cell r="J252">
            <v>143.69999999999999</v>
          </cell>
          <cell r="M252">
            <v>10.83</v>
          </cell>
          <cell r="O252">
            <v>1.65</v>
          </cell>
        </row>
        <row r="253">
          <cell r="C253" t="str">
            <v>HOSPITAL FERNANDO BEZERRA</v>
          </cell>
          <cell r="E253" t="str">
            <v>PAULA LOZANGILA DA SILVA LOPES</v>
          </cell>
          <cell r="F253" t="str">
            <v>2 - Outros Profissionais da Saúde</v>
          </cell>
          <cell r="G253" t="str">
            <v>322205</v>
          </cell>
          <cell r="H253">
            <v>43983</v>
          </cell>
          <cell r="J253">
            <v>150.84</v>
          </cell>
          <cell r="M253">
            <v>5.42</v>
          </cell>
          <cell r="O253">
            <v>1.65</v>
          </cell>
        </row>
        <row r="254">
          <cell r="C254" t="str">
            <v>HOSPITAL FERNANDO BEZERRA</v>
          </cell>
          <cell r="E254" t="str">
            <v>TATIANY LUNGUINHO CAVALCANTE FIGUEIREDO</v>
          </cell>
          <cell r="F254" t="str">
            <v>2 - Outros Profissionais da Saúde</v>
          </cell>
          <cell r="G254" t="str">
            <v>223505</v>
          </cell>
          <cell r="H254">
            <v>43983</v>
          </cell>
          <cell r="J254">
            <v>0</v>
          </cell>
          <cell r="O254">
            <v>1.28</v>
          </cell>
          <cell r="U254">
            <v>100</v>
          </cell>
          <cell r="X254" t="str">
            <v>Auxílio Creche</v>
          </cell>
        </row>
        <row r="255">
          <cell r="C255" t="str">
            <v>HOSPITAL FERNANDO BEZERRA</v>
          </cell>
          <cell r="E255" t="str">
            <v>CICERA FREIRE LOPES</v>
          </cell>
          <cell r="F255" t="str">
            <v>2 - Outros Profissionais da Saúde</v>
          </cell>
          <cell r="G255" t="str">
            <v>322205</v>
          </cell>
          <cell r="H255">
            <v>43983</v>
          </cell>
          <cell r="J255">
            <v>109.06</v>
          </cell>
          <cell r="M255">
            <v>10.83</v>
          </cell>
          <cell r="O255">
            <v>1.65</v>
          </cell>
        </row>
        <row r="256">
          <cell r="C256" t="str">
            <v>HOSPITAL FERNANDO BEZERRA</v>
          </cell>
          <cell r="E256" t="str">
            <v>DYONYCK CAVALCANTE AGRA</v>
          </cell>
          <cell r="F256" t="str">
            <v>2 - Outros Profissionais da Saúde</v>
          </cell>
          <cell r="G256" t="str">
            <v>322205</v>
          </cell>
          <cell r="H256">
            <v>43983</v>
          </cell>
          <cell r="J256">
            <v>109.85</v>
          </cell>
          <cell r="M256">
            <v>10.83</v>
          </cell>
          <cell r="O256">
            <v>1.65</v>
          </cell>
        </row>
        <row r="257">
          <cell r="C257" t="str">
            <v>HOSPITAL FERNANDO BEZERRA</v>
          </cell>
          <cell r="E257" t="str">
            <v>MARIA APARECIDA ALCANTARA DOS SANTOS</v>
          </cell>
          <cell r="F257" t="str">
            <v>2 - Outros Profissionais da Saúde</v>
          </cell>
          <cell r="G257" t="str">
            <v>322205</v>
          </cell>
          <cell r="H257">
            <v>43983</v>
          </cell>
          <cell r="J257">
            <v>111.94</v>
          </cell>
          <cell r="M257">
            <v>11.76</v>
          </cell>
          <cell r="O257">
            <v>1.65</v>
          </cell>
          <cell r="U257">
            <v>64</v>
          </cell>
          <cell r="X257" t="str">
            <v>Auxílio Creche</v>
          </cell>
        </row>
        <row r="258">
          <cell r="C258" t="str">
            <v>HOSPITAL FERNANDO BEZERRA</v>
          </cell>
          <cell r="E258" t="str">
            <v>LILIANE DE ARAUJO XAVIER</v>
          </cell>
          <cell r="F258" t="str">
            <v>2 - Outros Profissionais da Saúde</v>
          </cell>
          <cell r="G258" t="str">
            <v>223505</v>
          </cell>
          <cell r="H258">
            <v>43983</v>
          </cell>
          <cell r="J258">
            <v>266.33</v>
          </cell>
          <cell r="M258">
            <v>2.99</v>
          </cell>
          <cell r="O258">
            <v>1.28</v>
          </cell>
          <cell r="U258">
            <v>100</v>
          </cell>
          <cell r="X258" t="str">
            <v>Auxílio Creche</v>
          </cell>
        </row>
        <row r="259">
          <cell r="C259" t="str">
            <v>HOSPITAL FERNANDO BEZERRA</v>
          </cell>
          <cell r="E259" t="str">
            <v>JOSE MICHERLAN DA SILVA</v>
          </cell>
          <cell r="F259" t="str">
            <v>2 - Outros Profissionais da Saúde</v>
          </cell>
          <cell r="G259" t="str">
            <v>322205</v>
          </cell>
          <cell r="H259">
            <v>43983</v>
          </cell>
          <cell r="J259">
            <v>115.36</v>
          </cell>
          <cell r="M259">
            <v>10.83</v>
          </cell>
          <cell r="O259">
            <v>1.65</v>
          </cell>
        </row>
        <row r="260">
          <cell r="C260" t="str">
            <v>HOSPITAL FERNANDO BEZERRA</v>
          </cell>
          <cell r="E260" t="str">
            <v>JESSICA LAMISE DE ALENCAR SOUZA</v>
          </cell>
          <cell r="F260" t="str">
            <v>3 - Administrativo</v>
          </cell>
          <cell r="G260" t="str">
            <v>411010</v>
          </cell>
          <cell r="H260">
            <v>43983</v>
          </cell>
          <cell r="J260">
            <v>153.97999999999999</v>
          </cell>
          <cell r="O260">
            <v>1.65</v>
          </cell>
        </row>
        <row r="261">
          <cell r="C261" t="str">
            <v>HOSPITAL FERNANDO BEZERRA</v>
          </cell>
          <cell r="E261" t="str">
            <v>FRANCISCO SOUZA SILVA</v>
          </cell>
          <cell r="F261" t="str">
            <v>3 - Administrativo</v>
          </cell>
          <cell r="G261" t="str">
            <v>515110</v>
          </cell>
          <cell r="H261">
            <v>43983</v>
          </cell>
          <cell r="J261">
            <v>265.3</v>
          </cell>
          <cell r="O261">
            <v>1.65</v>
          </cell>
        </row>
        <row r="262">
          <cell r="C262" t="str">
            <v>HOSPITAL FERNANDO BEZERRA</v>
          </cell>
          <cell r="E262" t="str">
            <v xml:space="preserve">DEUSIRLAN JOVINO DA SILVA </v>
          </cell>
          <cell r="F262" t="str">
            <v>3 - Administrativo</v>
          </cell>
          <cell r="G262" t="str">
            <v>514320</v>
          </cell>
          <cell r="H262">
            <v>43983</v>
          </cell>
          <cell r="J262">
            <v>105.48</v>
          </cell>
          <cell r="M262">
            <v>10.45</v>
          </cell>
          <cell r="O262">
            <v>1.65</v>
          </cell>
        </row>
        <row r="263">
          <cell r="C263" t="str">
            <v>HOSPITAL FERNANDO BEZERRA</v>
          </cell>
          <cell r="E263" t="str">
            <v>JOSE AGLAILSON OLIVEIRA DA ANUNCIACAO</v>
          </cell>
          <cell r="F263" t="str">
            <v>2 - Outros Profissionais da Saúde</v>
          </cell>
          <cell r="G263" t="str">
            <v>322205</v>
          </cell>
          <cell r="H263">
            <v>43983</v>
          </cell>
          <cell r="J263">
            <v>151.65</v>
          </cell>
          <cell r="M263">
            <v>10.83</v>
          </cell>
          <cell r="O263">
            <v>1.65</v>
          </cell>
        </row>
        <row r="264">
          <cell r="C264" t="str">
            <v>HOSPITAL FERNANDO BEZERRA</v>
          </cell>
          <cell r="E264" t="str">
            <v>ELISVAN NASCIMENTO DA SILVA</v>
          </cell>
          <cell r="F264" t="str">
            <v>2 - Outros Profissionais da Saúde</v>
          </cell>
          <cell r="G264" t="str">
            <v>322205</v>
          </cell>
          <cell r="H264">
            <v>43983</v>
          </cell>
          <cell r="J264">
            <v>117.7</v>
          </cell>
          <cell r="M264">
            <v>10.83</v>
          </cell>
          <cell r="O264">
            <v>1.65</v>
          </cell>
        </row>
        <row r="265">
          <cell r="C265" t="str">
            <v>HOSPITAL FERNANDO BEZERRA</v>
          </cell>
          <cell r="E265" t="str">
            <v>ELIANE DOS SANTOS ANDRADE</v>
          </cell>
          <cell r="F265" t="str">
            <v>2 - Outros Profissionais da Saúde</v>
          </cell>
          <cell r="G265" t="str">
            <v>322205</v>
          </cell>
          <cell r="H265">
            <v>43983</v>
          </cell>
          <cell r="J265">
            <v>126.12</v>
          </cell>
          <cell r="M265">
            <v>11.76</v>
          </cell>
          <cell r="O265">
            <v>1.65</v>
          </cell>
        </row>
        <row r="266">
          <cell r="C266" t="str">
            <v>HOSPITAL FERNANDO BEZERRA</v>
          </cell>
          <cell r="E266" t="str">
            <v>MARIA ALZINETE RODRIGUES DE AGUIAR</v>
          </cell>
          <cell r="F266" t="str">
            <v>2 - Outros Profissionais da Saúde</v>
          </cell>
          <cell r="G266" t="str">
            <v>322205</v>
          </cell>
          <cell r="H266">
            <v>43983</v>
          </cell>
          <cell r="J266">
            <v>119.9</v>
          </cell>
          <cell r="M266">
            <v>10.83</v>
          </cell>
          <cell r="O266">
            <v>1.65</v>
          </cell>
        </row>
        <row r="267">
          <cell r="C267" t="str">
            <v>HOSPITAL FERNANDO BEZERRA</v>
          </cell>
          <cell r="E267" t="str">
            <v>ANA LETICIA LINS LOPES PEREIRA</v>
          </cell>
          <cell r="F267" t="str">
            <v>3 - Administrativo</v>
          </cell>
          <cell r="G267" t="str">
            <v>513505</v>
          </cell>
          <cell r="H267">
            <v>43983</v>
          </cell>
          <cell r="J267">
            <v>98.59</v>
          </cell>
          <cell r="M267">
            <v>10.45</v>
          </cell>
          <cell r="O267">
            <v>1.65</v>
          </cell>
          <cell r="U267">
            <v>64</v>
          </cell>
          <cell r="X267" t="str">
            <v>Auxílio Creche</v>
          </cell>
        </row>
        <row r="268">
          <cell r="C268" t="str">
            <v>HOSPITAL FERNANDO BEZERRA</v>
          </cell>
          <cell r="E268" t="str">
            <v>LUANA EUFRASIO BEZERRA</v>
          </cell>
          <cell r="F268" t="str">
            <v>3 - Administrativo</v>
          </cell>
          <cell r="G268" t="str">
            <v>411010</v>
          </cell>
          <cell r="H268">
            <v>43983</v>
          </cell>
          <cell r="J268">
            <v>83.6</v>
          </cell>
          <cell r="M268">
            <v>10.45</v>
          </cell>
          <cell r="O268">
            <v>1.65</v>
          </cell>
        </row>
        <row r="269">
          <cell r="C269" t="str">
            <v>HOSPITAL FERNANDO BEZERRA</v>
          </cell>
          <cell r="E269" t="str">
            <v>JONITON PEREIRA DOS SANTOS</v>
          </cell>
          <cell r="F269" t="str">
            <v>3 - Administrativo</v>
          </cell>
          <cell r="G269" t="str">
            <v>514310</v>
          </cell>
          <cell r="H269">
            <v>43983</v>
          </cell>
          <cell r="J269">
            <v>86.79</v>
          </cell>
          <cell r="M269">
            <v>10.85</v>
          </cell>
          <cell r="O269">
            <v>1.65</v>
          </cell>
        </row>
        <row r="270">
          <cell r="C270" t="str">
            <v>HOSPITAL FERNANDO BEZERRA</v>
          </cell>
          <cell r="E270" t="str">
            <v>RENILDA FERREIRA DA SILVA</v>
          </cell>
          <cell r="F270" t="str">
            <v>2 - Outros Profissionais da Saúde</v>
          </cell>
          <cell r="G270" t="str">
            <v>322205</v>
          </cell>
          <cell r="H270">
            <v>43983</v>
          </cell>
          <cell r="J270">
            <v>35.94</v>
          </cell>
          <cell r="M270">
            <v>4.33</v>
          </cell>
          <cell r="O270">
            <v>1.65</v>
          </cell>
        </row>
        <row r="271">
          <cell r="C271" t="str">
            <v>HOSPITAL FERNANDO BEZERRA</v>
          </cell>
          <cell r="E271" t="str">
            <v>CHARLENNY COELHO DE MOURA MIRANDA</v>
          </cell>
          <cell r="F271" t="str">
            <v>2 - Outros Profissionais da Saúde</v>
          </cell>
          <cell r="G271" t="str">
            <v>223505</v>
          </cell>
          <cell r="H271">
            <v>43983</v>
          </cell>
          <cell r="J271">
            <v>227.09</v>
          </cell>
          <cell r="M271">
            <v>2.99</v>
          </cell>
          <cell r="O271">
            <v>1.28</v>
          </cell>
          <cell r="U271">
            <v>100</v>
          </cell>
          <cell r="X271" t="str">
            <v>Auxílio Creche</v>
          </cell>
        </row>
        <row r="272">
          <cell r="C272" t="str">
            <v>HOSPITAL FERNANDO BEZERRA</v>
          </cell>
          <cell r="E272" t="str">
            <v>LILIANE RODRIGUES DA SILVA</v>
          </cell>
          <cell r="F272" t="str">
            <v>2 - Outros Profissionais da Saúde</v>
          </cell>
          <cell r="G272" t="str">
            <v>322205</v>
          </cell>
          <cell r="H272">
            <v>43983</v>
          </cell>
          <cell r="J272">
            <v>116.07</v>
          </cell>
          <cell r="M272">
            <v>10.83</v>
          </cell>
          <cell r="O272">
            <v>1.65</v>
          </cell>
          <cell r="U272">
            <v>64</v>
          </cell>
          <cell r="X272" t="str">
            <v>Auxílio Creche</v>
          </cell>
        </row>
        <row r="273">
          <cell r="C273" t="str">
            <v>HOSPITAL FERNANDO BEZERRA</v>
          </cell>
          <cell r="E273" t="str">
            <v>SARA PINHEIRO PEREIRA DA SILVA</v>
          </cell>
          <cell r="F273" t="str">
            <v>3 - Administrativo</v>
          </cell>
          <cell r="G273" t="str">
            <v>422105</v>
          </cell>
          <cell r="H273">
            <v>43983</v>
          </cell>
          <cell r="J273">
            <v>101.76</v>
          </cell>
          <cell r="M273">
            <v>10.45</v>
          </cell>
          <cell r="O273">
            <v>1.65</v>
          </cell>
          <cell r="U273">
            <v>128</v>
          </cell>
          <cell r="X273" t="str">
            <v>Auxílio Creche</v>
          </cell>
        </row>
        <row r="274">
          <cell r="C274" t="str">
            <v>HOSPITAL FERNANDO BEZERRA</v>
          </cell>
          <cell r="E274" t="str">
            <v>ANA CRISTINA VIANA DE SOUSA</v>
          </cell>
          <cell r="F274" t="str">
            <v>2 - Outros Profissionais da Saúde</v>
          </cell>
          <cell r="G274" t="str">
            <v>322205</v>
          </cell>
          <cell r="H274">
            <v>43983</v>
          </cell>
          <cell r="J274">
            <v>104.78</v>
          </cell>
          <cell r="M274">
            <v>10.83</v>
          </cell>
          <cell r="O274">
            <v>1.65</v>
          </cell>
        </row>
        <row r="275">
          <cell r="C275" t="str">
            <v>HOSPITAL FERNANDO BEZERRA</v>
          </cell>
          <cell r="E275" t="str">
            <v>BELLYZE COELHO SAMPAIO AMORIM</v>
          </cell>
          <cell r="F275" t="str">
            <v>2 - Outros Profissionais da Saúde</v>
          </cell>
          <cell r="G275" t="str">
            <v>223505</v>
          </cell>
          <cell r="H275">
            <v>43983</v>
          </cell>
          <cell r="J275">
            <v>237.91</v>
          </cell>
          <cell r="M275">
            <v>19.91</v>
          </cell>
          <cell r="O275">
            <v>1.28</v>
          </cell>
        </row>
        <row r="276">
          <cell r="C276" t="str">
            <v>HOSPITAL FERNANDO BEZERRA</v>
          </cell>
          <cell r="E276" t="str">
            <v>MARIA FRANCEILDA DE SOUZA</v>
          </cell>
          <cell r="F276" t="str">
            <v>3 - Administrativo</v>
          </cell>
          <cell r="G276" t="str">
            <v>411010</v>
          </cell>
          <cell r="H276">
            <v>43983</v>
          </cell>
          <cell r="J276">
            <v>85.45</v>
          </cell>
          <cell r="M276">
            <v>9.75</v>
          </cell>
          <cell r="O276">
            <v>1.65</v>
          </cell>
          <cell r="U276">
            <v>64</v>
          </cell>
          <cell r="X276" t="str">
            <v>Auxílio Creche</v>
          </cell>
        </row>
        <row r="277">
          <cell r="C277" t="str">
            <v>HOSPITAL FERNANDO BEZERRA</v>
          </cell>
          <cell r="E277" t="str">
            <v>MARIA ELIZABETE DA CONCEICAO</v>
          </cell>
          <cell r="F277" t="str">
            <v>2 - Outros Profissionais da Saúde</v>
          </cell>
          <cell r="G277" t="str">
            <v>322205</v>
          </cell>
          <cell r="H277">
            <v>43983</v>
          </cell>
          <cell r="J277">
            <v>116.64</v>
          </cell>
          <cell r="M277">
            <v>11.76</v>
          </cell>
          <cell r="O277">
            <v>1.65</v>
          </cell>
        </row>
        <row r="278">
          <cell r="C278" t="str">
            <v>HOSPITAL FERNANDO BEZERRA</v>
          </cell>
          <cell r="E278" t="str">
            <v>FRANCIO MARCIO ALVES LEITE</v>
          </cell>
          <cell r="F278" t="str">
            <v>2 - Outros Profissionais da Saúde</v>
          </cell>
          <cell r="G278" t="str">
            <v>324115</v>
          </cell>
          <cell r="H278">
            <v>43983</v>
          </cell>
          <cell r="J278">
            <v>249.25</v>
          </cell>
          <cell r="M278">
            <v>16.239999999999998</v>
          </cell>
          <cell r="O278">
            <v>9.5</v>
          </cell>
          <cell r="P278">
            <v>4</v>
          </cell>
        </row>
        <row r="279">
          <cell r="C279" t="str">
            <v>HOSPITAL FERNANDO BEZERRA</v>
          </cell>
          <cell r="E279" t="str">
            <v>CLEDIJANE PEREIRA DA SILVA</v>
          </cell>
          <cell r="F279" t="str">
            <v>3 - Administrativo</v>
          </cell>
          <cell r="G279" t="str">
            <v>516405</v>
          </cell>
          <cell r="H279">
            <v>43983</v>
          </cell>
          <cell r="J279">
            <v>118.28</v>
          </cell>
          <cell r="M279">
            <v>10.45</v>
          </cell>
          <cell r="O279">
            <v>1.65</v>
          </cell>
        </row>
        <row r="280">
          <cell r="C280" t="str">
            <v>HOSPITAL FERNANDO BEZERRA</v>
          </cell>
          <cell r="E280" t="str">
            <v>LEIDIJANE MARIA DA SILVA</v>
          </cell>
          <cell r="F280" t="str">
            <v>2 - Outros Profissionais da Saúde</v>
          </cell>
          <cell r="G280" t="str">
            <v>322205</v>
          </cell>
          <cell r="H280">
            <v>43983</v>
          </cell>
          <cell r="J280">
            <v>206.22</v>
          </cell>
          <cell r="O280">
            <v>1.65</v>
          </cell>
        </row>
        <row r="281">
          <cell r="C281" t="str">
            <v>HOSPITAL FERNANDO BEZERRA</v>
          </cell>
          <cell r="E281" t="str">
            <v>FABIANA BARBOZA DA SILVA</v>
          </cell>
          <cell r="F281" t="str">
            <v>3 - Administrativo</v>
          </cell>
          <cell r="G281" t="str">
            <v>351605</v>
          </cell>
          <cell r="H281">
            <v>43983</v>
          </cell>
          <cell r="J281">
            <v>87.93</v>
          </cell>
          <cell r="M281">
            <v>10.99</v>
          </cell>
          <cell r="O281">
            <v>1.65</v>
          </cell>
        </row>
        <row r="282">
          <cell r="C282" t="str">
            <v>HOSPITAL FERNANDO BEZERRA</v>
          </cell>
          <cell r="E282" t="str">
            <v>DIEGO LOCIO ROSADO DE OLIVEIRA</v>
          </cell>
          <cell r="F282" t="str">
            <v>2 - Outros Profissionais da Saúde</v>
          </cell>
          <cell r="G282" t="str">
            <v>223405</v>
          </cell>
          <cell r="H282">
            <v>43983</v>
          </cell>
          <cell r="J282">
            <v>369.3</v>
          </cell>
          <cell r="M282">
            <v>13.16</v>
          </cell>
          <cell r="O282">
            <v>1.65</v>
          </cell>
        </row>
        <row r="283">
          <cell r="C283" t="str">
            <v>HOSPITAL FERNANDO BEZERRA</v>
          </cell>
          <cell r="E283" t="str">
            <v>LENARTHE MARINHO MACEDO</v>
          </cell>
          <cell r="F283" t="str">
            <v>2 - Outros Profissionais da Saúde</v>
          </cell>
          <cell r="G283" t="str">
            <v>223405</v>
          </cell>
          <cell r="H283">
            <v>43983</v>
          </cell>
          <cell r="J283">
            <v>369.54</v>
          </cell>
          <cell r="M283">
            <v>13.16</v>
          </cell>
          <cell r="O283">
            <v>1.65</v>
          </cell>
        </row>
        <row r="284">
          <cell r="C284" t="str">
            <v>HOSPITAL FERNANDO BEZERRA</v>
          </cell>
          <cell r="E284" t="str">
            <v>LUIS PAULO BEZERRA MARQUES LUNA</v>
          </cell>
          <cell r="F284" t="str">
            <v>2 - Outros Profissionais da Saúde</v>
          </cell>
          <cell r="G284" t="str">
            <v>223405</v>
          </cell>
          <cell r="H284">
            <v>43983</v>
          </cell>
          <cell r="J284">
            <v>244.3</v>
          </cell>
          <cell r="M284">
            <v>13.16</v>
          </cell>
          <cell r="O284">
            <v>1.65</v>
          </cell>
        </row>
        <row r="285">
          <cell r="C285" t="str">
            <v>HOSPITAL FERNANDO BEZERRA</v>
          </cell>
          <cell r="E285" t="str">
            <v>EMILIA THAIANE DINIZ LOCIO DE ALENCAR SERAFIM</v>
          </cell>
          <cell r="F285" t="str">
            <v>2 - Outros Profissionais da Saúde</v>
          </cell>
          <cell r="G285" t="str">
            <v>223405</v>
          </cell>
          <cell r="H285">
            <v>43983</v>
          </cell>
          <cell r="J285">
            <v>356.28</v>
          </cell>
          <cell r="M285">
            <v>13.16</v>
          </cell>
          <cell r="O285">
            <v>1.65</v>
          </cell>
          <cell r="U285">
            <v>130</v>
          </cell>
          <cell r="X285" t="str">
            <v>Auxílio Creche</v>
          </cell>
        </row>
        <row r="286">
          <cell r="C286" t="str">
            <v>HOSPITAL FERNANDO BEZERRA</v>
          </cell>
          <cell r="E286" t="str">
            <v>NADJA DA COSTA BRITO</v>
          </cell>
          <cell r="F286" t="str">
            <v>2 - Outros Profissionais da Saúde</v>
          </cell>
          <cell r="G286" t="str">
            <v>322205</v>
          </cell>
          <cell r="H286">
            <v>43983</v>
          </cell>
          <cell r="J286">
            <v>119.1</v>
          </cell>
          <cell r="M286">
            <v>10.45</v>
          </cell>
          <cell r="O286">
            <v>1.65</v>
          </cell>
        </row>
        <row r="287">
          <cell r="C287" t="str">
            <v>HOSPITAL FERNANDO BEZERRA</v>
          </cell>
          <cell r="E287" t="str">
            <v>JOANNY DE CASTRO SOUZA</v>
          </cell>
          <cell r="F287" t="str">
            <v>3 - Administrativo</v>
          </cell>
          <cell r="G287" t="str">
            <v>411010</v>
          </cell>
          <cell r="H287">
            <v>43983</v>
          </cell>
          <cell r="J287">
            <v>83.6</v>
          </cell>
          <cell r="O287">
            <v>1.65</v>
          </cell>
        </row>
        <row r="288">
          <cell r="C288" t="str">
            <v>HOSPITAL FERNANDO BEZERRA</v>
          </cell>
          <cell r="E288" t="str">
            <v>PAULO RICARDO DE OLIVEIRA ALENCAR</v>
          </cell>
          <cell r="F288" t="str">
            <v>3 - Administrativo</v>
          </cell>
          <cell r="G288" t="str">
            <v>313220</v>
          </cell>
          <cell r="H288">
            <v>43983</v>
          </cell>
          <cell r="J288">
            <v>123.53</v>
          </cell>
          <cell r="M288">
            <v>14.69</v>
          </cell>
          <cell r="O288">
            <v>1.65</v>
          </cell>
        </row>
        <row r="289">
          <cell r="C289" t="str">
            <v>HOSPITAL FERNANDO BEZERRA</v>
          </cell>
          <cell r="E289" t="str">
            <v>SANDRA MARIA LEITE ALVES BATISTA</v>
          </cell>
          <cell r="F289" t="str">
            <v>2 - Outros Profissionais da Saúde</v>
          </cell>
          <cell r="G289" t="str">
            <v>322205</v>
          </cell>
          <cell r="H289">
            <v>43983</v>
          </cell>
          <cell r="J289">
            <v>0</v>
          </cell>
          <cell r="O289">
            <v>1.65</v>
          </cell>
        </row>
        <row r="290">
          <cell r="C290" t="str">
            <v>HOSPITAL FERNANDO BEZERRA</v>
          </cell>
          <cell r="E290" t="str">
            <v>JOSE BARROS CAVALCANTE JUNIOR</v>
          </cell>
          <cell r="F290" t="str">
            <v>2 - Outros Profissionais da Saúde</v>
          </cell>
          <cell r="G290" t="str">
            <v>322205</v>
          </cell>
          <cell r="H290">
            <v>43983</v>
          </cell>
          <cell r="J290">
            <v>136.55000000000001</v>
          </cell>
          <cell r="M290">
            <v>10.45</v>
          </cell>
          <cell r="O290">
            <v>1.65</v>
          </cell>
        </row>
        <row r="291">
          <cell r="C291" t="str">
            <v>HOSPITAL FERNANDO BEZERRA</v>
          </cell>
          <cell r="E291" t="str">
            <v>ANA VILMA SILVA HOLANDA</v>
          </cell>
          <cell r="F291" t="str">
            <v>2 - Outros Profissionais da Saúde</v>
          </cell>
          <cell r="G291" t="str">
            <v>322205</v>
          </cell>
          <cell r="H291">
            <v>43983</v>
          </cell>
          <cell r="J291">
            <v>122.16</v>
          </cell>
          <cell r="M291">
            <v>10.45</v>
          </cell>
          <cell r="O291">
            <v>1.65</v>
          </cell>
        </row>
        <row r="292">
          <cell r="C292" t="str">
            <v>HOSPITAL FERNANDO BEZERRA</v>
          </cell>
          <cell r="E292" t="str">
            <v>FRANCISCO ANTONIO RODRIGUES GALVAO</v>
          </cell>
          <cell r="F292" t="str">
            <v>2 - Outros Profissionais da Saúde</v>
          </cell>
          <cell r="G292" t="str">
            <v>322205</v>
          </cell>
          <cell r="H292">
            <v>43983</v>
          </cell>
          <cell r="J292">
            <v>148.69999999999999</v>
          </cell>
          <cell r="M292">
            <v>10.45</v>
          </cell>
          <cell r="O292">
            <v>1.65</v>
          </cell>
        </row>
        <row r="293">
          <cell r="C293" t="str">
            <v>HOSPITAL FERNANDO BEZERRA</v>
          </cell>
          <cell r="E293" t="str">
            <v>MARILIA PARENTE LINS</v>
          </cell>
          <cell r="F293" t="str">
            <v>2 - Outros Profissionais da Saúde</v>
          </cell>
          <cell r="G293" t="str">
            <v>223505</v>
          </cell>
          <cell r="H293">
            <v>43983</v>
          </cell>
          <cell r="J293">
            <v>87.98</v>
          </cell>
          <cell r="O293">
            <v>1.28</v>
          </cell>
        </row>
        <row r="294">
          <cell r="C294" t="str">
            <v>HOSPITAL FERNANDO BEZERRA</v>
          </cell>
          <cell r="E294" t="str">
            <v>FLAVIO ALVINO DA SILVA</v>
          </cell>
          <cell r="F294" t="str">
            <v>3 - Administrativo</v>
          </cell>
          <cell r="G294" t="str">
            <v>515110</v>
          </cell>
          <cell r="H294">
            <v>43983</v>
          </cell>
          <cell r="J294">
            <v>117.04</v>
          </cell>
          <cell r="M294">
            <v>10.45</v>
          </cell>
          <cell r="O294">
            <v>1.65</v>
          </cell>
        </row>
        <row r="295">
          <cell r="C295" t="str">
            <v>HOSPITAL FERNANDO BEZERRA</v>
          </cell>
          <cell r="E295" t="str">
            <v>VALDINEIDE ALBA DA SILVA</v>
          </cell>
          <cell r="F295" t="str">
            <v>3 - Administrativo</v>
          </cell>
          <cell r="G295" t="str">
            <v>513205</v>
          </cell>
          <cell r="H295">
            <v>43983</v>
          </cell>
          <cell r="J295">
            <v>98.59</v>
          </cell>
          <cell r="M295">
            <v>10.45</v>
          </cell>
          <cell r="O295">
            <v>1.65</v>
          </cell>
        </row>
        <row r="296">
          <cell r="C296" t="str">
            <v>HOSPITAL FERNANDO BEZERRA</v>
          </cell>
          <cell r="E296" t="str">
            <v>JOSE JANIO BARROS PEREIRA</v>
          </cell>
          <cell r="F296" t="str">
            <v>2 - Outros Profissionais da Saúde</v>
          </cell>
          <cell r="G296" t="str">
            <v>223505</v>
          </cell>
          <cell r="H296">
            <v>43983</v>
          </cell>
          <cell r="J296">
            <v>290.10000000000002</v>
          </cell>
          <cell r="M296">
            <v>2.99</v>
          </cell>
          <cell r="O296">
            <v>1.28</v>
          </cell>
          <cell r="U296">
            <v>100</v>
          </cell>
          <cell r="X296" t="str">
            <v>Auxílio Creche</v>
          </cell>
        </row>
        <row r="297">
          <cell r="C297" t="str">
            <v>HOSPITAL FERNANDO BEZERRA</v>
          </cell>
          <cell r="E297" t="str">
            <v>SARA JULIA ELIODORIO JORGE DE CARVALHO</v>
          </cell>
          <cell r="F297" t="str">
            <v>2 - Outros Profissionais da Saúde</v>
          </cell>
          <cell r="G297" t="str">
            <v>223710</v>
          </cell>
          <cell r="H297">
            <v>43983</v>
          </cell>
          <cell r="J297">
            <v>232.62</v>
          </cell>
          <cell r="O297">
            <v>1.65</v>
          </cell>
          <cell r="U297">
            <v>200</v>
          </cell>
          <cell r="X297" t="str">
            <v>Auxílio Creche</v>
          </cell>
        </row>
        <row r="298">
          <cell r="C298" t="str">
            <v>HOSPITAL FERNANDO BEZERRA</v>
          </cell>
          <cell r="E298" t="str">
            <v>MARIA ALTINA DE JESUS LIMA</v>
          </cell>
          <cell r="F298" t="str">
            <v>3 - Administrativo</v>
          </cell>
          <cell r="G298" t="str">
            <v>514320</v>
          </cell>
          <cell r="H298">
            <v>43983</v>
          </cell>
          <cell r="J298">
            <v>130.77000000000001</v>
          </cell>
          <cell r="M298">
            <v>10.45</v>
          </cell>
          <cell r="O298">
            <v>1.65</v>
          </cell>
        </row>
        <row r="299">
          <cell r="C299" t="str">
            <v>HOSPITAL FERNANDO BEZERRA</v>
          </cell>
          <cell r="E299" t="str">
            <v>EDMILSON ALEXANDRE DA SILVA</v>
          </cell>
          <cell r="F299" t="str">
            <v>3 - Administrativo</v>
          </cell>
          <cell r="G299" t="str">
            <v>782305</v>
          </cell>
          <cell r="H299">
            <v>43983</v>
          </cell>
          <cell r="J299">
            <v>256.36</v>
          </cell>
          <cell r="M299">
            <v>13.06</v>
          </cell>
          <cell r="O299">
            <v>1.81</v>
          </cell>
        </row>
        <row r="300">
          <cell r="C300" t="str">
            <v>HOSPITAL FERNANDO BEZERRA</v>
          </cell>
          <cell r="E300" t="str">
            <v>PAULO GONCALVES DA SILVA</v>
          </cell>
          <cell r="F300" t="str">
            <v>3 - Administrativo</v>
          </cell>
          <cell r="G300" t="str">
            <v>513205</v>
          </cell>
          <cell r="H300">
            <v>43983</v>
          </cell>
          <cell r="J300">
            <v>98.59</v>
          </cell>
          <cell r="M300">
            <v>10.45</v>
          </cell>
          <cell r="O300">
            <v>1.65</v>
          </cell>
        </row>
        <row r="301">
          <cell r="C301" t="str">
            <v>HOSPITAL FERNANDO BEZERRA</v>
          </cell>
          <cell r="E301" t="str">
            <v>KENEDDY RICHARD BEZERRA SILVA</v>
          </cell>
          <cell r="F301" t="str">
            <v>2 - Outros Profissionais da Saúde</v>
          </cell>
          <cell r="G301" t="str">
            <v>322205</v>
          </cell>
          <cell r="H301">
            <v>43983</v>
          </cell>
          <cell r="J301">
            <v>121.46</v>
          </cell>
          <cell r="M301">
            <v>10.45</v>
          </cell>
          <cell r="O301">
            <v>1.65</v>
          </cell>
        </row>
        <row r="302">
          <cell r="C302" t="str">
            <v>HOSPITAL FERNANDO BEZERRA</v>
          </cell>
          <cell r="E302" t="str">
            <v>ANTONIO SILVESTRE DE SOUZA SILVA</v>
          </cell>
          <cell r="F302" t="str">
            <v>3 - Administrativo</v>
          </cell>
          <cell r="G302" t="str">
            <v>516405</v>
          </cell>
          <cell r="H302">
            <v>43983</v>
          </cell>
          <cell r="J302">
            <v>121.41</v>
          </cell>
          <cell r="M302">
            <v>10.45</v>
          </cell>
          <cell r="O302">
            <v>1.65</v>
          </cell>
        </row>
        <row r="303">
          <cell r="C303" t="str">
            <v>HOSPITAL FERNANDO BEZERRA</v>
          </cell>
          <cell r="E303" t="str">
            <v>VALERIA SIMIAO DE SA</v>
          </cell>
          <cell r="F303" t="str">
            <v>2 - Outros Profissionais da Saúde</v>
          </cell>
          <cell r="G303" t="str">
            <v>322205</v>
          </cell>
          <cell r="H303">
            <v>43983</v>
          </cell>
          <cell r="J303">
            <v>105.24</v>
          </cell>
          <cell r="M303">
            <v>10.45</v>
          </cell>
          <cell r="O303">
            <v>1.65</v>
          </cell>
        </row>
        <row r="304">
          <cell r="C304" t="str">
            <v>HOSPITAL FERNANDO BEZERRA</v>
          </cell>
          <cell r="E304" t="str">
            <v>DHENNE FERREIRA DE CARVALHO DA MOTA</v>
          </cell>
          <cell r="F304" t="str">
            <v>3 - Administrativo</v>
          </cell>
          <cell r="G304" t="str">
            <v>422105</v>
          </cell>
          <cell r="H304">
            <v>43983</v>
          </cell>
          <cell r="J304">
            <v>108.93</v>
          </cell>
          <cell r="M304">
            <v>10.45</v>
          </cell>
          <cell r="O304">
            <v>1.65</v>
          </cell>
        </row>
        <row r="305">
          <cell r="C305" t="str">
            <v>HOSPITAL FERNANDO BEZERRA</v>
          </cell>
          <cell r="E305" t="str">
            <v>ANDREIA DE SOUZA DUARTE SILVA</v>
          </cell>
          <cell r="F305" t="str">
            <v>2 - Outros Profissionais da Saúde</v>
          </cell>
          <cell r="G305" t="str">
            <v>322205</v>
          </cell>
          <cell r="H305">
            <v>43983</v>
          </cell>
          <cell r="J305">
            <v>105.51</v>
          </cell>
          <cell r="M305">
            <v>10.45</v>
          </cell>
          <cell r="O305">
            <v>1.65</v>
          </cell>
          <cell r="U305">
            <v>64</v>
          </cell>
          <cell r="X305" t="str">
            <v>Auxílio Creche</v>
          </cell>
        </row>
        <row r="306">
          <cell r="C306" t="str">
            <v>HOSPITAL FERNANDO BEZERRA</v>
          </cell>
          <cell r="E306" t="str">
            <v>KAROLINE SILVA CARVALHO</v>
          </cell>
          <cell r="F306" t="str">
            <v>2 - Outros Profissionais da Saúde</v>
          </cell>
          <cell r="G306" t="str">
            <v>223445</v>
          </cell>
          <cell r="H306">
            <v>43983</v>
          </cell>
          <cell r="J306">
            <v>233.72</v>
          </cell>
          <cell r="M306">
            <v>2.99</v>
          </cell>
          <cell r="O306">
            <v>1.28</v>
          </cell>
        </row>
        <row r="307">
          <cell r="C307" t="str">
            <v>HOSPITAL FERNANDO BEZERRA</v>
          </cell>
          <cell r="E307" t="str">
            <v>MARIA HELENA DA CRUZ SOARES</v>
          </cell>
          <cell r="F307" t="str">
            <v>2 - Outros Profissionais da Saúde</v>
          </cell>
          <cell r="G307" t="str">
            <v>322205</v>
          </cell>
          <cell r="H307">
            <v>43983</v>
          </cell>
          <cell r="J307">
            <v>105.5</v>
          </cell>
          <cell r="M307">
            <v>10.45</v>
          </cell>
          <cell r="O307">
            <v>1.65</v>
          </cell>
          <cell r="U307">
            <v>64</v>
          </cell>
          <cell r="X307" t="str">
            <v>Auxílio Creche</v>
          </cell>
        </row>
        <row r="308">
          <cell r="C308" t="str">
            <v>HOSPITAL FERNANDO BEZERRA</v>
          </cell>
          <cell r="E308" t="str">
            <v>SEBASTIANA ALENCAR PEREIRA</v>
          </cell>
          <cell r="F308" t="str">
            <v>2 - Outros Profissionais da Saúde</v>
          </cell>
          <cell r="G308" t="str">
            <v>322205</v>
          </cell>
          <cell r="H308">
            <v>43983</v>
          </cell>
          <cell r="J308">
            <v>105.21</v>
          </cell>
          <cell r="M308">
            <v>10.45</v>
          </cell>
          <cell r="O308">
            <v>1.65</v>
          </cell>
        </row>
        <row r="309">
          <cell r="C309" t="str">
            <v>HOSPITAL FERNANDO BEZERRA</v>
          </cell>
          <cell r="E309" t="str">
            <v>GILDETE MARIA ALENCAR</v>
          </cell>
          <cell r="F309" t="str">
            <v>3 - Administrativo</v>
          </cell>
          <cell r="G309" t="str">
            <v>514320</v>
          </cell>
          <cell r="H309">
            <v>43983</v>
          </cell>
          <cell r="J309">
            <v>100.32</v>
          </cell>
          <cell r="M309">
            <v>10.45</v>
          </cell>
          <cell r="O309">
            <v>1.65</v>
          </cell>
        </row>
        <row r="310">
          <cell r="C310" t="str">
            <v>HOSPITAL FERNANDO BEZERRA</v>
          </cell>
          <cell r="E310" t="str">
            <v>THASSIANO DE ARAUJO NASCIMENTO</v>
          </cell>
          <cell r="F310" t="str">
            <v>2 - Outros Profissionais da Saúde</v>
          </cell>
          <cell r="G310" t="str">
            <v>322205</v>
          </cell>
          <cell r="H310">
            <v>43983</v>
          </cell>
          <cell r="J310">
            <v>122.15</v>
          </cell>
          <cell r="M310">
            <v>10.45</v>
          </cell>
          <cell r="O310">
            <v>1.65</v>
          </cell>
        </row>
        <row r="311">
          <cell r="C311" t="str">
            <v>HOSPITAL FERNANDO BEZERRA</v>
          </cell>
          <cell r="E311" t="str">
            <v>JOSIVANY DE CASTRO SOUZA</v>
          </cell>
          <cell r="F311" t="str">
            <v>3 - Administrativo</v>
          </cell>
          <cell r="G311" t="str">
            <v>422105</v>
          </cell>
          <cell r="H311">
            <v>43983</v>
          </cell>
          <cell r="J311">
            <v>83.6</v>
          </cell>
          <cell r="M311">
            <v>10.45</v>
          </cell>
          <cell r="O311">
            <v>1.65</v>
          </cell>
        </row>
        <row r="312">
          <cell r="C312" t="str">
            <v>HOSPITAL FERNANDO BEZERRA</v>
          </cell>
          <cell r="E312" t="str">
            <v>ANA KAMILA FERREIRA DA SILVA</v>
          </cell>
          <cell r="F312" t="str">
            <v>3 - Administrativo</v>
          </cell>
          <cell r="G312" t="str">
            <v>521130</v>
          </cell>
          <cell r="H312">
            <v>43983</v>
          </cell>
          <cell r="J312">
            <v>135.22999999999999</v>
          </cell>
          <cell r="M312">
            <v>10.45</v>
          </cell>
          <cell r="O312">
            <v>1.65</v>
          </cell>
        </row>
        <row r="313">
          <cell r="C313" t="str">
            <v>HOSPITAL FERNANDO BEZERRA</v>
          </cell>
          <cell r="E313" t="str">
            <v>JOAO BATISTA NAZARO DOS SANTOS</v>
          </cell>
          <cell r="F313" t="str">
            <v>2 - Outros Profissionais da Saúde</v>
          </cell>
          <cell r="G313" t="str">
            <v>322205</v>
          </cell>
          <cell r="H313">
            <v>43983</v>
          </cell>
          <cell r="J313">
            <v>160.13</v>
          </cell>
          <cell r="M313">
            <v>10.45</v>
          </cell>
          <cell r="O313">
            <v>1.65</v>
          </cell>
        </row>
        <row r="314">
          <cell r="C314" t="str">
            <v>HOSPITAL FERNANDO BEZERRA</v>
          </cell>
          <cell r="E314" t="str">
            <v>REBECCA BARBOSA DE FRANCA</v>
          </cell>
          <cell r="F314" t="str">
            <v>3 - Administrativo</v>
          </cell>
          <cell r="G314" t="str">
            <v>241040</v>
          </cell>
          <cell r="H314">
            <v>43983</v>
          </cell>
          <cell r="J314">
            <v>253.13</v>
          </cell>
          <cell r="O314">
            <v>1.65</v>
          </cell>
        </row>
        <row r="315">
          <cell r="C315" t="str">
            <v>HOSPITAL FERNANDO BEZERRA</v>
          </cell>
          <cell r="E315" t="str">
            <v>CLEBER FRANCISCO SIQUEIRA</v>
          </cell>
          <cell r="F315" t="str">
            <v>2 - Outros Profissionais da Saúde</v>
          </cell>
          <cell r="G315" t="str">
            <v>223605</v>
          </cell>
          <cell r="H315">
            <v>43983</v>
          </cell>
          <cell r="J315">
            <v>233.56</v>
          </cell>
          <cell r="O315">
            <v>1.28</v>
          </cell>
        </row>
        <row r="316">
          <cell r="C316" t="str">
            <v>HOSPITAL FERNANDO BEZERRA</v>
          </cell>
          <cell r="E316" t="str">
            <v>CLAUDIA MARIA GUIMARAES</v>
          </cell>
          <cell r="F316" t="str">
            <v>2 - Outros Profissionais da Saúde</v>
          </cell>
          <cell r="G316" t="str">
            <v>322205</v>
          </cell>
          <cell r="H316">
            <v>43983</v>
          </cell>
          <cell r="J316">
            <v>107.28</v>
          </cell>
          <cell r="O316">
            <v>1.65</v>
          </cell>
          <cell r="U316">
            <v>64</v>
          </cell>
          <cell r="X316" t="str">
            <v>Auxílio Creche</v>
          </cell>
        </row>
        <row r="317">
          <cell r="C317" t="str">
            <v>HOSPITAL FERNANDO BEZERRA</v>
          </cell>
          <cell r="E317" t="str">
            <v>IANA CARLA DE AQUINO BEZERRA</v>
          </cell>
          <cell r="F317" t="str">
            <v>2 - Outros Profissionais da Saúde</v>
          </cell>
          <cell r="G317" t="str">
            <v>223810</v>
          </cell>
          <cell r="H317">
            <v>43983</v>
          </cell>
          <cell r="J317">
            <v>163.62</v>
          </cell>
          <cell r="M317">
            <v>18.36</v>
          </cell>
          <cell r="O317">
            <v>1.28</v>
          </cell>
        </row>
        <row r="318">
          <cell r="C318" t="str">
            <v>HOSPITAL FERNANDO BEZERRA</v>
          </cell>
          <cell r="E318" t="str">
            <v>ERISVAN ALVES DO NASCIMENTO</v>
          </cell>
          <cell r="F318" t="str">
            <v>3 - Administrativo</v>
          </cell>
          <cell r="G318" t="str">
            <v>517420</v>
          </cell>
          <cell r="H318">
            <v>43983</v>
          </cell>
          <cell r="J318">
            <v>133.44999999999999</v>
          </cell>
          <cell r="M318">
            <v>12.88</v>
          </cell>
          <cell r="O318">
            <v>1.65</v>
          </cell>
        </row>
        <row r="319">
          <cell r="C319" t="str">
            <v>HOSPITAL FERNANDO BEZERRA</v>
          </cell>
          <cell r="E319" t="str">
            <v>TEREZINHA JOANA DOS SANTOS SOUZA</v>
          </cell>
          <cell r="F319" t="str">
            <v>2 - Outros Profissionais da Saúde</v>
          </cell>
          <cell r="G319" t="str">
            <v>322205</v>
          </cell>
          <cell r="H319">
            <v>43983</v>
          </cell>
          <cell r="J319">
            <v>122.19</v>
          </cell>
          <cell r="M319">
            <v>10.45</v>
          </cell>
          <cell r="O319">
            <v>1.65</v>
          </cell>
        </row>
        <row r="320">
          <cell r="C320" t="str">
            <v>HOSPITAL FERNANDO BEZERRA</v>
          </cell>
          <cell r="E320" t="str">
            <v>THAMIRYS ROSEMBERG LIMA LOPES</v>
          </cell>
          <cell r="F320" t="str">
            <v>2 - Outros Profissionais da Saúde</v>
          </cell>
          <cell r="G320" t="str">
            <v>223505</v>
          </cell>
          <cell r="H320">
            <v>43983</v>
          </cell>
          <cell r="J320">
            <v>259.93</v>
          </cell>
          <cell r="M320">
            <v>2.77</v>
          </cell>
          <cell r="O320">
            <v>1.28</v>
          </cell>
        </row>
        <row r="321">
          <cell r="C321" t="str">
            <v>HOSPITAL FERNANDO BEZERRA</v>
          </cell>
          <cell r="E321" t="str">
            <v>ERIKA REBECA PASSOS SANTOS SILVA</v>
          </cell>
          <cell r="F321" t="str">
            <v>3 - Administrativo</v>
          </cell>
          <cell r="G321" t="str">
            <v>142205</v>
          </cell>
          <cell r="H321">
            <v>43983</v>
          </cell>
          <cell r="J321">
            <v>211.66</v>
          </cell>
          <cell r="O321">
            <v>1.65</v>
          </cell>
          <cell r="U321">
            <v>64</v>
          </cell>
          <cell r="X321" t="str">
            <v>Auxílio Creche</v>
          </cell>
        </row>
        <row r="322">
          <cell r="C322" t="str">
            <v>HOSPITAL FERNANDO BEZERRA</v>
          </cell>
          <cell r="E322" t="str">
            <v>GLORIA BEATRIZ  MACHADO DA GRACA MACEDO</v>
          </cell>
          <cell r="F322" t="str">
            <v>3 - Administrativo</v>
          </cell>
          <cell r="G322" t="str">
            <v>142105</v>
          </cell>
          <cell r="H322">
            <v>43983</v>
          </cell>
          <cell r="J322">
            <v>1101.5999999999999</v>
          </cell>
          <cell r="O322">
            <v>1.65</v>
          </cell>
        </row>
        <row r="323">
          <cell r="C323" t="str">
            <v>HOSPITAL FERNANDO BEZERRA</v>
          </cell>
          <cell r="E323" t="str">
            <v>NADJA ULISSES VIDAL</v>
          </cell>
          <cell r="F323" t="str">
            <v>2 - Outros Profissionais da Saúde</v>
          </cell>
          <cell r="G323" t="str">
            <v>223505</v>
          </cell>
          <cell r="H323">
            <v>43983</v>
          </cell>
          <cell r="J323">
            <v>437.42</v>
          </cell>
          <cell r="M323">
            <v>3.83</v>
          </cell>
          <cell r="O323">
            <v>1.28</v>
          </cell>
        </row>
        <row r="324">
          <cell r="C324" t="str">
            <v>HOSPITAL FERNANDO BEZERRA</v>
          </cell>
          <cell r="E324" t="str">
            <v>NATHALIA ANNIE DE ALENCAR MATOS</v>
          </cell>
          <cell r="F324" t="str">
            <v>3 - Administrativo</v>
          </cell>
          <cell r="G324" t="str">
            <v>411010</v>
          </cell>
          <cell r="H324">
            <v>43983</v>
          </cell>
          <cell r="J324">
            <v>83.6</v>
          </cell>
          <cell r="M324">
            <v>10.45</v>
          </cell>
          <cell r="O324">
            <v>1.65</v>
          </cell>
        </row>
        <row r="325">
          <cell r="C325" t="str">
            <v>HOSPITAL FERNANDO BEZERRA</v>
          </cell>
          <cell r="E325" t="str">
            <v>MAGDA ROXANA FURTADO DE ALENCAR SILVA</v>
          </cell>
          <cell r="F325" t="str">
            <v>2 - Outros Profissionais da Saúde</v>
          </cell>
          <cell r="G325" t="str">
            <v>223505</v>
          </cell>
          <cell r="H325">
            <v>43983</v>
          </cell>
          <cell r="J325">
            <v>238.91</v>
          </cell>
          <cell r="M325">
            <v>2.54</v>
          </cell>
          <cell r="O325">
            <v>1.28</v>
          </cell>
        </row>
        <row r="326">
          <cell r="C326" t="str">
            <v>HOSPITAL FERNANDO BEZERRA</v>
          </cell>
          <cell r="E326" t="str">
            <v>RENAN ALVES JUSTINO</v>
          </cell>
          <cell r="F326" t="str">
            <v>2 - Outros Profissionais da Saúde</v>
          </cell>
          <cell r="G326" t="str">
            <v>223605</v>
          </cell>
          <cell r="H326">
            <v>43983</v>
          </cell>
          <cell r="J326">
            <v>181.58</v>
          </cell>
          <cell r="M326">
            <v>2.54</v>
          </cell>
          <cell r="O326">
            <v>1.28</v>
          </cell>
        </row>
        <row r="327">
          <cell r="C327" t="str">
            <v>HOSPITAL FERNANDO BEZERRA</v>
          </cell>
          <cell r="E327" t="str">
            <v>JAYANA OLIVEIRA MIRANDA</v>
          </cell>
          <cell r="F327" t="str">
            <v>2 - Outros Profissionais da Saúde</v>
          </cell>
          <cell r="G327" t="str">
            <v>223505</v>
          </cell>
          <cell r="H327">
            <v>43983</v>
          </cell>
          <cell r="J327">
            <v>326.98</v>
          </cell>
          <cell r="M327">
            <v>2.54</v>
          </cell>
          <cell r="O327">
            <v>1.28</v>
          </cell>
          <cell r="U327">
            <v>100</v>
          </cell>
          <cell r="X327" t="str">
            <v>Auxílio Creche</v>
          </cell>
        </row>
        <row r="328">
          <cell r="C328" t="str">
            <v>HOSPITAL FERNANDO BEZERRA</v>
          </cell>
          <cell r="E328" t="str">
            <v>CLEITON DE ARAUJO SOARES</v>
          </cell>
          <cell r="F328" t="str">
            <v>3 - Administrativo</v>
          </cell>
          <cell r="G328" t="str">
            <v>514310</v>
          </cell>
          <cell r="H328">
            <v>43983</v>
          </cell>
          <cell r="J328">
            <v>159.11000000000001</v>
          </cell>
          <cell r="O328">
            <v>1.65</v>
          </cell>
        </row>
        <row r="329">
          <cell r="C329" t="str">
            <v>HOSPITAL FERNANDO BEZERRA</v>
          </cell>
          <cell r="E329" t="str">
            <v>CICERA NEYDJANNE GONCALVES SOARES</v>
          </cell>
          <cell r="F329" t="str">
            <v>2 - Outros Profissionais da Saúde</v>
          </cell>
          <cell r="G329" t="str">
            <v>322205</v>
          </cell>
          <cell r="H329">
            <v>43983</v>
          </cell>
          <cell r="J329">
            <v>100.32</v>
          </cell>
          <cell r="M329">
            <v>10.45</v>
          </cell>
          <cell r="O329">
            <v>1.65</v>
          </cell>
        </row>
        <row r="330">
          <cell r="C330" t="str">
            <v>HOSPITAL FERNANDO BEZERRA</v>
          </cell>
          <cell r="E330" t="str">
            <v>CICERA FURTUOSO DOS SANTOS</v>
          </cell>
          <cell r="F330" t="str">
            <v>2 - Outros Profissionais da Saúde</v>
          </cell>
          <cell r="G330" t="str">
            <v>322205</v>
          </cell>
          <cell r="H330">
            <v>43983</v>
          </cell>
          <cell r="J330">
            <v>0</v>
          </cell>
          <cell r="O330">
            <v>1.65</v>
          </cell>
        </row>
        <row r="331">
          <cell r="C331" t="str">
            <v>HOSPITAL FERNANDO BEZERRA</v>
          </cell>
          <cell r="E331" t="str">
            <v>ODAIR QUEIROZ DE HOLANDA</v>
          </cell>
          <cell r="F331" t="str">
            <v>2 - Outros Profissionais da Saúde</v>
          </cell>
          <cell r="G331" t="str">
            <v>223505</v>
          </cell>
          <cell r="H331">
            <v>43983</v>
          </cell>
          <cell r="J331">
            <v>504.78</v>
          </cell>
          <cell r="O331">
            <v>1.28</v>
          </cell>
        </row>
        <row r="332">
          <cell r="C332" t="str">
            <v>HOSPITAL FERNANDO BEZERRA</v>
          </cell>
          <cell r="E332" t="str">
            <v>THARLA ANDREZA WANDERLEY GREM DE SOUZA</v>
          </cell>
          <cell r="F332" t="str">
            <v>3 - Administrativo</v>
          </cell>
          <cell r="G332" t="str">
            <v>131210</v>
          </cell>
          <cell r="H332">
            <v>43983</v>
          </cell>
          <cell r="J332">
            <v>79.650000000000006</v>
          </cell>
          <cell r="O332">
            <v>1.65</v>
          </cell>
        </row>
        <row r="333">
          <cell r="C333" t="str">
            <v>HOSPITAL FERNANDO BEZERRA</v>
          </cell>
          <cell r="E333" t="str">
            <v>TARCILA HELENA GOMES PEREIRA</v>
          </cell>
          <cell r="F333" t="str">
            <v>2 - Outros Profissionais da Saúde</v>
          </cell>
          <cell r="G333" t="str">
            <v>223505</v>
          </cell>
          <cell r="H333">
            <v>43983</v>
          </cell>
          <cell r="J333">
            <v>322.23</v>
          </cell>
          <cell r="M333">
            <v>0.08</v>
          </cell>
          <cell r="O333">
            <v>1.28</v>
          </cell>
        </row>
        <row r="334">
          <cell r="C334" t="str">
            <v>HOSPITAL FERNANDO BEZERRA</v>
          </cell>
          <cell r="E334" t="str">
            <v>EDNA DELMONDES DE CARVALHO</v>
          </cell>
          <cell r="F334" t="str">
            <v>3 - Administrativo</v>
          </cell>
          <cell r="G334" t="str">
            <v>422105</v>
          </cell>
          <cell r="H334">
            <v>43983</v>
          </cell>
          <cell r="J334">
            <v>101.69</v>
          </cell>
          <cell r="M334">
            <v>10.45</v>
          </cell>
          <cell r="O334">
            <v>1.65</v>
          </cell>
        </row>
        <row r="335">
          <cell r="C335" t="str">
            <v>HOSPITAL FERNANDO BEZERRA</v>
          </cell>
          <cell r="E335" t="str">
            <v>CARLOS JUNIOR SOARES DA SILVA</v>
          </cell>
          <cell r="F335" t="str">
            <v>3 - Administrativo</v>
          </cell>
          <cell r="G335" t="str">
            <v>514320</v>
          </cell>
          <cell r="H335">
            <v>43983</v>
          </cell>
          <cell r="J335">
            <v>123.68</v>
          </cell>
          <cell r="M335">
            <v>10.45</v>
          </cell>
          <cell r="O335">
            <v>1.65</v>
          </cell>
        </row>
        <row r="336">
          <cell r="C336" t="str">
            <v>HOSPITAL FERNANDO BEZERRA</v>
          </cell>
          <cell r="E336" t="str">
            <v>EDSO FREDSON GONCALVES DA SILVA</v>
          </cell>
          <cell r="F336" t="str">
            <v>2 - Outros Profissionais da Saúde</v>
          </cell>
          <cell r="G336" t="str">
            <v>223505</v>
          </cell>
          <cell r="H336">
            <v>43983</v>
          </cell>
          <cell r="J336">
            <v>304.94</v>
          </cell>
          <cell r="M336">
            <v>2.54</v>
          </cell>
          <cell r="O336">
            <v>1.28</v>
          </cell>
        </row>
        <row r="337">
          <cell r="C337" t="str">
            <v>HOSPITAL FERNANDO BEZERRA</v>
          </cell>
          <cell r="E337" t="str">
            <v>LUIZ AGOSTINHO TAVARES DOS SANTOS</v>
          </cell>
          <cell r="F337" t="str">
            <v>3 - Administrativo</v>
          </cell>
          <cell r="G337" t="str">
            <v>411010</v>
          </cell>
          <cell r="H337">
            <v>43983</v>
          </cell>
          <cell r="J337">
            <v>83.6</v>
          </cell>
          <cell r="M337">
            <v>10.45</v>
          </cell>
          <cell r="O337">
            <v>1.65</v>
          </cell>
        </row>
        <row r="338">
          <cell r="C338" t="str">
            <v>HOSPITAL FERNANDO BEZERRA</v>
          </cell>
          <cell r="E338" t="str">
            <v>IGOR KAIQUE JORDAO FREIRE DE ALENCAR</v>
          </cell>
          <cell r="F338" t="str">
            <v>3 - Administrativo</v>
          </cell>
          <cell r="G338" t="str">
            <v>521130</v>
          </cell>
          <cell r="H338">
            <v>43983</v>
          </cell>
          <cell r="J338">
            <v>96.97</v>
          </cell>
          <cell r="O338">
            <v>1.65</v>
          </cell>
        </row>
        <row r="339">
          <cell r="C339" t="str">
            <v>HOSPITAL FERNANDO BEZERRA</v>
          </cell>
          <cell r="E339" t="str">
            <v>EDIANE ALVES DA SILVA</v>
          </cell>
          <cell r="F339" t="str">
            <v>2 - Outros Profissionais da Saúde</v>
          </cell>
          <cell r="G339" t="str">
            <v>223505</v>
          </cell>
          <cell r="H339">
            <v>43983</v>
          </cell>
          <cell r="J339">
            <v>276.14</v>
          </cell>
          <cell r="M339">
            <v>2.54</v>
          </cell>
          <cell r="O339">
            <v>1.28</v>
          </cell>
          <cell r="U339">
            <v>100</v>
          </cell>
          <cell r="X339" t="str">
            <v>Auxílio Creche</v>
          </cell>
        </row>
        <row r="340">
          <cell r="C340" t="str">
            <v>HOSPITAL FERNANDO BEZERRA</v>
          </cell>
          <cell r="E340" t="str">
            <v>LINDINEZ ALVES DE CASTRO</v>
          </cell>
          <cell r="F340" t="str">
            <v>3 - Administrativo</v>
          </cell>
          <cell r="G340" t="str">
            <v>422105</v>
          </cell>
          <cell r="H340">
            <v>43983</v>
          </cell>
          <cell r="J340">
            <v>0</v>
          </cell>
          <cell r="O340">
            <v>1.65</v>
          </cell>
          <cell r="U340">
            <v>64</v>
          </cell>
          <cell r="X340" t="str">
            <v>Auxílio Creche</v>
          </cell>
        </row>
        <row r="341">
          <cell r="C341" t="str">
            <v>HOSPITAL FERNANDO BEZERRA</v>
          </cell>
          <cell r="E341" t="str">
            <v>THAMYRES WELRYA GOMES DA ROCHA</v>
          </cell>
          <cell r="F341" t="str">
            <v>3 - Administrativo</v>
          </cell>
          <cell r="G341" t="str">
            <v>513505</v>
          </cell>
          <cell r="H341">
            <v>43983</v>
          </cell>
          <cell r="J341">
            <v>83.6</v>
          </cell>
          <cell r="M341">
            <v>10.45</v>
          </cell>
          <cell r="O341">
            <v>1.65</v>
          </cell>
          <cell r="U341">
            <v>128</v>
          </cell>
          <cell r="X341" t="str">
            <v>Auxílio Creche</v>
          </cell>
        </row>
        <row r="342">
          <cell r="C342" t="str">
            <v>HOSPITAL FERNANDO BEZERRA</v>
          </cell>
          <cell r="E342" t="str">
            <v>JAKELINE COELHO DELMONDES</v>
          </cell>
          <cell r="F342" t="str">
            <v>2 - Outros Profissionais da Saúde</v>
          </cell>
          <cell r="G342" t="str">
            <v>322205</v>
          </cell>
          <cell r="H342">
            <v>43983</v>
          </cell>
          <cell r="J342">
            <v>0</v>
          </cell>
          <cell r="O342">
            <v>1.28</v>
          </cell>
        </row>
        <row r="343">
          <cell r="C343" t="str">
            <v>HOSPITAL FERNANDO BEZERRA</v>
          </cell>
          <cell r="E343" t="str">
            <v>DANIELLE MEDEIROS TAVARES</v>
          </cell>
          <cell r="F343" t="str">
            <v>2 - Outros Profissionais da Saúde</v>
          </cell>
          <cell r="G343" t="str">
            <v>322205</v>
          </cell>
          <cell r="H343">
            <v>43983</v>
          </cell>
          <cell r="J343">
            <v>104.74</v>
          </cell>
          <cell r="M343">
            <v>10.45</v>
          </cell>
          <cell r="O343">
            <v>1.65</v>
          </cell>
        </row>
        <row r="344">
          <cell r="C344" t="str">
            <v>HOSPITAL FERNANDO BEZERRA</v>
          </cell>
          <cell r="E344" t="str">
            <v>SANDERVAL FERREIRA DA SILVA</v>
          </cell>
          <cell r="F344" t="str">
            <v>3 - Administrativo</v>
          </cell>
          <cell r="G344" t="str">
            <v>517420</v>
          </cell>
          <cell r="H344">
            <v>43983</v>
          </cell>
          <cell r="J344">
            <v>218.51</v>
          </cell>
          <cell r="O344">
            <v>1.65</v>
          </cell>
        </row>
        <row r="345">
          <cell r="C345" t="str">
            <v>HOSPITAL FERNANDO BEZERRA</v>
          </cell>
          <cell r="E345" t="str">
            <v>ANTONIO ALVES DE ALENCAR</v>
          </cell>
          <cell r="F345" t="str">
            <v>3 - Administrativo</v>
          </cell>
          <cell r="G345" t="str">
            <v>515110</v>
          </cell>
          <cell r="H345">
            <v>43983</v>
          </cell>
          <cell r="J345">
            <v>127.36</v>
          </cell>
          <cell r="M345">
            <v>10.45</v>
          </cell>
          <cell r="O345">
            <v>1.65</v>
          </cell>
        </row>
        <row r="346">
          <cell r="C346" t="str">
            <v>HOSPITAL FERNANDO BEZERRA</v>
          </cell>
          <cell r="E346" t="str">
            <v>JOSE ALYSON SANTOS LIMA</v>
          </cell>
          <cell r="F346" t="str">
            <v>3 - Administrativo</v>
          </cell>
          <cell r="G346" t="str">
            <v>516405</v>
          </cell>
          <cell r="H346">
            <v>43983</v>
          </cell>
          <cell r="J346">
            <v>123.89</v>
          </cell>
          <cell r="M346">
            <v>10.45</v>
          </cell>
          <cell r="O346">
            <v>1.65</v>
          </cell>
        </row>
        <row r="347">
          <cell r="C347" t="str">
            <v>HOSPITAL FERNANDO BEZERRA</v>
          </cell>
          <cell r="E347" t="str">
            <v>MICHAEL BARROS SILVA</v>
          </cell>
          <cell r="F347" t="str">
            <v>3 - Administrativo</v>
          </cell>
          <cell r="G347" t="str">
            <v>521130</v>
          </cell>
          <cell r="H347">
            <v>43983</v>
          </cell>
          <cell r="J347">
            <v>141.69</v>
          </cell>
          <cell r="M347">
            <v>10.45</v>
          </cell>
          <cell r="O347">
            <v>1.65</v>
          </cell>
        </row>
        <row r="348">
          <cell r="C348" t="str">
            <v>HOSPITAL FERNANDO BEZERRA</v>
          </cell>
          <cell r="E348" t="str">
            <v xml:space="preserve">RANNYELA BARBOSA MACHADO </v>
          </cell>
          <cell r="F348" t="str">
            <v>2 - Outros Profissionais da Saúde</v>
          </cell>
          <cell r="G348" t="str">
            <v>223505</v>
          </cell>
          <cell r="H348">
            <v>43983</v>
          </cell>
          <cell r="J348">
            <v>210.57</v>
          </cell>
          <cell r="M348">
            <v>2.3199999999999998</v>
          </cell>
          <cell r="O348">
            <v>1.28</v>
          </cell>
          <cell r="U348">
            <v>100</v>
          </cell>
          <cell r="X348" t="str">
            <v>Auxílio Creche</v>
          </cell>
        </row>
        <row r="349">
          <cell r="C349" t="str">
            <v>HOSPITAL FERNANDO BEZERRA</v>
          </cell>
          <cell r="E349" t="str">
            <v xml:space="preserve">DAMILLI KAUANE ALVES DE LIMA </v>
          </cell>
          <cell r="F349" t="str">
            <v>2 - Outros Profissionais da Saúde</v>
          </cell>
          <cell r="G349" t="str">
            <v>322205</v>
          </cell>
          <cell r="H349">
            <v>43983</v>
          </cell>
          <cell r="J349">
            <v>114.24</v>
          </cell>
          <cell r="M349">
            <v>10.45</v>
          </cell>
          <cell r="O349">
            <v>1.65</v>
          </cell>
        </row>
        <row r="350">
          <cell r="C350" t="str">
            <v>HOSPITAL FERNANDO BEZERRA</v>
          </cell>
          <cell r="E350" t="str">
            <v>IRANEIDE DE ALENCAR SOUZA</v>
          </cell>
          <cell r="F350" t="str">
            <v>3 - Administrativo</v>
          </cell>
          <cell r="G350" t="str">
            <v>422105</v>
          </cell>
          <cell r="H350">
            <v>43983</v>
          </cell>
          <cell r="J350">
            <v>101.63</v>
          </cell>
          <cell r="M350">
            <v>10.45</v>
          </cell>
          <cell r="O350">
            <v>1.65</v>
          </cell>
        </row>
        <row r="351">
          <cell r="C351" t="str">
            <v>HOSPITAL FERNANDO BEZERRA</v>
          </cell>
          <cell r="E351" t="str">
            <v>AZENILTON ALVES DE SA</v>
          </cell>
          <cell r="F351" t="str">
            <v>3 - Administrativo</v>
          </cell>
          <cell r="G351" t="str">
            <v>517420</v>
          </cell>
          <cell r="H351">
            <v>43983</v>
          </cell>
          <cell r="J351">
            <v>122.26</v>
          </cell>
          <cell r="M351">
            <v>12.88</v>
          </cell>
          <cell r="O351">
            <v>1.65</v>
          </cell>
        </row>
        <row r="352">
          <cell r="C352" t="str">
            <v>HOSPITAL FERNANDO BEZERRA</v>
          </cell>
          <cell r="E352" t="str">
            <v>ELSON FAGNER HOLANDA DE LIMA</v>
          </cell>
          <cell r="F352" t="str">
            <v>1 - Médico</v>
          </cell>
          <cell r="G352" t="str">
            <v>225270</v>
          </cell>
          <cell r="H352">
            <v>43983</v>
          </cell>
          <cell r="J352">
            <v>756.89</v>
          </cell>
          <cell r="O352">
            <v>4</v>
          </cell>
        </row>
        <row r="353">
          <cell r="C353" t="str">
            <v>HOSPITAL FERNANDO BEZERRA</v>
          </cell>
          <cell r="E353" t="str">
            <v>ROSIVAN ALVINO DOS SANTOS</v>
          </cell>
          <cell r="F353" t="str">
            <v>3 - Administrativo</v>
          </cell>
          <cell r="G353" t="str">
            <v>351605</v>
          </cell>
          <cell r="H353">
            <v>43983</v>
          </cell>
          <cell r="J353">
            <v>84.09</v>
          </cell>
          <cell r="M353">
            <v>10.51</v>
          </cell>
          <cell r="O353">
            <v>1.65</v>
          </cell>
        </row>
        <row r="354">
          <cell r="C354" t="str">
            <v>HOSPITAL FERNANDO BEZERRA</v>
          </cell>
          <cell r="E354" t="str">
            <v xml:space="preserve">TAIANE DE OLIVEIRA RODRIGUES </v>
          </cell>
          <cell r="F354" t="str">
            <v>2 - Outros Profissionais da Saúde</v>
          </cell>
          <cell r="G354" t="str">
            <v>322205</v>
          </cell>
          <cell r="H354">
            <v>43983</v>
          </cell>
          <cell r="J354">
            <v>116.37</v>
          </cell>
          <cell r="M354">
            <v>10.45</v>
          </cell>
          <cell r="O354">
            <v>1.65</v>
          </cell>
        </row>
        <row r="355">
          <cell r="C355" t="str">
            <v>HOSPITAL FERNANDO BEZERRA</v>
          </cell>
          <cell r="E355" t="str">
            <v xml:space="preserve">EVONEIDE LEANDRO DE OLIVEIRA </v>
          </cell>
          <cell r="F355" t="str">
            <v>2 - Outros Profissionais da Saúde</v>
          </cell>
          <cell r="G355" t="str">
            <v>322205</v>
          </cell>
          <cell r="H355">
            <v>43983</v>
          </cell>
          <cell r="J355">
            <v>100.32</v>
          </cell>
          <cell r="M355">
            <v>10.45</v>
          </cell>
          <cell r="O355">
            <v>1.65</v>
          </cell>
        </row>
        <row r="356">
          <cell r="C356" t="str">
            <v>HOSPITAL FERNANDO BEZERRA</v>
          </cell>
          <cell r="E356" t="str">
            <v xml:space="preserve">JANE KALLY ALVES DE ARAUJO RIBEIRO </v>
          </cell>
          <cell r="F356" t="str">
            <v>2 - Outros Profissionais da Saúde</v>
          </cell>
          <cell r="G356" t="str">
            <v>322205</v>
          </cell>
          <cell r="H356">
            <v>43983</v>
          </cell>
          <cell r="J356">
            <v>0</v>
          </cell>
          <cell r="O356">
            <v>1.65</v>
          </cell>
        </row>
        <row r="357">
          <cell r="C357" t="str">
            <v>HOSPITAL FERNANDO BEZERRA</v>
          </cell>
          <cell r="E357" t="str">
            <v>JOSE VALMIR RAMOS LACERDA FILHO</v>
          </cell>
          <cell r="F357" t="str">
            <v>1 - Médico</v>
          </cell>
          <cell r="G357" t="str">
            <v>225270</v>
          </cell>
          <cell r="H357">
            <v>43983</v>
          </cell>
          <cell r="J357">
            <v>813.15</v>
          </cell>
          <cell r="O357">
            <v>4</v>
          </cell>
        </row>
        <row r="358">
          <cell r="C358" t="str">
            <v>HOSPITAL FERNANDO BEZERRA</v>
          </cell>
          <cell r="E358" t="str">
            <v>ANESIA JOSE DOS SANTOS</v>
          </cell>
          <cell r="F358" t="str">
            <v>3 - Administrativo</v>
          </cell>
          <cell r="G358" t="str">
            <v>252210</v>
          </cell>
          <cell r="H358">
            <v>43983</v>
          </cell>
          <cell r="J358">
            <v>158.36000000000001</v>
          </cell>
          <cell r="O358">
            <v>1.65</v>
          </cell>
        </row>
        <row r="359">
          <cell r="C359" t="str">
            <v>HOSPITAL FERNANDO BEZERRA</v>
          </cell>
          <cell r="E359" t="str">
            <v>RUBENS GABRIEL MACEDO LIMA</v>
          </cell>
          <cell r="F359" t="str">
            <v>3 - Administrativo</v>
          </cell>
          <cell r="G359" t="str">
            <v>411010</v>
          </cell>
          <cell r="H359">
            <v>43983</v>
          </cell>
          <cell r="J359">
            <v>2.94</v>
          </cell>
          <cell r="O359">
            <v>1.65</v>
          </cell>
        </row>
        <row r="360">
          <cell r="C360" t="str">
            <v>HOSPITAL FERNANDO BEZERRA</v>
          </cell>
          <cell r="E360" t="str">
            <v>EIRAN ERIK PEREIRA SILVA</v>
          </cell>
          <cell r="F360" t="str">
            <v>3 - Administrativo</v>
          </cell>
          <cell r="G360" t="str">
            <v>411010</v>
          </cell>
          <cell r="H360">
            <v>43983</v>
          </cell>
          <cell r="J360">
            <v>2.95</v>
          </cell>
          <cell r="O360">
            <v>1.65</v>
          </cell>
        </row>
        <row r="361">
          <cell r="C361" t="str">
            <v>HOSPITAL FERNANDO BEZERRA</v>
          </cell>
          <cell r="E361" t="str">
            <v>MATHEUS ALENCAR DE SOUZA</v>
          </cell>
          <cell r="F361" t="str">
            <v>3 - Administrativo</v>
          </cell>
          <cell r="G361" t="str">
            <v>411010</v>
          </cell>
          <cell r="H361">
            <v>43983</v>
          </cell>
          <cell r="J361">
            <v>2.94</v>
          </cell>
          <cell r="O361">
            <v>1.65</v>
          </cell>
        </row>
        <row r="362">
          <cell r="C362" t="str">
            <v>HOSPITAL FERNANDO BEZERRA</v>
          </cell>
          <cell r="E362" t="str">
            <v>ROSANIRA GOMES PEREIRA</v>
          </cell>
          <cell r="F362" t="str">
            <v>2 - Outros Profissionais da Saúde</v>
          </cell>
          <cell r="G362" t="str">
            <v>322205</v>
          </cell>
          <cell r="H362">
            <v>43983</v>
          </cell>
          <cell r="J362">
            <v>111.01</v>
          </cell>
          <cell r="M362">
            <v>10.45</v>
          </cell>
          <cell r="O362">
            <v>1.65</v>
          </cell>
        </row>
        <row r="363">
          <cell r="C363" t="str">
            <v>HOSPITAL FERNANDO BEZERRA</v>
          </cell>
          <cell r="E363" t="str">
            <v>CARLENE BELO LIRA</v>
          </cell>
          <cell r="F363" t="str">
            <v>2 - Outros Profissionais da Saúde</v>
          </cell>
          <cell r="G363" t="str">
            <v>322205</v>
          </cell>
          <cell r="H363">
            <v>43983</v>
          </cell>
          <cell r="J363">
            <v>120.59</v>
          </cell>
          <cell r="M363">
            <v>10.45</v>
          </cell>
          <cell r="O363">
            <v>1.65</v>
          </cell>
        </row>
        <row r="364">
          <cell r="C364" t="str">
            <v>HOSPITAL FERNANDO BEZERRA</v>
          </cell>
          <cell r="E364" t="str">
            <v>AUZENITA PEREIRA DA SILVA</v>
          </cell>
          <cell r="F364" t="str">
            <v>2 - Outros Profissionais da Saúde</v>
          </cell>
          <cell r="G364" t="str">
            <v>322205</v>
          </cell>
          <cell r="H364">
            <v>43983</v>
          </cell>
          <cell r="J364">
            <v>116.37</v>
          </cell>
          <cell r="O364">
            <v>1.65</v>
          </cell>
        </row>
        <row r="365">
          <cell r="C365" t="str">
            <v>HOSPITAL FERNANDO BEZERRA</v>
          </cell>
          <cell r="E365" t="str">
            <v>RUBENILSON ALVES DE CASTRO</v>
          </cell>
          <cell r="F365" t="str">
            <v>2 - Outros Profissionais da Saúde</v>
          </cell>
          <cell r="G365" t="str">
            <v>223505</v>
          </cell>
          <cell r="H365">
            <v>43983</v>
          </cell>
          <cell r="J365">
            <v>220.24</v>
          </cell>
          <cell r="M365">
            <v>2.3199999999999998</v>
          </cell>
          <cell r="O365">
            <v>1.28</v>
          </cell>
        </row>
        <row r="366">
          <cell r="C366" t="str">
            <v>HOSPITAL FERNANDO BEZERRA</v>
          </cell>
          <cell r="E366" t="str">
            <v xml:space="preserve">INACIA FRANCISLENE DA SILVA PEREIRA </v>
          </cell>
          <cell r="F366" t="str">
            <v>2 - Outros Profissionais da Saúde</v>
          </cell>
          <cell r="G366" t="str">
            <v>322205</v>
          </cell>
          <cell r="H366">
            <v>43983</v>
          </cell>
          <cell r="J366">
            <v>100.32</v>
          </cell>
          <cell r="M366">
            <v>10.45</v>
          </cell>
          <cell r="O366">
            <v>1.65</v>
          </cell>
        </row>
        <row r="367">
          <cell r="C367" t="str">
            <v>HOSPITAL FERNANDO BEZERRA</v>
          </cell>
          <cell r="E367" t="str">
            <v xml:space="preserve">GISLENE DA SILVA LUNA </v>
          </cell>
          <cell r="F367" t="str">
            <v>2 - Outros Profissionais da Saúde</v>
          </cell>
          <cell r="G367" t="str">
            <v>322205</v>
          </cell>
          <cell r="H367">
            <v>43983</v>
          </cell>
          <cell r="J367">
            <v>100.32</v>
          </cell>
          <cell r="M367">
            <v>10.45</v>
          </cell>
          <cell r="O367">
            <v>1.65</v>
          </cell>
          <cell r="U367">
            <v>64</v>
          </cell>
          <cell r="X367" t="str">
            <v>Auxílio Creche</v>
          </cell>
        </row>
        <row r="368">
          <cell r="C368" t="str">
            <v>HOSPITAL FERNANDO BEZERRA</v>
          </cell>
          <cell r="E368" t="str">
            <v>MARIA JOSE PINHEIRO DOS SANTOS</v>
          </cell>
          <cell r="F368" t="str">
            <v>2 - Outros Profissionais da Saúde</v>
          </cell>
          <cell r="G368" t="str">
            <v>322205</v>
          </cell>
          <cell r="H368">
            <v>43983</v>
          </cell>
          <cell r="J368">
            <v>111.02</v>
          </cell>
          <cell r="M368">
            <v>10.45</v>
          </cell>
          <cell r="O368">
            <v>1.65</v>
          </cell>
        </row>
        <row r="369">
          <cell r="C369" t="str">
            <v>HOSPITAL FERNANDO BEZERRA</v>
          </cell>
          <cell r="E369" t="str">
            <v>FRANCISCA MARIA DOS SANTOS ARAUJO</v>
          </cell>
          <cell r="F369" t="str">
            <v>2 - Outros Profissionais da Saúde</v>
          </cell>
          <cell r="G369" t="str">
            <v>322205</v>
          </cell>
          <cell r="H369">
            <v>43983</v>
          </cell>
          <cell r="J369">
            <v>107.8</v>
          </cell>
          <cell r="M369">
            <v>10.45</v>
          </cell>
          <cell r="O369">
            <v>1.65</v>
          </cell>
        </row>
        <row r="370">
          <cell r="C370" t="str">
            <v>HOSPITAL FERNANDO BEZERRA</v>
          </cell>
          <cell r="E370" t="str">
            <v>HENRIQUE DE OLIVEIRA RODRIGUES</v>
          </cell>
          <cell r="F370" t="str">
            <v>2 - Outros Profissionais da Saúde</v>
          </cell>
          <cell r="G370" t="str">
            <v>322205</v>
          </cell>
          <cell r="H370">
            <v>43983</v>
          </cell>
          <cell r="J370">
            <v>101.39</v>
          </cell>
          <cell r="M370">
            <v>10.45</v>
          </cell>
          <cell r="O370">
            <v>1.65</v>
          </cell>
        </row>
        <row r="371">
          <cell r="C371" t="str">
            <v>HOSPITAL FERNANDO BEZERRA</v>
          </cell>
          <cell r="E371" t="str">
            <v>MARIA MISLENE FERREIRA DE SOUZA</v>
          </cell>
          <cell r="F371" t="str">
            <v>2 - Outros Profissionais da Saúde</v>
          </cell>
          <cell r="G371" t="str">
            <v>322205</v>
          </cell>
          <cell r="H371">
            <v>43983</v>
          </cell>
          <cell r="J371">
            <v>100.32</v>
          </cell>
          <cell r="M371">
            <v>10.45</v>
          </cell>
          <cell r="O371">
            <v>1.65</v>
          </cell>
          <cell r="U371">
            <v>64</v>
          </cell>
          <cell r="X371" t="str">
            <v>Auxílio Creche</v>
          </cell>
        </row>
        <row r="372">
          <cell r="C372" t="str">
            <v>HOSPITAL FERNANDO BEZERRA</v>
          </cell>
          <cell r="E372" t="str">
            <v>BRUNO BEZERRA ANDRE</v>
          </cell>
          <cell r="F372" t="str">
            <v>2 - Outros Profissionais da Saúde</v>
          </cell>
          <cell r="G372" t="str">
            <v>223505</v>
          </cell>
          <cell r="H372">
            <v>43983</v>
          </cell>
          <cell r="J372">
            <v>262.06</v>
          </cell>
          <cell r="M372">
            <v>2.3199999999999998</v>
          </cell>
          <cell r="O372">
            <v>1.28</v>
          </cell>
        </row>
        <row r="373">
          <cell r="C373" t="str">
            <v>HOSPITAL FERNANDO BEZERRA</v>
          </cell>
          <cell r="E373" t="str">
            <v>YOLANDA RAKEL ALVES LEANDRO FURTADO</v>
          </cell>
          <cell r="F373" t="str">
            <v>2 - Outros Profissionais da Saúde</v>
          </cell>
          <cell r="G373" t="str">
            <v>223605</v>
          </cell>
          <cell r="H373">
            <v>43983</v>
          </cell>
          <cell r="J373">
            <v>148.38</v>
          </cell>
          <cell r="M373">
            <v>2.4700000000000002</v>
          </cell>
          <cell r="O373">
            <v>1.65</v>
          </cell>
        </row>
        <row r="374">
          <cell r="C374" t="str">
            <v>HOSPITAL FERNANDO BEZERRA</v>
          </cell>
          <cell r="E374" t="str">
            <v>TIBERIO DE LIMA SILVA</v>
          </cell>
          <cell r="F374" t="str">
            <v>2 - Outros Profissionais da Saúde</v>
          </cell>
          <cell r="G374" t="str">
            <v>223505</v>
          </cell>
          <cell r="H374">
            <v>43983</v>
          </cell>
          <cell r="J374">
            <v>184.87</v>
          </cell>
          <cell r="M374">
            <v>2.3199999999999998</v>
          </cell>
          <cell r="O374">
            <v>1.28</v>
          </cell>
        </row>
        <row r="375">
          <cell r="C375" t="str">
            <v>HOSPITAL FERNANDO BEZERRA</v>
          </cell>
          <cell r="E375" t="str">
            <v>MARIA DULCIMAR MATIAS DE SOUZA FERREIRA</v>
          </cell>
          <cell r="F375" t="str">
            <v>2 - Outros Profissionais da Saúde</v>
          </cell>
          <cell r="G375" t="str">
            <v>322205</v>
          </cell>
          <cell r="H375">
            <v>43983</v>
          </cell>
          <cell r="J375">
            <v>140.36000000000001</v>
          </cell>
          <cell r="M375">
            <v>10.45</v>
          </cell>
          <cell r="O375">
            <v>1.65</v>
          </cell>
        </row>
        <row r="376">
          <cell r="C376" t="str">
            <v>HOSPITAL FERNANDO BEZERRA</v>
          </cell>
          <cell r="E376" t="str">
            <v>JOSE FREDERICO BATISTA LEANDRO FURTADO</v>
          </cell>
          <cell r="F376" t="str">
            <v>2 - Outros Profissionais da Saúde</v>
          </cell>
          <cell r="G376" t="str">
            <v>251605</v>
          </cell>
          <cell r="H376">
            <v>43983</v>
          </cell>
          <cell r="J376">
            <v>204.82</v>
          </cell>
          <cell r="M376">
            <v>18.64</v>
          </cell>
          <cell r="O376">
            <v>1.65</v>
          </cell>
        </row>
        <row r="377">
          <cell r="C377" t="str">
            <v>HOSPITAL FERNANDO BEZERRA</v>
          </cell>
          <cell r="E377" t="str">
            <v>JESSYCA ISABEL DE AQUINO CARVALHO</v>
          </cell>
          <cell r="F377" t="str">
            <v>2 - Outros Profissionais da Saúde</v>
          </cell>
          <cell r="G377" t="str">
            <v>223505</v>
          </cell>
          <cell r="H377">
            <v>43983</v>
          </cell>
          <cell r="J377">
            <v>248.05</v>
          </cell>
          <cell r="M377">
            <v>2.3199999999999998</v>
          </cell>
          <cell r="O377">
            <v>1.28</v>
          </cell>
        </row>
        <row r="378">
          <cell r="C378" t="str">
            <v>HOSPITAL FERNANDO BEZERRA</v>
          </cell>
          <cell r="E378" t="str">
            <v>BRUNO GLEDSON PEIXOTO DA SILVA</v>
          </cell>
          <cell r="F378" t="str">
            <v>2 - Outros Profissionais da Saúde</v>
          </cell>
          <cell r="G378" t="str">
            <v>322205</v>
          </cell>
          <cell r="H378">
            <v>43983</v>
          </cell>
          <cell r="J378">
            <v>106.74</v>
          </cell>
          <cell r="M378">
            <v>10.45</v>
          </cell>
          <cell r="O378">
            <v>1.65</v>
          </cell>
        </row>
        <row r="379">
          <cell r="C379" t="str">
            <v>HOSPITAL FERNANDO BEZERRA</v>
          </cell>
          <cell r="E379" t="str">
            <v>IZABELLA MODESTO LACERDA REIS</v>
          </cell>
          <cell r="F379" t="str">
            <v>2 - Outros Profissionais da Saúde</v>
          </cell>
          <cell r="G379" t="str">
            <v>223505</v>
          </cell>
          <cell r="H379">
            <v>43983</v>
          </cell>
          <cell r="J379">
            <v>195.36</v>
          </cell>
          <cell r="M379">
            <v>2.3199999999999998</v>
          </cell>
          <cell r="O379">
            <v>1.65</v>
          </cell>
        </row>
        <row r="380">
          <cell r="C380" t="str">
            <v>HOSPITAL FERNANDO BEZERRA</v>
          </cell>
          <cell r="E380" t="str">
            <v>ANDRE DE SOUZA LINS</v>
          </cell>
          <cell r="F380" t="str">
            <v>3 - Administrativo</v>
          </cell>
          <cell r="G380" t="str">
            <v>411010</v>
          </cell>
          <cell r="H380">
            <v>43983</v>
          </cell>
          <cell r="J380">
            <v>83.6</v>
          </cell>
          <cell r="M380">
            <v>10.45</v>
          </cell>
          <cell r="O380">
            <v>1.65</v>
          </cell>
        </row>
        <row r="381">
          <cell r="C381" t="str">
            <v>HOSPITAL FERNANDO BEZERRA</v>
          </cell>
          <cell r="E381" t="str">
            <v>ARISVANDA SEVERIANO DE JESUS SOARES</v>
          </cell>
          <cell r="F381" t="str">
            <v>2 - Outros Profissionais da Saúde</v>
          </cell>
          <cell r="G381" t="str">
            <v>322205</v>
          </cell>
          <cell r="H381">
            <v>43983</v>
          </cell>
          <cell r="J381">
            <v>102.45</v>
          </cell>
          <cell r="M381">
            <v>10.45</v>
          </cell>
          <cell r="O381">
            <v>1.65</v>
          </cell>
        </row>
        <row r="382">
          <cell r="C382" t="str">
            <v>HOSPITAL FERNANDO BEZERRA</v>
          </cell>
          <cell r="E382" t="str">
            <v>MARIA DE LOURDES GOMES DO NASCIMENTO NETA</v>
          </cell>
          <cell r="F382" t="str">
            <v>3 - Administrativo</v>
          </cell>
          <cell r="G382" t="str">
            <v>513505</v>
          </cell>
          <cell r="H382">
            <v>43983</v>
          </cell>
          <cell r="J382">
            <v>88.85</v>
          </cell>
          <cell r="M382">
            <v>10.45</v>
          </cell>
          <cell r="O382">
            <v>1.65</v>
          </cell>
        </row>
        <row r="383">
          <cell r="C383" t="str">
            <v>HOSPITAL FERNANDO BEZERRA</v>
          </cell>
          <cell r="E383" t="str">
            <v>FRANCISCA DAS CHAGAS CONCEICAO SAMPAIO</v>
          </cell>
          <cell r="F383" t="str">
            <v>2 - Outros Profissionais da Saúde</v>
          </cell>
          <cell r="G383" t="str">
            <v>322205</v>
          </cell>
          <cell r="H383">
            <v>43983</v>
          </cell>
          <cell r="J383">
            <v>121.16</v>
          </cell>
          <cell r="M383">
            <v>10.45</v>
          </cell>
          <cell r="O383">
            <v>1.65</v>
          </cell>
        </row>
        <row r="384">
          <cell r="C384" t="str">
            <v>HOSPITAL FERNANDO BEZERRA</v>
          </cell>
          <cell r="E384" t="str">
            <v>NELSIMERY GOMES DE ARAUJO</v>
          </cell>
          <cell r="F384" t="str">
            <v>2 - Outros Profissionais da Saúde</v>
          </cell>
          <cell r="G384" t="str">
            <v>322205</v>
          </cell>
          <cell r="H384">
            <v>43983</v>
          </cell>
          <cell r="J384">
            <v>102.45</v>
          </cell>
          <cell r="M384">
            <v>10.45</v>
          </cell>
          <cell r="O384">
            <v>1.65</v>
          </cell>
        </row>
        <row r="385">
          <cell r="C385" t="str">
            <v>HOSPITAL FERNANDO BEZERRA</v>
          </cell>
          <cell r="E385" t="str">
            <v>MIKAELLY DA SILVA ARAUJO</v>
          </cell>
          <cell r="F385" t="str">
            <v>2 - Outros Profissionais da Saúde</v>
          </cell>
          <cell r="G385" t="str">
            <v>322205</v>
          </cell>
          <cell r="H385">
            <v>43983</v>
          </cell>
          <cell r="J385">
            <v>118.99</v>
          </cell>
          <cell r="M385">
            <v>10.45</v>
          </cell>
          <cell r="O385">
            <v>1.65</v>
          </cell>
        </row>
        <row r="386">
          <cell r="C386" t="str">
            <v>HOSPITAL FERNANDO BEZERRA</v>
          </cell>
          <cell r="E386" t="str">
            <v>EDIELISON VIEIRA DA SILVA</v>
          </cell>
          <cell r="F386" t="str">
            <v>2 - Outros Profissionais da Saúde</v>
          </cell>
          <cell r="G386" t="str">
            <v>322205</v>
          </cell>
          <cell r="H386">
            <v>43983</v>
          </cell>
          <cell r="J386">
            <v>121.85</v>
          </cell>
          <cell r="M386">
            <v>10.45</v>
          </cell>
          <cell r="O386">
            <v>1.65</v>
          </cell>
        </row>
        <row r="387">
          <cell r="C387" t="str">
            <v>HOSPITAL FERNANDO BEZERRA</v>
          </cell>
          <cell r="E387" t="str">
            <v>FABIANA ROSULA NUNES DA SILVA</v>
          </cell>
          <cell r="F387" t="str">
            <v>2 - Outros Profissionais da Saúde</v>
          </cell>
          <cell r="G387" t="str">
            <v>322205</v>
          </cell>
          <cell r="H387">
            <v>43983</v>
          </cell>
          <cell r="J387">
            <v>100.32</v>
          </cell>
          <cell r="M387">
            <v>10.45</v>
          </cell>
          <cell r="O387">
            <v>1.65</v>
          </cell>
        </row>
        <row r="388">
          <cell r="C388" t="str">
            <v>HOSPITAL FERNANDO BEZERRA</v>
          </cell>
          <cell r="E388" t="str">
            <v>PAULO JUSTINO MACEDO SOARES</v>
          </cell>
          <cell r="F388" t="str">
            <v>3 - Administrativo</v>
          </cell>
          <cell r="G388" t="str">
            <v>516405</v>
          </cell>
          <cell r="H388">
            <v>43983</v>
          </cell>
          <cell r="J388">
            <v>117.04</v>
          </cell>
          <cell r="M388">
            <v>10.45</v>
          </cell>
          <cell r="O388">
            <v>1.65</v>
          </cell>
        </row>
        <row r="389">
          <cell r="C389" t="str">
            <v>HOSPITAL FERNANDO BEZERRA</v>
          </cell>
          <cell r="E389" t="str">
            <v>CLAUDIO AFONSO DA SILVA OLIVEIRA</v>
          </cell>
          <cell r="F389" t="str">
            <v>2 - Outros Profissionais da Saúde</v>
          </cell>
          <cell r="G389" t="str">
            <v>322205</v>
          </cell>
          <cell r="H389">
            <v>43983</v>
          </cell>
          <cell r="J389">
            <v>100.74</v>
          </cell>
          <cell r="M389">
            <v>10.45</v>
          </cell>
          <cell r="O389">
            <v>1.65</v>
          </cell>
        </row>
        <row r="390">
          <cell r="C390" t="str">
            <v>HOSPITAL FERNANDO BEZERRA</v>
          </cell>
          <cell r="E390" t="str">
            <v>JUSCIELMA DOS SANTOS</v>
          </cell>
          <cell r="F390" t="str">
            <v>2 - Outros Profissionais da Saúde</v>
          </cell>
          <cell r="G390" t="str">
            <v>322205</v>
          </cell>
          <cell r="H390">
            <v>43983</v>
          </cell>
          <cell r="J390">
            <v>118.51</v>
          </cell>
          <cell r="M390">
            <v>10.45</v>
          </cell>
          <cell r="O390">
            <v>1.65</v>
          </cell>
        </row>
        <row r="391">
          <cell r="C391" t="str">
            <v>HOSPITAL FERNANDO BEZERRA</v>
          </cell>
          <cell r="E391" t="str">
            <v>FRANCISCA SOARES DA SILVA</v>
          </cell>
          <cell r="F391" t="str">
            <v>2 - Outros Profissionais da Saúde</v>
          </cell>
          <cell r="G391" t="str">
            <v>322205</v>
          </cell>
          <cell r="H391">
            <v>43983</v>
          </cell>
          <cell r="J391">
            <v>108.67</v>
          </cell>
          <cell r="M391">
            <v>10.45</v>
          </cell>
          <cell r="O391">
            <v>1.65</v>
          </cell>
        </row>
        <row r="392">
          <cell r="C392" t="str">
            <v>HOSPITAL FERNANDO BEZERRA</v>
          </cell>
          <cell r="E392" t="str">
            <v>SILVANEIDE LEITE LOPES</v>
          </cell>
          <cell r="F392" t="str">
            <v>3 - Administrativo</v>
          </cell>
          <cell r="G392" t="str">
            <v>513505</v>
          </cell>
          <cell r="H392">
            <v>43983</v>
          </cell>
          <cell r="J392">
            <v>98.37</v>
          </cell>
          <cell r="M392">
            <v>10.45</v>
          </cell>
          <cell r="O392">
            <v>1.65</v>
          </cell>
        </row>
        <row r="393">
          <cell r="C393" t="str">
            <v>HOSPITAL FERNANDO BEZERRA</v>
          </cell>
          <cell r="E393" t="str">
            <v>ALEF FRANCISCO TAVARES MONTEIRO</v>
          </cell>
          <cell r="F393" t="str">
            <v>3 - Administrativo</v>
          </cell>
          <cell r="G393" t="str">
            <v>516405</v>
          </cell>
          <cell r="H393">
            <v>43983</v>
          </cell>
          <cell r="J393">
            <v>122.16</v>
          </cell>
          <cell r="M393">
            <v>10.45</v>
          </cell>
          <cell r="O393">
            <v>1.65</v>
          </cell>
        </row>
        <row r="394">
          <cell r="C394" t="str">
            <v>HOSPITAL FERNANDO BEZERRA</v>
          </cell>
          <cell r="E394" t="str">
            <v>ANA LUCIA DA SILVA SOUZA</v>
          </cell>
          <cell r="F394" t="str">
            <v>3 - Administrativo</v>
          </cell>
          <cell r="G394" t="str">
            <v>513505</v>
          </cell>
          <cell r="H394">
            <v>43983</v>
          </cell>
          <cell r="J394">
            <v>83.6</v>
          </cell>
          <cell r="M394">
            <v>10.45</v>
          </cell>
          <cell r="O394">
            <v>1.65</v>
          </cell>
        </row>
        <row r="395">
          <cell r="C395" t="str">
            <v>HOSPITAL FERNANDO BEZERRA</v>
          </cell>
          <cell r="E395" t="str">
            <v>SABRINA DE MELO RODRIGUES</v>
          </cell>
          <cell r="F395" t="str">
            <v>3 - Administrativo</v>
          </cell>
          <cell r="G395" t="str">
            <v>514320</v>
          </cell>
          <cell r="H395">
            <v>43983</v>
          </cell>
          <cell r="J395">
            <v>100.32</v>
          </cell>
          <cell r="M395">
            <v>10.45</v>
          </cell>
          <cell r="O395">
            <v>1.65</v>
          </cell>
        </row>
        <row r="396">
          <cell r="C396" t="str">
            <v>HOSPITAL FERNANDO BEZERRA</v>
          </cell>
          <cell r="E396" t="str">
            <v>NIKAYANI ESLLY SA SILVA</v>
          </cell>
          <cell r="F396" t="str">
            <v>2 - Outros Profissionais da Saúde</v>
          </cell>
          <cell r="G396" t="str">
            <v>322205</v>
          </cell>
          <cell r="H396">
            <v>43983</v>
          </cell>
          <cell r="J396">
            <v>116.37</v>
          </cell>
          <cell r="M396">
            <v>10.45</v>
          </cell>
          <cell r="O396">
            <v>1.65</v>
          </cell>
        </row>
        <row r="397">
          <cell r="C397" t="str">
            <v>HOSPITAL FERNANDO BEZERRA</v>
          </cell>
          <cell r="E397" t="str">
            <v>DANIEL FERREIRA DA SILVA</v>
          </cell>
          <cell r="F397" t="str">
            <v>3 - Administrativo</v>
          </cell>
          <cell r="G397" t="str">
            <v>521130</v>
          </cell>
          <cell r="H397">
            <v>43983</v>
          </cell>
          <cell r="J397">
            <v>83.6</v>
          </cell>
          <cell r="M397">
            <v>10.45</v>
          </cell>
          <cell r="O397">
            <v>1.65</v>
          </cell>
        </row>
        <row r="398">
          <cell r="C398" t="str">
            <v>HOSPITAL FERNANDO BEZERRA</v>
          </cell>
          <cell r="E398" t="str">
            <v>FRANCIANE SILVA DE SOUZA</v>
          </cell>
          <cell r="F398" t="str">
            <v>3 - Administrativo</v>
          </cell>
          <cell r="G398" t="str">
            <v>514320</v>
          </cell>
          <cell r="H398">
            <v>43983</v>
          </cell>
          <cell r="J398">
            <v>100.32</v>
          </cell>
          <cell r="M398">
            <v>10.45</v>
          </cell>
          <cell r="O398">
            <v>1.65</v>
          </cell>
        </row>
        <row r="399">
          <cell r="C399" t="str">
            <v>HOSPITAL FERNANDO BEZERRA</v>
          </cell>
          <cell r="E399" t="str">
            <v>FABIANA EUFRASIO DE LUNA</v>
          </cell>
          <cell r="F399" t="str">
            <v>2 - Outros Profissionais da Saúde</v>
          </cell>
          <cell r="G399" t="str">
            <v>322205</v>
          </cell>
          <cell r="H399">
            <v>43983</v>
          </cell>
          <cell r="J399">
            <v>135.99</v>
          </cell>
          <cell r="M399">
            <v>10.45</v>
          </cell>
          <cell r="O399">
            <v>1.65</v>
          </cell>
        </row>
        <row r="400">
          <cell r="C400" t="str">
            <v>HOSPITAL FERNANDO BEZERRA</v>
          </cell>
          <cell r="E400" t="str">
            <v>ANTONIO CARLOS GOMES DE ARAUJO</v>
          </cell>
          <cell r="F400" t="str">
            <v>2 - Outros Profissionais da Saúde</v>
          </cell>
          <cell r="G400" t="str">
            <v>324115</v>
          </cell>
          <cell r="H400">
            <v>43983</v>
          </cell>
          <cell r="J400">
            <v>249.24</v>
          </cell>
          <cell r="M400">
            <v>16.239999999999998</v>
          </cell>
          <cell r="O400">
            <v>9.5</v>
          </cell>
          <cell r="P400">
            <v>4</v>
          </cell>
        </row>
        <row r="401">
          <cell r="C401" t="str">
            <v>HOSPITAL FERNANDO BEZERRA</v>
          </cell>
          <cell r="E401" t="str">
            <v>JOSELIA GOMES RODRIGUES</v>
          </cell>
          <cell r="F401" t="str">
            <v>3 - Administrativo</v>
          </cell>
          <cell r="G401" t="str">
            <v>514320</v>
          </cell>
          <cell r="H401">
            <v>43983</v>
          </cell>
          <cell r="J401">
            <v>105.49</v>
          </cell>
          <cell r="M401">
            <v>10.45</v>
          </cell>
          <cell r="O401">
            <v>1.65</v>
          </cell>
          <cell r="U401">
            <v>64</v>
          </cell>
          <cell r="X401" t="str">
            <v>Auxílio Creche</v>
          </cell>
        </row>
        <row r="402">
          <cell r="C402" t="str">
            <v>HOSPITAL FERNANDO BEZERRA</v>
          </cell>
          <cell r="E402" t="str">
            <v>CASSIANO VIEIRA DOS SANTOS</v>
          </cell>
          <cell r="F402" t="str">
            <v>2 - Outros Profissionais da Saúde</v>
          </cell>
          <cell r="G402" t="str">
            <v>322205</v>
          </cell>
          <cell r="H402">
            <v>43983</v>
          </cell>
          <cell r="J402">
            <v>106.57</v>
          </cell>
          <cell r="M402">
            <v>10.45</v>
          </cell>
          <cell r="O402">
            <v>1.65</v>
          </cell>
        </row>
        <row r="403">
          <cell r="C403" t="str">
            <v>HOSPITAL FERNANDO BEZERRA</v>
          </cell>
          <cell r="E403" t="str">
            <v>MARCOS DANIEL LOPES BEZERRA</v>
          </cell>
          <cell r="F403" t="str">
            <v>3 - Administrativo</v>
          </cell>
          <cell r="G403" t="str">
            <v>516405</v>
          </cell>
          <cell r="H403">
            <v>43983</v>
          </cell>
          <cell r="J403">
            <v>117.04</v>
          </cell>
          <cell r="M403">
            <v>10.45</v>
          </cell>
          <cell r="O403">
            <v>1.65</v>
          </cell>
        </row>
        <row r="404">
          <cell r="C404" t="str">
            <v>HOSPITAL FERNANDO BEZERRA</v>
          </cell>
          <cell r="E404" t="str">
            <v>MARIA DO CARMO FERREIRA DE MELO</v>
          </cell>
          <cell r="F404" t="str">
            <v>3 - Administrativo</v>
          </cell>
          <cell r="G404" t="str">
            <v>411010</v>
          </cell>
          <cell r="H404">
            <v>43983</v>
          </cell>
          <cell r="J404">
            <v>83.6</v>
          </cell>
          <cell r="O404">
            <v>1.65</v>
          </cell>
        </row>
        <row r="405">
          <cell r="C405" t="str">
            <v>HOSPITAL FERNANDO BEZERRA</v>
          </cell>
          <cell r="E405" t="str">
            <v>ERISVALDO DE SA LOPES</v>
          </cell>
          <cell r="F405" t="str">
            <v>3 - Administrativo</v>
          </cell>
          <cell r="G405" t="str">
            <v>517420</v>
          </cell>
          <cell r="H405">
            <v>43983</v>
          </cell>
          <cell r="J405">
            <v>104.15</v>
          </cell>
          <cell r="M405">
            <v>12.88</v>
          </cell>
          <cell r="O405">
            <v>1.65</v>
          </cell>
        </row>
        <row r="406">
          <cell r="C406" t="str">
            <v>HOSPITAL FERNANDO BEZERRA</v>
          </cell>
          <cell r="E406" t="str">
            <v>VANILZA PEREIRA DA SILVA</v>
          </cell>
          <cell r="F406" t="str">
            <v>3 - Administrativo</v>
          </cell>
          <cell r="G406" t="str">
            <v>513505</v>
          </cell>
          <cell r="H406">
            <v>43983</v>
          </cell>
          <cell r="J406">
            <v>84.83</v>
          </cell>
          <cell r="M406">
            <v>10.1</v>
          </cell>
          <cell r="O406">
            <v>1.65</v>
          </cell>
          <cell r="U406">
            <v>64</v>
          </cell>
          <cell r="X406" t="str">
            <v>Auxílio Creche</v>
          </cell>
        </row>
        <row r="407">
          <cell r="C407" t="str">
            <v>HOSPITAL FERNANDO BEZERRA</v>
          </cell>
          <cell r="E407" t="str">
            <v>AMANDA MAYARA DE SA CADEIRA SENA</v>
          </cell>
          <cell r="F407" t="str">
            <v>2 - Outros Profissionais da Saúde</v>
          </cell>
          <cell r="G407" t="str">
            <v>322205</v>
          </cell>
          <cell r="H407">
            <v>43983</v>
          </cell>
          <cell r="J407">
            <v>101.39</v>
          </cell>
          <cell r="M407">
            <v>10.45</v>
          </cell>
          <cell r="O407">
            <v>1.65</v>
          </cell>
        </row>
        <row r="408">
          <cell r="C408" t="str">
            <v>HOSPITAL FERNANDO BEZERRA</v>
          </cell>
          <cell r="E408" t="str">
            <v>SAMARA BATISTA MONTEIRO</v>
          </cell>
          <cell r="F408" t="str">
            <v>2 - Outros Profissionais da Saúde</v>
          </cell>
          <cell r="G408" t="str">
            <v>322205</v>
          </cell>
          <cell r="H408">
            <v>43983</v>
          </cell>
          <cell r="J408">
            <v>102.45</v>
          </cell>
          <cell r="M408">
            <v>10.45</v>
          </cell>
          <cell r="O408">
            <v>1.65</v>
          </cell>
        </row>
        <row r="409">
          <cell r="C409" t="str">
            <v>HOSPITAL FERNANDO BEZERRA</v>
          </cell>
          <cell r="E409" t="str">
            <v xml:space="preserve">LIDIA ADELIA COELHO SOBRAL DE AQUINO </v>
          </cell>
          <cell r="F409" t="str">
            <v>2 - Outros Profissionais da Saúde</v>
          </cell>
          <cell r="G409" t="str">
            <v>251605</v>
          </cell>
          <cell r="H409">
            <v>43983</v>
          </cell>
          <cell r="J409">
            <v>158.66</v>
          </cell>
          <cell r="M409">
            <v>18.64</v>
          </cell>
          <cell r="O409">
            <v>1.65</v>
          </cell>
        </row>
        <row r="410">
          <cell r="C410" t="str">
            <v>HOSPITAL FERNANDO BEZERRA</v>
          </cell>
          <cell r="E410" t="str">
            <v>JOSE PEREIRA DE SOUZA FILHO</v>
          </cell>
          <cell r="F410" t="str">
            <v>2 - Outros Profissionais da Saúde</v>
          </cell>
          <cell r="G410" t="str">
            <v>223505</v>
          </cell>
          <cell r="H410">
            <v>43983</v>
          </cell>
          <cell r="J410">
            <v>147.94999999999999</v>
          </cell>
          <cell r="M410">
            <v>2.3199999999999998</v>
          </cell>
          <cell r="O410">
            <v>1.28</v>
          </cell>
        </row>
        <row r="411">
          <cell r="C411" t="str">
            <v>HOSPITAL FERNANDO BEZERRA</v>
          </cell>
          <cell r="E411" t="str">
            <v>ALEXANDRO SALVIANO  DA SILVA</v>
          </cell>
          <cell r="F411" t="str">
            <v>3 - Administrativo</v>
          </cell>
          <cell r="G411" t="str">
            <v>517420</v>
          </cell>
          <cell r="H411">
            <v>43983</v>
          </cell>
          <cell r="J411">
            <v>73.260000000000005</v>
          </cell>
          <cell r="O411">
            <v>1.65</v>
          </cell>
        </row>
        <row r="412">
          <cell r="C412" t="str">
            <v>HOSPITAL FERNANDO BEZERRA</v>
          </cell>
          <cell r="E412" t="str">
            <v>GILSOMAR BATISTA DE ARAUJO</v>
          </cell>
          <cell r="F412" t="str">
            <v>2 - Outros Profissionais da Saúde</v>
          </cell>
          <cell r="G412" t="str">
            <v>324115</v>
          </cell>
          <cell r="H412">
            <v>43983</v>
          </cell>
          <cell r="J412">
            <v>188.42</v>
          </cell>
          <cell r="M412">
            <v>12.45</v>
          </cell>
          <cell r="O412">
            <v>9.5</v>
          </cell>
          <cell r="P412">
            <v>4</v>
          </cell>
        </row>
        <row r="413">
          <cell r="C413" t="str">
            <v>HOSPITAL FERNANDO BEZERRA</v>
          </cell>
          <cell r="E413" t="str">
            <v>SANTANA RODRIGUES DA SILVA ALVES</v>
          </cell>
          <cell r="F413" t="str">
            <v>2 - Outros Profissionais da Saúde</v>
          </cell>
          <cell r="G413" t="str">
            <v>322605</v>
          </cell>
          <cell r="H413">
            <v>43983</v>
          </cell>
          <cell r="J413">
            <v>63.82</v>
          </cell>
          <cell r="M413">
            <v>5.86</v>
          </cell>
          <cell r="O413">
            <v>1.65</v>
          </cell>
        </row>
        <row r="414">
          <cell r="C414" t="str">
            <v>HOSPITAL FERNANDO BEZERRA</v>
          </cell>
          <cell r="E414" t="str">
            <v>ROSEANE ARAUJO DOS SANTOS</v>
          </cell>
          <cell r="F414" t="str">
            <v>3 - Administrativo</v>
          </cell>
          <cell r="G414" t="str">
            <v>521130</v>
          </cell>
          <cell r="H414">
            <v>43983</v>
          </cell>
          <cell r="J414">
            <v>39.01</v>
          </cell>
          <cell r="M414">
            <v>4.88</v>
          </cell>
          <cell r="O414">
            <v>1.65</v>
          </cell>
        </row>
        <row r="415">
          <cell r="C415" t="str">
            <v>HOSPITAL FERNANDO BEZERRA</v>
          </cell>
          <cell r="E415" t="str">
            <v>ELENILSON VIEIRA DE SOUSA</v>
          </cell>
          <cell r="F415" t="str">
            <v>3 - Administrativo</v>
          </cell>
          <cell r="G415" t="str">
            <v>782305</v>
          </cell>
          <cell r="H415">
            <v>43983</v>
          </cell>
          <cell r="J415">
            <v>48.47</v>
          </cell>
          <cell r="M415">
            <v>5.22</v>
          </cell>
          <cell r="O415">
            <v>1.65</v>
          </cell>
        </row>
        <row r="416">
          <cell r="C416" t="str">
            <v>HOSPITAL FERNANDO BEZERRA</v>
          </cell>
          <cell r="E416" t="str">
            <v>ELIZANDRA MARIA LINDOZO</v>
          </cell>
          <cell r="F416" t="str">
            <v>3 - Administrativo</v>
          </cell>
          <cell r="G416" t="str">
            <v>513425</v>
          </cell>
          <cell r="H416">
            <v>43983</v>
          </cell>
          <cell r="J416">
            <v>36.22</v>
          </cell>
          <cell r="M416">
            <v>4.53</v>
          </cell>
          <cell r="O416">
            <v>1.65</v>
          </cell>
        </row>
        <row r="417">
          <cell r="C417" t="str">
            <v>HOSPITAL FERNANDO BEZERRA</v>
          </cell>
          <cell r="E417" t="str">
            <v>LEONARDO AUGUSTO DE CARVALHO NOGUEIRA</v>
          </cell>
          <cell r="F417" t="str">
            <v>3 - Administrativo</v>
          </cell>
          <cell r="G417" t="str">
            <v>123115</v>
          </cell>
          <cell r="H417">
            <v>43952</v>
          </cell>
          <cell r="K417">
            <v>8331.4699999999993</v>
          </cell>
        </row>
        <row r="418">
          <cell r="C418" t="str">
            <v>HOSPITAL FERNANDO BEZERRA</v>
          </cell>
          <cell r="E418" t="str">
            <v>ENEIAS MATIAS DOS SANTOS SILVA</v>
          </cell>
          <cell r="F418" t="str">
            <v>3 - Administrativo</v>
          </cell>
          <cell r="G418" t="str">
            <v>252210</v>
          </cell>
          <cell r="H418">
            <v>43952</v>
          </cell>
          <cell r="K418">
            <v>1791.58</v>
          </cell>
        </row>
        <row r="419">
          <cell r="C419" t="str">
            <v>HOSPITAL FERNANDO BEZERRA</v>
          </cell>
          <cell r="E419" t="str">
            <v>MARIA JANNAINA DE ARAUJO SOUZA</v>
          </cell>
          <cell r="F419" t="str">
            <v>2 - Outros Profissionais da Saúde</v>
          </cell>
          <cell r="G419" t="str">
            <v>322205</v>
          </cell>
          <cell r="H419">
            <v>43952</v>
          </cell>
          <cell r="K419">
            <v>151.37</v>
          </cell>
          <cell r="M419">
            <v>10.45</v>
          </cell>
        </row>
        <row r="420">
          <cell r="C420" t="str">
            <v>HOSPITAL FERNANDO BEZERRA</v>
          </cell>
          <cell r="E420" t="str">
            <v>JOSE CARLOS DE SOUZA MOREIRA</v>
          </cell>
          <cell r="F420" t="str">
            <v>2 - Outros Profissionais da Saúde</v>
          </cell>
          <cell r="G420" t="str">
            <v>324115</v>
          </cell>
          <cell r="H420">
            <v>43952</v>
          </cell>
          <cell r="K420">
            <v>222.59</v>
          </cell>
          <cell r="P420">
            <v>4</v>
          </cell>
        </row>
        <row r="421">
          <cell r="C421" t="str">
            <v>HOSPITAL FERNANDO BEZERRA</v>
          </cell>
          <cell r="E421" t="str">
            <v>SILVANA CRISTINA CRUZ AVELINO</v>
          </cell>
          <cell r="F421" t="str">
            <v>3 - Administrativo</v>
          </cell>
          <cell r="G421" t="str">
            <v>422105</v>
          </cell>
          <cell r="H421">
            <v>43952</v>
          </cell>
          <cell r="K421">
            <v>205.6</v>
          </cell>
          <cell r="M421">
            <v>10.45</v>
          </cell>
        </row>
        <row r="422">
          <cell r="C422" t="str">
            <v>HOSPITAL FERNANDO BEZERRA</v>
          </cell>
          <cell r="E422" t="str">
            <v>MARCOS VINICIUS DE SA SOUZA</v>
          </cell>
          <cell r="F422" t="str">
            <v>2 - Outros Profissionais da Saúde</v>
          </cell>
          <cell r="G422" t="str">
            <v>223505</v>
          </cell>
          <cell r="H422">
            <v>43952</v>
          </cell>
          <cell r="K422">
            <v>786.32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workbookViewId="0">
      <selection activeCell="A5" sqref="A5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10869782000900</v>
      </c>
      <c r="B3" s="10" t="str">
        <f>'[1]TCE - ANEXO III - Preencher'!C12</f>
        <v>HOSPITAL FERNANDO BEZERRA</v>
      </c>
      <c r="C3" s="11"/>
      <c r="D3" s="12" t="str">
        <f>'[1]TCE - ANEXO III - Preencher'!E12</f>
        <v>JOZIMARIA MARIA TEIXEIRA DE LIMA</v>
      </c>
      <c r="E3" s="10" t="str">
        <f>IF('[1]TCE - ANEXO III - Preencher'!F12="4 - Assistência Odontológica","2 - Outros Profissionais da Saúde",'[1]TCE - ANEXO II - Enviar TCE'!E2)</f>
        <v>3 - Administrativo</v>
      </c>
      <c r="F3" s="13" t="str">
        <f>'[1]TCE - ANEXO III - Preencher'!G12</f>
        <v>422105</v>
      </c>
      <c r="G3" s="14">
        <f>IF('[1]TCE - ANEXO III - Preencher'!H12="","",'[1]TCE - ANEXO III - Preencher'!H12)</f>
        <v>43983</v>
      </c>
      <c r="H3" s="15">
        <f>'[1]TCE - ANEXO III - Preencher'!I12</f>
        <v>0</v>
      </c>
      <c r="I3" s="15">
        <f>'[1]TCE - ANEXO III - Preencher'!J12</f>
        <v>283.26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1.65</v>
      </c>
      <c r="O3" s="16">
        <f>'[1]TCE - ANEXO III - Preencher'!P12</f>
        <v>0</v>
      </c>
      <c r="P3" s="17">
        <f>N3-O3</f>
        <v>1.65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284.90999999999997</v>
      </c>
    </row>
    <row r="4" spans="1:28" s="4" customFormat="1" x14ac:dyDescent="0.2">
      <c r="A4" s="9">
        <f>IFERROR(VLOOKUP(B4,'[1]DADOS (OCULTAR)'!$P$3:$R$53,3,0),"")</f>
        <v>10869782000900</v>
      </c>
      <c r="B4" s="10" t="str">
        <f>'[1]TCE - ANEXO III - Preencher'!C13</f>
        <v>HOSPITAL FERNANDO BEZERRA</v>
      </c>
      <c r="C4" s="11"/>
      <c r="D4" s="12" t="str">
        <f>'[1]TCE - ANEXO III - Preencher'!E13</f>
        <v>MARIA ADRIANA FERREIRA MARINHO</v>
      </c>
      <c r="E4" s="10" t="str">
        <f>IF('[1]TCE - ANEXO III - Preencher'!F13="4 - Assistência Odontológica","2 - Outros Profissionais da Saúde",'[1]TCE - ANEXO II - Enviar TCE'!E3)</f>
        <v>3 - Administrativo</v>
      </c>
      <c r="F4" s="13" t="str">
        <f>'[1]TCE - ANEXO III - Preencher'!G13</f>
        <v>422105</v>
      </c>
      <c r="G4" s="14">
        <f>IF('[1]TCE - ANEXO III - Preencher'!H13="","",'[1]TCE - ANEXO III - Preencher'!H13)</f>
        <v>43983</v>
      </c>
      <c r="H4" s="15">
        <f>'[1]TCE - ANEXO III - Preencher'!I13</f>
        <v>0</v>
      </c>
      <c r="I4" s="15">
        <f>'[1]TCE - ANEXO III - Preencher'!J13</f>
        <v>105.22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1.65</v>
      </c>
      <c r="O4" s="16">
        <f>'[1]TCE - ANEXO III - Preencher'!P13</f>
        <v>0</v>
      </c>
      <c r="P4" s="17">
        <f t="shared" ref="P4:P67" si="2">N4-O4</f>
        <v>1.65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106.87</v>
      </c>
    </row>
    <row r="5" spans="1:28" s="4" customFormat="1" x14ac:dyDescent="0.2">
      <c r="A5" s="9">
        <f>IFERROR(VLOOKUP(B5,'[1]DADOS (OCULTAR)'!$P$3:$R$53,3,0),"")</f>
        <v>10869782000900</v>
      </c>
      <c r="B5" s="10" t="str">
        <f>'[1]TCE - ANEXO III - Preencher'!C14</f>
        <v>HOSPITAL FERNANDO BEZERRA</v>
      </c>
      <c r="C5" s="11"/>
      <c r="D5" s="12" t="str">
        <f>'[1]TCE - ANEXO III - Preencher'!E14</f>
        <v>CICERA DUSSILENE TAVARES DOS SANTOS</v>
      </c>
      <c r="E5" s="10" t="str">
        <f>IF('[1]TCE - ANEXO III - Preencher'!F14="4 - Assistência Odontológica","2 - Outros Profissionais da Saúde",'[1]TCE - ANEXO II - Enviar TCE'!E4)</f>
        <v>2 - Outros Profissionais da Saúde</v>
      </c>
      <c r="F5" s="13" t="str">
        <f>'[1]TCE - ANEXO III - Preencher'!G14</f>
        <v>322205</v>
      </c>
      <c r="G5" s="14">
        <f>IF('[1]TCE - ANEXO III - Preencher'!H14="","",'[1]TCE - ANEXO III - Preencher'!H14)</f>
        <v>43983</v>
      </c>
      <c r="H5" s="15">
        <f>'[1]TCE - ANEXO III - Preencher'!I14</f>
        <v>0</v>
      </c>
      <c r="I5" s="15">
        <f>'[1]TCE - ANEXO III - Preencher'!J14</f>
        <v>128.93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10.83</v>
      </c>
      <c r="M5" s="16">
        <f t="shared" si="1"/>
        <v>-10.83</v>
      </c>
      <c r="N5" s="16">
        <f>'[1]TCE - ANEXO III - Preencher'!O14</f>
        <v>1.65</v>
      </c>
      <c r="O5" s="16">
        <f>'[1]TCE - ANEXO III - Preencher'!P14</f>
        <v>0</v>
      </c>
      <c r="P5" s="17">
        <f t="shared" si="2"/>
        <v>1.65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119.75000000000001</v>
      </c>
    </row>
    <row r="6" spans="1:28" s="4" customFormat="1" x14ac:dyDescent="0.2">
      <c r="A6" s="9">
        <f>IFERROR(VLOOKUP(B6,'[1]DADOS (OCULTAR)'!$P$3:$R$53,3,0),"")</f>
        <v>10869782000900</v>
      </c>
      <c r="B6" s="10" t="str">
        <f>'[1]TCE - ANEXO III - Preencher'!C15</f>
        <v>HOSPITAL FERNANDO BEZERRA</v>
      </c>
      <c r="C6" s="11"/>
      <c r="D6" s="12" t="str">
        <f>'[1]TCE - ANEXO III - Preencher'!E15</f>
        <v>FABIANO PEREIRA DOS SANTOS</v>
      </c>
      <c r="E6" s="10" t="str">
        <f>IF('[1]TCE - ANEXO III - Preencher'!F15="4 - Assistência Odontológica","2 - Outros Profissionais da Saúde",'[1]TCE - ANEXO II - Enviar TCE'!E5)</f>
        <v>2 - Outros Profissionais da Saúde</v>
      </c>
      <c r="F6" s="13" t="str">
        <f>'[1]TCE - ANEXO III - Preencher'!G15</f>
        <v>322205</v>
      </c>
      <c r="G6" s="14">
        <f>IF('[1]TCE - ANEXO III - Preencher'!H15="","",'[1]TCE - ANEXO III - Preencher'!H15)</f>
        <v>43983</v>
      </c>
      <c r="H6" s="15">
        <f>'[1]TCE - ANEXO III - Preencher'!I15</f>
        <v>0</v>
      </c>
      <c r="I6" s="15">
        <f>'[1]TCE - ANEXO III - Preencher'!J15</f>
        <v>113.18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1.65</v>
      </c>
      <c r="O6" s="16">
        <f>'[1]TCE - ANEXO III - Preencher'!P15</f>
        <v>0</v>
      </c>
      <c r="P6" s="17">
        <f t="shared" si="2"/>
        <v>1.65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114.83000000000001</v>
      </c>
    </row>
    <row r="7" spans="1:28" s="4" customFormat="1" x14ac:dyDescent="0.2">
      <c r="A7" s="9">
        <f>IFERROR(VLOOKUP(B7,'[1]DADOS (OCULTAR)'!$P$3:$R$53,3,0),"")</f>
        <v>10869782000900</v>
      </c>
      <c r="B7" s="10" t="str">
        <f>'[1]TCE - ANEXO III - Preencher'!C16</f>
        <v>HOSPITAL FERNANDO BEZERRA</v>
      </c>
      <c r="C7" s="11"/>
      <c r="D7" s="12" t="str">
        <f>'[1]TCE - ANEXO III - Preencher'!E16</f>
        <v>RONICLEIDE DELMONDES TASSO</v>
      </c>
      <c r="E7" s="10" t="str">
        <f>IF('[1]TCE - ANEXO III - Preencher'!F16="4 - Assistência Odontológica","2 - Outros Profissionais da Saúde",'[1]TCE - ANEXO II - Enviar TCE'!E6)</f>
        <v>2 - Outros Profissionais da Saúde</v>
      </c>
      <c r="F7" s="13" t="str">
        <f>'[1]TCE - ANEXO III - Preencher'!G16</f>
        <v>223505</v>
      </c>
      <c r="G7" s="14">
        <f>IF('[1]TCE - ANEXO III - Preencher'!H16="","",'[1]TCE - ANEXO III - Preencher'!H16)</f>
        <v>43983</v>
      </c>
      <c r="H7" s="15">
        <f>'[1]TCE - ANEXO III - Preencher'!I16</f>
        <v>0</v>
      </c>
      <c r="I7" s="15">
        <f>'[1]TCE - ANEXO III - Preencher'!J16</f>
        <v>990.63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1.28</v>
      </c>
      <c r="O7" s="16">
        <f>'[1]TCE - ANEXO III - Preencher'!P16</f>
        <v>0</v>
      </c>
      <c r="P7" s="17">
        <f t="shared" si="2"/>
        <v>1.28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991.91</v>
      </c>
    </row>
    <row r="8" spans="1:28" s="4" customFormat="1" x14ac:dyDescent="0.2">
      <c r="A8" s="9">
        <f>IFERROR(VLOOKUP(B8,'[1]DADOS (OCULTAR)'!$P$3:$R$53,3,0),"")</f>
        <v>10869782000900</v>
      </c>
      <c r="B8" s="10" t="str">
        <f>'[1]TCE - ANEXO III - Preencher'!C17</f>
        <v>HOSPITAL FERNANDO BEZERRA</v>
      </c>
      <c r="C8" s="11"/>
      <c r="D8" s="12" t="str">
        <f>'[1]TCE - ANEXO III - Preencher'!E17</f>
        <v>ITALO LINS BEZERRA</v>
      </c>
      <c r="E8" s="10" t="str">
        <f>IF('[1]TCE - ANEXO III - Preencher'!F17="4 - Assistência Odontológica","2 - Outros Profissionais da Saúde",'[1]TCE - ANEXO II - Enviar TCE'!E7)</f>
        <v>2 - Outros Profissionais da Saúde</v>
      </c>
      <c r="F8" s="13" t="str">
        <f>'[1]TCE - ANEXO III - Preencher'!G17</f>
        <v>223605</v>
      </c>
      <c r="G8" s="14">
        <f>IF('[1]TCE - ANEXO III - Preencher'!H17="","",'[1]TCE - ANEXO III - Preencher'!H17)</f>
        <v>43983</v>
      </c>
      <c r="H8" s="15">
        <f>'[1]TCE - ANEXO III - Preencher'!I17</f>
        <v>0</v>
      </c>
      <c r="I8" s="15">
        <f>'[1]TCE - ANEXO III - Preencher'!J17</f>
        <v>260.60000000000002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1.28</v>
      </c>
      <c r="O8" s="16">
        <f>'[1]TCE - ANEXO III - Preencher'!P17</f>
        <v>0</v>
      </c>
      <c r="P8" s="17">
        <f t="shared" si="2"/>
        <v>1.28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261.88</v>
      </c>
    </row>
    <row r="9" spans="1:28" s="4" customFormat="1" x14ac:dyDescent="0.2">
      <c r="A9" s="9">
        <f>IFERROR(VLOOKUP(B9,'[1]DADOS (OCULTAR)'!$P$3:$R$53,3,0),"")</f>
        <v>10869782000900</v>
      </c>
      <c r="B9" s="10" t="str">
        <f>'[1]TCE - ANEXO III - Preencher'!C18</f>
        <v>HOSPITAL FERNANDO BEZERRA</v>
      </c>
      <c r="C9" s="11"/>
      <c r="D9" s="12" t="str">
        <f>'[1]TCE - ANEXO III - Preencher'!E18</f>
        <v>DENIZE MARIA LINS DE ALENCAR</v>
      </c>
      <c r="E9" s="10" t="str">
        <f>IF('[1]TCE - ANEXO III - Preencher'!F18="4 - Assistência Odontológica","2 - Outros Profissionais da Saúde",'[1]TCE - ANEXO II - Enviar TCE'!E8)</f>
        <v>3 - Administrativo</v>
      </c>
      <c r="F9" s="13" t="str">
        <f>'[1]TCE - ANEXO III - Preencher'!G18</f>
        <v>223705</v>
      </c>
      <c r="G9" s="14">
        <f>IF('[1]TCE - ANEXO III - Preencher'!H18="","",'[1]TCE - ANEXO III - Preencher'!H18)</f>
        <v>43983</v>
      </c>
      <c r="H9" s="15">
        <f>'[1]TCE - ANEXO III - Preencher'!I18</f>
        <v>0</v>
      </c>
      <c r="I9" s="15">
        <f>'[1]TCE - ANEXO III - Preencher'!J18</f>
        <v>102.78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10.45</v>
      </c>
      <c r="M9" s="16">
        <f t="shared" si="1"/>
        <v>-10.45</v>
      </c>
      <c r="N9" s="16">
        <f>'[1]TCE - ANEXO III - Preencher'!O18</f>
        <v>1.65</v>
      </c>
      <c r="O9" s="16">
        <f>'[1]TCE - ANEXO III - Preencher'!P18</f>
        <v>0</v>
      </c>
      <c r="P9" s="17">
        <f t="shared" si="2"/>
        <v>1.65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93.98</v>
      </c>
    </row>
    <row r="10" spans="1:28" s="4" customFormat="1" x14ac:dyDescent="0.2">
      <c r="A10" s="9">
        <f>IFERROR(VLOOKUP(B10,'[1]DADOS (OCULTAR)'!$P$3:$R$53,3,0),"")</f>
        <v>10869782000900</v>
      </c>
      <c r="B10" s="10" t="str">
        <f>'[1]TCE - ANEXO III - Preencher'!C19</f>
        <v>HOSPITAL FERNANDO BEZERRA</v>
      </c>
      <c r="C10" s="11"/>
      <c r="D10" s="12" t="str">
        <f>'[1]TCE - ANEXO III - Preencher'!E19</f>
        <v>ESEQUIEL MELO DA SILVA</v>
      </c>
      <c r="E10" s="10" t="str">
        <f>IF('[1]TCE - ANEXO III - Preencher'!F19="4 - Assistência Odontológica","2 - Outros Profissionais da Saúde",'[1]TCE - ANEXO II - Enviar TCE'!E9)</f>
        <v>2 - Outros Profissionais da Saúde</v>
      </c>
      <c r="F10" s="13" t="str">
        <f>'[1]TCE - ANEXO III - Preencher'!G19</f>
        <v>324115</v>
      </c>
      <c r="G10" s="14">
        <f>IF('[1]TCE - ANEXO III - Preencher'!H19="","",'[1]TCE - ANEXO III - Preencher'!H19)</f>
        <v>43983</v>
      </c>
      <c r="H10" s="15">
        <f>'[1]TCE - ANEXO III - Preencher'!I19</f>
        <v>0</v>
      </c>
      <c r="I10" s="15">
        <f>'[1]TCE - ANEXO III - Preencher'!J19</f>
        <v>251.91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9.5</v>
      </c>
      <c r="O10" s="16">
        <f>'[1]TCE - ANEXO III - Preencher'!P19</f>
        <v>4</v>
      </c>
      <c r="P10" s="17">
        <f t="shared" si="2"/>
        <v>5.5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257.40999999999997</v>
      </c>
    </row>
    <row r="11" spans="1:28" s="4" customFormat="1" x14ac:dyDescent="0.2">
      <c r="A11" s="9">
        <f>IFERROR(VLOOKUP(B11,'[1]DADOS (OCULTAR)'!$P$3:$R$53,3,0),"")</f>
        <v>10869782000900</v>
      </c>
      <c r="B11" s="10" t="str">
        <f>'[1]TCE - ANEXO III - Preencher'!C20</f>
        <v>HOSPITAL FERNANDO BEZERRA</v>
      </c>
      <c r="C11" s="11"/>
      <c r="D11" s="12" t="str">
        <f>'[1]TCE - ANEXO III - Preencher'!E20</f>
        <v>LEONARDO DE OLIVEIRA ROCHA</v>
      </c>
      <c r="E11" s="10" t="str">
        <f>IF('[1]TCE - ANEXO III - Preencher'!F20="4 - Assistência Odontológica","2 - Outros Profissionais da Saúde",'[1]TCE - ANEXO II - Enviar TCE'!E10)</f>
        <v>2 - Outros Profissionais da Saúde</v>
      </c>
      <c r="F11" s="13" t="str">
        <f>'[1]TCE - ANEXO III - Preencher'!G20</f>
        <v>324115</v>
      </c>
      <c r="G11" s="14">
        <f>IF('[1]TCE - ANEXO III - Preencher'!H20="","",'[1]TCE - ANEXO III - Preencher'!H20)</f>
        <v>43983</v>
      </c>
      <c r="H11" s="15">
        <f>'[1]TCE - ANEXO III - Preencher'!I20</f>
        <v>0</v>
      </c>
      <c r="I11" s="15">
        <f>'[1]TCE - ANEXO III - Preencher'!J20</f>
        <v>257.36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9.5</v>
      </c>
      <c r="O11" s="16">
        <f>'[1]TCE - ANEXO III - Preencher'!P20</f>
        <v>4</v>
      </c>
      <c r="P11" s="17">
        <f t="shared" si="2"/>
        <v>5.5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262.86</v>
      </c>
    </row>
    <row r="12" spans="1:28" s="4" customFormat="1" x14ac:dyDescent="0.2">
      <c r="A12" s="9">
        <f>IFERROR(VLOOKUP(B12,'[1]DADOS (OCULTAR)'!$P$3:$R$53,3,0),"")</f>
        <v>10869782000900</v>
      </c>
      <c r="B12" s="10" t="str">
        <f>'[1]TCE - ANEXO III - Preencher'!C21</f>
        <v>HOSPITAL FERNANDO BEZERRA</v>
      </c>
      <c r="C12" s="11"/>
      <c r="D12" s="12" t="str">
        <f>'[1]TCE - ANEXO III - Preencher'!E21</f>
        <v>MARIA APARECIDA ALVES DA SILVA</v>
      </c>
      <c r="E12" s="10" t="str">
        <f>IF('[1]TCE - ANEXO III - Preencher'!F21="4 - Assistência Odontológica","2 - Outros Profissionais da Saúde",'[1]TCE - ANEXO II - Enviar TCE'!E11)</f>
        <v>3 - Administrativo</v>
      </c>
      <c r="F12" s="13" t="str">
        <f>'[1]TCE - ANEXO III - Preencher'!G21</f>
        <v>513205</v>
      </c>
      <c r="G12" s="14">
        <f>IF('[1]TCE - ANEXO III - Preencher'!H21="","",'[1]TCE - ANEXO III - Preencher'!H21)</f>
        <v>43983</v>
      </c>
      <c r="H12" s="15">
        <f>'[1]TCE - ANEXO III - Preencher'!I21</f>
        <v>0</v>
      </c>
      <c r="I12" s="15">
        <f>'[1]TCE - ANEXO III - Preencher'!J21</f>
        <v>102.77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1.65</v>
      </c>
      <c r="O12" s="16">
        <f>'[1]TCE - ANEXO III - Preencher'!P21</f>
        <v>0</v>
      </c>
      <c r="P12" s="17">
        <f t="shared" si="2"/>
        <v>1.65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104.42</v>
      </c>
    </row>
    <row r="13" spans="1:28" s="4" customFormat="1" x14ac:dyDescent="0.2">
      <c r="A13" s="9">
        <f>IFERROR(VLOOKUP(B13,'[1]DADOS (OCULTAR)'!$P$3:$R$53,3,0),"")</f>
        <v>10869782000900</v>
      </c>
      <c r="B13" s="10" t="str">
        <f>'[1]TCE - ANEXO III - Preencher'!C22</f>
        <v>HOSPITAL FERNANDO BEZERRA</v>
      </c>
      <c r="C13" s="11"/>
      <c r="D13" s="12" t="str">
        <f>'[1]TCE - ANEXO III - Preencher'!E22</f>
        <v>MARIA APARECIDA NOBRE ARAGAO SOUZA</v>
      </c>
      <c r="E13" s="10" t="str">
        <f>IF('[1]TCE - ANEXO III - Preencher'!F22="4 - Assistência Odontológica","2 - Outros Profissionais da Saúde",'[1]TCE - ANEXO II - Enviar TCE'!E12)</f>
        <v>2 - Outros Profissionais da Saúde</v>
      </c>
      <c r="F13" s="13" t="str">
        <f>'[1]TCE - ANEXO III - Preencher'!G22</f>
        <v>322205</v>
      </c>
      <c r="G13" s="14">
        <f>IF('[1]TCE - ANEXO III - Preencher'!H22="","",'[1]TCE - ANEXO III - Preencher'!H22)</f>
        <v>43983</v>
      </c>
      <c r="H13" s="15">
        <f>'[1]TCE - ANEXO III - Preencher'!I22</f>
        <v>0</v>
      </c>
      <c r="I13" s="15">
        <f>'[1]TCE - ANEXO III - Preencher'!J22</f>
        <v>108.49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1.65</v>
      </c>
      <c r="O13" s="16">
        <f>'[1]TCE - ANEXO III - Preencher'!P22</f>
        <v>0</v>
      </c>
      <c r="P13" s="17">
        <f t="shared" si="2"/>
        <v>1.65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110.14</v>
      </c>
    </row>
    <row r="14" spans="1:28" s="4" customFormat="1" x14ac:dyDescent="0.2">
      <c r="A14" s="9">
        <f>IFERROR(VLOOKUP(B14,'[1]DADOS (OCULTAR)'!$P$3:$R$53,3,0),"")</f>
        <v>10869782000900</v>
      </c>
      <c r="B14" s="10" t="str">
        <f>'[1]TCE - ANEXO III - Preencher'!C23</f>
        <v>HOSPITAL FERNANDO BEZERRA</v>
      </c>
      <c r="C14" s="11"/>
      <c r="D14" s="12" t="str">
        <f>'[1]TCE - ANEXO III - Preencher'!E23</f>
        <v>MARIA EDNALDA FERREIRA DA SILVA</v>
      </c>
      <c r="E14" s="10" t="str">
        <f>IF('[1]TCE - ANEXO III - Preencher'!F23="4 - Assistência Odontológica","2 - Outros Profissionais da Saúde",'[1]TCE - ANEXO II - Enviar TCE'!E13)</f>
        <v>3 - Administrativo</v>
      </c>
      <c r="F14" s="13" t="str">
        <f>'[1]TCE - ANEXO III - Preencher'!G23</f>
        <v>513425</v>
      </c>
      <c r="G14" s="14">
        <f>IF('[1]TCE - ANEXO III - Preencher'!H23="","",'[1]TCE - ANEXO III - Preencher'!H23)</f>
        <v>43983</v>
      </c>
      <c r="H14" s="15">
        <f>'[1]TCE - ANEXO III - Preencher'!I23</f>
        <v>0</v>
      </c>
      <c r="I14" s="15">
        <f>'[1]TCE - ANEXO III - Preencher'!J23</f>
        <v>102.77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1.65</v>
      </c>
      <c r="O14" s="16">
        <f>'[1]TCE - ANEXO III - Preencher'!P23</f>
        <v>0</v>
      </c>
      <c r="P14" s="17">
        <f t="shared" si="2"/>
        <v>1.65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104.42</v>
      </c>
    </row>
    <row r="15" spans="1:28" s="4" customFormat="1" x14ac:dyDescent="0.2">
      <c r="A15" s="9">
        <f>IFERROR(VLOOKUP(B15,'[1]DADOS (OCULTAR)'!$P$3:$R$53,3,0),"")</f>
        <v>10869782000900</v>
      </c>
      <c r="B15" s="10" t="str">
        <f>'[1]TCE - ANEXO III - Preencher'!C24</f>
        <v>HOSPITAL FERNANDO BEZERRA</v>
      </c>
      <c r="C15" s="11"/>
      <c r="D15" s="12" t="str">
        <f>'[1]TCE - ANEXO III - Preencher'!E24</f>
        <v>JENILDA MARIA LEITE DA SILVA</v>
      </c>
      <c r="E15" s="10" t="str">
        <f>IF('[1]TCE - ANEXO III - Preencher'!F24="4 - Assistência Odontológica","2 - Outros Profissionais da Saúde",'[1]TCE - ANEXO II - Enviar TCE'!E14)</f>
        <v>3 - Administrativo</v>
      </c>
      <c r="F15" s="13" t="str">
        <f>'[1]TCE - ANEXO III - Preencher'!G24</f>
        <v>513505</v>
      </c>
      <c r="G15" s="14">
        <f>IF('[1]TCE - ANEXO III - Preencher'!H24="","",'[1]TCE - ANEXO III - Preencher'!H24)</f>
        <v>43983</v>
      </c>
      <c r="H15" s="15">
        <f>'[1]TCE - ANEXO III - Preencher'!I24</f>
        <v>0</v>
      </c>
      <c r="I15" s="15">
        <f>'[1]TCE - ANEXO III - Preencher'!J24</f>
        <v>191.27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1.65</v>
      </c>
      <c r="O15" s="16">
        <f>'[1]TCE - ANEXO III - Preencher'!P24</f>
        <v>0</v>
      </c>
      <c r="P15" s="17">
        <f t="shared" si="2"/>
        <v>1.65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192.92000000000002</v>
      </c>
    </row>
    <row r="16" spans="1:28" s="4" customFormat="1" x14ac:dyDescent="0.2">
      <c r="A16" s="9">
        <f>IFERROR(VLOOKUP(B16,'[1]DADOS (OCULTAR)'!$P$3:$R$53,3,0),"")</f>
        <v>10869782000900</v>
      </c>
      <c r="B16" s="10" t="str">
        <f>'[1]TCE - ANEXO III - Preencher'!C25</f>
        <v>HOSPITAL FERNANDO BEZERRA</v>
      </c>
      <c r="C16" s="11"/>
      <c r="D16" s="12" t="str">
        <f>'[1]TCE - ANEXO III - Preencher'!E25</f>
        <v>ABIMAEL ALVES DE ALENCAR</v>
      </c>
      <c r="E16" s="10" t="str">
        <f>IF('[1]TCE - ANEXO III - Preencher'!F25="4 - Assistência Odontológica","2 - Outros Profissionais da Saúde",'[1]TCE - ANEXO II - Enviar TCE'!E15)</f>
        <v>3 - Administrativo</v>
      </c>
      <c r="F16" s="13" t="str">
        <f>'[1]TCE - ANEXO III - Preencher'!G25</f>
        <v>411010</v>
      </c>
      <c r="G16" s="14">
        <f>IF('[1]TCE - ANEXO III - Preencher'!H25="","",'[1]TCE - ANEXO III - Preencher'!H25)</f>
        <v>43983</v>
      </c>
      <c r="H16" s="15">
        <f>'[1]TCE - ANEXO III - Preencher'!I25</f>
        <v>0</v>
      </c>
      <c r="I16" s="15">
        <f>'[1]TCE - ANEXO III - Preencher'!J25</f>
        <v>0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1.65</v>
      </c>
      <c r="O16" s="16">
        <f>'[1]TCE - ANEXO III - Preencher'!P25</f>
        <v>0</v>
      </c>
      <c r="P16" s="17">
        <f t="shared" si="2"/>
        <v>1.65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1.65</v>
      </c>
    </row>
    <row r="17" spans="1:28" s="4" customFormat="1" x14ac:dyDescent="0.2">
      <c r="A17" s="9">
        <f>IFERROR(VLOOKUP(B17,'[1]DADOS (OCULTAR)'!$P$3:$R$53,3,0),"")</f>
        <v>10869782000900</v>
      </c>
      <c r="B17" s="10" t="str">
        <f>'[1]TCE - ANEXO III - Preencher'!C26</f>
        <v>HOSPITAL FERNANDO BEZERRA</v>
      </c>
      <c r="C17" s="11"/>
      <c r="D17" s="12" t="str">
        <f>'[1]TCE - ANEXO III - Preencher'!E26</f>
        <v>NAIDE KELLE ROCHA SOARES</v>
      </c>
      <c r="E17" s="10" t="str">
        <f>IF('[1]TCE - ANEXO III - Preencher'!F26="4 - Assistência Odontológica","2 - Outros Profissionais da Saúde",'[1]TCE - ANEXO II - Enviar TCE'!E16)</f>
        <v>3 - Administrativo</v>
      </c>
      <c r="F17" s="13" t="str">
        <f>'[1]TCE - ANEXO III - Preencher'!G26</f>
        <v>251605</v>
      </c>
      <c r="G17" s="14">
        <f>IF('[1]TCE - ANEXO III - Preencher'!H26="","",'[1]TCE - ANEXO III - Preencher'!H26)</f>
        <v>43983</v>
      </c>
      <c r="H17" s="15">
        <f>'[1]TCE - ANEXO III - Preencher'!I26</f>
        <v>0</v>
      </c>
      <c r="I17" s="15">
        <f>'[1]TCE - ANEXO III - Preencher'!J26</f>
        <v>193.65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18.22</v>
      </c>
      <c r="M17" s="16">
        <f t="shared" si="1"/>
        <v>-18.22</v>
      </c>
      <c r="N17" s="16">
        <f>'[1]TCE - ANEXO III - Preencher'!O26</f>
        <v>1.65</v>
      </c>
      <c r="O17" s="16">
        <f>'[1]TCE - ANEXO III - Preencher'!P26</f>
        <v>0</v>
      </c>
      <c r="P17" s="17">
        <f t="shared" si="2"/>
        <v>1.65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64</v>
      </c>
      <c r="U17" s="16">
        <f>'[1]TCE - ANEXO III - Preencher'!V26</f>
        <v>0</v>
      </c>
      <c r="V17" s="17">
        <f t="shared" si="4"/>
        <v>64</v>
      </c>
      <c r="W17" s="18" t="str">
        <f>IF('[1]TCE - ANEXO III - Preencher'!X26="","",'[1]TCE - ANEXO III - Preencher'!X26)</f>
        <v>Auxílio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241.08</v>
      </c>
    </row>
    <row r="18" spans="1:28" s="4" customFormat="1" x14ac:dyDescent="0.2">
      <c r="A18" s="9">
        <f>IFERROR(VLOOKUP(B18,'[1]DADOS (OCULTAR)'!$P$3:$R$53,3,0),"")</f>
        <v>10869782000900</v>
      </c>
      <c r="B18" s="10" t="str">
        <f>'[1]TCE - ANEXO III - Preencher'!C27</f>
        <v>HOSPITAL FERNANDO BEZERRA</v>
      </c>
      <c r="C18" s="11"/>
      <c r="D18" s="12" t="str">
        <f>'[1]TCE - ANEXO III - Preencher'!E27</f>
        <v>MARIA DE FATIMA CARVALHO VIANA DELMONDES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 t="str">
        <f>'[1]TCE - ANEXO III - Preencher'!G27</f>
        <v>322205</v>
      </c>
      <c r="G18" s="14">
        <f>IF('[1]TCE - ANEXO III - Preencher'!H27="","",'[1]TCE - ANEXO III - Preencher'!H27)</f>
        <v>43983</v>
      </c>
      <c r="H18" s="15">
        <f>'[1]TCE - ANEXO III - Preencher'!I27</f>
        <v>0</v>
      </c>
      <c r="I18" s="15">
        <f>'[1]TCE - ANEXO III - Preencher'!J27</f>
        <v>107.71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1.65</v>
      </c>
      <c r="O18" s="16">
        <f>'[1]TCE - ANEXO III - Preencher'!P27</f>
        <v>0</v>
      </c>
      <c r="P18" s="17">
        <f t="shared" si="2"/>
        <v>1.65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109.36</v>
      </c>
    </row>
    <row r="19" spans="1:28" s="4" customFormat="1" x14ac:dyDescent="0.2">
      <c r="A19" s="9">
        <f>IFERROR(VLOOKUP(B19,'[1]DADOS (OCULTAR)'!$P$3:$R$53,3,0),"")</f>
        <v>10869782000900</v>
      </c>
      <c r="B19" s="10" t="str">
        <f>'[1]TCE - ANEXO III - Preencher'!C28</f>
        <v>HOSPITAL FERNANDO BEZERRA</v>
      </c>
      <c r="C19" s="11"/>
      <c r="D19" s="12" t="str">
        <f>'[1]TCE - ANEXO III - Preencher'!E28</f>
        <v>DAMIANA NAZARIUDE CEZAR PEREIRA</v>
      </c>
      <c r="E19" s="10" t="str">
        <f>IF('[1]TCE - ANEXO III - Preencher'!F28="4 - Assistência Odontológica","2 - Outros Profissionais da Saúde",'[1]TCE - ANEXO II - Enviar TCE'!E18)</f>
        <v>2 - Outros Profissionais da Saúde</v>
      </c>
      <c r="F19" s="13" t="str">
        <f>'[1]TCE - ANEXO III - Preencher'!G28</f>
        <v>322205</v>
      </c>
      <c r="G19" s="14">
        <f>IF('[1]TCE - ANEXO III - Preencher'!H28="","",'[1]TCE - ANEXO III - Preencher'!H28)</f>
        <v>43983</v>
      </c>
      <c r="H19" s="15">
        <f>'[1]TCE - ANEXO III - Preencher'!I28</f>
        <v>0</v>
      </c>
      <c r="I19" s="15">
        <f>'[1]TCE - ANEXO III - Preencher'!J28</f>
        <v>121.39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1.65</v>
      </c>
      <c r="O19" s="16">
        <f>'[1]TCE - ANEXO III - Preencher'!P28</f>
        <v>0</v>
      </c>
      <c r="P19" s="17">
        <f t="shared" si="2"/>
        <v>1.65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123.04</v>
      </c>
    </row>
    <row r="20" spans="1:28" s="4" customFormat="1" x14ac:dyDescent="0.2">
      <c r="A20" s="9">
        <f>IFERROR(VLOOKUP(B20,'[1]DADOS (OCULTAR)'!$P$3:$R$53,3,0),"")</f>
        <v>10869782000900</v>
      </c>
      <c r="B20" s="10" t="str">
        <f>'[1]TCE - ANEXO III - Preencher'!C29</f>
        <v>HOSPITAL FERNANDO BEZERRA</v>
      </c>
      <c r="C20" s="11"/>
      <c r="D20" s="12" t="str">
        <f>'[1]TCE - ANEXO III - Preencher'!E29</f>
        <v>JEANE VIEIRA DOS SANTOS SILVA</v>
      </c>
      <c r="E20" s="10" t="str">
        <f>IF('[1]TCE - ANEXO III - Preencher'!F29="4 - Assistência Odontológica","2 - Outros Profissionais da Saúde",'[1]TCE - ANEXO II - Enviar TCE'!E19)</f>
        <v>3 - Administrativo</v>
      </c>
      <c r="F20" s="13" t="str">
        <f>'[1]TCE - ANEXO III - Preencher'!G29</f>
        <v>514320</v>
      </c>
      <c r="G20" s="14">
        <f>IF('[1]TCE - ANEXO III - Preencher'!H29="","",'[1]TCE - ANEXO III - Preencher'!H29)</f>
        <v>43983</v>
      </c>
      <c r="H20" s="15">
        <f>'[1]TCE - ANEXO III - Preencher'!I29</f>
        <v>0</v>
      </c>
      <c r="I20" s="15">
        <f>'[1]TCE - ANEXO III - Preencher'!J29</f>
        <v>125.27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10.45</v>
      </c>
      <c r="M20" s="16">
        <f t="shared" si="1"/>
        <v>-10.45</v>
      </c>
      <c r="N20" s="16">
        <f>'[1]TCE - ANEXO III - Preencher'!O29</f>
        <v>1.65</v>
      </c>
      <c r="O20" s="16">
        <f>'[1]TCE - ANEXO III - Preencher'!P29</f>
        <v>0</v>
      </c>
      <c r="P20" s="17">
        <f t="shared" si="2"/>
        <v>1.65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116.47</v>
      </c>
    </row>
    <row r="21" spans="1:28" s="4" customFormat="1" x14ac:dyDescent="0.2">
      <c r="A21" s="9">
        <f>IFERROR(VLOOKUP(B21,'[1]DADOS (OCULTAR)'!$P$3:$R$53,3,0),"")</f>
        <v>10869782000900</v>
      </c>
      <c r="B21" s="10" t="str">
        <f>'[1]TCE - ANEXO III - Preencher'!C30</f>
        <v>HOSPITAL FERNANDO BEZERRA</v>
      </c>
      <c r="C21" s="11"/>
      <c r="D21" s="12" t="str">
        <f>'[1]TCE - ANEXO III - Preencher'!E30</f>
        <v>FRATELO SANTOS DA SILVA</v>
      </c>
      <c r="E21" s="10" t="str">
        <f>IF('[1]TCE - ANEXO III - Preencher'!F30="4 - Assistência Odontológica","2 - Outros Profissionais da Saúde",'[1]TCE - ANEXO II - Enviar TCE'!E20)</f>
        <v>3 - Administrativo</v>
      </c>
      <c r="F21" s="13" t="str">
        <f>'[1]TCE - ANEXO III - Preencher'!G30</f>
        <v>516405</v>
      </c>
      <c r="G21" s="14">
        <f>IF('[1]TCE - ANEXO III - Preencher'!H30="","",'[1]TCE - ANEXO III - Preencher'!H30)</f>
        <v>43983</v>
      </c>
      <c r="H21" s="15">
        <f>'[1]TCE - ANEXO III - Preencher'!I30</f>
        <v>0</v>
      </c>
      <c r="I21" s="15">
        <f>'[1]TCE - ANEXO III - Preencher'!J30</f>
        <v>229.85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1.65</v>
      </c>
      <c r="O21" s="16">
        <f>'[1]TCE - ANEXO III - Preencher'!P30</f>
        <v>0</v>
      </c>
      <c r="P21" s="17">
        <f t="shared" si="2"/>
        <v>1.65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231.5</v>
      </c>
    </row>
    <row r="22" spans="1:28" s="4" customFormat="1" x14ac:dyDescent="0.2">
      <c r="A22" s="9">
        <f>IFERROR(VLOOKUP(B22,'[1]DADOS (OCULTAR)'!$P$3:$R$53,3,0),"")</f>
        <v>10869782000900</v>
      </c>
      <c r="B22" s="10" t="str">
        <f>'[1]TCE - ANEXO III - Preencher'!C31</f>
        <v>HOSPITAL FERNANDO BEZERRA</v>
      </c>
      <c r="C22" s="11"/>
      <c r="D22" s="12" t="str">
        <f>'[1]TCE - ANEXO III - Preencher'!E31</f>
        <v>SELISVAN DE ALENCAR OLIVEIRA</v>
      </c>
      <c r="E22" s="10" t="str">
        <f>IF('[1]TCE - ANEXO III - Preencher'!F31="4 - Assistência Odontológica","2 - Outros Profissionais da Saúde",'[1]TCE - ANEXO II - Enviar TCE'!E21)</f>
        <v>3 - Administrativo</v>
      </c>
      <c r="F22" s="13" t="str">
        <f>'[1]TCE - ANEXO III - Preencher'!G31</f>
        <v>514320</v>
      </c>
      <c r="G22" s="14">
        <f>IF('[1]TCE - ANEXO III - Preencher'!H31="","",'[1]TCE - ANEXO III - Preencher'!H31)</f>
        <v>43983</v>
      </c>
      <c r="H22" s="15">
        <f>'[1]TCE - ANEXO III - Preencher'!I31</f>
        <v>0</v>
      </c>
      <c r="I22" s="15">
        <f>'[1]TCE - ANEXO III - Preencher'!J31</f>
        <v>116.26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10.45</v>
      </c>
      <c r="M22" s="16">
        <f t="shared" si="1"/>
        <v>-10.45</v>
      </c>
      <c r="N22" s="16">
        <f>'[1]TCE - ANEXO III - Preencher'!O31</f>
        <v>1.65</v>
      </c>
      <c r="O22" s="16">
        <f>'[1]TCE - ANEXO III - Preencher'!P31</f>
        <v>0</v>
      </c>
      <c r="P22" s="17">
        <f t="shared" si="2"/>
        <v>1.65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107.46000000000001</v>
      </c>
    </row>
    <row r="23" spans="1:28" s="4" customFormat="1" x14ac:dyDescent="0.2">
      <c r="A23" s="9">
        <f>IFERROR(VLOOKUP(B23,'[1]DADOS (OCULTAR)'!$P$3:$R$53,3,0),"")</f>
        <v>10869782000900</v>
      </c>
      <c r="B23" s="10" t="str">
        <f>'[1]TCE - ANEXO III - Preencher'!C32</f>
        <v>HOSPITAL FERNANDO BEZERRA</v>
      </c>
      <c r="C23" s="11"/>
      <c r="D23" s="12" t="str">
        <f>'[1]TCE - ANEXO III - Preencher'!E32</f>
        <v>ELBA ALVES DA SILVA</v>
      </c>
      <c r="E23" s="10" t="str">
        <f>IF('[1]TCE - ANEXO III - Preencher'!F32="4 - Assistência Odontológica","2 - Outros Profissionais da Saúde",'[1]TCE - ANEXO II - Enviar TCE'!E22)</f>
        <v>3 - Administrativo</v>
      </c>
      <c r="F23" s="13" t="str">
        <f>'[1]TCE - ANEXO III - Preencher'!G32</f>
        <v>514320</v>
      </c>
      <c r="G23" s="14">
        <f>IF('[1]TCE - ANEXO III - Preencher'!H32="","",'[1]TCE - ANEXO III - Preencher'!H32)</f>
        <v>43983</v>
      </c>
      <c r="H23" s="15">
        <f>'[1]TCE - ANEXO III - Preencher'!I32</f>
        <v>0</v>
      </c>
      <c r="I23" s="15">
        <f>'[1]TCE - ANEXO III - Preencher'!J32</f>
        <v>164.36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1.65</v>
      </c>
      <c r="O23" s="16">
        <f>'[1]TCE - ANEXO III - Preencher'!P32</f>
        <v>0</v>
      </c>
      <c r="P23" s="17">
        <f t="shared" si="2"/>
        <v>1.65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166.01000000000002</v>
      </c>
    </row>
    <row r="24" spans="1:28" s="4" customFormat="1" x14ac:dyDescent="0.2">
      <c r="A24" s="9">
        <f>IFERROR(VLOOKUP(B24,'[1]DADOS (OCULTAR)'!$P$3:$R$53,3,0),"")</f>
        <v>10869782000900</v>
      </c>
      <c r="B24" s="10" t="str">
        <f>'[1]TCE - ANEXO III - Preencher'!C33</f>
        <v>HOSPITAL FERNANDO BEZERRA</v>
      </c>
      <c r="C24" s="11"/>
      <c r="D24" s="12" t="str">
        <f>'[1]TCE - ANEXO III - Preencher'!E33</f>
        <v>ANTONIO GOMES DA SILVA</v>
      </c>
      <c r="E24" s="10" t="str">
        <f>IF('[1]TCE - ANEXO III - Preencher'!F33="4 - Assistência Odontológica","2 - Outros Profissionais da Saúde",'[1]TCE - ANEXO II - Enviar TCE'!E23)</f>
        <v>3 - Administrativo</v>
      </c>
      <c r="F24" s="13" t="str">
        <f>'[1]TCE - ANEXO III - Preencher'!G33</f>
        <v>514320</v>
      </c>
      <c r="G24" s="14">
        <f>IF('[1]TCE - ANEXO III - Preencher'!H33="","",'[1]TCE - ANEXO III - Preencher'!H33)</f>
        <v>43983</v>
      </c>
      <c r="H24" s="15">
        <f>'[1]TCE - ANEXO III - Preencher'!I33</f>
        <v>0</v>
      </c>
      <c r="I24" s="15">
        <f>'[1]TCE - ANEXO III - Preencher'!J33</f>
        <v>95.32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10.45</v>
      </c>
      <c r="M24" s="16">
        <f t="shared" si="1"/>
        <v>-10.45</v>
      </c>
      <c r="N24" s="16">
        <f>'[1]TCE - ANEXO III - Preencher'!O33</f>
        <v>1.65</v>
      </c>
      <c r="O24" s="16">
        <f>'[1]TCE - ANEXO III - Preencher'!P33</f>
        <v>0</v>
      </c>
      <c r="P24" s="17">
        <f t="shared" si="2"/>
        <v>1.65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86.52</v>
      </c>
    </row>
    <row r="25" spans="1:28" s="4" customFormat="1" x14ac:dyDescent="0.2">
      <c r="A25" s="9">
        <f>IFERROR(VLOOKUP(B25,'[1]DADOS (OCULTAR)'!$P$3:$R$53,3,0),"")</f>
        <v>10869782000900</v>
      </c>
      <c r="B25" s="10" t="str">
        <f>'[1]TCE - ANEXO III - Preencher'!C34</f>
        <v>HOSPITAL FERNANDO BEZERRA</v>
      </c>
      <c r="C25" s="11"/>
      <c r="D25" s="12" t="str">
        <f>'[1]TCE - ANEXO III - Preencher'!E34</f>
        <v>ANTONIA OLIVEIRA DA SILVA DIAS</v>
      </c>
      <c r="E25" s="10" t="str">
        <f>IF('[1]TCE - ANEXO III - Preencher'!F34="4 - Assistência Odontológica","2 - Outros Profissionais da Saúde",'[1]TCE - ANEXO II - Enviar TCE'!E24)</f>
        <v>3 - Administrativo</v>
      </c>
      <c r="F25" s="13" t="str">
        <f>'[1]TCE - ANEXO III - Preencher'!G34</f>
        <v>516405</v>
      </c>
      <c r="G25" s="14">
        <f>IF('[1]TCE - ANEXO III - Preencher'!H34="","",'[1]TCE - ANEXO III - Preencher'!H34)</f>
        <v>43983</v>
      </c>
      <c r="H25" s="15">
        <f>'[1]TCE - ANEXO III - Preencher'!I34</f>
        <v>0</v>
      </c>
      <c r="I25" s="15">
        <f>'[1]TCE - ANEXO III - Preencher'!J34</f>
        <v>121.22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1.65</v>
      </c>
      <c r="O25" s="16">
        <f>'[1]TCE - ANEXO III - Preencher'!P34</f>
        <v>0</v>
      </c>
      <c r="P25" s="17">
        <f t="shared" si="2"/>
        <v>1.65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122.87</v>
      </c>
    </row>
    <row r="26" spans="1:28" s="4" customFormat="1" x14ac:dyDescent="0.2">
      <c r="A26" s="9">
        <f>IFERROR(VLOOKUP(B26,'[1]DADOS (OCULTAR)'!$P$3:$R$53,3,0),"")</f>
        <v>10869782000900</v>
      </c>
      <c r="B26" s="10" t="str">
        <f>'[1]TCE - ANEXO III - Preencher'!C35</f>
        <v>HOSPITAL FERNANDO BEZERRA</v>
      </c>
      <c r="C26" s="11"/>
      <c r="D26" s="12" t="str">
        <f>'[1]TCE - ANEXO III - Preencher'!E35</f>
        <v>EDINEIDE MARIA GOMES BEZERRA</v>
      </c>
      <c r="E26" s="10" t="str">
        <f>IF('[1]TCE - ANEXO III - Preencher'!F35="4 - Assistência Odontológica","2 - Outros Profissionais da Saúde",'[1]TCE - ANEXO II - Enviar TCE'!E25)</f>
        <v>3 - Administrativo</v>
      </c>
      <c r="F26" s="13" t="str">
        <f>'[1]TCE - ANEXO III - Preencher'!G35</f>
        <v>514320</v>
      </c>
      <c r="G26" s="14">
        <f>IF('[1]TCE - ANEXO III - Preencher'!H35="","",'[1]TCE - ANEXO III - Preencher'!H35)</f>
        <v>43983</v>
      </c>
      <c r="H26" s="15">
        <f>'[1]TCE - ANEXO III - Preencher'!I35</f>
        <v>0</v>
      </c>
      <c r="I26" s="15">
        <f>'[1]TCE - ANEXO III - Preencher'!J35</f>
        <v>104.51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1.65</v>
      </c>
      <c r="O26" s="16">
        <f>'[1]TCE - ANEXO III - Preencher'!P35</f>
        <v>0</v>
      </c>
      <c r="P26" s="17">
        <f t="shared" si="2"/>
        <v>1.65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106.16000000000001</v>
      </c>
    </row>
    <row r="27" spans="1:28" s="4" customFormat="1" x14ac:dyDescent="0.2">
      <c r="A27" s="9">
        <f>IFERROR(VLOOKUP(B27,'[1]DADOS (OCULTAR)'!$P$3:$R$53,3,0),"")</f>
        <v>10869782000900</v>
      </c>
      <c r="B27" s="10" t="str">
        <f>'[1]TCE - ANEXO III - Preencher'!C36</f>
        <v>HOSPITAL FERNANDO BEZERRA</v>
      </c>
      <c r="C27" s="11"/>
      <c r="D27" s="12" t="str">
        <f>'[1]TCE - ANEXO III - Preencher'!E36</f>
        <v>MARCOS ANTONIO DIAS DE OLIVEIRA</v>
      </c>
      <c r="E27" s="10" t="str">
        <f>IF('[1]TCE - ANEXO III - Preencher'!F36="4 - Assistência Odontológica","2 - Outros Profissionais da Saúde",'[1]TCE - ANEXO II - Enviar TCE'!E26)</f>
        <v>3 - Administrativo</v>
      </c>
      <c r="F27" s="13" t="str">
        <f>'[1]TCE - ANEXO III - Preencher'!G36</f>
        <v>515110</v>
      </c>
      <c r="G27" s="14">
        <f>IF('[1]TCE - ANEXO III - Preencher'!H36="","",'[1]TCE - ANEXO III - Preencher'!H36)</f>
        <v>43983</v>
      </c>
      <c r="H27" s="15">
        <f>'[1]TCE - ANEXO III - Preencher'!I36</f>
        <v>0</v>
      </c>
      <c r="I27" s="15">
        <f>'[1]TCE - ANEXO III - Preencher'!J36</f>
        <v>0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1.65</v>
      </c>
      <c r="O27" s="16">
        <f>'[1]TCE - ANEXO III - Preencher'!P36</f>
        <v>0</v>
      </c>
      <c r="P27" s="17">
        <f t="shared" si="2"/>
        <v>1.65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1.65</v>
      </c>
    </row>
    <row r="28" spans="1:28" s="4" customFormat="1" x14ac:dyDescent="0.2">
      <c r="A28" s="9">
        <f>IFERROR(VLOOKUP(B28,'[1]DADOS (OCULTAR)'!$P$3:$R$53,3,0),"")</f>
        <v>10869782000900</v>
      </c>
      <c r="B28" s="10" t="str">
        <f>'[1]TCE - ANEXO III - Preencher'!C37</f>
        <v>HOSPITAL FERNANDO BEZERRA</v>
      </c>
      <c r="C28" s="11"/>
      <c r="D28" s="12" t="str">
        <f>'[1]TCE - ANEXO III - Preencher'!E37</f>
        <v>FRANCISCO WANDERSON PEREIRA CRUZ</v>
      </c>
      <c r="E28" s="10" t="str">
        <f>IF('[1]TCE - ANEXO III - Preencher'!F37="4 - Assistência Odontológica","2 - Outros Profissionais da Saúde",'[1]TCE - ANEXO II - Enviar TCE'!E27)</f>
        <v>3 - Administrativo</v>
      </c>
      <c r="F28" s="13" t="str">
        <f>'[1]TCE - ANEXO III - Preencher'!G37</f>
        <v>515110</v>
      </c>
      <c r="G28" s="14">
        <f>IF('[1]TCE - ANEXO III - Preencher'!H37="","",'[1]TCE - ANEXO III - Preencher'!H37)</f>
        <v>43983</v>
      </c>
      <c r="H28" s="15">
        <f>'[1]TCE - ANEXO III - Preencher'!I37</f>
        <v>0</v>
      </c>
      <c r="I28" s="15">
        <f>'[1]TCE - ANEXO III - Preencher'!J37</f>
        <v>143.41999999999999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1.65</v>
      </c>
      <c r="O28" s="16">
        <f>'[1]TCE - ANEXO III - Preencher'!P37</f>
        <v>0</v>
      </c>
      <c r="P28" s="17">
        <f t="shared" si="2"/>
        <v>1.65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145.07</v>
      </c>
    </row>
    <row r="29" spans="1:28" s="4" customFormat="1" x14ac:dyDescent="0.2">
      <c r="A29" s="9">
        <f>IFERROR(VLOOKUP(B29,'[1]DADOS (OCULTAR)'!$P$3:$R$53,3,0),"")</f>
        <v>10869782000900</v>
      </c>
      <c r="B29" s="10" t="str">
        <f>'[1]TCE - ANEXO III - Preencher'!C38</f>
        <v>HOSPITAL FERNANDO BEZERRA</v>
      </c>
      <c r="C29" s="11"/>
      <c r="D29" s="12" t="str">
        <f>'[1]TCE - ANEXO III - Preencher'!E38</f>
        <v>JOSE GILVAN DA SILVA SALES</v>
      </c>
      <c r="E29" s="10" t="str">
        <f>IF('[1]TCE - ANEXO III - Preencher'!F38="4 - Assistência Odontológica","2 - Outros Profissionais da Saúde",'[1]TCE - ANEXO II - Enviar TCE'!E28)</f>
        <v>3 - Administrativo</v>
      </c>
      <c r="F29" s="13" t="str">
        <f>'[1]TCE - ANEXO III - Preencher'!G38</f>
        <v>515110</v>
      </c>
      <c r="G29" s="14">
        <f>IF('[1]TCE - ANEXO III - Preencher'!H38="","",'[1]TCE - ANEXO III - Preencher'!H38)</f>
        <v>43983</v>
      </c>
      <c r="H29" s="15">
        <f>'[1]TCE - ANEXO III - Preencher'!I38</f>
        <v>0</v>
      </c>
      <c r="I29" s="15">
        <f>'[1]TCE - ANEXO III - Preencher'!J38</f>
        <v>126.21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1.65</v>
      </c>
      <c r="O29" s="16">
        <f>'[1]TCE - ANEXO III - Preencher'!P38</f>
        <v>0</v>
      </c>
      <c r="P29" s="17">
        <f t="shared" si="2"/>
        <v>1.65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127.86</v>
      </c>
    </row>
    <row r="30" spans="1:28" s="4" customFormat="1" x14ac:dyDescent="0.2">
      <c r="A30" s="9">
        <f>IFERROR(VLOOKUP(B30,'[1]DADOS (OCULTAR)'!$P$3:$R$53,3,0),"")</f>
        <v>10869782000900</v>
      </c>
      <c r="B30" s="10" t="str">
        <f>'[1]TCE - ANEXO III - Preencher'!C39</f>
        <v>HOSPITAL FERNANDO BEZERRA</v>
      </c>
      <c r="C30" s="11"/>
      <c r="D30" s="12" t="str">
        <f>'[1]TCE - ANEXO III - Preencher'!E39</f>
        <v>IVAN PEREIRA DA SILVA</v>
      </c>
      <c r="E30" s="10" t="str">
        <f>IF('[1]TCE - ANEXO III - Preencher'!F39="4 - Assistência Odontológica","2 - Outros Profissionais da Saúde",'[1]TCE - ANEXO II - Enviar TCE'!E29)</f>
        <v>3 - Administrativo</v>
      </c>
      <c r="F30" s="13" t="str">
        <f>'[1]TCE - ANEXO III - Preencher'!G39</f>
        <v>521130</v>
      </c>
      <c r="G30" s="14">
        <f>IF('[1]TCE - ANEXO III - Preencher'!H39="","",'[1]TCE - ANEXO III - Preencher'!H39)</f>
        <v>43983</v>
      </c>
      <c r="H30" s="15">
        <f>'[1]TCE - ANEXO III - Preencher'!I39</f>
        <v>0</v>
      </c>
      <c r="I30" s="15">
        <f>'[1]TCE - ANEXO III - Preencher'!J39</f>
        <v>100.38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1.65</v>
      </c>
      <c r="O30" s="16">
        <f>'[1]TCE - ANEXO III - Preencher'!P39</f>
        <v>0</v>
      </c>
      <c r="P30" s="17">
        <f t="shared" si="2"/>
        <v>1.65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102.03</v>
      </c>
    </row>
    <row r="31" spans="1:28" s="4" customFormat="1" x14ac:dyDescent="0.2">
      <c r="A31" s="9">
        <f>IFERROR(VLOOKUP(B31,'[1]DADOS (OCULTAR)'!$P$3:$R$53,3,0),"")</f>
        <v>10869782000900</v>
      </c>
      <c r="B31" s="10" t="str">
        <f>'[1]TCE - ANEXO III - Preencher'!C40</f>
        <v>HOSPITAL FERNANDO BEZERRA</v>
      </c>
      <c r="C31" s="11"/>
      <c r="D31" s="12" t="str">
        <f>'[1]TCE - ANEXO III - Preencher'!E40</f>
        <v>ANTONIO ALVES LOPES</v>
      </c>
      <c r="E31" s="10" t="str">
        <f>IF('[1]TCE - ANEXO III - Preencher'!F40="4 - Assistência Odontológica","2 - Outros Profissionais da Saúde",'[1]TCE - ANEXO II - Enviar TCE'!E30)</f>
        <v>3 - Administrativo</v>
      </c>
      <c r="F31" s="13" t="str">
        <f>'[1]TCE - ANEXO III - Preencher'!G40</f>
        <v>517420</v>
      </c>
      <c r="G31" s="14">
        <f>IF('[1]TCE - ANEXO III - Preencher'!H40="","",'[1]TCE - ANEXO III - Preencher'!H40)</f>
        <v>43983</v>
      </c>
      <c r="H31" s="15">
        <f>'[1]TCE - ANEXO III - Preencher'!I40</f>
        <v>0</v>
      </c>
      <c r="I31" s="15">
        <f>'[1]TCE - ANEXO III - Preencher'!J40</f>
        <v>120.88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12.89</v>
      </c>
      <c r="M31" s="16">
        <f t="shared" si="1"/>
        <v>-12.89</v>
      </c>
      <c r="N31" s="16">
        <f>'[1]TCE - ANEXO III - Preencher'!O40</f>
        <v>1.65</v>
      </c>
      <c r="O31" s="16">
        <f>'[1]TCE - ANEXO III - Preencher'!P40</f>
        <v>0</v>
      </c>
      <c r="P31" s="17">
        <f t="shared" si="2"/>
        <v>1.65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109.64</v>
      </c>
    </row>
    <row r="32" spans="1:28" s="4" customFormat="1" x14ac:dyDescent="0.2">
      <c r="A32" s="9">
        <f>IFERROR(VLOOKUP(B32,'[1]DADOS (OCULTAR)'!$P$3:$R$53,3,0),"")</f>
        <v>10869782000900</v>
      </c>
      <c r="B32" s="10" t="str">
        <f>'[1]TCE - ANEXO III - Preencher'!C41</f>
        <v>HOSPITAL FERNANDO BEZERRA</v>
      </c>
      <c r="C32" s="11"/>
      <c r="D32" s="12" t="str">
        <f>'[1]TCE - ANEXO III - Preencher'!E41</f>
        <v>CLOVIS RAIMUNDO DE SOUZA</v>
      </c>
      <c r="E32" s="10" t="str">
        <f>IF('[1]TCE - ANEXO III - Preencher'!F41="4 - Assistência Odontológica","2 - Outros Profissionais da Saúde",'[1]TCE - ANEXO II - Enviar TCE'!E31)</f>
        <v>3 - Administrativo</v>
      </c>
      <c r="F32" s="13" t="str">
        <f>'[1]TCE - ANEXO III - Preencher'!G41</f>
        <v>515110</v>
      </c>
      <c r="G32" s="14">
        <f>IF('[1]TCE - ANEXO III - Preencher'!H41="","",'[1]TCE - ANEXO III - Preencher'!H41)</f>
        <v>43983</v>
      </c>
      <c r="H32" s="15">
        <f>'[1]TCE - ANEXO III - Preencher'!I41</f>
        <v>0</v>
      </c>
      <c r="I32" s="15">
        <f>'[1]TCE - ANEXO III - Preencher'!J41</f>
        <v>134.94999999999999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1.65</v>
      </c>
      <c r="O32" s="16">
        <f>'[1]TCE - ANEXO III - Preencher'!P41</f>
        <v>0</v>
      </c>
      <c r="P32" s="17">
        <f t="shared" si="2"/>
        <v>1.65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136.6</v>
      </c>
    </row>
    <row r="33" spans="1:28" s="4" customFormat="1" x14ac:dyDescent="0.2">
      <c r="A33" s="9">
        <f>IFERROR(VLOOKUP(B33,'[1]DADOS (OCULTAR)'!$P$3:$R$53,3,0),"")</f>
        <v>10869782000900</v>
      </c>
      <c r="B33" s="10" t="str">
        <f>'[1]TCE - ANEXO III - Preencher'!C42</f>
        <v>HOSPITAL FERNANDO BEZERRA</v>
      </c>
      <c r="C33" s="11"/>
      <c r="D33" s="12" t="str">
        <f>'[1]TCE - ANEXO III - Preencher'!E42</f>
        <v>CARLAS TACIANNY ALENCAR DE ANDRADE SIQUEIRA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 t="str">
        <f>'[1]TCE - ANEXO III - Preencher'!G42</f>
        <v>251605</v>
      </c>
      <c r="G33" s="14">
        <f>IF('[1]TCE - ANEXO III - Preencher'!H42="","",'[1]TCE - ANEXO III - Preencher'!H42)</f>
        <v>43983</v>
      </c>
      <c r="H33" s="15">
        <f>'[1]TCE - ANEXO III - Preencher'!I42</f>
        <v>0</v>
      </c>
      <c r="I33" s="15">
        <f>'[1]TCE - ANEXO III - Preencher'!J42</f>
        <v>180.63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18.64</v>
      </c>
      <c r="M33" s="16">
        <f t="shared" si="1"/>
        <v>-18.64</v>
      </c>
      <c r="N33" s="16">
        <f>'[1]TCE - ANEXO III - Preencher'!O42</f>
        <v>1.65</v>
      </c>
      <c r="O33" s="16">
        <f>'[1]TCE - ANEXO III - Preencher'!P42</f>
        <v>0</v>
      </c>
      <c r="P33" s="17">
        <f t="shared" si="2"/>
        <v>1.65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64</v>
      </c>
      <c r="U33" s="16">
        <f>'[1]TCE - ANEXO III - Preencher'!V42</f>
        <v>0</v>
      </c>
      <c r="V33" s="17">
        <f t="shared" si="4"/>
        <v>64</v>
      </c>
      <c r="W33" s="18" t="str">
        <f>IF('[1]TCE - ANEXO III - Preencher'!X42="","",'[1]TCE - ANEXO III - Preencher'!X42)</f>
        <v>Auxílio Creche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227.64000000000001</v>
      </c>
    </row>
    <row r="34" spans="1:28" s="4" customFormat="1" x14ac:dyDescent="0.2">
      <c r="A34" s="9">
        <f>IFERROR(VLOOKUP(B34,'[1]DADOS (OCULTAR)'!$P$3:$R$53,3,0),"")</f>
        <v>10869782000900</v>
      </c>
      <c r="B34" s="10" t="str">
        <f>'[1]TCE - ANEXO III - Preencher'!C43</f>
        <v>HOSPITAL FERNANDO BEZERRA</v>
      </c>
      <c r="C34" s="11"/>
      <c r="D34" s="12" t="str">
        <f>'[1]TCE - ANEXO III - Preencher'!E43</f>
        <v>GABRIELA ALENCAR TAVARES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 t="str">
        <f>'[1]TCE - ANEXO III - Preencher'!G43</f>
        <v>223505</v>
      </c>
      <c r="G34" s="14">
        <f>IF('[1]TCE - ANEXO III - Preencher'!H43="","",'[1]TCE - ANEXO III - Preencher'!H43)</f>
        <v>43983</v>
      </c>
      <c r="H34" s="15">
        <f>'[1]TCE - ANEXO III - Preencher'!I43</f>
        <v>0</v>
      </c>
      <c r="I34" s="15">
        <f>'[1]TCE - ANEXO III - Preencher'!J43</f>
        <v>361.95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1.28</v>
      </c>
      <c r="O34" s="16">
        <f>'[1]TCE - ANEXO III - Preencher'!P43</f>
        <v>0</v>
      </c>
      <c r="P34" s="17">
        <f t="shared" si="2"/>
        <v>1.28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363.22999999999996</v>
      </c>
    </row>
    <row r="35" spans="1:28" s="4" customFormat="1" x14ac:dyDescent="0.2">
      <c r="A35" s="9">
        <f>IFERROR(VLOOKUP(B35,'[1]DADOS (OCULTAR)'!$P$3:$R$53,3,0),"")</f>
        <v>10869782000900</v>
      </c>
      <c r="B35" s="10" t="str">
        <f>'[1]TCE - ANEXO III - Preencher'!C44</f>
        <v>HOSPITAL FERNANDO BEZERRA</v>
      </c>
      <c r="C35" s="11"/>
      <c r="D35" s="12" t="str">
        <f>'[1]TCE - ANEXO III - Preencher'!E44</f>
        <v>NAGILENE MARIA ALENCAR</v>
      </c>
      <c r="E35" s="10" t="str">
        <f>IF('[1]TCE - ANEXO III - Preencher'!F44="4 - Assistência Odontológica","2 - Outros Profissionais da Saúde",'[1]TCE - ANEXO II - Enviar TCE'!E34)</f>
        <v>3 - Administrativo</v>
      </c>
      <c r="F35" s="13" t="str">
        <f>'[1]TCE - ANEXO III - Preencher'!G44</f>
        <v>510205</v>
      </c>
      <c r="G35" s="14">
        <f>IF('[1]TCE - ANEXO III - Preencher'!H44="","",'[1]TCE - ANEXO III - Preencher'!H44)</f>
        <v>43983</v>
      </c>
      <c r="H35" s="15">
        <f>'[1]TCE - ANEXO III - Preencher'!I44</f>
        <v>0</v>
      </c>
      <c r="I35" s="15">
        <f>'[1]TCE - ANEXO III - Preencher'!J44</f>
        <v>200.34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14.86</v>
      </c>
      <c r="M35" s="16">
        <f t="shared" si="1"/>
        <v>-14.86</v>
      </c>
      <c r="N35" s="16">
        <f>'[1]TCE - ANEXO III - Preencher'!O44</f>
        <v>1.65</v>
      </c>
      <c r="O35" s="16">
        <f>'[1]TCE - ANEXO III - Preencher'!P44</f>
        <v>0</v>
      </c>
      <c r="P35" s="17">
        <f t="shared" si="2"/>
        <v>1.65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187.13000000000002</v>
      </c>
    </row>
    <row r="36" spans="1:28" s="4" customFormat="1" x14ac:dyDescent="0.2">
      <c r="A36" s="9">
        <f>IFERROR(VLOOKUP(B36,'[1]DADOS (OCULTAR)'!$P$3:$R$53,3,0),"")</f>
        <v>10869782000900</v>
      </c>
      <c r="B36" s="10" t="str">
        <f>'[1]TCE - ANEXO III - Preencher'!C45</f>
        <v>HOSPITAL FERNANDO BEZERRA</v>
      </c>
      <c r="C36" s="11"/>
      <c r="D36" s="12" t="str">
        <f>'[1]TCE - ANEXO III - Preencher'!E45</f>
        <v>ARIOSVALDO VIEIRA DA SILVA</v>
      </c>
      <c r="E36" s="10" t="str">
        <f>IF('[1]TCE - ANEXO III - Preencher'!F45="4 - Assistência Odontológica","2 - Outros Profissionais da Saúde",'[1]TCE - ANEXO II - Enviar TCE'!E35)</f>
        <v>3 - Administrativo</v>
      </c>
      <c r="F36" s="13" t="str">
        <f>'[1]TCE - ANEXO III - Preencher'!G45</f>
        <v>710205</v>
      </c>
      <c r="G36" s="14">
        <f>IF('[1]TCE - ANEXO III - Preencher'!H45="","",'[1]TCE - ANEXO III - Preencher'!H45)</f>
        <v>43983</v>
      </c>
      <c r="H36" s="15">
        <f>'[1]TCE - ANEXO III - Preencher'!I45</f>
        <v>0</v>
      </c>
      <c r="I36" s="15">
        <f>'[1]TCE - ANEXO III - Preencher'!J45</f>
        <v>165.42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14.86</v>
      </c>
      <c r="M36" s="16">
        <f t="shared" si="1"/>
        <v>-14.86</v>
      </c>
      <c r="N36" s="16">
        <f>'[1]TCE - ANEXO III - Preencher'!O45</f>
        <v>1.65</v>
      </c>
      <c r="O36" s="16">
        <f>'[1]TCE - ANEXO III - Preencher'!P45</f>
        <v>0</v>
      </c>
      <c r="P36" s="17">
        <f t="shared" si="2"/>
        <v>1.65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152.21</v>
      </c>
    </row>
    <row r="37" spans="1:28" s="4" customFormat="1" x14ac:dyDescent="0.2">
      <c r="A37" s="9">
        <f>IFERROR(VLOOKUP(B37,'[1]DADOS (OCULTAR)'!$P$3:$R$53,3,0),"")</f>
        <v>10869782000900</v>
      </c>
      <c r="B37" s="10" t="str">
        <f>'[1]TCE - ANEXO III - Preencher'!C46</f>
        <v>HOSPITAL FERNANDO BEZERRA</v>
      </c>
      <c r="C37" s="11"/>
      <c r="D37" s="12" t="str">
        <f>'[1]TCE - ANEXO III - Preencher'!E46</f>
        <v>MARIA CELMA MORAES DA CRUZ</v>
      </c>
      <c r="E37" s="10" t="str">
        <f>IF('[1]TCE - ANEXO III - Preencher'!F46="4 - Assistência Odontológica","2 - Outros Profissionais da Saúde",'[1]TCE - ANEXO II - Enviar TCE'!E36)</f>
        <v>3 - Administrativo</v>
      </c>
      <c r="F37" s="13" t="str">
        <f>'[1]TCE - ANEXO III - Preencher'!G46</f>
        <v>514320</v>
      </c>
      <c r="G37" s="14">
        <f>IF('[1]TCE - ANEXO III - Preencher'!H46="","",'[1]TCE - ANEXO III - Preencher'!H46)</f>
        <v>43983</v>
      </c>
      <c r="H37" s="15">
        <f>'[1]TCE - ANEXO III - Preencher'!I46</f>
        <v>0</v>
      </c>
      <c r="I37" s="15">
        <f>'[1]TCE - ANEXO III - Preencher'!J46</f>
        <v>0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1.65</v>
      </c>
      <c r="O37" s="16">
        <f>'[1]TCE - ANEXO III - Preencher'!P46</f>
        <v>0</v>
      </c>
      <c r="P37" s="17">
        <f t="shared" si="2"/>
        <v>1.65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1.65</v>
      </c>
    </row>
    <row r="38" spans="1:28" s="4" customFormat="1" x14ac:dyDescent="0.2">
      <c r="A38" s="9">
        <f>IFERROR(VLOOKUP(B38,'[1]DADOS (OCULTAR)'!$P$3:$R$53,3,0),"")</f>
        <v>10869782000900</v>
      </c>
      <c r="B38" s="10" t="str">
        <f>'[1]TCE - ANEXO III - Preencher'!C47</f>
        <v>HOSPITAL FERNANDO BEZERRA</v>
      </c>
      <c r="C38" s="11"/>
      <c r="D38" s="12" t="str">
        <f>'[1]TCE - ANEXO III - Preencher'!E47</f>
        <v>JOSE EDVALDO DA SILVA</v>
      </c>
      <c r="E38" s="10" t="str">
        <f>IF('[1]TCE - ANEXO III - Preencher'!F47="4 - Assistência Odontológica","2 - Outros Profissionais da Saúde",'[1]TCE - ANEXO II - Enviar TCE'!E37)</f>
        <v>3 - Administrativo</v>
      </c>
      <c r="F38" s="13" t="str">
        <f>'[1]TCE - ANEXO III - Preencher'!G47</f>
        <v>514320</v>
      </c>
      <c r="G38" s="14">
        <f>IF('[1]TCE - ANEXO III - Preencher'!H47="","",'[1]TCE - ANEXO III - Preencher'!H47)</f>
        <v>43983</v>
      </c>
      <c r="H38" s="15">
        <f>'[1]TCE - ANEXO III - Preencher'!I47</f>
        <v>0</v>
      </c>
      <c r="I38" s="15">
        <f>'[1]TCE - ANEXO III - Preencher'!J47</f>
        <v>104.51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10.45</v>
      </c>
      <c r="M38" s="16">
        <f t="shared" si="1"/>
        <v>-10.45</v>
      </c>
      <c r="N38" s="16">
        <f>'[1]TCE - ANEXO III - Preencher'!O47</f>
        <v>1.65</v>
      </c>
      <c r="O38" s="16">
        <f>'[1]TCE - ANEXO III - Preencher'!P47</f>
        <v>0</v>
      </c>
      <c r="P38" s="17">
        <f t="shared" si="2"/>
        <v>1.65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95.710000000000008</v>
      </c>
    </row>
    <row r="39" spans="1:28" s="4" customFormat="1" x14ac:dyDescent="0.2">
      <c r="A39" s="9">
        <f>IFERROR(VLOOKUP(B39,'[1]DADOS (OCULTAR)'!$P$3:$R$53,3,0),"")</f>
        <v>10869782000900</v>
      </c>
      <c r="B39" s="10" t="str">
        <f>'[1]TCE - ANEXO III - Preencher'!C48</f>
        <v>HOSPITAL FERNANDO BEZERRA</v>
      </c>
      <c r="C39" s="11"/>
      <c r="D39" s="12" t="str">
        <f>'[1]TCE - ANEXO III - Preencher'!E48</f>
        <v>MARIA GISLENE FERREIRA DE SOUZA</v>
      </c>
      <c r="E39" s="10" t="str">
        <f>IF('[1]TCE - ANEXO III - Preencher'!F48="4 - Assistência Odontológica","2 - Outros Profissionais da Saúde",'[1]TCE - ANEXO II - Enviar TCE'!E38)</f>
        <v>3 - Administrativo</v>
      </c>
      <c r="F39" s="13" t="str">
        <f>'[1]TCE - ANEXO III - Preencher'!G48</f>
        <v>514320</v>
      </c>
      <c r="G39" s="14">
        <f>IF('[1]TCE - ANEXO III - Preencher'!H48="","",'[1]TCE - ANEXO III - Preencher'!H48)</f>
        <v>43983</v>
      </c>
      <c r="H39" s="15">
        <f>'[1]TCE - ANEXO III - Preencher'!I48</f>
        <v>0</v>
      </c>
      <c r="I39" s="15">
        <f>'[1]TCE - ANEXO III - Preencher'!J48</f>
        <v>142.88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1.65</v>
      </c>
      <c r="O39" s="16">
        <f>'[1]TCE - ANEXO III - Preencher'!P48</f>
        <v>0</v>
      </c>
      <c r="P39" s="17">
        <f t="shared" si="2"/>
        <v>1.65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144.53</v>
      </c>
    </row>
    <row r="40" spans="1:28" s="4" customFormat="1" x14ac:dyDescent="0.2">
      <c r="A40" s="9">
        <f>IFERROR(VLOOKUP(B40,'[1]DADOS (OCULTAR)'!$P$3:$R$53,3,0),"")</f>
        <v>10869782000900</v>
      </c>
      <c r="B40" s="10" t="str">
        <f>'[1]TCE - ANEXO III - Preencher'!C49</f>
        <v>HOSPITAL FERNANDO BEZERRA</v>
      </c>
      <c r="C40" s="11"/>
      <c r="D40" s="12" t="str">
        <f>'[1]TCE - ANEXO III - Preencher'!E49</f>
        <v>MARIA DAS DORES RIBEIRO DE LIMA</v>
      </c>
      <c r="E40" s="10" t="str">
        <f>IF('[1]TCE - ANEXO III - Preencher'!F49="4 - Assistência Odontológica","2 - Outros Profissionais da Saúde",'[1]TCE - ANEXO II - Enviar TCE'!E39)</f>
        <v>3 - Administrativo</v>
      </c>
      <c r="F40" s="13" t="str">
        <f>'[1]TCE - ANEXO III - Preencher'!G49</f>
        <v>514320</v>
      </c>
      <c r="G40" s="14">
        <f>IF('[1]TCE - ANEXO III - Preencher'!H49="","",'[1]TCE - ANEXO III - Preencher'!H49)</f>
        <v>43983</v>
      </c>
      <c r="H40" s="15">
        <f>'[1]TCE - ANEXO III - Preencher'!I49</f>
        <v>0</v>
      </c>
      <c r="I40" s="15">
        <f>'[1]TCE - ANEXO III - Preencher'!J49</f>
        <v>104.5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10.45</v>
      </c>
      <c r="M40" s="16">
        <f t="shared" si="1"/>
        <v>-10.45</v>
      </c>
      <c r="N40" s="16">
        <f>'[1]TCE - ANEXO III - Preencher'!O49</f>
        <v>1.65</v>
      </c>
      <c r="O40" s="16">
        <f>'[1]TCE - ANEXO III - Preencher'!P49</f>
        <v>0</v>
      </c>
      <c r="P40" s="17">
        <f t="shared" si="2"/>
        <v>1.65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95.7</v>
      </c>
    </row>
    <row r="41" spans="1:28" s="4" customFormat="1" x14ac:dyDescent="0.2">
      <c r="A41" s="9">
        <f>IFERROR(VLOOKUP(B41,'[1]DADOS (OCULTAR)'!$P$3:$R$53,3,0),"")</f>
        <v>10869782000900</v>
      </c>
      <c r="B41" s="10" t="str">
        <f>'[1]TCE - ANEXO III - Preencher'!C50</f>
        <v>HOSPITAL FERNANDO BEZERRA</v>
      </c>
      <c r="C41" s="11"/>
      <c r="D41" s="12" t="str">
        <f>'[1]TCE - ANEXO III - Preencher'!E50</f>
        <v>PATRICIA CAMILA DA SILVA</v>
      </c>
      <c r="E41" s="10" t="str">
        <f>IF('[1]TCE - ANEXO III - Preencher'!F50="4 - Assistência Odontológica","2 - Outros Profissionais da Saúde",'[1]TCE - ANEXO II - Enviar TCE'!E40)</f>
        <v>3 - Administrativo</v>
      </c>
      <c r="F41" s="13" t="str">
        <f>'[1]TCE - ANEXO III - Preencher'!G50</f>
        <v>514320</v>
      </c>
      <c r="G41" s="14">
        <f>IF('[1]TCE - ANEXO III - Preencher'!H50="","",'[1]TCE - ANEXO III - Preencher'!H50)</f>
        <v>43983</v>
      </c>
      <c r="H41" s="15">
        <f>'[1]TCE - ANEXO III - Preencher'!I50</f>
        <v>0</v>
      </c>
      <c r="I41" s="15">
        <f>'[1]TCE - ANEXO III - Preencher'!J50</f>
        <v>97.46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1.65</v>
      </c>
      <c r="O41" s="16">
        <f>'[1]TCE - ANEXO III - Preencher'!P50</f>
        <v>0</v>
      </c>
      <c r="P41" s="17">
        <f t="shared" si="2"/>
        <v>1.65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64</v>
      </c>
      <c r="U41" s="16">
        <f>'[1]TCE - ANEXO III - Preencher'!V50</f>
        <v>0</v>
      </c>
      <c r="V41" s="17">
        <f t="shared" si="4"/>
        <v>64</v>
      </c>
      <c r="W41" s="18" t="str">
        <f>IF('[1]TCE - ANEXO III - Preencher'!X50="","",'[1]TCE - ANEXO III - Preencher'!X50)</f>
        <v>Auxílio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163.11000000000001</v>
      </c>
    </row>
    <row r="42" spans="1:28" s="4" customFormat="1" x14ac:dyDescent="0.2">
      <c r="A42" s="9">
        <f>IFERROR(VLOOKUP(B42,'[1]DADOS (OCULTAR)'!$P$3:$R$53,3,0),"")</f>
        <v>10869782000900</v>
      </c>
      <c r="B42" s="10" t="str">
        <f>'[1]TCE - ANEXO III - Preencher'!C51</f>
        <v>HOSPITAL FERNANDO BEZERRA</v>
      </c>
      <c r="C42" s="11"/>
      <c r="D42" s="12" t="str">
        <f>'[1]TCE - ANEXO III - Preencher'!E51</f>
        <v>EDILENE DOS SANTOS CARVALHO</v>
      </c>
      <c r="E42" s="10" t="str">
        <f>IF('[1]TCE - ANEXO III - Preencher'!F51="4 - Assistência Odontológica","2 - Outros Profissionais da Saúde",'[1]TCE - ANEXO II - Enviar TCE'!E41)</f>
        <v>3 - Administrativo</v>
      </c>
      <c r="F42" s="13" t="str">
        <f>'[1]TCE - ANEXO III - Preencher'!G51</f>
        <v>514320</v>
      </c>
      <c r="G42" s="14">
        <f>IF('[1]TCE - ANEXO III - Preencher'!H51="","",'[1]TCE - ANEXO III - Preencher'!H51)</f>
        <v>43983</v>
      </c>
      <c r="H42" s="15">
        <f>'[1]TCE - ANEXO III - Preencher'!I51</f>
        <v>0</v>
      </c>
      <c r="I42" s="15">
        <f>'[1]TCE - ANEXO III - Preencher'!J51</f>
        <v>109.41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10.45</v>
      </c>
      <c r="M42" s="16">
        <f t="shared" si="1"/>
        <v>-10.45</v>
      </c>
      <c r="N42" s="16">
        <f>'[1]TCE - ANEXO III - Preencher'!O51</f>
        <v>1.65</v>
      </c>
      <c r="O42" s="16">
        <f>'[1]TCE - ANEXO III - Preencher'!P51</f>
        <v>0</v>
      </c>
      <c r="P42" s="17">
        <f t="shared" si="2"/>
        <v>1.65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100.61</v>
      </c>
    </row>
    <row r="43" spans="1:28" s="4" customFormat="1" x14ac:dyDescent="0.2">
      <c r="A43" s="9">
        <f>IFERROR(VLOOKUP(B43,'[1]DADOS (OCULTAR)'!$P$3:$R$53,3,0),"")</f>
        <v>10869782000900</v>
      </c>
      <c r="B43" s="10" t="str">
        <f>'[1]TCE - ANEXO III - Preencher'!C52</f>
        <v>HOSPITAL FERNANDO BEZERRA</v>
      </c>
      <c r="C43" s="11"/>
      <c r="D43" s="12" t="str">
        <f>'[1]TCE - ANEXO III - Preencher'!E52</f>
        <v>FLAVIANO VITAL DA SILVA</v>
      </c>
      <c r="E43" s="10" t="str">
        <f>IF('[1]TCE - ANEXO III - Preencher'!F52="4 - Assistência Odontológica","2 - Outros Profissionais da Saúde",'[1]TCE - ANEXO II - Enviar TCE'!E42)</f>
        <v>3 - Administrativo</v>
      </c>
      <c r="F43" s="13" t="str">
        <f>'[1]TCE - ANEXO III - Preencher'!G52</f>
        <v>514320</v>
      </c>
      <c r="G43" s="14">
        <f>IF('[1]TCE - ANEXO III - Preencher'!H52="","",'[1]TCE - ANEXO III - Preencher'!H52)</f>
        <v>43983</v>
      </c>
      <c r="H43" s="15">
        <f>'[1]TCE - ANEXO III - Preencher'!I52</f>
        <v>0</v>
      </c>
      <c r="I43" s="15">
        <f>'[1]TCE - ANEXO III - Preencher'!J52</f>
        <v>122.06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1.65</v>
      </c>
      <c r="O43" s="16">
        <f>'[1]TCE - ANEXO III - Preencher'!P52</f>
        <v>0</v>
      </c>
      <c r="P43" s="17">
        <f t="shared" si="2"/>
        <v>1.65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123.71000000000001</v>
      </c>
    </row>
    <row r="44" spans="1:28" s="4" customFormat="1" x14ac:dyDescent="0.2">
      <c r="A44" s="9">
        <f>IFERROR(VLOOKUP(B44,'[1]DADOS (OCULTAR)'!$P$3:$R$53,3,0),"")</f>
        <v>10869782000900</v>
      </c>
      <c r="B44" s="10" t="str">
        <f>'[1]TCE - ANEXO III - Preencher'!C53</f>
        <v>HOSPITAL FERNANDO BEZERRA</v>
      </c>
      <c r="C44" s="11"/>
      <c r="D44" s="12" t="str">
        <f>'[1]TCE - ANEXO III - Preencher'!E53</f>
        <v>JOSE AILTON PEREIRA</v>
      </c>
      <c r="E44" s="10" t="str">
        <f>IF('[1]TCE - ANEXO III - Preencher'!F53="4 - Assistência Odontológica","2 - Outros Profissionais da Saúde",'[1]TCE - ANEXO II - Enviar TCE'!E43)</f>
        <v>3 - Administrativo</v>
      </c>
      <c r="F44" s="13" t="str">
        <f>'[1]TCE - ANEXO III - Preencher'!G53</f>
        <v>517420</v>
      </c>
      <c r="G44" s="14">
        <f>IF('[1]TCE - ANEXO III - Preencher'!H53="","",'[1]TCE - ANEXO III - Preencher'!H53)</f>
        <v>43983</v>
      </c>
      <c r="H44" s="15">
        <f>'[1]TCE - ANEXO III - Preencher'!I53</f>
        <v>0</v>
      </c>
      <c r="I44" s="15">
        <f>'[1]TCE - ANEXO III - Preencher'!J53</f>
        <v>0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1.65</v>
      </c>
      <c r="O44" s="16">
        <f>'[1]TCE - ANEXO III - Preencher'!P53</f>
        <v>0</v>
      </c>
      <c r="P44" s="17">
        <f t="shared" si="2"/>
        <v>1.65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1.65</v>
      </c>
    </row>
    <row r="45" spans="1:28" s="4" customFormat="1" x14ac:dyDescent="0.2">
      <c r="A45" s="9">
        <f>IFERROR(VLOOKUP(B45,'[1]DADOS (OCULTAR)'!$P$3:$R$53,3,0),"")</f>
        <v>10869782000900</v>
      </c>
      <c r="B45" s="10" t="str">
        <f>'[1]TCE - ANEXO III - Preencher'!C54</f>
        <v>HOSPITAL FERNANDO BEZERRA</v>
      </c>
      <c r="C45" s="11"/>
      <c r="D45" s="12" t="str">
        <f>'[1]TCE - ANEXO III - Preencher'!E54</f>
        <v>PAULO LUIZ DAMASCENO</v>
      </c>
      <c r="E45" s="10" t="str">
        <f>IF('[1]TCE - ANEXO III - Preencher'!F54="4 - Assistência Odontológica","2 - Outros Profissionais da Saúde",'[1]TCE - ANEXO II - Enviar TCE'!E44)</f>
        <v>3 - Administrativo</v>
      </c>
      <c r="F45" s="13" t="str">
        <f>'[1]TCE - ANEXO III - Preencher'!G54</f>
        <v>517420</v>
      </c>
      <c r="G45" s="14">
        <f>IF('[1]TCE - ANEXO III - Preencher'!H54="","",'[1]TCE - ANEXO III - Preencher'!H54)</f>
        <v>43983</v>
      </c>
      <c r="H45" s="15">
        <f>'[1]TCE - ANEXO III - Preencher'!I54</f>
        <v>0</v>
      </c>
      <c r="I45" s="15">
        <f>'[1]TCE - ANEXO III - Preencher'!J54</f>
        <v>153.68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1.65</v>
      </c>
      <c r="O45" s="16">
        <f>'[1]TCE - ANEXO III - Preencher'!P54</f>
        <v>0</v>
      </c>
      <c r="P45" s="17">
        <f t="shared" si="2"/>
        <v>1.65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155.33000000000001</v>
      </c>
    </row>
    <row r="46" spans="1:28" s="4" customFormat="1" x14ac:dyDescent="0.2">
      <c r="A46" s="9">
        <f>IFERROR(VLOOKUP(B46,'[1]DADOS (OCULTAR)'!$P$3:$R$53,3,0),"")</f>
        <v>10869782000900</v>
      </c>
      <c r="B46" s="10" t="str">
        <f>'[1]TCE - ANEXO III - Preencher'!C55</f>
        <v>HOSPITAL FERNANDO BEZERRA</v>
      </c>
      <c r="C46" s="11"/>
      <c r="D46" s="12" t="str">
        <f>'[1]TCE - ANEXO III - Preencher'!E55</f>
        <v>MAURICEA DA CONCEICAO OLIVEIRA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 t="str">
        <f>'[1]TCE - ANEXO III - Preencher'!G55</f>
        <v>322205</v>
      </c>
      <c r="G46" s="14">
        <f>IF('[1]TCE - ANEXO III - Preencher'!H55="","",'[1]TCE - ANEXO III - Preencher'!H55)</f>
        <v>43983</v>
      </c>
      <c r="H46" s="15">
        <f>'[1]TCE - ANEXO III - Preencher'!I55</f>
        <v>0</v>
      </c>
      <c r="I46" s="15">
        <f>'[1]TCE - ANEXO III - Preencher'!J55</f>
        <v>117.66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10.83</v>
      </c>
      <c r="M46" s="16">
        <f t="shared" si="1"/>
        <v>-10.83</v>
      </c>
      <c r="N46" s="16">
        <f>'[1]TCE - ANEXO III - Preencher'!O55</f>
        <v>1.65</v>
      </c>
      <c r="O46" s="16">
        <f>'[1]TCE - ANEXO III - Preencher'!P55</f>
        <v>0</v>
      </c>
      <c r="P46" s="17">
        <f t="shared" si="2"/>
        <v>1.65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108.48</v>
      </c>
    </row>
    <row r="47" spans="1:28" s="4" customFormat="1" x14ac:dyDescent="0.2">
      <c r="A47" s="9">
        <f>IFERROR(VLOOKUP(B47,'[1]DADOS (OCULTAR)'!$P$3:$R$53,3,0),"")</f>
        <v>10869782000900</v>
      </c>
      <c r="B47" s="10" t="str">
        <f>'[1]TCE - ANEXO III - Preencher'!C56</f>
        <v>HOSPITAL FERNANDO BEZERRA</v>
      </c>
      <c r="C47" s="11"/>
      <c r="D47" s="12" t="str">
        <f>'[1]TCE - ANEXO III - Preencher'!E56</f>
        <v>ENINA MARIA TAVARES JOVINO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 t="str">
        <f>'[1]TCE - ANEXO III - Preencher'!G56</f>
        <v>322205</v>
      </c>
      <c r="G47" s="14">
        <f>IF('[1]TCE - ANEXO III - Preencher'!H56="","",'[1]TCE - ANEXO III - Preencher'!H56)</f>
        <v>43983</v>
      </c>
      <c r="H47" s="15">
        <f>'[1]TCE - ANEXO III - Preencher'!I56</f>
        <v>0</v>
      </c>
      <c r="I47" s="15">
        <f>'[1]TCE - ANEXO III - Preencher'!J56</f>
        <v>107.71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1.65</v>
      </c>
      <c r="O47" s="16">
        <f>'[1]TCE - ANEXO III - Preencher'!P56</f>
        <v>0</v>
      </c>
      <c r="P47" s="17">
        <f t="shared" si="2"/>
        <v>1.65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109.36</v>
      </c>
    </row>
    <row r="48" spans="1:28" s="4" customFormat="1" x14ac:dyDescent="0.2">
      <c r="A48" s="9">
        <f>IFERROR(VLOOKUP(B48,'[1]DADOS (OCULTAR)'!$P$3:$R$53,3,0),"")</f>
        <v>10869782000900</v>
      </c>
      <c r="B48" s="10" t="str">
        <f>'[1]TCE - ANEXO III - Preencher'!C57</f>
        <v>HOSPITAL FERNANDO BEZERRA</v>
      </c>
      <c r="C48" s="11"/>
      <c r="D48" s="12" t="str">
        <f>'[1]TCE - ANEXO III - Preencher'!E57</f>
        <v>EDVANIA DA CONCEICAO SILVA</v>
      </c>
      <c r="E48" s="10" t="str">
        <f>IF('[1]TCE - ANEXO III - Preencher'!F57="4 - Assistência Odontológica","2 - Outros Profissionais da Saúde",'[1]TCE - ANEXO II - Enviar TCE'!E47)</f>
        <v>2 - Outros Profissionais da Saúde</v>
      </c>
      <c r="F48" s="13" t="str">
        <f>'[1]TCE - ANEXO III - Preencher'!G57</f>
        <v>322205</v>
      </c>
      <c r="G48" s="14">
        <f>IF('[1]TCE - ANEXO III - Preencher'!H57="","",'[1]TCE - ANEXO III - Preencher'!H57)</f>
        <v>43983</v>
      </c>
      <c r="H48" s="15">
        <f>'[1]TCE - ANEXO III - Preencher'!I57</f>
        <v>0</v>
      </c>
      <c r="I48" s="15">
        <f>'[1]TCE - ANEXO III - Preencher'!J57</f>
        <v>124.92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1.65</v>
      </c>
      <c r="O48" s="16">
        <f>'[1]TCE - ANEXO III - Preencher'!P57</f>
        <v>0</v>
      </c>
      <c r="P48" s="17">
        <f t="shared" si="2"/>
        <v>1.65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126.57000000000001</v>
      </c>
    </row>
    <row r="49" spans="1:28" s="4" customFormat="1" x14ac:dyDescent="0.2">
      <c r="A49" s="9">
        <f>IFERROR(VLOOKUP(B49,'[1]DADOS (OCULTAR)'!$P$3:$R$53,3,0),"")</f>
        <v>10869782000900</v>
      </c>
      <c r="B49" s="10" t="str">
        <f>'[1]TCE - ANEXO III - Preencher'!C58</f>
        <v>HOSPITAL FERNANDO BEZERRA</v>
      </c>
      <c r="C49" s="11"/>
      <c r="D49" s="12" t="str">
        <f>'[1]TCE - ANEXO III - Preencher'!E58</f>
        <v>MARIA LUIZA DE OLIVEIRA ANGELIM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 t="str">
        <f>'[1]TCE - ANEXO III - Preencher'!G58</f>
        <v>322205</v>
      </c>
      <c r="G49" s="14">
        <f>IF('[1]TCE - ANEXO III - Preencher'!H58="","",'[1]TCE - ANEXO III - Preencher'!H58)</f>
        <v>43983</v>
      </c>
      <c r="H49" s="15">
        <f>'[1]TCE - ANEXO III - Preencher'!I58</f>
        <v>0</v>
      </c>
      <c r="I49" s="15">
        <f>'[1]TCE - ANEXO III - Preencher'!J58</f>
        <v>121.25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1.65</v>
      </c>
      <c r="O49" s="16">
        <f>'[1]TCE - ANEXO III - Preencher'!P58</f>
        <v>0</v>
      </c>
      <c r="P49" s="17">
        <f t="shared" si="2"/>
        <v>1.65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122.9</v>
      </c>
    </row>
    <row r="50" spans="1:28" s="4" customFormat="1" x14ac:dyDescent="0.2">
      <c r="A50" s="9">
        <f>IFERROR(VLOOKUP(B50,'[1]DADOS (OCULTAR)'!$P$3:$R$53,3,0),"")</f>
        <v>10869782000900</v>
      </c>
      <c r="B50" s="10" t="str">
        <f>'[1]TCE - ANEXO III - Preencher'!C59</f>
        <v>HOSPITAL FERNANDO BEZERRA</v>
      </c>
      <c r="C50" s="11"/>
      <c r="D50" s="12" t="str">
        <f>'[1]TCE - ANEXO III - Preencher'!E59</f>
        <v>SIMONE FERREIRA NUNES</v>
      </c>
      <c r="E50" s="10" t="str">
        <f>IF('[1]TCE - ANEXO III - Preencher'!F59="4 - Assistência Odontológica","2 - Outros Profissionais da Saúde",'[1]TCE - ANEXO II - Enviar TCE'!E49)</f>
        <v>2 - Outros Profissionais da Saúde</v>
      </c>
      <c r="F50" s="13" t="str">
        <f>'[1]TCE - ANEXO III - Preencher'!G59</f>
        <v>322205</v>
      </c>
      <c r="G50" s="14">
        <f>IF('[1]TCE - ANEXO III - Preencher'!H59="","",'[1]TCE - ANEXO III - Preencher'!H59)</f>
        <v>43983</v>
      </c>
      <c r="H50" s="15">
        <f>'[1]TCE - ANEXO III - Preencher'!I59</f>
        <v>0</v>
      </c>
      <c r="I50" s="15">
        <f>'[1]TCE - ANEXO III - Preencher'!J59</f>
        <v>122.52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10.83</v>
      </c>
      <c r="M50" s="16">
        <f t="shared" si="1"/>
        <v>-10.83</v>
      </c>
      <c r="N50" s="16">
        <f>'[1]TCE - ANEXO III - Preencher'!O59</f>
        <v>1.65</v>
      </c>
      <c r="O50" s="16">
        <f>'[1]TCE - ANEXO III - Preencher'!P59</f>
        <v>0</v>
      </c>
      <c r="P50" s="17">
        <f t="shared" si="2"/>
        <v>1.65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113.34</v>
      </c>
    </row>
    <row r="51" spans="1:28" s="4" customFormat="1" x14ac:dyDescent="0.2">
      <c r="A51" s="9">
        <f>IFERROR(VLOOKUP(B51,'[1]DADOS (OCULTAR)'!$P$3:$R$53,3,0),"")</f>
        <v>10869782000900</v>
      </c>
      <c r="B51" s="10" t="str">
        <f>'[1]TCE - ANEXO III - Preencher'!C60</f>
        <v>HOSPITAL FERNANDO BEZERRA</v>
      </c>
      <c r="C51" s="11"/>
      <c r="D51" s="12" t="str">
        <f>'[1]TCE - ANEXO III - Preencher'!E60</f>
        <v>MARIA LEILA PEREIRA DE SOUZA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 t="str">
        <f>'[1]TCE - ANEXO III - Preencher'!G60</f>
        <v>322205</v>
      </c>
      <c r="G51" s="14">
        <f>IF('[1]TCE - ANEXO III - Preencher'!H60="","",'[1]TCE - ANEXO III - Preencher'!H60)</f>
        <v>43983</v>
      </c>
      <c r="H51" s="15">
        <f>'[1]TCE - ANEXO III - Preencher'!I60</f>
        <v>0</v>
      </c>
      <c r="I51" s="15">
        <f>'[1]TCE - ANEXO III - Preencher'!J60</f>
        <v>129.25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10.83</v>
      </c>
      <c r="M51" s="16">
        <f t="shared" si="1"/>
        <v>-10.83</v>
      </c>
      <c r="N51" s="16">
        <f>'[1]TCE - ANEXO III - Preencher'!O60</f>
        <v>1.65</v>
      </c>
      <c r="O51" s="16">
        <f>'[1]TCE - ANEXO III - Preencher'!P60</f>
        <v>0</v>
      </c>
      <c r="P51" s="17">
        <f t="shared" si="2"/>
        <v>1.65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120.07000000000001</v>
      </c>
    </row>
    <row r="52" spans="1:28" s="4" customFormat="1" x14ac:dyDescent="0.2">
      <c r="A52" s="9">
        <f>IFERROR(VLOOKUP(B52,'[1]DADOS (OCULTAR)'!$P$3:$R$53,3,0),"")</f>
        <v>10869782000900</v>
      </c>
      <c r="B52" s="10" t="str">
        <f>'[1]TCE - ANEXO III - Preencher'!C61</f>
        <v>HOSPITAL FERNANDO BEZERRA</v>
      </c>
      <c r="C52" s="11"/>
      <c r="D52" s="12" t="str">
        <f>'[1]TCE - ANEXO III - Preencher'!E61</f>
        <v>FRANCISCA DE OLIVEIRA ALVES</v>
      </c>
      <c r="E52" s="10" t="str">
        <f>IF('[1]TCE - ANEXO III - Preencher'!F61="4 - Assistência Odontológica","2 - Outros Profissionais da Saúde",'[1]TCE - ANEXO II - Enviar TCE'!E51)</f>
        <v>3 - Administrativo</v>
      </c>
      <c r="F52" s="13" t="str">
        <f>'[1]TCE - ANEXO III - Preencher'!G61</f>
        <v>513505</v>
      </c>
      <c r="G52" s="14">
        <f>IF('[1]TCE - ANEXO III - Preencher'!H61="","",'[1]TCE - ANEXO III - Preencher'!H61)</f>
        <v>43983</v>
      </c>
      <c r="H52" s="15">
        <f>'[1]TCE - ANEXO III - Preencher'!I61</f>
        <v>0</v>
      </c>
      <c r="I52" s="15">
        <f>'[1]TCE - ANEXO III - Preencher'!J61</f>
        <v>108.36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1.65</v>
      </c>
      <c r="O52" s="16">
        <f>'[1]TCE - ANEXO III - Preencher'!P61</f>
        <v>0</v>
      </c>
      <c r="P52" s="17">
        <f t="shared" si="2"/>
        <v>1.65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110.01</v>
      </c>
    </row>
    <row r="53" spans="1:28" s="4" customFormat="1" x14ac:dyDescent="0.2">
      <c r="A53" s="9">
        <f>IFERROR(VLOOKUP(B53,'[1]DADOS (OCULTAR)'!$P$3:$R$53,3,0),"")</f>
        <v>10869782000900</v>
      </c>
      <c r="B53" s="10" t="str">
        <f>'[1]TCE - ANEXO III - Preencher'!C62</f>
        <v>HOSPITAL FERNANDO BEZERRA</v>
      </c>
      <c r="C53" s="11"/>
      <c r="D53" s="12" t="str">
        <f>'[1]TCE - ANEXO III - Preencher'!E62</f>
        <v>ELCILENE DE JESUS DIAS</v>
      </c>
      <c r="E53" s="10" t="str">
        <f>IF('[1]TCE - ANEXO III - Preencher'!F62="4 - Assistência Odontológica","2 - Outros Profissionais da Saúde",'[1]TCE - ANEXO II - Enviar TCE'!E52)</f>
        <v>3 - Administrativo</v>
      </c>
      <c r="F53" s="13" t="str">
        <f>'[1]TCE - ANEXO III - Preencher'!G62</f>
        <v>513505</v>
      </c>
      <c r="G53" s="14">
        <f>IF('[1]TCE - ANEXO III - Preencher'!H62="","",'[1]TCE - ANEXO III - Preencher'!H62)</f>
        <v>43983</v>
      </c>
      <c r="H53" s="15">
        <f>'[1]TCE - ANEXO III - Preencher'!I62</f>
        <v>0</v>
      </c>
      <c r="I53" s="15">
        <f>'[1]TCE - ANEXO III - Preencher'!J62</f>
        <v>102.77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1.65</v>
      </c>
      <c r="O53" s="16">
        <f>'[1]TCE - ANEXO III - Preencher'!P62</f>
        <v>0</v>
      </c>
      <c r="P53" s="17">
        <f t="shared" si="2"/>
        <v>1.65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104.42</v>
      </c>
    </row>
    <row r="54" spans="1:28" s="4" customFormat="1" x14ac:dyDescent="0.2">
      <c r="A54" s="9">
        <f>IFERROR(VLOOKUP(B54,'[1]DADOS (OCULTAR)'!$P$3:$R$53,3,0),"")</f>
        <v>10869782000900</v>
      </c>
      <c r="B54" s="10" t="str">
        <f>'[1]TCE - ANEXO III - Preencher'!C63</f>
        <v>HOSPITAL FERNANDO BEZERRA</v>
      </c>
      <c r="C54" s="11"/>
      <c r="D54" s="12" t="str">
        <f>'[1]TCE - ANEXO III - Preencher'!E63</f>
        <v>LUZIA MARIA ALVES</v>
      </c>
      <c r="E54" s="10" t="str">
        <f>IF('[1]TCE - ANEXO III - Preencher'!F63="4 - Assistência Odontológica","2 - Outros Profissionais da Saúde",'[1]TCE - ANEXO II - Enviar TCE'!E53)</f>
        <v>3 - Administrativo</v>
      </c>
      <c r="F54" s="13" t="str">
        <f>'[1]TCE - ANEXO III - Preencher'!G63</f>
        <v>513505</v>
      </c>
      <c r="G54" s="14">
        <f>IF('[1]TCE - ANEXO III - Preencher'!H63="","",'[1]TCE - ANEXO III - Preencher'!H63)</f>
        <v>43983</v>
      </c>
      <c r="H54" s="15">
        <f>'[1]TCE - ANEXO III - Preencher'!I63</f>
        <v>0</v>
      </c>
      <c r="I54" s="15">
        <f>'[1]TCE - ANEXO III - Preencher'!J63</f>
        <v>107.63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1.65</v>
      </c>
      <c r="O54" s="16">
        <f>'[1]TCE - ANEXO III - Preencher'!P63</f>
        <v>0</v>
      </c>
      <c r="P54" s="17">
        <f t="shared" si="2"/>
        <v>1.65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109.28</v>
      </c>
    </row>
    <row r="55" spans="1:28" s="4" customFormat="1" x14ac:dyDescent="0.2">
      <c r="A55" s="9">
        <f>IFERROR(VLOOKUP(B55,'[1]DADOS (OCULTAR)'!$P$3:$R$53,3,0),"")</f>
        <v>10869782000900</v>
      </c>
      <c r="B55" s="10" t="str">
        <f>'[1]TCE - ANEXO III - Preencher'!C64</f>
        <v>HOSPITAL FERNANDO BEZERRA</v>
      </c>
      <c r="C55" s="11"/>
      <c r="D55" s="12" t="str">
        <f>'[1]TCE - ANEXO III - Preencher'!E64</f>
        <v>MARIA DA CONCEICAO SILVA</v>
      </c>
      <c r="E55" s="10" t="str">
        <f>IF('[1]TCE - ANEXO III - Preencher'!F64="4 - Assistência Odontológica","2 - Outros Profissionais da Saúde",'[1]TCE - ANEXO II - Enviar TCE'!E54)</f>
        <v>3 - Administrativo</v>
      </c>
      <c r="F55" s="13" t="str">
        <f>'[1]TCE - ANEXO III - Preencher'!G64</f>
        <v>513505</v>
      </c>
      <c r="G55" s="14">
        <f>IF('[1]TCE - ANEXO III - Preencher'!H64="","",'[1]TCE - ANEXO III - Preencher'!H64)</f>
        <v>43983</v>
      </c>
      <c r="H55" s="15">
        <f>'[1]TCE - ANEXO III - Preencher'!I64</f>
        <v>0</v>
      </c>
      <c r="I55" s="15">
        <f>'[1]TCE - ANEXO III - Preencher'!J64</f>
        <v>113.71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1.65</v>
      </c>
      <c r="O55" s="16">
        <f>'[1]TCE - ANEXO III - Preencher'!P64</f>
        <v>0</v>
      </c>
      <c r="P55" s="17">
        <f t="shared" si="2"/>
        <v>1.65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115.36</v>
      </c>
    </row>
    <row r="56" spans="1:28" s="4" customFormat="1" x14ac:dyDescent="0.2">
      <c r="A56" s="9">
        <f>IFERROR(VLOOKUP(B56,'[1]DADOS (OCULTAR)'!$P$3:$R$53,3,0),"")</f>
        <v>10869782000900</v>
      </c>
      <c r="B56" s="10" t="str">
        <f>'[1]TCE - ANEXO III - Preencher'!C65</f>
        <v>HOSPITAL FERNANDO BEZERRA</v>
      </c>
      <c r="C56" s="11"/>
      <c r="D56" s="12" t="str">
        <f>'[1]TCE - ANEXO III - Preencher'!E65</f>
        <v>MARCOS ANTONIO FERREIRA DA SILVA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 t="str">
        <f>'[1]TCE - ANEXO III - Preencher'!G65</f>
        <v>324115</v>
      </c>
      <c r="G56" s="14">
        <f>IF('[1]TCE - ANEXO III - Preencher'!H65="","",'[1]TCE - ANEXO III - Preencher'!H65)</f>
        <v>43983</v>
      </c>
      <c r="H56" s="15">
        <f>'[1]TCE - ANEXO III - Preencher'!I65</f>
        <v>0</v>
      </c>
      <c r="I56" s="15">
        <f>'[1]TCE - ANEXO III - Preencher'!J65</f>
        <v>656.48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9.5</v>
      </c>
      <c r="O56" s="16">
        <f>'[1]TCE - ANEXO III - Preencher'!P65</f>
        <v>4</v>
      </c>
      <c r="P56" s="17">
        <f t="shared" si="2"/>
        <v>5.5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661.98</v>
      </c>
    </row>
    <row r="57" spans="1:28" s="4" customFormat="1" x14ac:dyDescent="0.2">
      <c r="A57" s="9">
        <f>IFERROR(VLOOKUP(B57,'[1]DADOS (OCULTAR)'!$P$3:$R$53,3,0),"")</f>
        <v>10869782000900</v>
      </c>
      <c r="B57" s="10" t="str">
        <f>'[1]TCE - ANEXO III - Preencher'!C66</f>
        <v>HOSPITAL FERNANDO BEZERRA</v>
      </c>
      <c r="C57" s="11"/>
      <c r="D57" s="12" t="str">
        <f>'[1]TCE - ANEXO III - Preencher'!E66</f>
        <v>ROZICLE MOREIRA DA COSTA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 t="str">
        <f>'[1]TCE - ANEXO III - Preencher'!G66</f>
        <v>322205</v>
      </c>
      <c r="G57" s="14">
        <f>IF('[1]TCE - ANEXO III - Preencher'!H66="","",'[1]TCE - ANEXO III - Preencher'!H66)</f>
        <v>43983</v>
      </c>
      <c r="H57" s="15">
        <f>'[1]TCE - ANEXO III - Preencher'!I66</f>
        <v>0</v>
      </c>
      <c r="I57" s="15">
        <f>'[1]TCE - ANEXO III - Preencher'!J66</f>
        <v>136.72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10.83</v>
      </c>
      <c r="M57" s="16">
        <f t="shared" si="1"/>
        <v>-10.83</v>
      </c>
      <c r="N57" s="16">
        <f>'[1]TCE - ANEXO III - Preencher'!O66</f>
        <v>1.65</v>
      </c>
      <c r="O57" s="16">
        <f>'[1]TCE - ANEXO III - Preencher'!P66</f>
        <v>0</v>
      </c>
      <c r="P57" s="17">
        <f t="shared" si="2"/>
        <v>1.65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127.54</v>
      </c>
    </row>
    <row r="58" spans="1:28" s="4" customFormat="1" x14ac:dyDescent="0.2">
      <c r="A58" s="9">
        <f>IFERROR(VLOOKUP(B58,'[1]DADOS (OCULTAR)'!$P$3:$R$53,3,0),"")</f>
        <v>10869782000900</v>
      </c>
      <c r="B58" s="10" t="str">
        <f>'[1]TCE - ANEXO III - Preencher'!C67</f>
        <v>HOSPITAL FERNANDO BEZERRA</v>
      </c>
      <c r="C58" s="11"/>
      <c r="D58" s="12" t="str">
        <f>'[1]TCE - ANEXO III - Preencher'!E67</f>
        <v>YRAPUAN VALERIANO FIGUEIREDO</v>
      </c>
      <c r="E58" s="10" t="str">
        <f>IF('[1]TCE - ANEXO III - Preencher'!F67="4 - Assistência Odontológica","2 - Outros Profissionais da Saúde",'[1]TCE - ANEXO II - Enviar TCE'!E57)</f>
        <v>3 - Administrativo</v>
      </c>
      <c r="F58" s="13" t="str">
        <f>'[1]TCE - ANEXO III - Preencher'!G67</f>
        <v>517420</v>
      </c>
      <c r="G58" s="14">
        <f>IF('[1]TCE - ANEXO III - Preencher'!H67="","",'[1]TCE - ANEXO III - Preencher'!H67)</f>
        <v>43983</v>
      </c>
      <c r="H58" s="15">
        <f>'[1]TCE - ANEXO III - Preencher'!I67</f>
        <v>0</v>
      </c>
      <c r="I58" s="15">
        <f>'[1]TCE - ANEXO III - Preencher'!J67</f>
        <v>120.88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1.65</v>
      </c>
      <c r="O58" s="16">
        <f>'[1]TCE - ANEXO III - Preencher'!P67</f>
        <v>0</v>
      </c>
      <c r="P58" s="17">
        <f t="shared" si="2"/>
        <v>1.65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122.53</v>
      </c>
    </row>
    <row r="59" spans="1:28" s="4" customFormat="1" x14ac:dyDescent="0.2">
      <c r="A59" s="9">
        <f>IFERROR(VLOOKUP(B59,'[1]DADOS (OCULTAR)'!$P$3:$R$53,3,0),"")</f>
        <v>10869782000900</v>
      </c>
      <c r="B59" s="10" t="str">
        <f>'[1]TCE - ANEXO III - Preencher'!C68</f>
        <v>HOSPITAL FERNANDO BEZERRA</v>
      </c>
      <c r="C59" s="11"/>
      <c r="D59" s="12" t="str">
        <f>'[1]TCE - ANEXO III - Preencher'!E68</f>
        <v>FRANCISCO WELLINGTON DE JESUS OLIVEIRA</v>
      </c>
      <c r="E59" s="10" t="str">
        <f>IF('[1]TCE - ANEXO III - Preencher'!F68="4 - Assistência Odontológica","2 - Outros Profissionais da Saúde",'[1]TCE - ANEXO II - Enviar TCE'!E58)</f>
        <v>3 - Administrativo</v>
      </c>
      <c r="F59" s="13" t="str">
        <f>'[1]TCE - ANEXO III - Preencher'!G68</f>
        <v>517420</v>
      </c>
      <c r="G59" s="14">
        <f>IF('[1]TCE - ANEXO III - Preencher'!H68="","",'[1]TCE - ANEXO III - Preencher'!H68)</f>
        <v>43983</v>
      </c>
      <c r="H59" s="15">
        <f>'[1]TCE - ANEXO III - Preencher'!I68</f>
        <v>0</v>
      </c>
      <c r="I59" s="15">
        <f>'[1]TCE - ANEXO III - Preencher'!J68</f>
        <v>142.1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1.65</v>
      </c>
      <c r="O59" s="16">
        <f>'[1]TCE - ANEXO III - Preencher'!P68</f>
        <v>0</v>
      </c>
      <c r="P59" s="17">
        <f t="shared" si="2"/>
        <v>1.65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143.75</v>
      </c>
    </row>
    <row r="60" spans="1:28" s="4" customFormat="1" x14ac:dyDescent="0.2">
      <c r="A60" s="9">
        <f>IFERROR(VLOOKUP(B60,'[1]DADOS (OCULTAR)'!$P$3:$R$53,3,0),"")</f>
        <v>10869782000900</v>
      </c>
      <c r="B60" s="10" t="str">
        <f>'[1]TCE - ANEXO III - Preencher'!C69</f>
        <v>HOSPITAL FERNANDO BEZERRA</v>
      </c>
      <c r="C60" s="11"/>
      <c r="D60" s="12" t="str">
        <f>'[1]TCE - ANEXO III - Preencher'!E69</f>
        <v>CLEBIO CARVALHO DE MACEDO</v>
      </c>
      <c r="E60" s="10" t="str">
        <f>IF('[1]TCE - ANEXO III - Preencher'!F69="4 - Assistência Odontológica","2 - Outros Profissionais da Saúde",'[1]TCE - ANEXO II - Enviar TCE'!E59)</f>
        <v>3 - Administrativo</v>
      </c>
      <c r="F60" s="13" t="str">
        <f>'[1]TCE - ANEXO III - Preencher'!G69</f>
        <v>517420</v>
      </c>
      <c r="G60" s="14">
        <f>IF('[1]TCE - ANEXO III - Preencher'!H69="","",'[1]TCE - ANEXO III - Preencher'!H69)</f>
        <v>43983</v>
      </c>
      <c r="H60" s="15">
        <f>'[1]TCE - ANEXO III - Preencher'!I69</f>
        <v>0</v>
      </c>
      <c r="I60" s="15">
        <f>'[1]TCE - ANEXO III - Preencher'!J69</f>
        <v>137.38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12.89</v>
      </c>
      <c r="M60" s="16">
        <f t="shared" si="1"/>
        <v>-12.89</v>
      </c>
      <c r="N60" s="16">
        <f>'[1]TCE - ANEXO III - Preencher'!O69</f>
        <v>1.65</v>
      </c>
      <c r="O60" s="16">
        <f>'[1]TCE - ANEXO III - Preencher'!P69</f>
        <v>0</v>
      </c>
      <c r="P60" s="17">
        <f t="shared" si="2"/>
        <v>1.65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126.14</v>
      </c>
    </row>
    <row r="61" spans="1:28" s="4" customFormat="1" x14ac:dyDescent="0.2">
      <c r="A61" s="9">
        <f>IFERROR(VLOOKUP(B61,'[1]DADOS (OCULTAR)'!$P$3:$R$53,3,0),"")</f>
        <v>10869782000900</v>
      </c>
      <c r="B61" s="10" t="str">
        <f>'[1]TCE - ANEXO III - Preencher'!C70</f>
        <v>HOSPITAL FERNANDO BEZERRA</v>
      </c>
      <c r="C61" s="11"/>
      <c r="D61" s="12" t="str">
        <f>'[1]TCE - ANEXO III - Preencher'!E70</f>
        <v>ANTONIO ALBERTO OLIVEIRA DA SILVA</v>
      </c>
      <c r="E61" s="10" t="str">
        <f>IF('[1]TCE - ANEXO III - Preencher'!F70="4 - Assistência Odontológica","2 - Outros Profissionais da Saúde",'[1]TCE - ANEXO II - Enviar TCE'!E60)</f>
        <v>3 - Administrativo</v>
      </c>
      <c r="F61" s="13" t="str">
        <f>'[1]TCE - ANEXO III - Preencher'!G70</f>
        <v>517420</v>
      </c>
      <c r="G61" s="14">
        <f>IF('[1]TCE - ANEXO III - Preencher'!H70="","",'[1]TCE - ANEXO III - Preencher'!H70)</f>
        <v>43983</v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1.65</v>
      </c>
      <c r="O61" s="16">
        <f>'[1]TCE - ANEXO III - Preencher'!P70</f>
        <v>0</v>
      </c>
      <c r="P61" s="17">
        <f t="shared" si="2"/>
        <v>1.65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1.65</v>
      </c>
    </row>
    <row r="62" spans="1:28" s="4" customFormat="1" x14ac:dyDescent="0.2">
      <c r="A62" s="9">
        <f>IFERROR(VLOOKUP(B62,'[1]DADOS (OCULTAR)'!$P$3:$R$53,3,0),"")</f>
        <v>10869782000900</v>
      </c>
      <c r="B62" s="10" t="str">
        <f>'[1]TCE - ANEXO III - Preencher'!C71</f>
        <v>HOSPITAL FERNANDO BEZERRA</v>
      </c>
      <c r="C62" s="11"/>
      <c r="D62" s="12" t="str">
        <f>'[1]TCE - ANEXO III - Preencher'!E71</f>
        <v>PAULO SERGIO FERREIRA NUNES</v>
      </c>
      <c r="E62" s="10" t="str">
        <f>IF('[1]TCE - ANEXO III - Preencher'!F71="4 - Assistência Odontológica","2 - Outros Profissionais da Saúde",'[1]TCE - ANEXO II - Enviar TCE'!E61)</f>
        <v>3 - Administrativo</v>
      </c>
      <c r="F62" s="13" t="str">
        <f>'[1]TCE - ANEXO III - Preencher'!G71</f>
        <v>517420</v>
      </c>
      <c r="G62" s="14">
        <f>IF('[1]TCE - ANEXO III - Preencher'!H71="","",'[1]TCE - ANEXO III - Preencher'!H71)</f>
        <v>43983</v>
      </c>
      <c r="H62" s="15">
        <f>'[1]TCE - ANEXO III - Preencher'!I71</f>
        <v>0</v>
      </c>
      <c r="I62" s="15">
        <f>'[1]TCE - ANEXO III - Preencher'!J71</f>
        <v>243.45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1.65</v>
      </c>
      <c r="O62" s="16">
        <f>'[1]TCE - ANEXO III - Preencher'!P71</f>
        <v>0</v>
      </c>
      <c r="P62" s="17">
        <f t="shared" si="2"/>
        <v>1.65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245.1</v>
      </c>
    </row>
    <row r="63" spans="1:28" s="4" customFormat="1" x14ac:dyDescent="0.2">
      <c r="A63" s="9">
        <f>IFERROR(VLOOKUP(B63,'[1]DADOS (OCULTAR)'!$P$3:$R$53,3,0),"")</f>
        <v>10869782000900</v>
      </c>
      <c r="B63" s="10" t="str">
        <f>'[1]TCE - ANEXO III - Preencher'!C72</f>
        <v>HOSPITAL FERNANDO BEZERRA</v>
      </c>
      <c r="C63" s="11"/>
      <c r="D63" s="12" t="str">
        <f>'[1]TCE - ANEXO III - Preencher'!E72</f>
        <v>WANDER RODRIGUES MARRA</v>
      </c>
      <c r="E63" s="10" t="str">
        <f>IF('[1]TCE - ANEXO III - Preencher'!F72="4 - Assistência Odontológica","2 - Outros Profissionais da Saúde",'[1]TCE - ANEXO II - Enviar TCE'!E62)</f>
        <v>3 - Administrativo</v>
      </c>
      <c r="F63" s="13" t="str">
        <f>'[1]TCE - ANEXO III - Preencher'!G72</f>
        <v>517420</v>
      </c>
      <c r="G63" s="14">
        <f>IF('[1]TCE - ANEXO III - Preencher'!H72="","",'[1]TCE - ANEXO III - Preencher'!H72)</f>
        <v>43983</v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1.65</v>
      </c>
      <c r="O63" s="16">
        <f>'[1]TCE - ANEXO III - Preencher'!P72</f>
        <v>0</v>
      </c>
      <c r="P63" s="17">
        <f t="shared" si="2"/>
        <v>1.65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1.65</v>
      </c>
    </row>
    <row r="64" spans="1:28" s="4" customFormat="1" x14ac:dyDescent="0.2">
      <c r="A64" s="9">
        <f>IFERROR(VLOOKUP(B64,'[1]DADOS (OCULTAR)'!$P$3:$R$53,3,0),"")</f>
        <v>10869782000900</v>
      </c>
      <c r="B64" s="10" t="str">
        <f>'[1]TCE - ANEXO III - Preencher'!C73</f>
        <v>HOSPITAL FERNANDO BEZERRA</v>
      </c>
      <c r="C64" s="11"/>
      <c r="D64" s="12" t="str">
        <f>'[1]TCE - ANEXO III - Preencher'!E73</f>
        <v>ROGERIO VALERIO TEIXEIRA</v>
      </c>
      <c r="E64" s="10" t="str">
        <f>IF('[1]TCE - ANEXO III - Preencher'!F73="4 - Assistência Odontológica","2 - Outros Profissionais da Saúde",'[1]TCE - ANEXO II - Enviar TCE'!E63)</f>
        <v>3 - Administrativo</v>
      </c>
      <c r="F64" s="13" t="str">
        <f>'[1]TCE - ANEXO III - Preencher'!G73</f>
        <v>517420</v>
      </c>
      <c r="G64" s="14">
        <f>IF('[1]TCE - ANEXO III - Preencher'!H73="","",'[1]TCE - ANEXO III - Preencher'!H73)</f>
        <v>43983</v>
      </c>
      <c r="H64" s="15">
        <f>'[1]TCE - ANEXO III - Preencher'!I73</f>
        <v>0</v>
      </c>
      <c r="I64" s="15">
        <f>'[1]TCE - ANEXO III - Preencher'!J73</f>
        <v>137.37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1.65</v>
      </c>
      <c r="O64" s="16">
        <f>'[1]TCE - ANEXO III - Preencher'!P73</f>
        <v>0</v>
      </c>
      <c r="P64" s="17">
        <f t="shared" si="2"/>
        <v>1.65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139.02000000000001</v>
      </c>
    </row>
    <row r="65" spans="1:28" s="4" customFormat="1" x14ac:dyDescent="0.2">
      <c r="A65" s="9">
        <f>IFERROR(VLOOKUP(B65,'[1]DADOS (OCULTAR)'!$P$3:$R$53,3,0),"")</f>
        <v>10869782000900</v>
      </c>
      <c r="B65" s="10" t="str">
        <f>'[1]TCE - ANEXO III - Preencher'!C74</f>
        <v>HOSPITAL FERNANDO BEZERRA</v>
      </c>
      <c r="C65" s="11"/>
      <c r="D65" s="12" t="str">
        <f>'[1]TCE - ANEXO III - Preencher'!E74</f>
        <v>MARIA IZABEL DA SILVA</v>
      </c>
      <c r="E65" s="10" t="str">
        <f>IF('[1]TCE - ANEXO III - Preencher'!F74="4 - Assistência Odontológica","2 - Outros Profissionais da Saúde",'[1]TCE - ANEXO II - Enviar TCE'!E64)</f>
        <v>3 - Administrativo</v>
      </c>
      <c r="F65" s="13" t="str">
        <f>'[1]TCE - ANEXO III - Preencher'!G74</f>
        <v>514320</v>
      </c>
      <c r="G65" s="14">
        <f>IF('[1]TCE - ANEXO III - Preencher'!H74="","",'[1]TCE - ANEXO III - Preencher'!H74)</f>
        <v>43983</v>
      </c>
      <c r="H65" s="15">
        <f>'[1]TCE - ANEXO III - Preencher'!I74</f>
        <v>0</v>
      </c>
      <c r="I65" s="15">
        <f>'[1]TCE - ANEXO III - Preencher'!J74</f>
        <v>110.69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1.65</v>
      </c>
      <c r="O65" s="16">
        <f>'[1]TCE - ANEXO III - Preencher'!P74</f>
        <v>0</v>
      </c>
      <c r="P65" s="17">
        <f t="shared" si="2"/>
        <v>1.65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112.34</v>
      </c>
    </row>
    <row r="66" spans="1:28" s="4" customFormat="1" x14ac:dyDescent="0.2">
      <c r="A66" s="9">
        <f>IFERROR(VLOOKUP(B66,'[1]DADOS (OCULTAR)'!$P$3:$R$53,3,0),"")</f>
        <v>10869782000900</v>
      </c>
      <c r="B66" s="10" t="str">
        <f>'[1]TCE - ANEXO III - Preencher'!C75</f>
        <v>HOSPITAL FERNANDO BEZERRA</v>
      </c>
      <c r="C66" s="11"/>
      <c r="D66" s="12" t="str">
        <f>'[1]TCE - ANEXO III - Preencher'!E75</f>
        <v>FRANCISCO ROMERO DOS SANTOS</v>
      </c>
      <c r="E66" s="10" t="str">
        <f>IF('[1]TCE - ANEXO III - Preencher'!F75="4 - Assistência Odontológica","2 - Outros Profissionais da Saúde",'[1]TCE - ANEXO II - Enviar TCE'!E65)</f>
        <v>3 - Administrativo</v>
      </c>
      <c r="F66" s="13" t="str">
        <f>'[1]TCE - ANEXO III - Preencher'!G75</f>
        <v>514320</v>
      </c>
      <c r="G66" s="14">
        <f>IF('[1]TCE - ANEXO III - Preencher'!H75="","",'[1]TCE - ANEXO III - Preencher'!H75)</f>
        <v>43983</v>
      </c>
      <c r="H66" s="15">
        <f>'[1]TCE - ANEXO III - Preencher'!I75</f>
        <v>0</v>
      </c>
      <c r="I66" s="15">
        <f>'[1]TCE - ANEXO III - Preencher'!J75</f>
        <v>104.51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1.65</v>
      </c>
      <c r="O66" s="16">
        <f>'[1]TCE - ANEXO III - Preencher'!P75</f>
        <v>0</v>
      </c>
      <c r="P66" s="17">
        <f t="shared" si="2"/>
        <v>1.65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106.16000000000001</v>
      </c>
    </row>
    <row r="67" spans="1:28" s="4" customFormat="1" x14ac:dyDescent="0.2">
      <c r="A67" s="9">
        <f>IFERROR(VLOOKUP(B67,'[1]DADOS (OCULTAR)'!$P$3:$R$53,3,0),"")</f>
        <v>10869782000900</v>
      </c>
      <c r="B67" s="10" t="str">
        <f>'[1]TCE - ANEXO III - Preencher'!C76</f>
        <v>HOSPITAL FERNANDO BEZERRA</v>
      </c>
      <c r="C67" s="11"/>
      <c r="D67" s="12" t="str">
        <f>'[1]TCE - ANEXO III - Preencher'!E76</f>
        <v>LINDAURA MOURA DE SOUZA</v>
      </c>
      <c r="E67" s="10" t="str">
        <f>IF('[1]TCE - ANEXO III - Preencher'!F76="4 - Assistência Odontológica","2 - Outros Profissionais da Saúde",'[1]TCE - ANEXO II - Enviar TCE'!E66)</f>
        <v>3 - Administrativo</v>
      </c>
      <c r="F67" s="13" t="str">
        <f>'[1]TCE - ANEXO III - Preencher'!G76</f>
        <v>514320</v>
      </c>
      <c r="G67" s="14">
        <f>IF('[1]TCE - ANEXO III - Preencher'!H76="","",'[1]TCE - ANEXO III - Preencher'!H76)</f>
        <v>43983</v>
      </c>
      <c r="H67" s="15">
        <f>'[1]TCE - ANEXO III - Preencher'!I76</f>
        <v>0</v>
      </c>
      <c r="I67" s="15">
        <f>'[1]TCE - ANEXO III - Preencher'!J76</f>
        <v>104.51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1.65</v>
      </c>
      <c r="O67" s="16">
        <f>'[1]TCE - ANEXO III - Preencher'!P76</f>
        <v>0</v>
      </c>
      <c r="P67" s="17">
        <f t="shared" si="2"/>
        <v>1.65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106.16000000000001</v>
      </c>
    </row>
    <row r="68" spans="1:28" s="4" customFormat="1" x14ac:dyDescent="0.2">
      <c r="A68" s="9">
        <f>IFERROR(VLOOKUP(B68,'[1]DADOS (OCULTAR)'!$P$3:$R$53,3,0),"")</f>
        <v>10869782000900</v>
      </c>
      <c r="B68" s="10" t="str">
        <f>'[1]TCE - ANEXO III - Preencher'!C77</f>
        <v>HOSPITAL FERNANDO BEZERRA</v>
      </c>
      <c r="C68" s="11"/>
      <c r="D68" s="12" t="str">
        <f>'[1]TCE - ANEXO III - Preencher'!E77</f>
        <v>MARIA DE LOURDES NOBRE FERREIRA</v>
      </c>
      <c r="E68" s="10" t="str">
        <f>IF('[1]TCE - ANEXO III - Preencher'!F77="4 - Assistência Odontológica","2 - Outros Profissionais da Saúde",'[1]TCE - ANEXO II - Enviar TCE'!E67)</f>
        <v>3 - Administrativo</v>
      </c>
      <c r="F68" s="13" t="str">
        <f>'[1]TCE - ANEXO III - Preencher'!G77</f>
        <v>514320</v>
      </c>
      <c r="G68" s="14">
        <f>IF('[1]TCE - ANEXO III - Preencher'!H77="","",'[1]TCE - ANEXO III - Preencher'!H77)</f>
        <v>43983</v>
      </c>
      <c r="H68" s="15">
        <f>'[1]TCE - ANEXO III - Preencher'!I77</f>
        <v>0</v>
      </c>
      <c r="I68" s="15">
        <f>'[1]TCE - ANEXO III - Preencher'!J77</f>
        <v>119.49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1.65</v>
      </c>
      <c r="O68" s="16">
        <f>'[1]TCE - ANEXO III - Preencher'!P77</f>
        <v>0</v>
      </c>
      <c r="P68" s="17">
        <f t="shared" ref="P68:P131" si="8">N68-O68</f>
        <v>1.65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121.14</v>
      </c>
    </row>
    <row r="69" spans="1:28" s="4" customFormat="1" x14ac:dyDescent="0.2">
      <c r="A69" s="9">
        <f>IFERROR(VLOOKUP(B69,'[1]DADOS (OCULTAR)'!$P$3:$R$53,3,0),"")</f>
        <v>10869782000900</v>
      </c>
      <c r="B69" s="10" t="str">
        <f>'[1]TCE - ANEXO III - Preencher'!C78</f>
        <v>HOSPITAL FERNANDO BEZERRA</v>
      </c>
      <c r="C69" s="11"/>
      <c r="D69" s="12" t="str">
        <f>'[1]TCE - ANEXO III - Preencher'!E78</f>
        <v>MARIA WILIANE FERREIRA DA SILVA</v>
      </c>
      <c r="E69" s="10" t="str">
        <f>IF('[1]TCE - ANEXO III - Preencher'!F78="4 - Assistência Odontológica","2 - Outros Profissionais da Saúde",'[1]TCE - ANEXO II - Enviar TCE'!E68)</f>
        <v>3 - Administrativo</v>
      </c>
      <c r="F69" s="13" t="str">
        <f>'[1]TCE - ANEXO III - Preencher'!G78</f>
        <v>514320</v>
      </c>
      <c r="G69" s="14">
        <f>IF('[1]TCE - ANEXO III - Preencher'!H78="","",'[1]TCE - ANEXO III - Preencher'!H78)</f>
        <v>43983</v>
      </c>
      <c r="H69" s="15">
        <f>'[1]TCE - ANEXO III - Preencher'!I78</f>
        <v>0</v>
      </c>
      <c r="I69" s="15">
        <f>'[1]TCE - ANEXO III - Preencher'!J78</f>
        <v>133.53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1.65</v>
      </c>
      <c r="O69" s="16">
        <f>'[1]TCE - ANEXO III - Preencher'!P78</f>
        <v>0</v>
      </c>
      <c r="P69" s="17">
        <f t="shared" si="8"/>
        <v>1.65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135.18</v>
      </c>
    </row>
    <row r="70" spans="1:28" s="4" customFormat="1" x14ac:dyDescent="0.2">
      <c r="A70" s="9">
        <f>IFERROR(VLOOKUP(B70,'[1]DADOS (OCULTAR)'!$P$3:$R$53,3,0),"")</f>
        <v>10869782000900</v>
      </c>
      <c r="B70" s="10" t="str">
        <f>'[1]TCE - ANEXO III - Preencher'!C79</f>
        <v>HOSPITAL FERNANDO BEZERRA</v>
      </c>
      <c r="C70" s="11"/>
      <c r="D70" s="12" t="str">
        <f>'[1]TCE - ANEXO III - Preencher'!E79</f>
        <v>ESPEDITA PEREIRA DE SA</v>
      </c>
      <c r="E70" s="10" t="str">
        <f>IF('[1]TCE - ANEXO III - Preencher'!F79="4 - Assistência Odontológica","2 - Outros Profissionais da Saúde",'[1]TCE - ANEXO II - Enviar TCE'!E69)</f>
        <v>3 - Administrativo</v>
      </c>
      <c r="F70" s="13" t="str">
        <f>'[1]TCE - ANEXO III - Preencher'!G79</f>
        <v>521130</v>
      </c>
      <c r="G70" s="14">
        <f>IF('[1]TCE - ANEXO III - Preencher'!H79="","",'[1]TCE - ANEXO III - Preencher'!H79)</f>
        <v>43983</v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1.65</v>
      </c>
      <c r="O70" s="16">
        <f>'[1]TCE - ANEXO III - Preencher'!P79</f>
        <v>0</v>
      </c>
      <c r="P70" s="17">
        <f t="shared" si="8"/>
        <v>1.65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1.65</v>
      </c>
    </row>
    <row r="71" spans="1:28" s="4" customFormat="1" x14ac:dyDescent="0.2">
      <c r="A71" s="9">
        <f>IFERROR(VLOOKUP(B71,'[1]DADOS (OCULTAR)'!$P$3:$R$53,3,0),"")</f>
        <v>10869782000900</v>
      </c>
      <c r="B71" s="10" t="str">
        <f>'[1]TCE - ANEXO III - Preencher'!C80</f>
        <v>HOSPITAL FERNANDO BEZERRA</v>
      </c>
      <c r="C71" s="11"/>
      <c r="D71" s="12" t="str">
        <f>'[1]TCE - ANEXO III - Preencher'!E80</f>
        <v>FRANCISCA CLEBIA DANTAS SILVA</v>
      </c>
      <c r="E71" s="10" t="str">
        <f>IF('[1]TCE - ANEXO III - Preencher'!F80="4 - Assistência Odontológica","2 - Outros Profissionais da Saúde",'[1]TCE - ANEXO II - Enviar TCE'!E70)</f>
        <v>3 - Administrativo</v>
      </c>
      <c r="F71" s="13" t="str">
        <f>'[1]TCE - ANEXO III - Preencher'!G80</f>
        <v>514320</v>
      </c>
      <c r="G71" s="14">
        <f>IF('[1]TCE - ANEXO III - Preencher'!H80="","",'[1]TCE - ANEXO III - Preencher'!H80)</f>
        <v>43983</v>
      </c>
      <c r="H71" s="15">
        <f>'[1]TCE - ANEXO III - Preencher'!I80</f>
        <v>0</v>
      </c>
      <c r="I71" s="15">
        <f>'[1]TCE - ANEXO III - Preencher'!J80</f>
        <v>120.55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1.65</v>
      </c>
      <c r="O71" s="16">
        <f>'[1]TCE - ANEXO III - Preencher'!P80</f>
        <v>0</v>
      </c>
      <c r="P71" s="17">
        <f t="shared" si="8"/>
        <v>1.65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122.2</v>
      </c>
    </row>
    <row r="72" spans="1:28" s="4" customFormat="1" x14ac:dyDescent="0.2">
      <c r="A72" s="9">
        <f>IFERROR(VLOOKUP(B72,'[1]DADOS (OCULTAR)'!$P$3:$R$53,3,0),"")</f>
        <v>10869782000900</v>
      </c>
      <c r="B72" s="10" t="str">
        <f>'[1]TCE - ANEXO III - Preencher'!C81</f>
        <v>HOSPITAL FERNANDO BEZERRA</v>
      </c>
      <c r="C72" s="11"/>
      <c r="D72" s="12" t="str">
        <f>'[1]TCE - ANEXO III - Preencher'!E81</f>
        <v>SEBASTIANA MENEZES CAVALCANTE</v>
      </c>
      <c r="E72" s="10" t="str">
        <f>IF('[1]TCE - ANEXO III - Preencher'!F81="4 - Assistência Odontológica","2 - Outros Profissionais da Saúde",'[1]TCE - ANEXO II - Enviar TCE'!E71)</f>
        <v>3 - Administrativo</v>
      </c>
      <c r="F72" s="13" t="str">
        <f>'[1]TCE - ANEXO III - Preencher'!G81</f>
        <v>514320</v>
      </c>
      <c r="G72" s="14">
        <f>IF('[1]TCE - ANEXO III - Preencher'!H81="","",'[1]TCE - ANEXO III - Preencher'!H81)</f>
        <v>43983</v>
      </c>
      <c r="H72" s="15">
        <f>'[1]TCE - ANEXO III - Preencher'!I81</f>
        <v>0</v>
      </c>
      <c r="I72" s="15">
        <f>'[1]TCE - ANEXO III - Preencher'!J81</f>
        <v>144.59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10.45</v>
      </c>
      <c r="M72" s="16">
        <f t="shared" si="7"/>
        <v>-10.45</v>
      </c>
      <c r="N72" s="16">
        <f>'[1]TCE - ANEXO III - Preencher'!O81</f>
        <v>1.65</v>
      </c>
      <c r="O72" s="16">
        <f>'[1]TCE - ANEXO III - Preencher'!P81</f>
        <v>0</v>
      </c>
      <c r="P72" s="17">
        <f t="shared" si="8"/>
        <v>1.65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64</v>
      </c>
      <c r="U72" s="16">
        <f>'[1]TCE - ANEXO III - Preencher'!V81</f>
        <v>0</v>
      </c>
      <c r="V72" s="17">
        <f t="shared" si="10"/>
        <v>64</v>
      </c>
      <c r="W72" s="18" t="str">
        <f>IF('[1]TCE - ANEXO III - Preencher'!X81="","",'[1]TCE - ANEXO III - Preencher'!X81)</f>
        <v>Auxílio Creche</v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199.79000000000002</v>
      </c>
    </row>
    <row r="73" spans="1:28" s="4" customFormat="1" x14ac:dyDescent="0.2">
      <c r="A73" s="9">
        <f>IFERROR(VLOOKUP(B73,'[1]DADOS (OCULTAR)'!$P$3:$R$53,3,0),"")</f>
        <v>10869782000900</v>
      </c>
      <c r="B73" s="10" t="str">
        <f>'[1]TCE - ANEXO III - Preencher'!C82</f>
        <v>HOSPITAL FERNANDO BEZERRA</v>
      </c>
      <c r="C73" s="11"/>
      <c r="D73" s="12" t="str">
        <f>'[1]TCE - ANEXO III - Preencher'!E82</f>
        <v>MARIA DE FATIMA SILVA SANTOS</v>
      </c>
      <c r="E73" s="10" t="str">
        <f>IF('[1]TCE - ANEXO III - Preencher'!F82="4 - Assistência Odontológica","2 - Outros Profissionais da Saúde",'[1]TCE - ANEXO II - Enviar TCE'!E72)</f>
        <v>3 - Administrativo</v>
      </c>
      <c r="F73" s="13" t="str">
        <f>'[1]TCE - ANEXO III - Preencher'!G82</f>
        <v>516405</v>
      </c>
      <c r="G73" s="14">
        <f>IF('[1]TCE - ANEXO III - Preencher'!H82="","",'[1]TCE - ANEXO III - Preencher'!H82)</f>
        <v>43983</v>
      </c>
      <c r="H73" s="15">
        <f>'[1]TCE - ANEXO III - Preencher'!I82</f>
        <v>0</v>
      </c>
      <c r="I73" s="15">
        <f>'[1]TCE - ANEXO III - Preencher'!J82</f>
        <v>137.74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1.65</v>
      </c>
      <c r="O73" s="16">
        <f>'[1]TCE - ANEXO III - Preencher'!P82</f>
        <v>0</v>
      </c>
      <c r="P73" s="17">
        <f t="shared" si="8"/>
        <v>1.65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139.39000000000001</v>
      </c>
    </row>
    <row r="74" spans="1:28" s="4" customFormat="1" x14ac:dyDescent="0.2">
      <c r="A74" s="9">
        <f>IFERROR(VLOOKUP(B74,'[1]DADOS (OCULTAR)'!$P$3:$R$53,3,0),"")</f>
        <v>10869782000900</v>
      </c>
      <c r="B74" s="10" t="str">
        <f>'[1]TCE - ANEXO III - Preencher'!C83</f>
        <v>HOSPITAL FERNANDO BEZERRA</v>
      </c>
      <c r="C74" s="11"/>
      <c r="D74" s="12" t="str">
        <f>'[1]TCE - ANEXO III - Preencher'!E83</f>
        <v>JUVENIL ZACARIAS DUARTE DA COSTA</v>
      </c>
      <c r="E74" s="10" t="str">
        <f>IF('[1]TCE - ANEXO III - Preencher'!F83="4 - Assistência Odontológica","2 - Outros Profissionais da Saúde",'[1]TCE - ANEXO II - Enviar TCE'!E73)</f>
        <v>3 - Administrativo</v>
      </c>
      <c r="F74" s="13" t="str">
        <f>'[1]TCE - ANEXO III - Preencher'!G83</f>
        <v>516405</v>
      </c>
      <c r="G74" s="14">
        <f>IF('[1]TCE - ANEXO III - Preencher'!H83="","",'[1]TCE - ANEXO III - Preencher'!H83)</f>
        <v>43983</v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1.65</v>
      </c>
      <c r="O74" s="16">
        <f>'[1]TCE - ANEXO III - Preencher'!P83</f>
        <v>0</v>
      </c>
      <c r="P74" s="17">
        <f t="shared" si="8"/>
        <v>1.65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1.65</v>
      </c>
    </row>
    <row r="75" spans="1:28" s="4" customFormat="1" x14ac:dyDescent="0.2">
      <c r="A75" s="9">
        <f>IFERROR(VLOOKUP(B75,'[1]DADOS (OCULTAR)'!$P$3:$R$53,3,0),"")</f>
        <v>10869782000900</v>
      </c>
      <c r="B75" s="10" t="str">
        <f>'[1]TCE - ANEXO III - Preencher'!C84</f>
        <v>HOSPITAL FERNANDO BEZERRA</v>
      </c>
      <c r="C75" s="11"/>
      <c r="D75" s="12" t="str">
        <f>'[1]TCE - ANEXO III - Preencher'!E84</f>
        <v>CLACIONE SIQUEIRA DA SILVA</v>
      </c>
      <c r="E75" s="10" t="str">
        <f>IF('[1]TCE - ANEXO III - Preencher'!F84="4 - Assistência Odontológica","2 - Outros Profissionais da Saúde",'[1]TCE - ANEXO II - Enviar TCE'!E74)</f>
        <v>3 - Administrativo</v>
      </c>
      <c r="F75" s="13" t="str">
        <f>'[1]TCE - ANEXO III - Preencher'!G84</f>
        <v>516405</v>
      </c>
      <c r="G75" s="14">
        <f>IF('[1]TCE - ANEXO III - Preencher'!H84="","",'[1]TCE - ANEXO III - Preencher'!H84)</f>
        <v>43983</v>
      </c>
      <c r="H75" s="15">
        <f>'[1]TCE - ANEXO III - Preencher'!I84</f>
        <v>0</v>
      </c>
      <c r="I75" s="15">
        <f>'[1]TCE - ANEXO III - Preencher'!J84</f>
        <v>144.6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10.45</v>
      </c>
      <c r="M75" s="16">
        <f t="shared" si="7"/>
        <v>-10.45</v>
      </c>
      <c r="N75" s="16">
        <f>'[1]TCE - ANEXO III - Preencher'!O84</f>
        <v>1.65</v>
      </c>
      <c r="O75" s="16">
        <f>'[1]TCE - ANEXO III - Preencher'!P84</f>
        <v>0</v>
      </c>
      <c r="P75" s="17">
        <f t="shared" si="8"/>
        <v>1.65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135.80000000000001</v>
      </c>
    </row>
    <row r="76" spans="1:28" s="4" customFormat="1" x14ac:dyDescent="0.2">
      <c r="A76" s="9">
        <f>IFERROR(VLOOKUP(B76,'[1]DADOS (OCULTAR)'!$P$3:$R$53,3,0),"")</f>
        <v>10869782000900</v>
      </c>
      <c r="B76" s="10" t="str">
        <f>'[1]TCE - ANEXO III - Preencher'!C85</f>
        <v>HOSPITAL FERNANDO BEZERRA</v>
      </c>
      <c r="C76" s="11"/>
      <c r="D76" s="12" t="str">
        <f>'[1]TCE - ANEXO III - Preencher'!E85</f>
        <v>EMILSE CARMEN SERRUDO BARRIONUEVO</v>
      </c>
      <c r="E76" s="10" t="str">
        <f>IF('[1]TCE - ANEXO III - Preencher'!F85="4 - Assistência Odontológica","2 - Outros Profissionais da Saúde",'[1]TCE - ANEXO II - Enviar TCE'!E75)</f>
        <v>1 - Médico</v>
      </c>
      <c r="F76" s="13" t="str">
        <f>'[1]TCE - ANEXO III - Preencher'!G85</f>
        <v>225125</v>
      </c>
      <c r="G76" s="14">
        <f>IF('[1]TCE - ANEXO III - Preencher'!H85="","",'[1]TCE - ANEXO III - Preencher'!H85)</f>
        <v>43983</v>
      </c>
      <c r="H76" s="15">
        <f>'[1]TCE - ANEXO III - Preencher'!I85</f>
        <v>0</v>
      </c>
      <c r="I76" s="15">
        <f>'[1]TCE - ANEXO III - Preencher'!J85</f>
        <v>923.23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4</v>
      </c>
      <c r="O76" s="16">
        <f>'[1]TCE - ANEXO III - Preencher'!P85</f>
        <v>0</v>
      </c>
      <c r="P76" s="17">
        <f t="shared" si="8"/>
        <v>4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927.23</v>
      </c>
    </row>
    <row r="77" spans="1:28" s="4" customFormat="1" x14ac:dyDescent="0.2">
      <c r="A77" s="9">
        <f>IFERROR(VLOOKUP(B77,'[1]DADOS (OCULTAR)'!$P$3:$R$53,3,0),"")</f>
        <v>10869782000900</v>
      </c>
      <c r="B77" s="10" t="str">
        <f>'[1]TCE - ANEXO III - Preencher'!C86</f>
        <v>HOSPITAL FERNANDO BEZERRA</v>
      </c>
      <c r="C77" s="11"/>
      <c r="D77" s="12" t="str">
        <f>'[1]TCE - ANEXO III - Preencher'!E86</f>
        <v>FRANCISCO AVANIL DOS SANTOS</v>
      </c>
      <c r="E77" s="10" t="str">
        <f>IF('[1]TCE - ANEXO III - Preencher'!F86="4 - Assistência Odontológica","2 - Outros Profissionais da Saúde",'[1]TCE - ANEXO II - Enviar TCE'!E76)</f>
        <v>1 - Médico</v>
      </c>
      <c r="F77" s="13" t="str">
        <f>'[1]TCE - ANEXO III - Preencher'!G86</f>
        <v>225125</v>
      </c>
      <c r="G77" s="14">
        <f>IF('[1]TCE - ANEXO III - Preencher'!H86="","",'[1]TCE - ANEXO III - Preencher'!H86)</f>
        <v>43983</v>
      </c>
      <c r="H77" s="15">
        <f>'[1]TCE - ANEXO III - Preencher'!I86</f>
        <v>0</v>
      </c>
      <c r="I77" s="15">
        <f>'[1]TCE - ANEXO III - Preencher'!J86</f>
        <v>767.38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4</v>
      </c>
      <c r="O77" s="16">
        <f>'[1]TCE - ANEXO III - Preencher'!P86</f>
        <v>0</v>
      </c>
      <c r="P77" s="17">
        <f t="shared" si="8"/>
        <v>4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771.38</v>
      </c>
    </row>
    <row r="78" spans="1:28" s="4" customFormat="1" x14ac:dyDescent="0.2">
      <c r="A78" s="9">
        <f>IFERROR(VLOOKUP(B78,'[1]DADOS (OCULTAR)'!$P$3:$R$53,3,0),"")</f>
        <v>10869782000900</v>
      </c>
      <c r="B78" s="10" t="str">
        <f>'[1]TCE - ANEXO III - Preencher'!C87</f>
        <v>HOSPITAL FERNANDO BEZERRA</v>
      </c>
      <c r="C78" s="11"/>
      <c r="D78" s="12" t="str">
        <f>'[1]TCE - ANEXO III - Preencher'!E87</f>
        <v>GENARO CARRAZZONE NETO</v>
      </c>
      <c r="E78" s="10" t="str">
        <f>IF('[1]TCE - ANEXO III - Preencher'!F87="4 - Assistência Odontológica","2 - Outros Profissionais da Saúde",'[1]TCE - ANEXO II - Enviar TCE'!E77)</f>
        <v>3 - Administrativo</v>
      </c>
      <c r="F78" s="13" t="str">
        <f>'[1]TCE - ANEXO III - Preencher'!G87</f>
        <v>142520</v>
      </c>
      <c r="G78" s="14">
        <f>IF('[1]TCE - ANEXO III - Preencher'!H87="","",'[1]TCE - ANEXO III - Preencher'!H87)</f>
        <v>43983</v>
      </c>
      <c r="H78" s="15">
        <f>'[1]TCE - ANEXO III - Preencher'!I87</f>
        <v>0</v>
      </c>
      <c r="I78" s="15">
        <f>'[1]TCE - ANEXO III - Preencher'!J87</f>
        <v>492.62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1.65</v>
      </c>
      <c r="O78" s="16">
        <f>'[1]TCE - ANEXO III - Preencher'!P87</f>
        <v>0</v>
      </c>
      <c r="P78" s="17">
        <f t="shared" si="8"/>
        <v>1.65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494.27</v>
      </c>
    </row>
    <row r="79" spans="1:28" s="4" customFormat="1" x14ac:dyDescent="0.2">
      <c r="A79" s="9">
        <f>IFERROR(VLOOKUP(B79,'[1]DADOS (OCULTAR)'!$P$3:$R$53,3,0),"")</f>
        <v>10869782000900</v>
      </c>
      <c r="B79" s="10" t="str">
        <f>'[1]TCE - ANEXO III - Preencher'!C88</f>
        <v>HOSPITAL FERNANDO BEZERRA</v>
      </c>
      <c r="C79" s="11"/>
      <c r="D79" s="12" t="str">
        <f>'[1]TCE - ANEXO III - Preencher'!E88</f>
        <v>MARIA APARECIDA SENA BARBOZA</v>
      </c>
      <c r="E79" s="10" t="str">
        <f>IF('[1]TCE - ANEXO III - Preencher'!F88="4 - Assistência Odontológica","2 - Outros Profissionais da Saúde",'[1]TCE - ANEXO II - Enviar TCE'!E78)</f>
        <v>3 - Administrativo</v>
      </c>
      <c r="F79" s="13" t="str">
        <f>'[1]TCE - ANEXO III - Preencher'!G88</f>
        <v>422105</v>
      </c>
      <c r="G79" s="14">
        <f>IF('[1]TCE - ANEXO III - Preencher'!H88="","",'[1]TCE - ANEXO III - Preencher'!H88)</f>
        <v>43983</v>
      </c>
      <c r="H79" s="15">
        <f>'[1]TCE - ANEXO III - Preencher'!I88</f>
        <v>0</v>
      </c>
      <c r="I79" s="15">
        <f>'[1]TCE - ANEXO III - Preencher'!J88</f>
        <v>112.84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1.65</v>
      </c>
      <c r="O79" s="16">
        <f>'[1]TCE - ANEXO III - Preencher'!P88</f>
        <v>0</v>
      </c>
      <c r="P79" s="17">
        <f t="shared" si="8"/>
        <v>1.65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128</v>
      </c>
      <c r="U79" s="16">
        <f>'[1]TCE - ANEXO III - Preencher'!V88</f>
        <v>0</v>
      </c>
      <c r="V79" s="17">
        <f t="shared" si="10"/>
        <v>128</v>
      </c>
      <c r="W79" s="18" t="str">
        <f>IF('[1]TCE - ANEXO III - Preencher'!X88="","",'[1]TCE - ANEXO III - Preencher'!X88)</f>
        <v>Auxílio Creche</v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242.49</v>
      </c>
    </row>
    <row r="80" spans="1:28" s="4" customFormat="1" x14ac:dyDescent="0.2">
      <c r="A80" s="9">
        <f>IFERROR(VLOOKUP(B80,'[1]DADOS (OCULTAR)'!$P$3:$R$53,3,0),"")</f>
        <v>10869782000900</v>
      </c>
      <c r="B80" s="10" t="str">
        <f>'[1]TCE - ANEXO III - Preencher'!C89</f>
        <v>HOSPITAL FERNANDO BEZERRA</v>
      </c>
      <c r="C80" s="11"/>
      <c r="D80" s="12" t="str">
        <f>'[1]TCE - ANEXO III - Preencher'!E89</f>
        <v>MARIA TEREZA ALVES DE OLIVEIRA</v>
      </c>
      <c r="E80" s="10" t="str">
        <f>IF('[1]TCE - ANEXO III - Preencher'!F89="4 - Assistência Odontológica","2 - Outros Profissionais da Saúde",'[1]TCE - ANEXO II - Enviar TCE'!E79)</f>
        <v>3 - Administrativo</v>
      </c>
      <c r="F80" s="13" t="str">
        <f>'[1]TCE - ANEXO III - Preencher'!G89</f>
        <v>422105</v>
      </c>
      <c r="G80" s="14">
        <f>IF('[1]TCE - ANEXO III - Preencher'!H89="","",'[1]TCE - ANEXO III - Preencher'!H89)</f>
        <v>43983</v>
      </c>
      <c r="H80" s="15">
        <f>'[1]TCE - ANEXO III - Preencher'!I89</f>
        <v>0</v>
      </c>
      <c r="I80" s="15">
        <f>'[1]TCE - ANEXO III - Preencher'!J89</f>
        <v>201.79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1.65</v>
      </c>
      <c r="O80" s="16">
        <f>'[1]TCE - ANEXO III - Preencher'!P89</f>
        <v>0</v>
      </c>
      <c r="P80" s="17">
        <f t="shared" si="8"/>
        <v>1.65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203.44</v>
      </c>
    </row>
    <row r="81" spans="1:28" s="4" customFormat="1" x14ac:dyDescent="0.2">
      <c r="A81" s="9">
        <f>IFERROR(VLOOKUP(B81,'[1]DADOS (OCULTAR)'!$P$3:$R$53,3,0),"")</f>
        <v>10869782000900</v>
      </c>
      <c r="B81" s="10" t="str">
        <f>'[1]TCE - ANEXO III - Preencher'!C90</f>
        <v>HOSPITAL FERNANDO BEZERRA</v>
      </c>
      <c r="C81" s="11"/>
      <c r="D81" s="12" t="str">
        <f>'[1]TCE - ANEXO III - Preencher'!E90</f>
        <v>MARIA DE FATIMA DA CONCEICAO SILVA</v>
      </c>
      <c r="E81" s="10" t="str">
        <f>IF('[1]TCE - ANEXO III - Preencher'!F90="4 - Assistência Odontológica","2 - Outros Profissionais da Saúde",'[1]TCE - ANEXO II - Enviar TCE'!E80)</f>
        <v>3 - Administrativo</v>
      </c>
      <c r="F81" s="13" t="str">
        <f>'[1]TCE - ANEXO III - Preencher'!G90</f>
        <v>411010</v>
      </c>
      <c r="G81" s="14">
        <f>IF('[1]TCE - ANEXO III - Preencher'!H90="","",'[1]TCE - ANEXO III - Preencher'!H90)</f>
        <v>43983</v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1.65</v>
      </c>
      <c r="O81" s="16">
        <f>'[1]TCE - ANEXO III - Preencher'!P90</f>
        <v>0</v>
      </c>
      <c r="P81" s="17">
        <f t="shared" si="8"/>
        <v>1.65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1.65</v>
      </c>
    </row>
    <row r="82" spans="1:28" s="4" customFormat="1" x14ac:dyDescent="0.2">
      <c r="A82" s="9">
        <f>IFERROR(VLOOKUP(B82,'[1]DADOS (OCULTAR)'!$P$3:$R$53,3,0),"")</f>
        <v>10869782000900</v>
      </c>
      <c r="B82" s="10" t="str">
        <f>'[1]TCE - ANEXO III - Preencher'!C91</f>
        <v>HOSPITAL FERNANDO BEZERRA</v>
      </c>
      <c r="C82" s="11"/>
      <c r="D82" s="12" t="str">
        <f>'[1]TCE - ANEXO III - Preencher'!E91</f>
        <v>ROSENALVA MENEZES CAVALCANTE</v>
      </c>
      <c r="E82" s="10" t="str">
        <f>IF('[1]TCE - ANEXO III - Preencher'!F91="4 - Assistência Odontológica","2 - Outros Profissionais da Saúde",'[1]TCE - ANEXO II - Enviar TCE'!E81)</f>
        <v>3 - Administrativo</v>
      </c>
      <c r="F82" s="13" t="str">
        <f>'[1]TCE - ANEXO III - Preencher'!G91</f>
        <v>514320</v>
      </c>
      <c r="G82" s="14">
        <f>IF('[1]TCE - ANEXO III - Preencher'!H91="","",'[1]TCE - ANEXO III - Preencher'!H91)</f>
        <v>43983</v>
      </c>
      <c r="H82" s="15">
        <f>'[1]TCE - ANEXO III - Preencher'!I91</f>
        <v>0</v>
      </c>
      <c r="I82" s="15">
        <f>'[1]TCE - ANEXO III - Preencher'!J91</f>
        <v>125.28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1.65</v>
      </c>
      <c r="O82" s="16">
        <f>'[1]TCE - ANEXO III - Preencher'!P91</f>
        <v>0</v>
      </c>
      <c r="P82" s="17">
        <f t="shared" si="8"/>
        <v>1.65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126.93</v>
      </c>
    </row>
    <row r="83" spans="1:28" s="4" customFormat="1" x14ac:dyDescent="0.2">
      <c r="A83" s="9">
        <f>IFERROR(VLOOKUP(B83,'[1]DADOS (OCULTAR)'!$P$3:$R$53,3,0),"")</f>
        <v>10869782000900</v>
      </c>
      <c r="B83" s="10" t="str">
        <f>'[1]TCE - ANEXO III - Preencher'!C92</f>
        <v>HOSPITAL FERNANDO BEZERRA</v>
      </c>
      <c r="C83" s="11"/>
      <c r="D83" s="12" t="str">
        <f>'[1]TCE - ANEXO III - Preencher'!E92</f>
        <v>CAMILLA KAROLYNE GONCALO ALENCAR DE LIMA</v>
      </c>
      <c r="E83" s="10" t="str">
        <f>IF('[1]TCE - ANEXO III - Preencher'!F92="4 - Assistência Odontológica","2 - Outros Profissionais da Saúde",'[1]TCE - ANEXO II - Enviar TCE'!E82)</f>
        <v>2 - Outros Profissionais da Saúde</v>
      </c>
      <c r="F83" s="13" t="str">
        <f>'[1]TCE - ANEXO III - Preencher'!G92</f>
        <v>223505</v>
      </c>
      <c r="G83" s="14">
        <f>IF('[1]TCE - ANEXO III - Preencher'!H92="","",'[1]TCE - ANEXO III - Preencher'!H92)</f>
        <v>43983</v>
      </c>
      <c r="H83" s="15">
        <f>'[1]TCE - ANEXO III - Preencher'!I92</f>
        <v>0</v>
      </c>
      <c r="I83" s="15">
        <f>'[1]TCE - ANEXO III - Preencher'!J92</f>
        <v>318.01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1.28</v>
      </c>
      <c r="O83" s="16">
        <f>'[1]TCE - ANEXO III - Preencher'!P92</f>
        <v>0</v>
      </c>
      <c r="P83" s="17">
        <f t="shared" si="8"/>
        <v>1.28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100</v>
      </c>
      <c r="U83" s="16">
        <f>'[1]TCE - ANEXO III - Preencher'!V92</f>
        <v>0</v>
      </c>
      <c r="V83" s="17">
        <f t="shared" si="10"/>
        <v>100</v>
      </c>
      <c r="W83" s="18" t="str">
        <f>IF('[1]TCE - ANEXO III - Preencher'!X92="","",'[1]TCE - ANEXO III - Preencher'!X92)</f>
        <v>Auxílio Creche</v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419.28999999999996</v>
      </c>
    </row>
    <row r="84" spans="1:28" s="4" customFormat="1" x14ac:dyDescent="0.2">
      <c r="A84" s="9">
        <f>IFERROR(VLOOKUP(B84,'[1]DADOS (OCULTAR)'!$P$3:$R$53,3,0),"")</f>
        <v>10869782000900</v>
      </c>
      <c r="B84" s="10" t="str">
        <f>'[1]TCE - ANEXO III - Preencher'!C93</f>
        <v>HOSPITAL FERNANDO BEZERRA</v>
      </c>
      <c r="C84" s="11"/>
      <c r="D84" s="12" t="str">
        <f>'[1]TCE - ANEXO III - Preencher'!E93</f>
        <v>MARIA DOS SANTOS SILVA</v>
      </c>
      <c r="E84" s="10" t="str">
        <f>IF('[1]TCE - ANEXO III - Preencher'!F93="4 - Assistência Odontológica","2 - Outros Profissionais da Saúde",'[1]TCE - ANEXO II - Enviar TCE'!E83)</f>
        <v>2 - Outros Profissionais da Saúde</v>
      </c>
      <c r="F84" s="13" t="str">
        <f>'[1]TCE - ANEXO III - Preencher'!G93</f>
        <v>322205</v>
      </c>
      <c r="G84" s="14">
        <f>IF('[1]TCE - ANEXO III - Preencher'!H93="","",'[1]TCE - ANEXO III - Preencher'!H93)</f>
        <v>43983</v>
      </c>
      <c r="H84" s="15">
        <f>'[1]TCE - ANEXO III - Preencher'!I93</f>
        <v>0</v>
      </c>
      <c r="I84" s="15">
        <f>'[1]TCE - ANEXO III - Preencher'!J93</f>
        <v>152.59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1.65</v>
      </c>
      <c r="O84" s="16">
        <f>'[1]TCE - ANEXO III - Preencher'!P93</f>
        <v>0</v>
      </c>
      <c r="P84" s="17">
        <f t="shared" si="8"/>
        <v>1.65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154.24</v>
      </c>
    </row>
    <row r="85" spans="1:28" s="4" customFormat="1" x14ac:dyDescent="0.2">
      <c r="A85" s="9">
        <f>IFERROR(VLOOKUP(B85,'[1]DADOS (OCULTAR)'!$P$3:$R$53,3,0),"")</f>
        <v>10869782000900</v>
      </c>
      <c r="B85" s="10" t="str">
        <f>'[1]TCE - ANEXO III - Preencher'!C94</f>
        <v>HOSPITAL FERNANDO BEZERRA</v>
      </c>
      <c r="C85" s="11"/>
      <c r="D85" s="12" t="str">
        <f>'[1]TCE - ANEXO III - Preencher'!E94</f>
        <v>JOSE ANTONIO SOARES PONTES</v>
      </c>
      <c r="E85" s="10" t="str">
        <f>IF('[1]TCE - ANEXO III - Preencher'!F94="4 - Assistência Odontológica","2 - Outros Profissionais da Saúde",'[1]TCE - ANEXO II - Enviar TCE'!E84)</f>
        <v>2 - Outros Profissionais da Saúde</v>
      </c>
      <c r="F85" s="13" t="str">
        <f>'[1]TCE - ANEXO III - Preencher'!G94</f>
        <v>324115</v>
      </c>
      <c r="G85" s="14">
        <f>IF('[1]TCE - ANEXO III - Preencher'!H94="","",'[1]TCE - ANEXO III - Preencher'!H94)</f>
        <v>43983</v>
      </c>
      <c r="H85" s="15">
        <f>'[1]TCE - ANEXO III - Preencher'!I94</f>
        <v>0</v>
      </c>
      <c r="I85" s="15">
        <f>'[1]TCE - ANEXO III - Preencher'!J94</f>
        <v>235.54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9.5</v>
      </c>
      <c r="O85" s="16">
        <f>'[1]TCE - ANEXO III - Preencher'!P94</f>
        <v>4</v>
      </c>
      <c r="P85" s="17">
        <f t="shared" si="8"/>
        <v>5.5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241.04</v>
      </c>
    </row>
    <row r="86" spans="1:28" s="4" customFormat="1" x14ac:dyDescent="0.2">
      <c r="A86" s="9">
        <f>IFERROR(VLOOKUP(B86,'[1]DADOS (OCULTAR)'!$P$3:$R$53,3,0),"")</f>
        <v>10869782000900</v>
      </c>
      <c r="B86" s="10" t="str">
        <f>'[1]TCE - ANEXO III - Preencher'!C95</f>
        <v>HOSPITAL FERNANDO BEZERRA</v>
      </c>
      <c r="C86" s="11"/>
      <c r="D86" s="12" t="str">
        <f>'[1]TCE - ANEXO III - Preencher'!E95</f>
        <v>ANABEL ALVES DE MEDEIROS</v>
      </c>
      <c r="E86" s="10" t="str">
        <f>IF('[1]TCE - ANEXO III - Preencher'!F95="4 - Assistência Odontológica","2 - Outros Profissionais da Saúde",'[1]TCE - ANEXO II - Enviar TCE'!E85)</f>
        <v>2 - Outros Profissionais da Saúde</v>
      </c>
      <c r="F86" s="13" t="str">
        <f>'[1]TCE - ANEXO III - Preencher'!G95</f>
        <v>322205</v>
      </c>
      <c r="G86" s="14">
        <f>IF('[1]TCE - ANEXO III - Preencher'!H95="","",'[1]TCE - ANEXO III - Preencher'!H95)</f>
        <v>43983</v>
      </c>
      <c r="H86" s="15">
        <f>'[1]TCE - ANEXO III - Preencher'!I95</f>
        <v>0</v>
      </c>
      <c r="I86" s="15">
        <f>'[1]TCE - ANEXO III - Preencher'!J95</f>
        <v>115.42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10.83</v>
      </c>
      <c r="M86" s="16">
        <f t="shared" si="7"/>
        <v>-10.83</v>
      </c>
      <c r="N86" s="16">
        <f>'[1]TCE - ANEXO III - Preencher'!O95</f>
        <v>1.65</v>
      </c>
      <c r="O86" s="16">
        <f>'[1]TCE - ANEXO III - Preencher'!P95</f>
        <v>0</v>
      </c>
      <c r="P86" s="17">
        <f t="shared" si="8"/>
        <v>1.65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106.24000000000001</v>
      </c>
    </row>
    <row r="87" spans="1:28" s="4" customFormat="1" x14ac:dyDescent="0.2">
      <c r="A87" s="9">
        <f>IFERROR(VLOOKUP(B87,'[1]DADOS (OCULTAR)'!$P$3:$R$53,3,0),"")</f>
        <v>10869782000900</v>
      </c>
      <c r="B87" s="10" t="str">
        <f>'[1]TCE - ANEXO III - Preencher'!C96</f>
        <v>HOSPITAL FERNANDO BEZERRA</v>
      </c>
      <c r="C87" s="11"/>
      <c r="D87" s="12" t="str">
        <f>'[1]TCE - ANEXO III - Preencher'!E96</f>
        <v>CLEIDIANA DE ARAUJO SOARES</v>
      </c>
      <c r="E87" s="10" t="str">
        <f>IF('[1]TCE - ANEXO III - Preencher'!F96="4 - Assistência Odontológica","2 - Outros Profissionais da Saúde",'[1]TCE - ANEXO II - Enviar TCE'!E86)</f>
        <v>3 - Administrativo</v>
      </c>
      <c r="F87" s="13" t="str">
        <f>'[1]TCE - ANEXO III - Preencher'!G96</f>
        <v>514320</v>
      </c>
      <c r="G87" s="14">
        <f>IF('[1]TCE - ANEXO III - Preencher'!H96="","",'[1]TCE - ANEXO III - Preencher'!H96)</f>
        <v>43983</v>
      </c>
      <c r="H87" s="15">
        <f>'[1]TCE - ANEXO III - Preencher'!I96</f>
        <v>0</v>
      </c>
      <c r="I87" s="15">
        <f>'[1]TCE - ANEXO III - Preencher'!J96</f>
        <v>121.22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10.45</v>
      </c>
      <c r="M87" s="16">
        <f t="shared" si="7"/>
        <v>-10.45</v>
      </c>
      <c r="N87" s="16">
        <f>'[1]TCE - ANEXO III - Preencher'!O96</f>
        <v>1.65</v>
      </c>
      <c r="O87" s="16">
        <f>'[1]TCE - ANEXO III - Preencher'!P96</f>
        <v>0</v>
      </c>
      <c r="P87" s="17">
        <f t="shared" si="8"/>
        <v>1.65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112.42</v>
      </c>
    </row>
    <row r="88" spans="1:28" s="4" customFormat="1" x14ac:dyDescent="0.2">
      <c r="A88" s="9">
        <f>IFERROR(VLOOKUP(B88,'[1]DADOS (OCULTAR)'!$P$3:$R$53,3,0),"")</f>
        <v>10869782000900</v>
      </c>
      <c r="B88" s="10" t="str">
        <f>'[1]TCE - ANEXO III - Preencher'!C97</f>
        <v>HOSPITAL FERNANDO BEZERRA</v>
      </c>
      <c r="C88" s="11"/>
      <c r="D88" s="12" t="str">
        <f>'[1]TCE - ANEXO III - Preencher'!E97</f>
        <v>JOSE NELSON FREITAS DA SILVA</v>
      </c>
      <c r="E88" s="10" t="str">
        <f>IF('[1]TCE - ANEXO III - Preencher'!F97="4 - Assistência Odontológica","2 - Outros Profissionais da Saúde",'[1]TCE - ANEXO II - Enviar TCE'!E87)</f>
        <v>3 - Administrativo</v>
      </c>
      <c r="F88" s="13" t="str">
        <f>'[1]TCE - ANEXO III - Preencher'!G97</f>
        <v>521130</v>
      </c>
      <c r="G88" s="14">
        <f>IF('[1]TCE - ANEXO III - Preencher'!H97="","",'[1]TCE - ANEXO III - Preencher'!H97)</f>
        <v>43983</v>
      </c>
      <c r="H88" s="15">
        <f>'[1]TCE - ANEXO III - Preencher'!I97</f>
        <v>0</v>
      </c>
      <c r="I88" s="15">
        <f>'[1]TCE - ANEXO III - Preencher'!J97</f>
        <v>110.48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10.45</v>
      </c>
      <c r="M88" s="16">
        <f t="shared" si="7"/>
        <v>-10.45</v>
      </c>
      <c r="N88" s="16">
        <f>'[1]TCE - ANEXO III - Preencher'!O97</f>
        <v>1.65</v>
      </c>
      <c r="O88" s="16">
        <f>'[1]TCE - ANEXO III - Preencher'!P97</f>
        <v>0</v>
      </c>
      <c r="P88" s="17">
        <f t="shared" si="8"/>
        <v>1.65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101.68</v>
      </c>
    </row>
    <row r="89" spans="1:28" s="4" customFormat="1" x14ac:dyDescent="0.2">
      <c r="A89" s="9">
        <f>IFERROR(VLOOKUP(B89,'[1]DADOS (OCULTAR)'!$P$3:$R$53,3,0),"")</f>
        <v>10869782000900</v>
      </c>
      <c r="B89" s="10" t="str">
        <f>'[1]TCE - ANEXO III - Preencher'!C98</f>
        <v>HOSPITAL FERNANDO BEZERRA</v>
      </c>
      <c r="C89" s="11"/>
      <c r="D89" s="12" t="str">
        <f>'[1]TCE - ANEXO III - Preencher'!E98</f>
        <v>MARIA DE LOURDES GOMES BARRETO DO NASCIMENTO</v>
      </c>
      <c r="E89" s="10" t="str">
        <f>IF('[1]TCE - ANEXO III - Preencher'!F98="4 - Assistência Odontológica","2 - Outros Profissionais da Saúde",'[1]TCE - ANEXO II - Enviar TCE'!E88)</f>
        <v>3 - Administrativo</v>
      </c>
      <c r="F89" s="13" t="str">
        <f>'[1]TCE - ANEXO III - Preencher'!G98</f>
        <v>513505</v>
      </c>
      <c r="G89" s="14">
        <f>IF('[1]TCE - ANEXO III - Preencher'!H98="","",'[1]TCE - ANEXO III - Preencher'!H98)</f>
        <v>43983</v>
      </c>
      <c r="H89" s="15">
        <f>'[1]TCE - ANEXO III - Preencher'!I98</f>
        <v>0</v>
      </c>
      <c r="I89" s="15">
        <f>'[1]TCE - ANEXO III - Preencher'!J98</f>
        <v>106.77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1.65</v>
      </c>
      <c r="O89" s="16">
        <f>'[1]TCE - ANEXO III - Preencher'!P98</f>
        <v>0</v>
      </c>
      <c r="P89" s="17">
        <f t="shared" si="8"/>
        <v>1.65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108.42</v>
      </c>
    </row>
    <row r="90" spans="1:28" s="4" customFormat="1" x14ac:dyDescent="0.2">
      <c r="A90" s="9">
        <f>IFERROR(VLOOKUP(B90,'[1]DADOS (OCULTAR)'!$P$3:$R$53,3,0),"")</f>
        <v>10869782000900</v>
      </c>
      <c r="B90" s="10" t="str">
        <f>'[1]TCE - ANEXO III - Preencher'!C99</f>
        <v>HOSPITAL FERNANDO BEZERRA</v>
      </c>
      <c r="C90" s="11"/>
      <c r="D90" s="12" t="str">
        <f>'[1]TCE - ANEXO III - Preencher'!E99</f>
        <v>CLAUDEVANIA DE ALENCAR SOUZA</v>
      </c>
      <c r="E90" s="10" t="str">
        <f>IF('[1]TCE - ANEXO III - Preencher'!F99="4 - Assistência Odontológica","2 - Outros Profissionais da Saúde",'[1]TCE - ANEXO II - Enviar TCE'!E89)</f>
        <v>3 - Administrativo</v>
      </c>
      <c r="F90" s="13" t="str">
        <f>'[1]TCE - ANEXO III - Preencher'!G99</f>
        <v>422105</v>
      </c>
      <c r="G90" s="14">
        <f>IF('[1]TCE - ANEXO III - Preencher'!H99="","",'[1]TCE - ANEXO III - Preencher'!H99)</f>
        <v>43983</v>
      </c>
      <c r="H90" s="15">
        <f>'[1]TCE - ANEXO III - Preencher'!I99</f>
        <v>0</v>
      </c>
      <c r="I90" s="15">
        <f>'[1]TCE - ANEXO III - Preencher'!J99</f>
        <v>102.38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10.45</v>
      </c>
      <c r="M90" s="16">
        <f t="shared" si="7"/>
        <v>-10.45</v>
      </c>
      <c r="N90" s="16">
        <f>'[1]TCE - ANEXO III - Preencher'!O99</f>
        <v>1.65</v>
      </c>
      <c r="O90" s="16">
        <f>'[1]TCE - ANEXO III - Preencher'!P99</f>
        <v>0</v>
      </c>
      <c r="P90" s="17">
        <f t="shared" si="8"/>
        <v>1.65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93.58</v>
      </c>
    </row>
    <row r="91" spans="1:28" s="4" customFormat="1" x14ac:dyDescent="0.2">
      <c r="A91" s="9">
        <f>IFERROR(VLOOKUP(B91,'[1]DADOS (OCULTAR)'!$P$3:$R$53,3,0),"")</f>
        <v>10869782000900</v>
      </c>
      <c r="B91" s="10" t="str">
        <f>'[1]TCE - ANEXO III - Preencher'!C100</f>
        <v>HOSPITAL FERNANDO BEZERRA</v>
      </c>
      <c r="C91" s="11"/>
      <c r="D91" s="12" t="str">
        <f>'[1]TCE - ANEXO III - Preencher'!E100</f>
        <v>SIMONY MARIA FREIRE FERNANDES</v>
      </c>
      <c r="E91" s="10" t="str">
        <f>IF('[1]TCE - ANEXO III - Preencher'!F100="4 - Assistência Odontológica","2 - Outros Profissionais da Saúde",'[1]TCE - ANEXO II - Enviar TCE'!E90)</f>
        <v>3 - Administrativo</v>
      </c>
      <c r="F91" s="13" t="str">
        <f>'[1]TCE - ANEXO III - Preencher'!G100</f>
        <v>414105</v>
      </c>
      <c r="G91" s="14">
        <f>IF('[1]TCE - ANEXO III - Preencher'!H100="","",'[1]TCE - ANEXO III - Preencher'!H100)</f>
        <v>43983</v>
      </c>
      <c r="H91" s="15">
        <f>'[1]TCE - ANEXO III - Preencher'!I100</f>
        <v>0</v>
      </c>
      <c r="I91" s="15">
        <f>'[1]TCE - ANEXO III - Preencher'!J100</f>
        <v>165.41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1.65</v>
      </c>
      <c r="O91" s="16">
        <f>'[1]TCE - ANEXO III - Preencher'!P100</f>
        <v>0</v>
      </c>
      <c r="P91" s="17">
        <f t="shared" si="8"/>
        <v>1.65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167.06</v>
      </c>
    </row>
    <row r="92" spans="1:28" s="4" customFormat="1" x14ac:dyDescent="0.2">
      <c r="A92" s="9">
        <f>IFERROR(VLOOKUP(B92,'[1]DADOS (OCULTAR)'!$P$3:$R$53,3,0),"")</f>
        <v>10869782000900</v>
      </c>
      <c r="B92" s="10" t="str">
        <f>'[1]TCE - ANEXO III - Preencher'!C101</f>
        <v>HOSPITAL FERNANDO BEZERRA</v>
      </c>
      <c r="C92" s="11"/>
      <c r="D92" s="12" t="str">
        <f>'[1]TCE - ANEXO III - Preencher'!E101</f>
        <v>NUZIELE DA SILVA ALVES</v>
      </c>
      <c r="E92" s="10" t="str">
        <f>IF('[1]TCE - ANEXO III - Preencher'!F101="4 - Assistência Odontológica","2 - Outros Profissionais da Saúde",'[1]TCE - ANEXO II - Enviar TCE'!E91)</f>
        <v>3 - Administrativo</v>
      </c>
      <c r="F92" s="13" t="str">
        <f>'[1]TCE - ANEXO III - Preencher'!G101</f>
        <v>517420</v>
      </c>
      <c r="G92" s="14">
        <f>IF('[1]TCE - ANEXO III - Preencher'!H101="","",'[1]TCE - ANEXO III - Preencher'!H101)</f>
        <v>43983</v>
      </c>
      <c r="H92" s="15">
        <f>'[1]TCE - ANEXO III - Preencher'!I101</f>
        <v>0</v>
      </c>
      <c r="I92" s="15">
        <f>'[1]TCE - ANEXO III - Preencher'!J101</f>
        <v>141.13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12.89</v>
      </c>
      <c r="M92" s="16">
        <f t="shared" si="7"/>
        <v>-12.89</v>
      </c>
      <c r="N92" s="16">
        <f>'[1]TCE - ANEXO III - Preencher'!O101</f>
        <v>1.65</v>
      </c>
      <c r="O92" s="16">
        <f>'[1]TCE - ANEXO III - Preencher'!P101</f>
        <v>0</v>
      </c>
      <c r="P92" s="17">
        <f t="shared" si="8"/>
        <v>1.65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129.89000000000001</v>
      </c>
    </row>
    <row r="93" spans="1:28" s="4" customFormat="1" x14ac:dyDescent="0.2">
      <c r="A93" s="9">
        <f>IFERROR(VLOOKUP(B93,'[1]DADOS (OCULTAR)'!$P$3:$R$53,3,0),"")</f>
        <v>10869782000900</v>
      </c>
      <c r="B93" s="10" t="str">
        <f>'[1]TCE - ANEXO III - Preencher'!C102</f>
        <v>HOSPITAL FERNANDO BEZERRA</v>
      </c>
      <c r="C93" s="11"/>
      <c r="D93" s="12" t="str">
        <f>'[1]TCE - ANEXO III - Preencher'!E102</f>
        <v>DEUZANIRA MARIA FERREIRA DE OLIVEIRA</v>
      </c>
      <c r="E93" s="10" t="str">
        <f>IF('[1]TCE - ANEXO III - Preencher'!F102="4 - Assistência Odontológica","2 - Outros Profissionais da Saúde",'[1]TCE - ANEXO II - Enviar TCE'!E92)</f>
        <v>3 - Administrativo</v>
      </c>
      <c r="F93" s="13" t="str">
        <f>'[1]TCE - ANEXO III - Preencher'!G102</f>
        <v>516405</v>
      </c>
      <c r="G93" s="14">
        <f>IF('[1]TCE - ANEXO III - Preencher'!H102="","",'[1]TCE - ANEXO III - Preencher'!H102)</f>
        <v>43983</v>
      </c>
      <c r="H93" s="15">
        <f>'[1]TCE - ANEXO III - Preencher'!I102</f>
        <v>0</v>
      </c>
      <c r="I93" s="15">
        <f>'[1]TCE - ANEXO III - Preencher'!J102</f>
        <v>121.22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1.65</v>
      </c>
      <c r="O93" s="16">
        <f>'[1]TCE - ANEXO III - Preencher'!P102</f>
        <v>0</v>
      </c>
      <c r="P93" s="17">
        <f t="shared" si="8"/>
        <v>1.65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122.87</v>
      </c>
    </row>
    <row r="94" spans="1:28" s="4" customFormat="1" x14ac:dyDescent="0.2">
      <c r="A94" s="9">
        <f>IFERROR(VLOOKUP(B94,'[1]DADOS (OCULTAR)'!$P$3:$R$53,3,0),"")</f>
        <v>10869782000900</v>
      </c>
      <c r="B94" s="10" t="str">
        <f>'[1]TCE - ANEXO III - Preencher'!C103</f>
        <v>HOSPITAL FERNANDO BEZERRA</v>
      </c>
      <c r="C94" s="11"/>
      <c r="D94" s="12" t="str">
        <f>'[1]TCE - ANEXO III - Preencher'!E103</f>
        <v>LUZINETE HENRIQUE ALVES</v>
      </c>
      <c r="E94" s="10" t="str">
        <f>IF('[1]TCE - ANEXO III - Preencher'!F103="4 - Assistência Odontológica","2 - Outros Profissionais da Saúde",'[1]TCE - ANEXO II - Enviar TCE'!E93)</f>
        <v>3 - Administrativo</v>
      </c>
      <c r="F94" s="13" t="str">
        <f>'[1]TCE - ANEXO III - Preencher'!G103</f>
        <v>514320</v>
      </c>
      <c r="G94" s="14">
        <f>IF('[1]TCE - ANEXO III - Preencher'!H103="","",'[1]TCE - ANEXO III - Preencher'!H103)</f>
        <v>43983</v>
      </c>
      <c r="H94" s="15">
        <f>'[1]TCE - ANEXO III - Preencher'!I103</f>
        <v>0</v>
      </c>
      <c r="I94" s="15">
        <f>'[1]TCE - ANEXO III - Preencher'!J103</f>
        <v>109.64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10.45</v>
      </c>
      <c r="M94" s="16">
        <f t="shared" si="7"/>
        <v>-10.45</v>
      </c>
      <c r="N94" s="16">
        <f>'[1]TCE - ANEXO III - Preencher'!O103</f>
        <v>1.65</v>
      </c>
      <c r="O94" s="16">
        <f>'[1]TCE - ANEXO III - Preencher'!P103</f>
        <v>0</v>
      </c>
      <c r="P94" s="17">
        <f t="shared" si="8"/>
        <v>1.65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100.84</v>
      </c>
    </row>
    <row r="95" spans="1:28" s="4" customFormat="1" x14ac:dyDescent="0.2">
      <c r="A95" s="9">
        <f>IFERROR(VLOOKUP(B95,'[1]DADOS (OCULTAR)'!$P$3:$R$53,3,0),"")</f>
        <v>10869782000900</v>
      </c>
      <c r="B95" s="10" t="str">
        <f>'[1]TCE - ANEXO III - Preencher'!C104</f>
        <v>HOSPITAL FERNANDO BEZERRA</v>
      </c>
      <c r="C95" s="11"/>
      <c r="D95" s="12" t="str">
        <f>'[1]TCE - ANEXO III - Preencher'!E104</f>
        <v>MARIA IZABEL DOS SANTOS LIMA</v>
      </c>
      <c r="E95" s="10" t="str">
        <f>IF('[1]TCE - ANEXO III - Preencher'!F104="4 - Assistência Odontológica","2 - Outros Profissionais da Saúde",'[1]TCE - ANEXO II - Enviar TCE'!E94)</f>
        <v>3 - Administrativo</v>
      </c>
      <c r="F95" s="13" t="str">
        <f>'[1]TCE - ANEXO III - Preencher'!G104</f>
        <v>516405</v>
      </c>
      <c r="G95" s="14">
        <f>IF('[1]TCE - ANEXO III - Preencher'!H104="","",'[1]TCE - ANEXO III - Preencher'!H104)</f>
        <v>43983</v>
      </c>
      <c r="H95" s="15">
        <f>'[1]TCE - ANEXO III - Preencher'!I104</f>
        <v>0</v>
      </c>
      <c r="I95" s="15">
        <f>'[1]TCE - ANEXO III - Preencher'!J104</f>
        <v>126.41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1.65</v>
      </c>
      <c r="O95" s="16">
        <f>'[1]TCE - ANEXO III - Preencher'!P104</f>
        <v>0</v>
      </c>
      <c r="P95" s="17">
        <f t="shared" si="8"/>
        <v>1.65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128.06</v>
      </c>
    </row>
    <row r="96" spans="1:28" s="4" customFormat="1" x14ac:dyDescent="0.2">
      <c r="A96" s="9">
        <f>IFERROR(VLOOKUP(B96,'[1]DADOS (OCULTAR)'!$P$3:$R$53,3,0),"")</f>
        <v>10869782000900</v>
      </c>
      <c r="B96" s="10" t="str">
        <f>'[1]TCE - ANEXO III - Preencher'!C105</f>
        <v>HOSPITAL FERNANDO BEZERRA</v>
      </c>
      <c r="C96" s="11"/>
      <c r="D96" s="12" t="str">
        <f>'[1]TCE - ANEXO III - Preencher'!E105</f>
        <v>ANNA CHRYSTINE MARQUES GOMES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 t="str">
        <f>'[1]TCE - ANEXO III - Preencher'!G105</f>
        <v>251605</v>
      </c>
      <c r="G96" s="14">
        <f>IF('[1]TCE - ANEXO III - Preencher'!H105="","",'[1]TCE - ANEXO III - Preencher'!H105)</f>
        <v>43983</v>
      </c>
      <c r="H96" s="15">
        <f>'[1]TCE - ANEXO III - Preencher'!I105</f>
        <v>0</v>
      </c>
      <c r="I96" s="15">
        <f>'[1]TCE - ANEXO III - Preencher'!J105</f>
        <v>178.73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1.65</v>
      </c>
      <c r="O96" s="16">
        <f>'[1]TCE - ANEXO III - Preencher'!P105</f>
        <v>0</v>
      </c>
      <c r="P96" s="17">
        <f t="shared" si="8"/>
        <v>1.65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180.38</v>
      </c>
    </row>
    <row r="97" spans="1:28" s="4" customFormat="1" x14ac:dyDescent="0.2">
      <c r="A97" s="9">
        <f>IFERROR(VLOOKUP(B97,'[1]DADOS (OCULTAR)'!$P$3:$R$53,3,0),"")</f>
        <v>10869782000900</v>
      </c>
      <c r="B97" s="10" t="str">
        <f>'[1]TCE - ANEXO III - Preencher'!C106</f>
        <v>HOSPITAL FERNANDO BEZERRA</v>
      </c>
      <c r="C97" s="11"/>
      <c r="D97" s="12" t="str">
        <f>'[1]TCE - ANEXO III - Preencher'!E106</f>
        <v>JEOVANE PATRICIO SALDANHA</v>
      </c>
      <c r="E97" s="10" t="str">
        <f>IF('[1]TCE - ANEXO III - Preencher'!F106="4 - Assistência Odontológica","2 - Outros Profissionais da Saúde",'[1]TCE - ANEXO II - Enviar TCE'!E96)</f>
        <v>3 - Administrativo</v>
      </c>
      <c r="F97" s="13" t="str">
        <f>'[1]TCE - ANEXO III - Preencher'!G106</f>
        <v>251605</v>
      </c>
      <c r="G97" s="14">
        <f>IF('[1]TCE - ANEXO III - Preencher'!H106="","",'[1]TCE - ANEXO III - Preencher'!H106)</f>
        <v>43983</v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1.65</v>
      </c>
      <c r="O97" s="16">
        <f>'[1]TCE - ANEXO III - Preencher'!P106</f>
        <v>0</v>
      </c>
      <c r="P97" s="17">
        <f t="shared" si="8"/>
        <v>1.65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1.65</v>
      </c>
    </row>
    <row r="98" spans="1:28" s="4" customFormat="1" x14ac:dyDescent="0.2">
      <c r="A98" s="9">
        <f>IFERROR(VLOOKUP(B98,'[1]DADOS (OCULTAR)'!$P$3:$R$53,3,0),"")</f>
        <v>10869782000900</v>
      </c>
      <c r="B98" s="10" t="str">
        <f>'[1]TCE - ANEXO III - Preencher'!C107</f>
        <v>HOSPITAL FERNANDO BEZERRA</v>
      </c>
      <c r="C98" s="11"/>
      <c r="D98" s="12" t="str">
        <f>'[1]TCE - ANEXO III - Preencher'!E107</f>
        <v>ROSA AMELIA CUNHA LOCIO DE ALBUQUERQUE</v>
      </c>
      <c r="E98" s="10" t="str">
        <f>IF('[1]TCE - ANEXO III - Preencher'!F107="4 - Assistência Odontológica","2 - Outros Profissionais da Saúde",'[1]TCE - ANEXO II - Enviar TCE'!E97)</f>
        <v>2 - Outros Profissionais da Saúde</v>
      </c>
      <c r="F98" s="13" t="str">
        <f>'[1]TCE - ANEXO III - Preencher'!G107</f>
        <v>251605</v>
      </c>
      <c r="G98" s="14">
        <f>IF('[1]TCE - ANEXO III - Preencher'!H107="","",'[1]TCE - ANEXO III - Preencher'!H107)</f>
        <v>43983</v>
      </c>
      <c r="H98" s="15">
        <f>'[1]TCE - ANEXO III - Preencher'!I107</f>
        <v>0</v>
      </c>
      <c r="I98" s="15">
        <f>'[1]TCE - ANEXO III - Preencher'!J107</f>
        <v>169.19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1.65</v>
      </c>
      <c r="O98" s="16">
        <f>'[1]TCE - ANEXO III - Preencher'!P107</f>
        <v>0</v>
      </c>
      <c r="P98" s="17">
        <f t="shared" si="8"/>
        <v>1.65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170.84</v>
      </c>
    </row>
    <row r="99" spans="1:28" s="4" customFormat="1" x14ac:dyDescent="0.2">
      <c r="A99" s="9">
        <f>IFERROR(VLOOKUP(B99,'[1]DADOS (OCULTAR)'!$P$3:$R$53,3,0),"")</f>
        <v>10869782000900</v>
      </c>
      <c r="B99" s="10" t="str">
        <f>'[1]TCE - ANEXO III - Preencher'!C108</f>
        <v>HOSPITAL FERNANDO BEZERRA</v>
      </c>
      <c r="C99" s="11"/>
      <c r="D99" s="12" t="str">
        <f>'[1]TCE - ANEXO III - Preencher'!E108</f>
        <v>DULCINEIA GOMES PEDROZA</v>
      </c>
      <c r="E99" s="10" t="str">
        <f>IF('[1]TCE - ANEXO III - Preencher'!F108="4 - Assistência Odontológica","2 - Outros Profissionais da Saúde",'[1]TCE - ANEXO II - Enviar TCE'!E98)</f>
        <v>2 - Outros Profissionais da Saúde</v>
      </c>
      <c r="F99" s="13" t="str">
        <f>'[1]TCE - ANEXO III - Preencher'!G108</f>
        <v>322205</v>
      </c>
      <c r="G99" s="14">
        <f>IF('[1]TCE - ANEXO III - Preencher'!H108="","",'[1]TCE - ANEXO III - Preencher'!H108)</f>
        <v>43983</v>
      </c>
      <c r="H99" s="15">
        <f>'[1]TCE - ANEXO III - Preencher'!I108</f>
        <v>0</v>
      </c>
      <c r="I99" s="15">
        <f>'[1]TCE - ANEXO III - Preencher'!J108</f>
        <v>107.7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1.65</v>
      </c>
      <c r="O99" s="16">
        <f>'[1]TCE - ANEXO III - Preencher'!P108</f>
        <v>0</v>
      </c>
      <c r="P99" s="17">
        <f t="shared" si="8"/>
        <v>1.65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109.35000000000001</v>
      </c>
    </row>
    <row r="100" spans="1:28" s="4" customFormat="1" x14ac:dyDescent="0.2">
      <c r="A100" s="9">
        <f>IFERROR(VLOOKUP(B100,'[1]DADOS (OCULTAR)'!$P$3:$R$53,3,0),"")</f>
        <v>10869782000900</v>
      </c>
      <c r="B100" s="10" t="str">
        <f>'[1]TCE - ANEXO III - Preencher'!C109</f>
        <v>HOSPITAL FERNANDO BEZERRA</v>
      </c>
      <c r="C100" s="11"/>
      <c r="D100" s="12" t="str">
        <f>'[1]TCE - ANEXO III - Preencher'!E109</f>
        <v>JOSE ROBERTO SILVA</v>
      </c>
      <c r="E100" s="10" t="str">
        <f>IF('[1]TCE - ANEXO III - Preencher'!F109="4 - Assistência Odontológica","2 - Outros Profissionais da Saúde",'[1]TCE - ANEXO II - Enviar TCE'!E99)</f>
        <v>2 - Outros Profissionais da Saúde</v>
      </c>
      <c r="F100" s="13" t="str">
        <f>'[1]TCE - ANEXO III - Preencher'!G109</f>
        <v>324115</v>
      </c>
      <c r="G100" s="14">
        <f>IF('[1]TCE - ANEXO III - Preencher'!H109="","",'[1]TCE - ANEXO III - Preencher'!H109)</f>
        <v>43983</v>
      </c>
      <c r="H100" s="15">
        <f>'[1]TCE - ANEXO III - Preencher'!I109</f>
        <v>0</v>
      </c>
      <c r="I100" s="15">
        <f>'[1]TCE - ANEXO III - Preencher'!J109</f>
        <v>262.83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9.5</v>
      </c>
      <c r="O100" s="16">
        <f>'[1]TCE - ANEXO III - Preencher'!P109</f>
        <v>4</v>
      </c>
      <c r="P100" s="17">
        <f t="shared" si="8"/>
        <v>5.5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268.33</v>
      </c>
    </row>
    <row r="101" spans="1:28" s="4" customFormat="1" x14ac:dyDescent="0.2">
      <c r="A101" s="9">
        <f>IFERROR(VLOOKUP(B101,'[1]DADOS (OCULTAR)'!$P$3:$R$53,3,0),"")</f>
        <v>10869782000900</v>
      </c>
      <c r="B101" s="10" t="str">
        <f>'[1]TCE - ANEXO III - Preencher'!C110</f>
        <v>HOSPITAL FERNANDO BEZERRA</v>
      </c>
      <c r="C101" s="11"/>
      <c r="D101" s="12" t="str">
        <f>'[1]TCE - ANEXO III - Preencher'!E110</f>
        <v>MARIA DAS DORES DO NASCIMENTO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 t="str">
        <f>'[1]TCE - ANEXO III - Preencher'!G110</f>
        <v>322205</v>
      </c>
      <c r="G101" s="14">
        <f>IF('[1]TCE - ANEXO III - Preencher'!H110="","",'[1]TCE - ANEXO III - Preencher'!H110)</f>
        <v>43983</v>
      </c>
      <c r="H101" s="15">
        <f>'[1]TCE - ANEXO III - Preencher'!I110</f>
        <v>0</v>
      </c>
      <c r="I101" s="15">
        <f>'[1]TCE - ANEXO III - Preencher'!J110</f>
        <v>128.76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1.65</v>
      </c>
      <c r="O101" s="16">
        <f>'[1]TCE - ANEXO III - Preencher'!P110</f>
        <v>0</v>
      </c>
      <c r="P101" s="17">
        <f t="shared" si="8"/>
        <v>1.65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130.41</v>
      </c>
    </row>
    <row r="102" spans="1:28" s="4" customFormat="1" x14ac:dyDescent="0.2">
      <c r="A102" s="9">
        <f>IFERROR(VLOOKUP(B102,'[1]DADOS (OCULTAR)'!$P$3:$R$53,3,0),"")</f>
        <v>10869782000900</v>
      </c>
      <c r="B102" s="10" t="str">
        <f>'[1]TCE - ANEXO III - Preencher'!C111</f>
        <v>HOSPITAL FERNANDO BEZERRA</v>
      </c>
      <c r="C102" s="11"/>
      <c r="D102" s="12" t="str">
        <f>'[1]TCE - ANEXO III - Preencher'!E111</f>
        <v>CICERA JOSEFA DE CARVALHO</v>
      </c>
      <c r="E102" s="10" t="str">
        <f>IF('[1]TCE - ANEXO III - Preencher'!F111="4 - Assistência Odontológica","2 - Outros Profissionais da Saúde",'[1]TCE - ANEXO II - Enviar TCE'!E101)</f>
        <v>2 - Outros Profissionais da Saúde</v>
      </c>
      <c r="F102" s="13" t="str">
        <f>'[1]TCE - ANEXO III - Preencher'!G111</f>
        <v>322205</v>
      </c>
      <c r="G102" s="14">
        <f>IF('[1]TCE - ANEXO III - Preencher'!H111="","",'[1]TCE - ANEXO III - Preencher'!H111)</f>
        <v>43983</v>
      </c>
      <c r="H102" s="15">
        <f>'[1]TCE - ANEXO III - Preencher'!I111</f>
        <v>0</v>
      </c>
      <c r="I102" s="15">
        <f>'[1]TCE - ANEXO III - Preencher'!J111</f>
        <v>107.7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1.65</v>
      </c>
      <c r="O102" s="16">
        <f>'[1]TCE - ANEXO III - Preencher'!P111</f>
        <v>0</v>
      </c>
      <c r="P102" s="17">
        <f t="shared" si="8"/>
        <v>1.65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109.35000000000001</v>
      </c>
    </row>
    <row r="103" spans="1:28" s="4" customFormat="1" x14ac:dyDescent="0.2">
      <c r="A103" s="9">
        <f>IFERROR(VLOOKUP(B103,'[1]DADOS (OCULTAR)'!$P$3:$R$53,3,0),"")</f>
        <v>10869782000900</v>
      </c>
      <c r="B103" s="10" t="str">
        <f>'[1]TCE - ANEXO III - Preencher'!C112</f>
        <v>HOSPITAL FERNANDO BEZERRA</v>
      </c>
      <c r="C103" s="11"/>
      <c r="D103" s="12" t="str">
        <f>'[1]TCE - ANEXO III - Preencher'!E112</f>
        <v>DECI DE SOUZA DELMONDES</v>
      </c>
      <c r="E103" s="10" t="str">
        <f>IF('[1]TCE - ANEXO III - Preencher'!F112="4 - Assistência Odontológica","2 - Outros Profissionais da Saúde",'[1]TCE - ANEXO II - Enviar TCE'!E102)</f>
        <v>3 - Administrativo</v>
      </c>
      <c r="F103" s="13" t="str">
        <f>'[1]TCE - ANEXO III - Preencher'!G112</f>
        <v>513425</v>
      </c>
      <c r="G103" s="14">
        <f>IF('[1]TCE - ANEXO III - Preencher'!H112="","",'[1]TCE - ANEXO III - Preencher'!H112)</f>
        <v>43983</v>
      </c>
      <c r="H103" s="15">
        <f>'[1]TCE - ANEXO III - Preencher'!I112</f>
        <v>0</v>
      </c>
      <c r="I103" s="15">
        <f>'[1]TCE - ANEXO III - Preencher'!J112</f>
        <v>102.77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1.65</v>
      </c>
      <c r="O103" s="16">
        <f>'[1]TCE - ANEXO III - Preencher'!P112</f>
        <v>0</v>
      </c>
      <c r="P103" s="17">
        <f t="shared" si="8"/>
        <v>1.65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104.42</v>
      </c>
    </row>
    <row r="104" spans="1:28" s="4" customFormat="1" x14ac:dyDescent="0.2">
      <c r="A104" s="9">
        <f>IFERROR(VLOOKUP(B104,'[1]DADOS (OCULTAR)'!$P$3:$R$53,3,0),"")</f>
        <v>10869782000900</v>
      </c>
      <c r="B104" s="10" t="str">
        <f>'[1]TCE - ANEXO III - Preencher'!C113</f>
        <v>HOSPITAL FERNANDO BEZERRA</v>
      </c>
      <c r="C104" s="11"/>
      <c r="D104" s="12" t="str">
        <f>'[1]TCE - ANEXO III - Preencher'!E113</f>
        <v>DEBORA SOARES DA SILVA</v>
      </c>
      <c r="E104" s="10" t="str">
        <f>IF('[1]TCE - ANEXO III - Preencher'!F113="4 - Assistência Odontológica","2 - Outros Profissionais da Saúde",'[1]TCE - ANEXO II - Enviar TCE'!E103)</f>
        <v>3 - Administrativo</v>
      </c>
      <c r="F104" s="13" t="str">
        <f>'[1]TCE - ANEXO III - Preencher'!G113</f>
        <v>422105</v>
      </c>
      <c r="G104" s="14">
        <f>IF('[1]TCE - ANEXO III - Preencher'!H113="","",'[1]TCE - ANEXO III - Preencher'!H113)</f>
        <v>43983</v>
      </c>
      <c r="H104" s="15">
        <f>'[1]TCE - ANEXO III - Preencher'!I113</f>
        <v>0</v>
      </c>
      <c r="I104" s="15">
        <f>'[1]TCE - ANEXO III - Preencher'!J113</f>
        <v>100.38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10.45</v>
      </c>
      <c r="M104" s="16">
        <f t="shared" si="7"/>
        <v>-10.45</v>
      </c>
      <c r="N104" s="16">
        <f>'[1]TCE - ANEXO III - Preencher'!O113</f>
        <v>1.65</v>
      </c>
      <c r="O104" s="16">
        <f>'[1]TCE - ANEXO III - Preencher'!P113</f>
        <v>0</v>
      </c>
      <c r="P104" s="17">
        <f t="shared" si="8"/>
        <v>1.65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64</v>
      </c>
      <c r="U104" s="16">
        <f>'[1]TCE - ANEXO III - Preencher'!V113</f>
        <v>0</v>
      </c>
      <c r="V104" s="17">
        <f t="shared" si="10"/>
        <v>64</v>
      </c>
      <c r="W104" s="18" t="str">
        <f>IF('[1]TCE - ANEXO III - Preencher'!X113="","",'[1]TCE - ANEXO III - Preencher'!X113)</f>
        <v>Auxílio Creche</v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155.57999999999998</v>
      </c>
    </row>
    <row r="105" spans="1:28" s="4" customFormat="1" x14ac:dyDescent="0.2">
      <c r="A105" s="9">
        <f>IFERROR(VLOOKUP(B105,'[1]DADOS (OCULTAR)'!$P$3:$R$53,3,0),"")</f>
        <v>10869782000900</v>
      </c>
      <c r="B105" s="10" t="str">
        <f>'[1]TCE - ANEXO III - Preencher'!C114</f>
        <v>HOSPITAL FERNANDO BEZERRA</v>
      </c>
      <c r="C105" s="11"/>
      <c r="D105" s="12" t="str">
        <f>'[1]TCE - ANEXO III - Preencher'!E114</f>
        <v>GILSON ALVES DA SILVA</v>
      </c>
      <c r="E105" s="10" t="str">
        <f>IF('[1]TCE - ANEXO III - Preencher'!F114="4 - Assistência Odontológica","2 - Outros Profissionais da Saúde",'[1]TCE - ANEXO II - Enviar TCE'!E104)</f>
        <v>3 - Administrativo</v>
      </c>
      <c r="F105" s="13" t="str">
        <f>'[1]TCE - ANEXO III - Preencher'!G114</f>
        <v>514320</v>
      </c>
      <c r="G105" s="14">
        <f>IF('[1]TCE - ANEXO III - Preencher'!H114="","",'[1]TCE - ANEXO III - Preencher'!H114)</f>
        <v>43983</v>
      </c>
      <c r="H105" s="15">
        <f>'[1]TCE - ANEXO III - Preencher'!I114</f>
        <v>0</v>
      </c>
      <c r="I105" s="15">
        <f>'[1]TCE - ANEXO III - Preencher'!J114</f>
        <v>104.51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10.45</v>
      </c>
      <c r="M105" s="16">
        <f t="shared" si="7"/>
        <v>-10.45</v>
      </c>
      <c r="N105" s="16">
        <f>'[1]TCE - ANEXO III - Preencher'!O114</f>
        <v>1.65</v>
      </c>
      <c r="O105" s="16">
        <f>'[1]TCE - ANEXO III - Preencher'!P114</f>
        <v>0</v>
      </c>
      <c r="P105" s="17">
        <f t="shared" si="8"/>
        <v>1.65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95.710000000000008</v>
      </c>
    </row>
    <row r="106" spans="1:28" s="4" customFormat="1" x14ac:dyDescent="0.2">
      <c r="A106" s="9">
        <f>IFERROR(VLOOKUP(B106,'[1]DADOS (OCULTAR)'!$P$3:$R$53,3,0),"")</f>
        <v>10869782000900</v>
      </c>
      <c r="B106" s="10" t="str">
        <f>'[1]TCE - ANEXO III - Preencher'!C115</f>
        <v>HOSPITAL FERNANDO BEZERRA</v>
      </c>
      <c r="C106" s="11"/>
      <c r="D106" s="12" t="str">
        <f>'[1]TCE - ANEXO III - Preencher'!E115</f>
        <v>MARICLEIDE ALCANTARA BRASIL</v>
      </c>
      <c r="E106" s="10" t="str">
        <f>IF('[1]TCE - ANEXO III - Preencher'!F115="4 - Assistência Odontológica","2 - Outros Profissionais da Saúde",'[1]TCE - ANEXO II - Enviar TCE'!E105)</f>
        <v>2 - Outros Profissionais da Saúde</v>
      </c>
      <c r="F106" s="13" t="str">
        <f>'[1]TCE - ANEXO III - Preencher'!G115</f>
        <v>322205</v>
      </c>
      <c r="G106" s="14">
        <f>IF('[1]TCE - ANEXO III - Preencher'!H115="","",'[1]TCE - ANEXO III - Preencher'!H115)</f>
        <v>43983</v>
      </c>
      <c r="H106" s="15">
        <f>'[1]TCE - ANEXO III - Preencher'!I115</f>
        <v>0</v>
      </c>
      <c r="I106" s="15">
        <f>'[1]TCE - ANEXO III - Preencher'!J115</f>
        <v>148.31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1.65</v>
      </c>
      <c r="O106" s="16">
        <f>'[1]TCE - ANEXO III - Preencher'!P115</f>
        <v>0</v>
      </c>
      <c r="P106" s="17">
        <f t="shared" si="8"/>
        <v>1.65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149.96</v>
      </c>
    </row>
    <row r="107" spans="1:28" s="4" customFormat="1" x14ac:dyDescent="0.2">
      <c r="A107" s="9">
        <f>IFERROR(VLOOKUP(B107,'[1]DADOS (OCULTAR)'!$P$3:$R$53,3,0),"")</f>
        <v>10869782000900</v>
      </c>
      <c r="B107" s="10" t="str">
        <f>'[1]TCE - ANEXO III - Preencher'!C116</f>
        <v>HOSPITAL FERNANDO BEZERRA</v>
      </c>
      <c r="C107" s="11"/>
      <c r="D107" s="12" t="str">
        <f>'[1]TCE - ANEXO III - Preencher'!E116</f>
        <v>ARCEU FILHO DA SILVA</v>
      </c>
      <c r="E107" s="10" t="str">
        <f>IF('[1]TCE - ANEXO III - Preencher'!F116="4 - Assistência Odontológica","2 - Outros Profissionais da Saúde",'[1]TCE - ANEXO II - Enviar TCE'!E106)</f>
        <v>3 - Administrativo</v>
      </c>
      <c r="F107" s="13" t="str">
        <f>'[1]TCE - ANEXO III - Preencher'!G116</f>
        <v>514310</v>
      </c>
      <c r="G107" s="14">
        <f>IF('[1]TCE - ANEXO III - Preencher'!H116="","",'[1]TCE - ANEXO III - Preencher'!H116)</f>
        <v>43983</v>
      </c>
      <c r="H107" s="15">
        <f>'[1]TCE - ANEXO III - Preencher'!I116</f>
        <v>0</v>
      </c>
      <c r="I107" s="15">
        <f>'[1]TCE - ANEXO III - Preencher'!J116</f>
        <v>103.75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10.85</v>
      </c>
      <c r="M107" s="16">
        <f t="shared" si="7"/>
        <v>-10.85</v>
      </c>
      <c r="N107" s="16">
        <f>'[1]TCE - ANEXO III - Preencher'!O116</f>
        <v>1.65</v>
      </c>
      <c r="O107" s="16">
        <f>'[1]TCE - ANEXO III - Preencher'!P116</f>
        <v>0</v>
      </c>
      <c r="P107" s="17">
        <f t="shared" si="8"/>
        <v>1.65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94.550000000000011</v>
      </c>
    </row>
    <row r="108" spans="1:28" s="4" customFormat="1" x14ac:dyDescent="0.2">
      <c r="A108" s="9">
        <f>IFERROR(VLOOKUP(B108,'[1]DADOS (OCULTAR)'!$P$3:$R$53,3,0),"")</f>
        <v>10869782000900</v>
      </c>
      <c r="B108" s="10" t="str">
        <f>'[1]TCE - ANEXO III - Preencher'!C117</f>
        <v>HOSPITAL FERNANDO BEZERRA</v>
      </c>
      <c r="C108" s="11"/>
      <c r="D108" s="12" t="str">
        <f>'[1]TCE - ANEXO III - Preencher'!E117</f>
        <v>MARIA SIRLENE MACEDO DE OLIVEIRA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 t="str">
        <f>'[1]TCE - ANEXO III - Preencher'!G117</f>
        <v>322205</v>
      </c>
      <c r="G108" s="14">
        <f>IF('[1]TCE - ANEXO III - Preencher'!H117="","",'[1]TCE - ANEXO III - Preencher'!H117)</f>
        <v>43983</v>
      </c>
      <c r="H108" s="15">
        <f>'[1]TCE - ANEXO III - Preencher'!I117</f>
        <v>0</v>
      </c>
      <c r="I108" s="15">
        <f>'[1]TCE - ANEXO III - Preencher'!J117</f>
        <v>112.78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1.65</v>
      </c>
      <c r="O108" s="16">
        <f>'[1]TCE - ANEXO III - Preencher'!P117</f>
        <v>0</v>
      </c>
      <c r="P108" s="17">
        <f t="shared" si="8"/>
        <v>1.65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114.43</v>
      </c>
    </row>
    <row r="109" spans="1:28" s="4" customFormat="1" x14ac:dyDescent="0.2">
      <c r="A109" s="9">
        <f>IFERROR(VLOOKUP(B109,'[1]DADOS (OCULTAR)'!$P$3:$R$53,3,0),"")</f>
        <v>10869782000900</v>
      </c>
      <c r="B109" s="10" t="str">
        <f>'[1]TCE - ANEXO III - Preencher'!C118</f>
        <v>HOSPITAL FERNANDO BEZERRA</v>
      </c>
      <c r="C109" s="11"/>
      <c r="D109" s="12" t="str">
        <f>'[1]TCE - ANEXO III - Preencher'!E118</f>
        <v>MICHEL GOMES DA SILVA</v>
      </c>
      <c r="E109" s="10" t="str">
        <f>IF('[1]TCE - ANEXO III - Preencher'!F118="4 - Assistência Odontológica","2 - Outros Profissionais da Saúde",'[1]TCE - ANEXO II - Enviar TCE'!E108)</f>
        <v>2 - Outros Profissionais da Saúde</v>
      </c>
      <c r="F109" s="13" t="str">
        <f>'[1]TCE - ANEXO III - Preencher'!G118</f>
        <v>322205</v>
      </c>
      <c r="G109" s="14">
        <f>IF('[1]TCE - ANEXO III - Preencher'!H118="","",'[1]TCE - ANEXO III - Preencher'!H118)</f>
        <v>43983</v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1.65</v>
      </c>
      <c r="O109" s="16">
        <f>'[1]TCE - ANEXO III - Preencher'!P118</f>
        <v>0</v>
      </c>
      <c r="P109" s="17">
        <f t="shared" si="8"/>
        <v>1.65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1.65</v>
      </c>
    </row>
    <row r="110" spans="1:28" s="4" customFormat="1" x14ac:dyDescent="0.2">
      <c r="A110" s="9">
        <f>IFERROR(VLOOKUP(B110,'[1]DADOS (OCULTAR)'!$P$3:$R$53,3,0),"")</f>
        <v>10869782000900</v>
      </c>
      <c r="B110" s="10" t="str">
        <f>'[1]TCE - ANEXO III - Preencher'!C119</f>
        <v>HOSPITAL FERNANDO BEZERRA</v>
      </c>
      <c r="C110" s="11"/>
      <c r="D110" s="12" t="str">
        <f>'[1]TCE - ANEXO III - Preencher'!E119</f>
        <v>OTAVIO AUGUSTO TAVARES PEDROSA CAVALCANTE</v>
      </c>
      <c r="E110" s="10" t="str">
        <f>IF('[1]TCE - ANEXO III - Preencher'!F119="4 - Assistência Odontológica","2 - Outros Profissionais da Saúde",'[1]TCE - ANEXO II - Enviar TCE'!E109)</f>
        <v>1 - Médico</v>
      </c>
      <c r="F110" s="13" t="str">
        <f>'[1]TCE - ANEXO III - Preencher'!G119</f>
        <v>225125</v>
      </c>
      <c r="G110" s="14">
        <f>IF('[1]TCE - ANEXO III - Preencher'!H119="","",'[1]TCE - ANEXO III - Preencher'!H119)</f>
        <v>43983</v>
      </c>
      <c r="H110" s="15">
        <f>'[1]TCE - ANEXO III - Preencher'!I119</f>
        <v>0</v>
      </c>
      <c r="I110" s="15">
        <f>'[1]TCE - ANEXO III - Preencher'!J119</f>
        <v>892.06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4</v>
      </c>
      <c r="O110" s="16">
        <f>'[1]TCE - ANEXO III - Preencher'!P119</f>
        <v>0</v>
      </c>
      <c r="P110" s="17">
        <f t="shared" si="8"/>
        <v>4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896.06</v>
      </c>
    </row>
    <row r="111" spans="1:28" s="4" customFormat="1" x14ac:dyDescent="0.2">
      <c r="A111" s="9">
        <f>IFERROR(VLOOKUP(B111,'[1]DADOS (OCULTAR)'!$P$3:$R$53,3,0),"")</f>
        <v>10869782000900</v>
      </c>
      <c r="B111" s="10" t="str">
        <f>'[1]TCE - ANEXO III - Preencher'!C120</f>
        <v>HOSPITAL FERNANDO BEZERRA</v>
      </c>
      <c r="C111" s="11"/>
      <c r="D111" s="12" t="str">
        <f>'[1]TCE - ANEXO III - Preencher'!E120</f>
        <v>MARIA DA CONCEICAO DA SILVA OLIVEIRA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 t="str">
        <f>'[1]TCE - ANEXO III - Preencher'!G120</f>
        <v>322205</v>
      </c>
      <c r="G111" s="14">
        <f>IF('[1]TCE - ANEXO III - Preencher'!H120="","",'[1]TCE - ANEXO III - Preencher'!H120)</f>
        <v>43983</v>
      </c>
      <c r="H111" s="15">
        <f>'[1]TCE - ANEXO III - Preencher'!I120</f>
        <v>0</v>
      </c>
      <c r="I111" s="15">
        <f>'[1]TCE - ANEXO III - Preencher'!J120</f>
        <v>122.63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1.65</v>
      </c>
      <c r="O111" s="16">
        <f>'[1]TCE - ANEXO III - Preencher'!P120</f>
        <v>0</v>
      </c>
      <c r="P111" s="17">
        <f t="shared" si="8"/>
        <v>1.65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124.28</v>
      </c>
    </row>
    <row r="112" spans="1:28" s="4" customFormat="1" x14ac:dyDescent="0.2">
      <c r="A112" s="9">
        <f>IFERROR(VLOOKUP(B112,'[1]DADOS (OCULTAR)'!$P$3:$R$53,3,0),"")</f>
        <v>10869782000900</v>
      </c>
      <c r="B112" s="10" t="str">
        <f>'[1]TCE - ANEXO III - Preencher'!C121</f>
        <v>HOSPITAL FERNANDO BEZERRA</v>
      </c>
      <c r="C112" s="11"/>
      <c r="D112" s="12" t="str">
        <f>'[1]TCE - ANEXO III - Preencher'!E121</f>
        <v>GILLEANE DE VASCONCELOS SILVA PEREIRA</v>
      </c>
      <c r="E112" s="10" t="str">
        <f>IF('[1]TCE - ANEXO III - Preencher'!F121="4 - Assistência Odontológica","2 - Outros Profissionais da Saúde",'[1]TCE - ANEXO II - Enviar TCE'!E111)</f>
        <v>3 - Administrativo</v>
      </c>
      <c r="F112" s="13" t="str">
        <f>'[1]TCE - ANEXO III - Preencher'!G121</f>
        <v>422105</v>
      </c>
      <c r="G112" s="14">
        <f>IF('[1]TCE - ANEXO III - Preencher'!H121="","",'[1]TCE - ANEXO III - Preencher'!H121)</f>
        <v>43983</v>
      </c>
      <c r="H112" s="15">
        <f>'[1]TCE - ANEXO III - Preencher'!I121</f>
        <v>0</v>
      </c>
      <c r="I112" s="15">
        <f>'[1]TCE - ANEXO III - Preencher'!J121</f>
        <v>110.8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10.45</v>
      </c>
      <c r="M112" s="16">
        <f t="shared" si="7"/>
        <v>-10.45</v>
      </c>
      <c r="N112" s="16">
        <f>'[1]TCE - ANEXO III - Preencher'!O121</f>
        <v>1.65</v>
      </c>
      <c r="O112" s="16">
        <f>'[1]TCE - ANEXO III - Preencher'!P121</f>
        <v>0</v>
      </c>
      <c r="P112" s="17">
        <f t="shared" si="8"/>
        <v>1.65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102</v>
      </c>
    </row>
    <row r="113" spans="1:28" s="4" customFormat="1" x14ac:dyDescent="0.2">
      <c r="A113" s="9">
        <f>IFERROR(VLOOKUP(B113,'[1]DADOS (OCULTAR)'!$P$3:$R$53,3,0),"")</f>
        <v>10869782000900</v>
      </c>
      <c r="B113" s="10" t="str">
        <f>'[1]TCE - ANEXO III - Preencher'!C122</f>
        <v>HOSPITAL FERNANDO BEZERRA</v>
      </c>
      <c r="C113" s="11"/>
      <c r="D113" s="12" t="str">
        <f>'[1]TCE - ANEXO III - Preencher'!E122</f>
        <v>GENILDO SOUZA LOPES</v>
      </c>
      <c r="E113" s="10" t="str">
        <f>IF('[1]TCE - ANEXO III - Preencher'!F122="4 - Assistência Odontológica","2 - Outros Profissionais da Saúde",'[1]TCE - ANEXO II - Enviar TCE'!E112)</f>
        <v>3 - Administrativo</v>
      </c>
      <c r="F113" s="13" t="str">
        <f>'[1]TCE - ANEXO III - Preencher'!G122</f>
        <v>313220</v>
      </c>
      <c r="G113" s="14">
        <f>IF('[1]TCE - ANEXO III - Preencher'!H122="","",'[1]TCE - ANEXO III - Preencher'!H122)</f>
        <v>43983</v>
      </c>
      <c r="H113" s="15">
        <f>'[1]TCE - ANEXO III - Preencher'!I122</f>
        <v>0</v>
      </c>
      <c r="I113" s="15">
        <f>'[1]TCE - ANEXO III - Preencher'!J122</f>
        <v>136.87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14.69</v>
      </c>
      <c r="M113" s="16">
        <f t="shared" si="7"/>
        <v>-14.69</v>
      </c>
      <c r="N113" s="16">
        <f>'[1]TCE - ANEXO III - Preencher'!O122</f>
        <v>1.65</v>
      </c>
      <c r="O113" s="16">
        <f>'[1]TCE - ANEXO III - Preencher'!P122</f>
        <v>0</v>
      </c>
      <c r="P113" s="17">
        <f t="shared" si="8"/>
        <v>1.65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123.83000000000001</v>
      </c>
    </row>
    <row r="114" spans="1:28" s="4" customFormat="1" x14ac:dyDescent="0.2">
      <c r="A114" s="9">
        <f>IFERROR(VLOOKUP(B114,'[1]DADOS (OCULTAR)'!$P$3:$R$53,3,0),"")</f>
        <v>10869782000900</v>
      </c>
      <c r="B114" s="10" t="str">
        <f>'[1]TCE - ANEXO III - Preencher'!C123</f>
        <v>HOSPITAL FERNANDO BEZERRA</v>
      </c>
      <c r="C114" s="11"/>
      <c r="D114" s="12" t="str">
        <f>'[1]TCE - ANEXO III - Preencher'!E123</f>
        <v>DAMIAO ALVES COIMBRA</v>
      </c>
      <c r="E114" s="10" t="str">
        <f>IF('[1]TCE - ANEXO III - Preencher'!F123="4 - Assistência Odontológica","2 - Outros Profissionais da Saúde",'[1]TCE - ANEXO II - Enviar TCE'!E113)</f>
        <v>1 - Médico</v>
      </c>
      <c r="F114" s="13" t="str">
        <f>'[1]TCE - ANEXO III - Preencher'!G123</f>
        <v>225125</v>
      </c>
      <c r="G114" s="14">
        <f>IF('[1]TCE - ANEXO III - Preencher'!H123="","",'[1]TCE - ANEXO III - Preencher'!H123)</f>
        <v>43983</v>
      </c>
      <c r="H114" s="15">
        <f>'[1]TCE - ANEXO III - Preencher'!I123</f>
        <v>0</v>
      </c>
      <c r="I114" s="15">
        <f>'[1]TCE - ANEXO III - Preencher'!J123</f>
        <v>892.06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4</v>
      </c>
      <c r="O114" s="16">
        <f>'[1]TCE - ANEXO III - Preencher'!P123</f>
        <v>0</v>
      </c>
      <c r="P114" s="17">
        <f t="shared" si="8"/>
        <v>4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896.06</v>
      </c>
    </row>
    <row r="115" spans="1:28" s="4" customFormat="1" x14ac:dyDescent="0.2">
      <c r="A115" s="9">
        <f>IFERROR(VLOOKUP(B115,'[1]DADOS (OCULTAR)'!$P$3:$R$53,3,0),"")</f>
        <v>10869782000900</v>
      </c>
      <c r="B115" s="10" t="str">
        <f>'[1]TCE - ANEXO III - Preencher'!C124</f>
        <v>HOSPITAL FERNANDO BEZERRA</v>
      </c>
      <c r="C115" s="11"/>
      <c r="D115" s="12" t="str">
        <f>'[1]TCE - ANEXO III - Preencher'!E124</f>
        <v>ELVANIA BATISTA DA SILVA BRITO</v>
      </c>
      <c r="E115" s="10" t="str">
        <f>IF('[1]TCE - ANEXO III - Preencher'!F124="4 - Assistência Odontológica","2 - Outros Profissionais da Saúde",'[1]TCE - ANEXO II - Enviar TCE'!E114)</f>
        <v>3 - Administrativo</v>
      </c>
      <c r="F115" s="13" t="str">
        <f>'[1]TCE - ANEXO III - Preencher'!G124</f>
        <v>514320</v>
      </c>
      <c r="G115" s="14">
        <f>IF('[1]TCE - ANEXO III - Preencher'!H124="","",'[1]TCE - ANEXO III - Preencher'!H124)</f>
        <v>43983</v>
      </c>
      <c r="H115" s="15">
        <f>'[1]TCE - ANEXO III - Preencher'!I124</f>
        <v>0</v>
      </c>
      <c r="I115" s="15">
        <f>'[1]TCE - ANEXO III - Preencher'!J124</f>
        <v>120.55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10.45</v>
      </c>
      <c r="M115" s="16">
        <f t="shared" si="7"/>
        <v>-10.45</v>
      </c>
      <c r="N115" s="16">
        <f>'[1]TCE - ANEXO III - Preencher'!O124</f>
        <v>1.65</v>
      </c>
      <c r="O115" s="16">
        <f>'[1]TCE - ANEXO III - Preencher'!P124</f>
        <v>0</v>
      </c>
      <c r="P115" s="17">
        <f t="shared" si="8"/>
        <v>1.65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111.75</v>
      </c>
    </row>
    <row r="116" spans="1:28" s="4" customFormat="1" x14ac:dyDescent="0.2">
      <c r="A116" s="9">
        <f>IFERROR(VLOOKUP(B116,'[1]DADOS (OCULTAR)'!$P$3:$R$53,3,0),"")</f>
        <v>10869782000900</v>
      </c>
      <c r="B116" s="10" t="str">
        <f>'[1]TCE - ANEXO III - Preencher'!C125</f>
        <v>HOSPITAL FERNANDO BEZERRA</v>
      </c>
      <c r="C116" s="11"/>
      <c r="D116" s="12" t="str">
        <f>'[1]TCE - ANEXO III - Preencher'!E125</f>
        <v>SONIA ROBELY DA SILVA PEREIRA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 t="str">
        <f>'[1]TCE - ANEXO III - Preencher'!G125</f>
        <v>223505</v>
      </c>
      <c r="G116" s="14">
        <f>IF('[1]TCE - ANEXO III - Preencher'!H125="","",'[1]TCE - ANEXO III - Preencher'!H125)</f>
        <v>43983</v>
      </c>
      <c r="H116" s="15">
        <f>'[1]TCE - ANEXO III - Preencher'!I125</f>
        <v>0</v>
      </c>
      <c r="I116" s="15">
        <f>'[1]TCE - ANEXO III - Preencher'!J125</f>
        <v>346.43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1.28</v>
      </c>
      <c r="O116" s="16">
        <f>'[1]TCE - ANEXO III - Preencher'!P125</f>
        <v>0</v>
      </c>
      <c r="P116" s="17">
        <f t="shared" si="8"/>
        <v>1.28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347.71</v>
      </c>
    </row>
    <row r="117" spans="1:28" s="4" customFormat="1" x14ac:dyDescent="0.2">
      <c r="A117" s="9">
        <f>IFERROR(VLOOKUP(B117,'[1]DADOS (OCULTAR)'!$P$3:$R$53,3,0),"")</f>
        <v>10869782000900</v>
      </c>
      <c r="B117" s="10" t="str">
        <f>'[1]TCE - ANEXO III - Preencher'!C126</f>
        <v>HOSPITAL FERNANDO BEZERRA</v>
      </c>
      <c r="C117" s="11"/>
      <c r="D117" s="12" t="str">
        <f>'[1]TCE - ANEXO III - Preencher'!E126</f>
        <v>CARLITO ONOFRE DA SILVA FILHO</v>
      </c>
      <c r="E117" s="10" t="str">
        <f>IF('[1]TCE - ANEXO III - Preencher'!F126="4 - Assistência Odontológica","2 - Outros Profissionais da Saúde",'[1]TCE - ANEXO II - Enviar TCE'!E116)</f>
        <v>1 - Médico</v>
      </c>
      <c r="F117" s="13" t="str">
        <f>'[1]TCE - ANEXO III - Preencher'!G126</f>
        <v>225125</v>
      </c>
      <c r="G117" s="14">
        <f>IF('[1]TCE - ANEXO III - Preencher'!H126="","",'[1]TCE - ANEXO III - Preencher'!H126)</f>
        <v>43983</v>
      </c>
      <c r="H117" s="15">
        <f>'[1]TCE - ANEXO III - Preencher'!I126</f>
        <v>0</v>
      </c>
      <c r="I117" s="15">
        <f>'[1]TCE - ANEXO III - Preencher'!J126</f>
        <v>923.23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4</v>
      </c>
      <c r="O117" s="16">
        <f>'[1]TCE - ANEXO III - Preencher'!P126</f>
        <v>0</v>
      </c>
      <c r="P117" s="17">
        <f t="shared" si="8"/>
        <v>4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927.23</v>
      </c>
    </row>
    <row r="118" spans="1:28" s="4" customFormat="1" x14ac:dyDescent="0.2">
      <c r="A118" s="9">
        <f>IFERROR(VLOOKUP(B118,'[1]DADOS (OCULTAR)'!$P$3:$R$53,3,0),"")</f>
        <v>10869782000900</v>
      </c>
      <c r="B118" s="10" t="str">
        <f>'[1]TCE - ANEXO III - Preencher'!C127</f>
        <v>HOSPITAL FERNANDO BEZERRA</v>
      </c>
      <c r="C118" s="11"/>
      <c r="D118" s="12" t="str">
        <f>'[1]TCE - ANEXO III - Preencher'!E127</f>
        <v>MARIA LUIZA DE ANDRADE BATISTA</v>
      </c>
      <c r="E118" s="10" t="str">
        <f>IF('[1]TCE - ANEXO III - Preencher'!F127="4 - Assistência Odontológica","2 - Outros Profissionais da Saúde",'[1]TCE - ANEXO II - Enviar TCE'!E117)</f>
        <v>2 - Outros Profissionais da Saúde</v>
      </c>
      <c r="F118" s="13" t="str">
        <f>'[1]TCE - ANEXO III - Preencher'!G127</f>
        <v>322205</v>
      </c>
      <c r="G118" s="14">
        <f>IF('[1]TCE - ANEXO III - Preencher'!H127="","",'[1]TCE - ANEXO III - Preencher'!H127)</f>
        <v>43983</v>
      </c>
      <c r="H118" s="15">
        <f>'[1]TCE - ANEXO III - Preencher'!I127</f>
        <v>0</v>
      </c>
      <c r="I118" s="15">
        <f>'[1]TCE - ANEXO III - Preencher'!J127</f>
        <v>129.34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1.65</v>
      </c>
      <c r="O118" s="16">
        <f>'[1]TCE - ANEXO III - Preencher'!P127</f>
        <v>0</v>
      </c>
      <c r="P118" s="17">
        <f t="shared" si="8"/>
        <v>1.65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130.99</v>
      </c>
    </row>
    <row r="119" spans="1:28" s="4" customFormat="1" x14ac:dyDescent="0.2">
      <c r="A119" s="9">
        <f>IFERROR(VLOOKUP(B119,'[1]DADOS (OCULTAR)'!$P$3:$R$53,3,0),"")</f>
        <v>10869782000900</v>
      </c>
      <c r="B119" s="10" t="str">
        <f>'[1]TCE - ANEXO III - Preencher'!C128</f>
        <v>HOSPITAL FERNANDO BEZERRA</v>
      </c>
      <c r="C119" s="11"/>
      <c r="D119" s="12" t="str">
        <f>'[1]TCE - ANEXO III - Preencher'!E128</f>
        <v>MARIA LUCIA DE OLIVEIRA E SILVA</v>
      </c>
      <c r="E119" s="10" t="str">
        <f>IF('[1]TCE - ANEXO III - Preencher'!F128="4 - Assistência Odontológica","2 - Outros Profissionais da Saúde",'[1]TCE - ANEXO II - Enviar TCE'!E118)</f>
        <v>3 - Administrativo</v>
      </c>
      <c r="F119" s="13" t="str">
        <f>'[1]TCE - ANEXO III - Preencher'!G128</f>
        <v>521130</v>
      </c>
      <c r="G119" s="14">
        <f>IF('[1]TCE - ANEXO III - Preencher'!H128="","",'[1]TCE - ANEXO III - Preencher'!H128)</f>
        <v>43983</v>
      </c>
      <c r="H119" s="15">
        <f>'[1]TCE - ANEXO III - Preencher'!I128</f>
        <v>0</v>
      </c>
      <c r="I119" s="15">
        <f>'[1]TCE - ANEXO III - Preencher'!J128</f>
        <v>123.62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1.65</v>
      </c>
      <c r="O119" s="16">
        <f>'[1]TCE - ANEXO III - Preencher'!P128</f>
        <v>0</v>
      </c>
      <c r="P119" s="17">
        <f t="shared" si="8"/>
        <v>1.65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125.27000000000001</v>
      </c>
    </row>
    <row r="120" spans="1:28" s="4" customFormat="1" x14ac:dyDescent="0.2">
      <c r="A120" s="9">
        <f>IFERROR(VLOOKUP(B120,'[1]DADOS (OCULTAR)'!$P$3:$R$53,3,0),"")</f>
        <v>10869782000900</v>
      </c>
      <c r="B120" s="10" t="str">
        <f>'[1]TCE - ANEXO III - Preencher'!C129</f>
        <v>HOSPITAL FERNANDO BEZERRA</v>
      </c>
      <c r="C120" s="11"/>
      <c r="D120" s="12" t="str">
        <f>'[1]TCE - ANEXO III - Preencher'!E129</f>
        <v>NEIDE TEREZINHA RAMOS DA PAIXAO</v>
      </c>
      <c r="E120" s="10" t="str">
        <f>IF('[1]TCE - ANEXO III - Preencher'!F129="4 - Assistência Odontológica","2 - Outros Profissionais da Saúde",'[1]TCE - ANEXO II - Enviar TCE'!E119)</f>
        <v>3 - Administrativo</v>
      </c>
      <c r="F120" s="13" t="str">
        <f>'[1]TCE - ANEXO III - Preencher'!G129</f>
        <v>521130</v>
      </c>
      <c r="G120" s="14">
        <f>IF('[1]TCE - ANEXO III - Preencher'!H129="","",'[1]TCE - ANEXO III - Preencher'!H129)</f>
        <v>43983</v>
      </c>
      <c r="H120" s="15">
        <f>'[1]TCE - ANEXO III - Preencher'!I129</f>
        <v>0</v>
      </c>
      <c r="I120" s="15">
        <f>'[1]TCE - ANEXO III - Preencher'!J129</f>
        <v>114.96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1.65</v>
      </c>
      <c r="O120" s="16">
        <f>'[1]TCE - ANEXO III - Preencher'!P129</f>
        <v>0</v>
      </c>
      <c r="P120" s="17">
        <f t="shared" si="8"/>
        <v>1.65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116.61</v>
      </c>
    </row>
    <row r="121" spans="1:28" s="4" customFormat="1" x14ac:dyDescent="0.2">
      <c r="A121" s="9">
        <f>IFERROR(VLOOKUP(B121,'[1]DADOS (OCULTAR)'!$P$3:$R$53,3,0),"")</f>
        <v>10869782000900</v>
      </c>
      <c r="B121" s="10" t="str">
        <f>'[1]TCE - ANEXO III - Preencher'!C130</f>
        <v>HOSPITAL FERNANDO BEZERRA</v>
      </c>
      <c r="C121" s="11"/>
      <c r="D121" s="12" t="str">
        <f>'[1]TCE - ANEXO III - Preencher'!E130</f>
        <v>KATIA CRISTINA DA SILVA</v>
      </c>
      <c r="E121" s="10" t="str">
        <f>IF('[1]TCE - ANEXO III - Preencher'!F130="4 - Assistência Odontológica","2 - Outros Profissionais da Saúde",'[1]TCE - ANEXO II - Enviar TCE'!E120)</f>
        <v>3 - Administrativo</v>
      </c>
      <c r="F121" s="13" t="str">
        <f>'[1]TCE - ANEXO III - Preencher'!G130</f>
        <v>422105</v>
      </c>
      <c r="G121" s="14">
        <f>IF('[1]TCE - ANEXO III - Preencher'!H130="","",'[1]TCE - ANEXO III - Preencher'!H130)</f>
        <v>43983</v>
      </c>
      <c r="H121" s="15">
        <f>'[1]TCE - ANEXO III - Preencher'!I130</f>
        <v>0</v>
      </c>
      <c r="I121" s="15">
        <f>'[1]TCE - ANEXO III - Preencher'!J130</f>
        <v>103.23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1.65</v>
      </c>
      <c r="O121" s="16">
        <f>'[1]TCE - ANEXO III - Preencher'!P130</f>
        <v>0</v>
      </c>
      <c r="P121" s="17">
        <f t="shared" si="8"/>
        <v>1.65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64</v>
      </c>
      <c r="U121" s="16">
        <f>'[1]TCE - ANEXO III - Preencher'!V130</f>
        <v>0</v>
      </c>
      <c r="V121" s="17">
        <f t="shared" si="10"/>
        <v>64</v>
      </c>
      <c r="W121" s="18" t="str">
        <f>IF('[1]TCE - ANEXO III - Preencher'!X130="","",'[1]TCE - ANEXO III - Preencher'!X130)</f>
        <v>Auxílio Creche</v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168.88</v>
      </c>
    </row>
    <row r="122" spans="1:28" s="4" customFormat="1" x14ac:dyDescent="0.2">
      <c r="A122" s="9">
        <f>IFERROR(VLOOKUP(B122,'[1]DADOS (OCULTAR)'!$P$3:$R$53,3,0),"")</f>
        <v>10869782000900</v>
      </c>
      <c r="B122" s="10" t="str">
        <f>'[1]TCE - ANEXO III - Preencher'!C131</f>
        <v>HOSPITAL FERNANDO BEZERRA</v>
      </c>
      <c r="C122" s="11"/>
      <c r="D122" s="12" t="str">
        <f>'[1]TCE - ANEXO III - Preencher'!E131</f>
        <v>FREDERICO MACHADO DE ALENCAR</v>
      </c>
      <c r="E122" s="10" t="str">
        <f>IF('[1]TCE - ANEXO III - Preencher'!F131="4 - Assistência Odontológica","2 - Outros Profissionais da Saúde",'[1]TCE - ANEXO II - Enviar TCE'!E121)</f>
        <v>1 - Médico</v>
      </c>
      <c r="F122" s="13" t="str">
        <f>'[1]TCE - ANEXO III - Preencher'!G131</f>
        <v>225125</v>
      </c>
      <c r="G122" s="14">
        <f>IF('[1]TCE - ANEXO III - Preencher'!H131="","",'[1]TCE - ANEXO III - Preencher'!H131)</f>
        <v>43983</v>
      </c>
      <c r="H122" s="15">
        <f>'[1]TCE - ANEXO III - Preencher'!I131</f>
        <v>0</v>
      </c>
      <c r="I122" s="15">
        <f>'[1]TCE - ANEXO III - Preencher'!J131</f>
        <v>860.89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4</v>
      </c>
      <c r="O122" s="16">
        <f>'[1]TCE - ANEXO III - Preencher'!P131</f>
        <v>0</v>
      </c>
      <c r="P122" s="17">
        <f t="shared" si="8"/>
        <v>4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864.89</v>
      </c>
    </row>
    <row r="123" spans="1:28" s="4" customFormat="1" x14ac:dyDescent="0.2">
      <c r="A123" s="9">
        <f>IFERROR(VLOOKUP(B123,'[1]DADOS (OCULTAR)'!$P$3:$R$53,3,0),"")</f>
        <v>10869782000900</v>
      </c>
      <c r="B123" s="10" t="str">
        <f>'[1]TCE - ANEXO III - Preencher'!C132</f>
        <v>HOSPITAL FERNANDO BEZERRA</v>
      </c>
      <c r="C123" s="11"/>
      <c r="D123" s="12" t="str">
        <f>'[1]TCE - ANEXO III - Preencher'!E132</f>
        <v>ARION JEON FILGUEIRA DE LIMA</v>
      </c>
      <c r="E123" s="10" t="str">
        <f>IF('[1]TCE - ANEXO III - Preencher'!F132="4 - Assistência Odontológica","2 - Outros Profissionais da Saúde",'[1]TCE - ANEXO II - Enviar TCE'!E122)</f>
        <v>2 - Outros Profissionais da Saúde</v>
      </c>
      <c r="F123" s="13" t="str">
        <f>'[1]TCE - ANEXO III - Preencher'!G132</f>
        <v>324115</v>
      </c>
      <c r="G123" s="14">
        <f>IF('[1]TCE - ANEXO III - Preencher'!H132="","",'[1]TCE - ANEXO III - Preencher'!H132)</f>
        <v>43983</v>
      </c>
      <c r="H123" s="15">
        <f>'[1]TCE - ANEXO III - Preencher'!I132</f>
        <v>0</v>
      </c>
      <c r="I123" s="15">
        <f>'[1]TCE - ANEXO III - Preencher'!J132</f>
        <v>297.7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9.5</v>
      </c>
      <c r="O123" s="16">
        <f>'[1]TCE - ANEXO III - Preencher'!P132</f>
        <v>4</v>
      </c>
      <c r="P123" s="17">
        <f t="shared" si="8"/>
        <v>5.5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303.2</v>
      </c>
    </row>
    <row r="124" spans="1:28" s="4" customFormat="1" x14ac:dyDescent="0.2">
      <c r="A124" s="9">
        <f>IFERROR(VLOOKUP(B124,'[1]DADOS (OCULTAR)'!$P$3:$R$53,3,0),"")</f>
        <v>10869782000900</v>
      </c>
      <c r="B124" s="10" t="str">
        <f>'[1]TCE - ANEXO III - Preencher'!C133</f>
        <v>HOSPITAL FERNANDO BEZERRA</v>
      </c>
      <c r="C124" s="11"/>
      <c r="D124" s="12" t="str">
        <f>'[1]TCE - ANEXO III - Preencher'!E133</f>
        <v>ITALO BRITO ALENCAR ALVES</v>
      </c>
      <c r="E124" s="10" t="str">
        <f>IF('[1]TCE - ANEXO III - Preencher'!F133="4 - Assistência Odontológica","2 - Outros Profissionais da Saúde",'[1]TCE - ANEXO II - Enviar TCE'!E123)</f>
        <v>1 - Médico</v>
      </c>
      <c r="F124" s="13" t="str">
        <f>'[1]TCE - ANEXO III - Preencher'!G133</f>
        <v>225125</v>
      </c>
      <c r="G124" s="14">
        <f>IF('[1]TCE - ANEXO III - Preencher'!H133="","",'[1]TCE - ANEXO III - Preencher'!H133)</f>
        <v>43983</v>
      </c>
      <c r="H124" s="15">
        <f>'[1]TCE - ANEXO III - Preencher'!I133</f>
        <v>0</v>
      </c>
      <c r="I124" s="15">
        <f>'[1]TCE - ANEXO III - Preencher'!J133</f>
        <v>790.08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4</v>
      </c>
      <c r="O124" s="16">
        <f>'[1]TCE - ANEXO III - Preencher'!P133</f>
        <v>0</v>
      </c>
      <c r="P124" s="17">
        <f t="shared" si="8"/>
        <v>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794.08</v>
      </c>
    </row>
    <row r="125" spans="1:28" s="4" customFormat="1" x14ac:dyDescent="0.2">
      <c r="A125" s="9">
        <f>IFERROR(VLOOKUP(B125,'[1]DADOS (OCULTAR)'!$P$3:$R$53,3,0),"")</f>
        <v>10869782000900</v>
      </c>
      <c r="B125" s="10" t="str">
        <f>'[1]TCE - ANEXO III - Preencher'!C134</f>
        <v>HOSPITAL FERNANDO BEZERRA</v>
      </c>
      <c r="C125" s="11"/>
      <c r="D125" s="12" t="str">
        <f>'[1]TCE - ANEXO III - Preencher'!E134</f>
        <v>JOAO VARELA ROCHA DE ALENCAR</v>
      </c>
      <c r="E125" s="10" t="str">
        <f>IF('[1]TCE - ANEXO III - Preencher'!F134="4 - Assistência Odontológica","2 - Outros Profissionais da Saúde",'[1]TCE - ANEXO II - Enviar TCE'!E124)</f>
        <v>3 - Administrativo</v>
      </c>
      <c r="F125" s="13" t="str">
        <f>'[1]TCE - ANEXO III - Preencher'!G134</f>
        <v>225125</v>
      </c>
      <c r="G125" s="14">
        <f>IF('[1]TCE - ANEXO III - Preencher'!H134="","",'[1]TCE - ANEXO III - Preencher'!H134)</f>
        <v>43983</v>
      </c>
      <c r="H125" s="15">
        <f>'[1]TCE - ANEXO III - Preencher'!I134</f>
        <v>0</v>
      </c>
      <c r="I125" s="15">
        <f>'[1]TCE - ANEXO III - Preencher'!J134</f>
        <v>573.99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8.6199999999999992</v>
      </c>
      <c r="M125" s="16">
        <f t="shared" si="7"/>
        <v>-8.6199999999999992</v>
      </c>
      <c r="N125" s="16">
        <f>'[1]TCE - ANEXO III - Preencher'!O134</f>
        <v>1.28</v>
      </c>
      <c r="O125" s="16">
        <f>'[1]TCE - ANEXO III - Preencher'!P134</f>
        <v>0</v>
      </c>
      <c r="P125" s="17">
        <f t="shared" si="8"/>
        <v>1.28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100</v>
      </c>
      <c r="U125" s="16">
        <f>'[1]TCE - ANEXO III - Preencher'!V134</f>
        <v>0</v>
      </c>
      <c r="V125" s="17">
        <f t="shared" si="10"/>
        <v>100</v>
      </c>
      <c r="W125" s="18" t="str">
        <f>IF('[1]TCE - ANEXO III - Preencher'!X134="","",'[1]TCE - ANEXO III - Preencher'!X134)</f>
        <v>Auxílio Creche</v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666.65</v>
      </c>
    </row>
    <row r="126" spans="1:28" s="4" customFormat="1" x14ac:dyDescent="0.2">
      <c r="A126" s="9">
        <f>IFERROR(VLOOKUP(B126,'[1]DADOS (OCULTAR)'!$P$3:$R$53,3,0),"")</f>
        <v>10869782000900</v>
      </c>
      <c r="B126" s="10" t="str">
        <f>'[1]TCE - ANEXO III - Preencher'!C135</f>
        <v>HOSPITAL FERNANDO BEZERRA</v>
      </c>
      <c r="C126" s="11"/>
      <c r="D126" s="12" t="str">
        <f>'[1]TCE - ANEXO III - Preencher'!E135</f>
        <v>ADELMO SERGIO LAGE DE ALMEIDA</v>
      </c>
      <c r="E126" s="10" t="str">
        <f>IF('[1]TCE - ANEXO III - Preencher'!F135="4 - Assistência Odontológica","2 - Outros Profissionais da Saúde",'[1]TCE - ANEXO II - Enviar TCE'!E125)</f>
        <v>1 - Médico</v>
      </c>
      <c r="F126" s="13" t="str">
        <f>'[1]TCE - ANEXO III - Preencher'!G135</f>
        <v>225125</v>
      </c>
      <c r="G126" s="14">
        <f>IF('[1]TCE - ANEXO III - Preencher'!H135="","",'[1]TCE - ANEXO III - Preencher'!H135)</f>
        <v>43983</v>
      </c>
      <c r="H126" s="15">
        <f>'[1]TCE - ANEXO III - Preencher'!I135</f>
        <v>0</v>
      </c>
      <c r="I126" s="15">
        <f>'[1]TCE - ANEXO III - Preencher'!J135</f>
        <v>923.24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4</v>
      </c>
      <c r="O126" s="16">
        <f>'[1]TCE - ANEXO III - Preencher'!P135</f>
        <v>0</v>
      </c>
      <c r="P126" s="17">
        <f t="shared" si="8"/>
        <v>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927.24</v>
      </c>
    </row>
    <row r="127" spans="1:28" s="4" customFormat="1" x14ac:dyDescent="0.2">
      <c r="A127" s="9">
        <f>IFERROR(VLOOKUP(B127,'[1]DADOS (OCULTAR)'!$P$3:$R$53,3,0),"")</f>
        <v>10869782000900</v>
      </c>
      <c r="B127" s="10" t="str">
        <f>'[1]TCE - ANEXO III - Preencher'!C136</f>
        <v>HOSPITAL FERNANDO BEZERRA</v>
      </c>
      <c r="C127" s="11"/>
      <c r="D127" s="12" t="str">
        <f>'[1]TCE - ANEXO III - Preencher'!E136</f>
        <v>LIVIA KAYRONY SANTOS DE ASSIS</v>
      </c>
      <c r="E127" s="10" t="str">
        <f>IF('[1]TCE - ANEXO III - Preencher'!F136="4 - Assistência Odontológica","2 - Outros Profissionais da Saúde",'[1]TCE - ANEXO II - Enviar TCE'!E126)</f>
        <v>3 - Administrativo</v>
      </c>
      <c r="F127" s="13" t="str">
        <f>'[1]TCE - ANEXO III - Preencher'!G136</f>
        <v>411010</v>
      </c>
      <c r="G127" s="14">
        <f>IF('[1]TCE - ANEXO III - Preencher'!H136="","",'[1]TCE - ANEXO III - Preencher'!H136)</f>
        <v>43983</v>
      </c>
      <c r="H127" s="15">
        <f>'[1]TCE - ANEXO III - Preencher'!I136</f>
        <v>0</v>
      </c>
      <c r="I127" s="15">
        <f>'[1]TCE - ANEXO III - Preencher'!J136</f>
        <v>100.38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10.45</v>
      </c>
      <c r="M127" s="16">
        <f t="shared" si="7"/>
        <v>-10.45</v>
      </c>
      <c r="N127" s="16">
        <f>'[1]TCE - ANEXO III - Preencher'!O136</f>
        <v>1.65</v>
      </c>
      <c r="O127" s="16">
        <f>'[1]TCE - ANEXO III - Preencher'!P136</f>
        <v>0</v>
      </c>
      <c r="P127" s="17">
        <f t="shared" si="8"/>
        <v>1.65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64</v>
      </c>
      <c r="U127" s="16">
        <f>'[1]TCE - ANEXO III - Preencher'!V136</f>
        <v>0</v>
      </c>
      <c r="V127" s="17">
        <f t="shared" si="10"/>
        <v>64</v>
      </c>
      <c r="W127" s="18" t="str">
        <f>IF('[1]TCE - ANEXO III - Preencher'!X136="","",'[1]TCE - ANEXO III - Preencher'!X136)</f>
        <v>Auxílio Creche</v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155.57999999999998</v>
      </c>
    </row>
    <row r="128" spans="1:28" s="4" customFormat="1" x14ac:dyDescent="0.2">
      <c r="A128" s="9">
        <f>IFERROR(VLOOKUP(B128,'[1]DADOS (OCULTAR)'!$P$3:$R$53,3,0),"")</f>
        <v>10869782000900</v>
      </c>
      <c r="B128" s="10" t="str">
        <f>'[1]TCE - ANEXO III - Preencher'!C137</f>
        <v>HOSPITAL FERNANDO BEZERRA</v>
      </c>
      <c r="C128" s="11"/>
      <c r="D128" s="12" t="str">
        <f>'[1]TCE - ANEXO III - Preencher'!E137</f>
        <v>MARIA ILDA ALVES LOPES</v>
      </c>
      <c r="E128" s="10" t="str">
        <f>IF('[1]TCE - ANEXO III - Preencher'!F137="4 - Assistência Odontológica","2 - Outros Profissionais da Saúde",'[1]TCE - ANEXO II - Enviar TCE'!E127)</f>
        <v>3 - Administrativo</v>
      </c>
      <c r="F128" s="13" t="str">
        <f>'[1]TCE - ANEXO III - Preencher'!G137</f>
        <v>513505</v>
      </c>
      <c r="G128" s="14">
        <f>IF('[1]TCE - ANEXO III - Preencher'!H137="","",'[1]TCE - ANEXO III - Preencher'!H137)</f>
        <v>43983</v>
      </c>
      <c r="H128" s="15">
        <f>'[1]TCE - ANEXO III - Preencher'!I137</f>
        <v>0</v>
      </c>
      <c r="I128" s="15">
        <f>'[1]TCE - ANEXO III - Preencher'!J137</f>
        <v>102.78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1.65</v>
      </c>
      <c r="O128" s="16">
        <f>'[1]TCE - ANEXO III - Preencher'!P137</f>
        <v>0</v>
      </c>
      <c r="P128" s="17">
        <f t="shared" si="8"/>
        <v>1.65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104.43</v>
      </c>
    </row>
    <row r="129" spans="1:28" s="4" customFormat="1" x14ac:dyDescent="0.2">
      <c r="A129" s="9">
        <f>IFERROR(VLOOKUP(B129,'[1]DADOS (OCULTAR)'!$P$3:$R$53,3,0),"")</f>
        <v>10869782000900</v>
      </c>
      <c r="B129" s="10" t="str">
        <f>'[1]TCE - ANEXO III - Preencher'!C138</f>
        <v>HOSPITAL FERNANDO BEZERRA</v>
      </c>
      <c r="C129" s="11"/>
      <c r="D129" s="12" t="str">
        <f>'[1]TCE - ANEXO III - Preencher'!E138</f>
        <v>WED GENNYSON BEZERRA DE ALENCAR</v>
      </c>
      <c r="E129" s="10" t="str">
        <f>IF('[1]TCE - ANEXO III - Preencher'!F138="4 - Assistência Odontológica","2 - Outros Profissionais da Saúde",'[1]TCE - ANEXO II - Enviar TCE'!E128)</f>
        <v>3 - Administrativo</v>
      </c>
      <c r="F129" s="13" t="str">
        <f>'[1]TCE - ANEXO III - Preencher'!G138</f>
        <v>223405</v>
      </c>
      <c r="G129" s="14">
        <f>IF('[1]TCE - ANEXO III - Preencher'!H138="","",'[1]TCE - ANEXO III - Preencher'!H138)</f>
        <v>43983</v>
      </c>
      <c r="H129" s="15">
        <f>'[1]TCE - ANEXO III - Preencher'!I138</f>
        <v>0</v>
      </c>
      <c r="I129" s="15">
        <f>'[1]TCE - ANEXO III - Preencher'!J138</f>
        <v>455.22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1.65</v>
      </c>
      <c r="O129" s="16">
        <f>'[1]TCE - ANEXO III - Preencher'!P138</f>
        <v>0</v>
      </c>
      <c r="P129" s="17">
        <f t="shared" si="8"/>
        <v>1.65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456.87</v>
      </c>
    </row>
    <row r="130" spans="1:28" s="4" customFormat="1" x14ac:dyDescent="0.2">
      <c r="A130" s="9">
        <f>IFERROR(VLOOKUP(B130,'[1]DADOS (OCULTAR)'!$P$3:$R$53,3,0),"")</f>
        <v>10869782000900</v>
      </c>
      <c r="B130" s="10" t="str">
        <f>'[1]TCE - ANEXO III - Preencher'!C139</f>
        <v>HOSPITAL FERNANDO BEZERRA</v>
      </c>
      <c r="C130" s="11"/>
      <c r="D130" s="12" t="str">
        <f>'[1]TCE - ANEXO III - Preencher'!E139</f>
        <v>MARIA APARECIDA DA SILVA</v>
      </c>
      <c r="E130" s="10" t="str">
        <f>IF('[1]TCE - ANEXO III - Preencher'!F139="4 - Assistência Odontológica","2 - Outros Profissionais da Saúde",'[1]TCE - ANEXO II - Enviar TCE'!E129)</f>
        <v>3 - Administrativo</v>
      </c>
      <c r="F130" s="13" t="str">
        <f>'[1]TCE - ANEXO III - Preencher'!G139</f>
        <v>516405</v>
      </c>
      <c r="G130" s="14">
        <f>IF('[1]TCE - ANEXO III - Preencher'!H139="","",'[1]TCE - ANEXO III - Preencher'!H139)</f>
        <v>43983</v>
      </c>
      <c r="H130" s="15">
        <f>'[1]TCE - ANEXO III - Preencher'!I139</f>
        <v>0</v>
      </c>
      <c r="I130" s="15">
        <f>'[1]TCE - ANEXO III - Preencher'!J139</f>
        <v>138.13999999999999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1.65</v>
      </c>
      <c r="O130" s="16">
        <f>'[1]TCE - ANEXO III - Preencher'!P139</f>
        <v>0</v>
      </c>
      <c r="P130" s="17">
        <f t="shared" si="8"/>
        <v>1.65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139.79</v>
      </c>
    </row>
    <row r="131" spans="1:28" s="4" customFormat="1" x14ac:dyDescent="0.2">
      <c r="A131" s="9">
        <f>IFERROR(VLOOKUP(B131,'[1]DADOS (OCULTAR)'!$P$3:$R$53,3,0),"")</f>
        <v>10869782000900</v>
      </c>
      <c r="B131" s="10" t="str">
        <f>'[1]TCE - ANEXO III - Preencher'!C140</f>
        <v>HOSPITAL FERNANDO BEZERRA</v>
      </c>
      <c r="C131" s="11"/>
      <c r="D131" s="12" t="str">
        <f>'[1]TCE - ANEXO III - Preencher'!E140</f>
        <v>AGENOR NETO CARVALHO MACEDO</v>
      </c>
      <c r="E131" s="10" t="str">
        <f>IF('[1]TCE - ANEXO III - Preencher'!F140="4 - Assistência Odontológica","2 - Outros Profissionais da Saúde",'[1]TCE - ANEXO II - Enviar TCE'!E130)</f>
        <v>3 - Administrativo</v>
      </c>
      <c r="F131" s="13" t="str">
        <f>'[1]TCE - ANEXO III - Preencher'!G140</f>
        <v>515110</v>
      </c>
      <c r="G131" s="14">
        <f>IF('[1]TCE - ANEXO III - Preencher'!H140="","",'[1]TCE - ANEXO III - Preencher'!H140)</f>
        <v>43983</v>
      </c>
      <c r="H131" s="15">
        <f>'[1]TCE - ANEXO III - Preencher'!I140</f>
        <v>0</v>
      </c>
      <c r="I131" s="15">
        <f>'[1]TCE - ANEXO III - Preencher'!J140</f>
        <v>127.96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10.45</v>
      </c>
      <c r="M131" s="16">
        <f t="shared" si="7"/>
        <v>-10.45</v>
      </c>
      <c r="N131" s="16">
        <f>'[1]TCE - ANEXO III - Preencher'!O140</f>
        <v>1.65</v>
      </c>
      <c r="O131" s="16">
        <f>'[1]TCE - ANEXO III - Preencher'!P140</f>
        <v>0</v>
      </c>
      <c r="P131" s="17">
        <f t="shared" si="8"/>
        <v>1.65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119.16</v>
      </c>
    </row>
    <row r="132" spans="1:28" s="4" customFormat="1" x14ac:dyDescent="0.2">
      <c r="A132" s="9">
        <f>IFERROR(VLOOKUP(B132,'[1]DADOS (OCULTAR)'!$P$3:$R$53,3,0),"")</f>
        <v>10869782000900</v>
      </c>
      <c r="B132" s="10" t="str">
        <f>'[1]TCE - ANEXO III - Preencher'!C141</f>
        <v>HOSPITAL FERNANDO BEZERRA</v>
      </c>
      <c r="C132" s="11"/>
      <c r="D132" s="12" t="str">
        <f>'[1]TCE - ANEXO III - Preencher'!E141</f>
        <v>RITA DA SILVA ARAUJO SANTOS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 t="str">
        <f>'[1]TCE - ANEXO III - Preencher'!G141</f>
        <v>322205</v>
      </c>
      <c r="G132" s="14">
        <f>IF('[1]TCE - ANEXO III - Preencher'!H141="","",'[1]TCE - ANEXO III - Preencher'!H141)</f>
        <v>43983</v>
      </c>
      <c r="H132" s="15">
        <f>'[1]TCE - ANEXO III - Preencher'!I141</f>
        <v>0</v>
      </c>
      <c r="I132" s="15">
        <f>'[1]TCE - ANEXO III - Preencher'!J141</f>
        <v>124.4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1.65</v>
      </c>
      <c r="O132" s="16">
        <f>'[1]TCE - ANEXO III - Preencher'!P141</f>
        <v>0</v>
      </c>
      <c r="P132" s="17">
        <f t="shared" ref="P132:P195" si="14">N132-O132</f>
        <v>1.65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126.05000000000001</v>
      </c>
    </row>
    <row r="133" spans="1:28" s="4" customFormat="1" x14ac:dyDescent="0.2">
      <c r="A133" s="9">
        <f>IFERROR(VLOOKUP(B133,'[1]DADOS (OCULTAR)'!$P$3:$R$53,3,0),"")</f>
        <v>10869782000900</v>
      </c>
      <c r="B133" s="10" t="str">
        <f>'[1]TCE - ANEXO III - Preencher'!C142</f>
        <v>HOSPITAL FERNANDO BEZERRA</v>
      </c>
      <c r="C133" s="11"/>
      <c r="D133" s="12" t="str">
        <f>'[1]TCE - ANEXO III - Preencher'!E142</f>
        <v>RAIMUNDO DOUGLAS PABLO RIBEIRO DE LIMA</v>
      </c>
      <c r="E133" s="10" t="str">
        <f>IF('[1]TCE - ANEXO III - Preencher'!F142="4 - Assistência Odontológica","2 - Outros Profissionais da Saúde",'[1]TCE - ANEXO II - Enviar TCE'!E132)</f>
        <v>3 - Administrativo</v>
      </c>
      <c r="F133" s="13" t="str">
        <f>'[1]TCE - ANEXO III - Preencher'!G142</f>
        <v>422105</v>
      </c>
      <c r="G133" s="14">
        <f>IF('[1]TCE - ANEXO III - Preencher'!H142="","",'[1]TCE - ANEXO III - Preencher'!H142)</f>
        <v>43983</v>
      </c>
      <c r="H133" s="15">
        <f>'[1]TCE - ANEXO III - Preencher'!I142</f>
        <v>0</v>
      </c>
      <c r="I133" s="15">
        <f>'[1]TCE - ANEXO III - Preencher'!J142</f>
        <v>100.38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1.65</v>
      </c>
      <c r="O133" s="16">
        <f>'[1]TCE - ANEXO III - Preencher'!P142</f>
        <v>0</v>
      </c>
      <c r="P133" s="17">
        <f t="shared" si="14"/>
        <v>1.65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102.03</v>
      </c>
    </row>
    <row r="134" spans="1:28" s="4" customFormat="1" x14ac:dyDescent="0.2">
      <c r="A134" s="9">
        <f>IFERROR(VLOOKUP(B134,'[1]DADOS (OCULTAR)'!$P$3:$R$53,3,0),"")</f>
        <v>10869782000900</v>
      </c>
      <c r="B134" s="10" t="str">
        <f>'[1]TCE - ANEXO III - Preencher'!C143</f>
        <v>HOSPITAL FERNANDO BEZERRA</v>
      </c>
      <c r="C134" s="11"/>
      <c r="D134" s="12" t="str">
        <f>'[1]TCE - ANEXO III - Preencher'!E143</f>
        <v>GERMONICA SIQUEIRA LIRA</v>
      </c>
      <c r="E134" s="10" t="str">
        <f>IF('[1]TCE - ANEXO III - Preencher'!F143="4 - Assistência Odontológica","2 - Outros Profissionais da Saúde",'[1]TCE - ANEXO II - Enviar TCE'!E133)</f>
        <v>3 - Administrativo</v>
      </c>
      <c r="F134" s="13" t="str">
        <f>'[1]TCE - ANEXO III - Preencher'!G143</f>
        <v>513425</v>
      </c>
      <c r="G134" s="14">
        <f>IF('[1]TCE - ANEXO III - Preencher'!H143="","",'[1]TCE - ANEXO III - Preencher'!H143)</f>
        <v>43983</v>
      </c>
      <c r="H134" s="15">
        <f>'[1]TCE - ANEXO III - Preencher'!I143</f>
        <v>0</v>
      </c>
      <c r="I134" s="15">
        <f>'[1]TCE - ANEXO III - Preencher'!J143</f>
        <v>23.97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1.65</v>
      </c>
      <c r="O134" s="16">
        <f>'[1]TCE - ANEXO III - Preencher'!P143</f>
        <v>0</v>
      </c>
      <c r="P134" s="17">
        <f t="shared" si="14"/>
        <v>1.65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25.619999999999997</v>
      </c>
    </row>
    <row r="135" spans="1:28" s="4" customFormat="1" x14ac:dyDescent="0.2">
      <c r="A135" s="9">
        <f>IFERROR(VLOOKUP(B135,'[1]DADOS (OCULTAR)'!$P$3:$R$53,3,0),"")</f>
        <v>10869782000900</v>
      </c>
      <c r="B135" s="10" t="str">
        <f>'[1]TCE - ANEXO III - Preencher'!C144</f>
        <v>HOSPITAL FERNANDO BEZERRA</v>
      </c>
      <c r="C135" s="11"/>
      <c r="D135" s="12" t="str">
        <f>'[1]TCE - ANEXO III - Preencher'!E144</f>
        <v>GILDEVANIA COELHO DE MELO GOMES</v>
      </c>
      <c r="E135" s="10" t="str">
        <f>IF('[1]TCE - ANEXO III - Preencher'!F144="4 - Assistência Odontológica","2 - Outros Profissionais da Saúde",'[1]TCE - ANEXO II - Enviar TCE'!E134)</f>
        <v>1 - Médico</v>
      </c>
      <c r="F135" s="13" t="str">
        <f>'[1]TCE - ANEXO III - Preencher'!G144</f>
        <v>225125</v>
      </c>
      <c r="G135" s="14">
        <f>IF('[1]TCE - ANEXO III - Preencher'!H144="","",'[1]TCE - ANEXO III - Preencher'!H144)</f>
        <v>43983</v>
      </c>
      <c r="H135" s="15">
        <f>'[1]TCE - ANEXO III - Preencher'!I144</f>
        <v>0</v>
      </c>
      <c r="I135" s="15">
        <f>'[1]TCE - ANEXO III - Preencher'!J144</f>
        <v>923.23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4</v>
      </c>
      <c r="O135" s="16">
        <f>'[1]TCE - ANEXO III - Preencher'!P144</f>
        <v>0</v>
      </c>
      <c r="P135" s="17">
        <f t="shared" si="14"/>
        <v>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927.23</v>
      </c>
    </row>
    <row r="136" spans="1:28" s="4" customFormat="1" x14ac:dyDescent="0.2">
      <c r="A136" s="9">
        <f>IFERROR(VLOOKUP(B136,'[1]DADOS (OCULTAR)'!$P$3:$R$53,3,0),"")</f>
        <v>10869782000900</v>
      </c>
      <c r="B136" s="10" t="str">
        <f>'[1]TCE - ANEXO III - Preencher'!C145</f>
        <v>HOSPITAL FERNANDO BEZERRA</v>
      </c>
      <c r="C136" s="11"/>
      <c r="D136" s="12" t="str">
        <f>'[1]TCE - ANEXO III - Preencher'!E145</f>
        <v>DAIANE MEDEIROS TAVARES</v>
      </c>
      <c r="E136" s="10" t="str">
        <f>IF('[1]TCE - ANEXO III - Preencher'!F145="4 - Assistência Odontológica","2 - Outros Profissionais da Saúde",'[1]TCE - ANEXO II - Enviar TCE'!E135)</f>
        <v>2 - Outros Profissionais da Saúde</v>
      </c>
      <c r="F136" s="13" t="str">
        <f>'[1]TCE - ANEXO III - Preencher'!G145</f>
        <v>223710</v>
      </c>
      <c r="G136" s="14">
        <f>IF('[1]TCE - ANEXO III - Preencher'!H145="","",'[1]TCE - ANEXO III - Preencher'!H145)</f>
        <v>43983</v>
      </c>
      <c r="H136" s="15">
        <f>'[1]TCE - ANEXO III - Preencher'!I145</f>
        <v>0</v>
      </c>
      <c r="I136" s="15">
        <f>'[1]TCE - ANEXO III - Preencher'!J145</f>
        <v>363.08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1.65</v>
      </c>
      <c r="O136" s="16">
        <f>'[1]TCE - ANEXO III - Preencher'!P145</f>
        <v>0</v>
      </c>
      <c r="P136" s="17">
        <f t="shared" si="14"/>
        <v>1.65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100</v>
      </c>
      <c r="U136" s="16">
        <f>'[1]TCE - ANEXO III - Preencher'!V145</f>
        <v>0</v>
      </c>
      <c r="V136" s="17">
        <f t="shared" si="16"/>
        <v>100</v>
      </c>
      <c r="W136" s="18" t="str">
        <f>IF('[1]TCE - ANEXO III - Preencher'!X145="","",'[1]TCE - ANEXO III - Preencher'!X145)</f>
        <v>Auxílio Creche</v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464.72999999999996</v>
      </c>
    </row>
    <row r="137" spans="1:28" s="4" customFormat="1" x14ac:dyDescent="0.2">
      <c r="A137" s="9">
        <f>IFERROR(VLOOKUP(B137,'[1]DADOS (OCULTAR)'!$P$3:$R$53,3,0),"")</f>
        <v>10869782000900</v>
      </c>
      <c r="B137" s="10" t="str">
        <f>'[1]TCE - ANEXO III - Preencher'!C146</f>
        <v>HOSPITAL FERNANDO BEZERRA</v>
      </c>
      <c r="C137" s="11"/>
      <c r="D137" s="12" t="str">
        <f>'[1]TCE - ANEXO III - Preencher'!E146</f>
        <v>CICERA INGRACA DA SILVA</v>
      </c>
      <c r="E137" s="10" t="str">
        <f>IF('[1]TCE - ANEXO III - Preencher'!F146="4 - Assistência Odontológica","2 - Outros Profissionais da Saúde",'[1]TCE - ANEXO II - Enviar TCE'!E136)</f>
        <v>3 - Administrativo</v>
      </c>
      <c r="F137" s="13" t="str">
        <f>'[1]TCE - ANEXO III - Preencher'!G146</f>
        <v>513505</v>
      </c>
      <c r="G137" s="14">
        <f>IF('[1]TCE - ANEXO III - Preencher'!H146="","",'[1]TCE - ANEXO III - Preencher'!H146)</f>
        <v>43983</v>
      </c>
      <c r="H137" s="15">
        <f>'[1]TCE - ANEXO III - Preencher'!I146</f>
        <v>0</v>
      </c>
      <c r="I137" s="15">
        <f>'[1]TCE - ANEXO III - Preencher'!J146</f>
        <v>107.63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1.65</v>
      </c>
      <c r="O137" s="16">
        <f>'[1]TCE - ANEXO III - Preencher'!P146</f>
        <v>0</v>
      </c>
      <c r="P137" s="17">
        <f t="shared" si="14"/>
        <v>1.65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109.28</v>
      </c>
    </row>
    <row r="138" spans="1:28" s="4" customFormat="1" x14ac:dyDescent="0.2">
      <c r="A138" s="9">
        <f>IFERROR(VLOOKUP(B138,'[1]DADOS (OCULTAR)'!$P$3:$R$53,3,0),"")</f>
        <v>10869782000900</v>
      </c>
      <c r="B138" s="10" t="str">
        <f>'[1]TCE - ANEXO III - Preencher'!C147</f>
        <v>HOSPITAL FERNANDO BEZERRA</v>
      </c>
      <c r="C138" s="11"/>
      <c r="D138" s="12" t="str">
        <f>'[1]TCE - ANEXO III - Preencher'!E147</f>
        <v>MARIA DO SOCORRO RODRIGUES DE LIMA</v>
      </c>
      <c r="E138" s="10" t="str">
        <f>IF('[1]TCE - ANEXO III - Preencher'!F147="4 - Assistência Odontológica","2 - Outros Profissionais da Saúde",'[1]TCE - ANEXO II - Enviar TCE'!E137)</f>
        <v>3 - Administrativo</v>
      </c>
      <c r="F138" s="13" t="str">
        <f>'[1]TCE - ANEXO III - Preencher'!G147</f>
        <v>514320</v>
      </c>
      <c r="G138" s="14">
        <f>IF('[1]TCE - ANEXO III - Preencher'!H147="","",'[1]TCE - ANEXO III - Preencher'!H147)</f>
        <v>43983</v>
      </c>
      <c r="H138" s="15">
        <f>'[1]TCE - ANEXO III - Preencher'!I147</f>
        <v>0</v>
      </c>
      <c r="I138" s="15">
        <f>'[1]TCE - ANEXO III - Preencher'!J147</f>
        <v>20.9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2.09</v>
      </c>
      <c r="M138" s="16">
        <f t="shared" si="13"/>
        <v>-2.09</v>
      </c>
      <c r="N138" s="16">
        <f>'[1]TCE - ANEXO III - Preencher'!O147</f>
        <v>1.65</v>
      </c>
      <c r="O138" s="16">
        <f>'[1]TCE - ANEXO III - Preencher'!P147</f>
        <v>0</v>
      </c>
      <c r="P138" s="17">
        <f t="shared" si="14"/>
        <v>1.65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20.459999999999997</v>
      </c>
    </row>
    <row r="139" spans="1:28" s="4" customFormat="1" x14ac:dyDescent="0.2">
      <c r="A139" s="9">
        <f>IFERROR(VLOOKUP(B139,'[1]DADOS (OCULTAR)'!$P$3:$R$53,3,0),"")</f>
        <v>10869782000900</v>
      </c>
      <c r="B139" s="10" t="str">
        <f>'[1]TCE - ANEXO III - Preencher'!C148</f>
        <v>HOSPITAL FERNANDO BEZERRA</v>
      </c>
      <c r="C139" s="11"/>
      <c r="D139" s="12" t="str">
        <f>'[1]TCE - ANEXO III - Preencher'!E148</f>
        <v>ERICSON JEAN SARAIVA MACEDO</v>
      </c>
      <c r="E139" s="10" t="str">
        <f>IF('[1]TCE - ANEXO III - Preencher'!F148="4 - Assistência Odontológica","2 - Outros Profissionais da Saúde",'[1]TCE - ANEXO II - Enviar TCE'!E138)</f>
        <v>1 - Médico</v>
      </c>
      <c r="F139" s="13" t="str">
        <f>'[1]TCE - ANEXO III - Preencher'!G148</f>
        <v>225125</v>
      </c>
      <c r="G139" s="14">
        <f>IF('[1]TCE - ANEXO III - Preencher'!H148="","",'[1]TCE - ANEXO III - Preencher'!H148)</f>
        <v>43983</v>
      </c>
      <c r="H139" s="15">
        <f>'[1]TCE - ANEXO III - Preencher'!I148</f>
        <v>0</v>
      </c>
      <c r="I139" s="15">
        <f>'[1]TCE - ANEXO III - Preencher'!J148</f>
        <v>892.06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4</v>
      </c>
      <c r="O139" s="16">
        <f>'[1]TCE - ANEXO III - Preencher'!P148</f>
        <v>0</v>
      </c>
      <c r="P139" s="17">
        <f t="shared" si="14"/>
        <v>4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896.06</v>
      </c>
    </row>
    <row r="140" spans="1:28" s="4" customFormat="1" x14ac:dyDescent="0.2">
      <c r="A140" s="9">
        <f>IFERROR(VLOOKUP(B140,'[1]DADOS (OCULTAR)'!$P$3:$R$53,3,0),"")</f>
        <v>10869782000900</v>
      </c>
      <c r="B140" s="10" t="str">
        <f>'[1]TCE - ANEXO III - Preencher'!C149</f>
        <v>HOSPITAL FERNANDO BEZERRA</v>
      </c>
      <c r="C140" s="11"/>
      <c r="D140" s="12" t="str">
        <f>'[1]TCE - ANEXO III - Preencher'!E149</f>
        <v>NATANAEL ALVES LOPES</v>
      </c>
      <c r="E140" s="10" t="str">
        <f>IF('[1]TCE - ANEXO III - Preencher'!F149="4 - Assistência Odontológica","2 - Outros Profissionais da Saúde",'[1]TCE - ANEXO II - Enviar TCE'!E139)</f>
        <v>3 - Administrativo</v>
      </c>
      <c r="F140" s="13" t="str">
        <f>'[1]TCE - ANEXO III - Preencher'!G149</f>
        <v>517420</v>
      </c>
      <c r="G140" s="14">
        <f>IF('[1]TCE - ANEXO III - Preencher'!H149="","",'[1]TCE - ANEXO III - Preencher'!H149)</f>
        <v>43983</v>
      </c>
      <c r="H140" s="15">
        <f>'[1]TCE - ANEXO III - Preencher'!I149</f>
        <v>0</v>
      </c>
      <c r="I140" s="15">
        <f>'[1]TCE - ANEXO III - Preencher'!J149</f>
        <v>126.14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1.65</v>
      </c>
      <c r="O140" s="16">
        <f>'[1]TCE - ANEXO III - Preencher'!P149</f>
        <v>0</v>
      </c>
      <c r="P140" s="17">
        <f t="shared" si="14"/>
        <v>1.65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127.79</v>
      </c>
    </row>
    <row r="141" spans="1:28" s="4" customFormat="1" x14ac:dyDescent="0.2">
      <c r="A141" s="9">
        <f>IFERROR(VLOOKUP(B141,'[1]DADOS (OCULTAR)'!$P$3:$R$53,3,0),"")</f>
        <v>10869782000900</v>
      </c>
      <c r="B141" s="10" t="str">
        <f>'[1]TCE - ANEXO III - Preencher'!C150</f>
        <v>HOSPITAL FERNANDO BEZERRA</v>
      </c>
      <c r="C141" s="11"/>
      <c r="D141" s="12" t="str">
        <f>'[1]TCE - ANEXO III - Preencher'!E150</f>
        <v>RAUL ALVES DE SIQUEIRA NETO</v>
      </c>
      <c r="E141" s="10" t="str">
        <f>IF('[1]TCE - ANEXO III - Preencher'!F150="4 - Assistência Odontológica","2 - Outros Profissionais da Saúde",'[1]TCE - ANEXO II - Enviar TCE'!E140)</f>
        <v>1 - Médico</v>
      </c>
      <c r="F141" s="13" t="str">
        <f>'[1]TCE - ANEXO III - Preencher'!G150</f>
        <v>225125</v>
      </c>
      <c r="G141" s="14">
        <f>IF('[1]TCE - ANEXO III - Preencher'!H150="","",'[1]TCE - ANEXO III - Preencher'!H150)</f>
        <v>43983</v>
      </c>
      <c r="H141" s="15">
        <f>'[1]TCE - ANEXO III - Preencher'!I150</f>
        <v>0</v>
      </c>
      <c r="I141" s="15">
        <f>'[1]TCE - ANEXO III - Preencher'!J150</f>
        <v>1849.63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4</v>
      </c>
      <c r="O141" s="16">
        <f>'[1]TCE - ANEXO III - Preencher'!P150</f>
        <v>0</v>
      </c>
      <c r="P141" s="17">
        <f t="shared" si="14"/>
        <v>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1853.63</v>
      </c>
    </row>
    <row r="142" spans="1:28" s="4" customFormat="1" x14ac:dyDescent="0.2">
      <c r="A142" s="9">
        <f>IFERROR(VLOOKUP(B142,'[1]DADOS (OCULTAR)'!$P$3:$R$53,3,0),"")</f>
        <v>10869782000900</v>
      </c>
      <c r="B142" s="10" t="str">
        <f>'[1]TCE - ANEXO III - Preencher'!C151</f>
        <v>HOSPITAL FERNANDO BEZERRA</v>
      </c>
      <c r="C142" s="11"/>
      <c r="D142" s="12" t="str">
        <f>'[1]TCE - ANEXO III - Preencher'!E151</f>
        <v>MARIA DE FATIMA DE MORAES SANTOS SILVA</v>
      </c>
      <c r="E142" s="10" t="str">
        <f>IF('[1]TCE - ANEXO III - Preencher'!F151="4 - Assistência Odontológica","2 - Outros Profissionais da Saúde",'[1]TCE - ANEXO II - Enviar TCE'!E141)</f>
        <v>3 - Administrativo</v>
      </c>
      <c r="F142" s="13" t="str">
        <f>'[1]TCE - ANEXO III - Preencher'!G151</f>
        <v>514320</v>
      </c>
      <c r="G142" s="14">
        <f>IF('[1]TCE - ANEXO III - Preencher'!H151="","",'[1]TCE - ANEXO III - Preencher'!H151)</f>
        <v>43983</v>
      </c>
      <c r="H142" s="15">
        <f>'[1]TCE - ANEXO III - Preencher'!I151</f>
        <v>0</v>
      </c>
      <c r="I142" s="15">
        <f>'[1]TCE - ANEXO III - Preencher'!J151</f>
        <v>95.32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1.65</v>
      </c>
      <c r="O142" s="16">
        <f>'[1]TCE - ANEXO III - Preencher'!P151</f>
        <v>0</v>
      </c>
      <c r="P142" s="17">
        <f t="shared" si="14"/>
        <v>1.65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64</v>
      </c>
      <c r="U142" s="16">
        <f>'[1]TCE - ANEXO III - Preencher'!V151</f>
        <v>0</v>
      </c>
      <c r="V142" s="17">
        <f t="shared" si="16"/>
        <v>64</v>
      </c>
      <c r="W142" s="18" t="str">
        <f>IF('[1]TCE - ANEXO III - Preencher'!X151="","",'[1]TCE - ANEXO III - Preencher'!X151)</f>
        <v>Auxílio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160.97</v>
      </c>
    </row>
    <row r="143" spans="1:28" s="4" customFormat="1" x14ac:dyDescent="0.2">
      <c r="A143" s="9">
        <f>IFERROR(VLOOKUP(B143,'[1]DADOS (OCULTAR)'!$P$3:$R$53,3,0),"")</f>
        <v>10869782000900</v>
      </c>
      <c r="B143" s="10" t="str">
        <f>'[1]TCE - ANEXO III - Preencher'!C152</f>
        <v>HOSPITAL FERNANDO BEZERRA</v>
      </c>
      <c r="C143" s="11"/>
      <c r="D143" s="12" t="str">
        <f>'[1]TCE - ANEXO III - Preencher'!E152</f>
        <v>VILMA MARIA PEREIRA TAVARES DE OLIVEIRA</v>
      </c>
      <c r="E143" s="10" t="str">
        <f>IF('[1]TCE - ANEXO III - Preencher'!F152="4 - Assistência Odontológica","2 - Outros Profissionais da Saúde",'[1]TCE - ANEXO II - Enviar TCE'!E142)</f>
        <v>3 - Administrativo</v>
      </c>
      <c r="F143" s="13" t="str">
        <f>'[1]TCE - ANEXO III - Preencher'!G152</f>
        <v>513505</v>
      </c>
      <c r="G143" s="14">
        <f>IF('[1]TCE - ANEXO III - Preencher'!H152="","",'[1]TCE - ANEXO III - Preencher'!H152)</f>
        <v>43983</v>
      </c>
      <c r="H143" s="15">
        <f>'[1]TCE - ANEXO III - Preencher'!I152</f>
        <v>0</v>
      </c>
      <c r="I143" s="15">
        <f>'[1]TCE - ANEXO III - Preencher'!J152</f>
        <v>44.26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1.65</v>
      </c>
      <c r="O143" s="16">
        <f>'[1]TCE - ANEXO III - Preencher'!P152</f>
        <v>0</v>
      </c>
      <c r="P143" s="17">
        <f t="shared" si="14"/>
        <v>1.65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45.91</v>
      </c>
    </row>
    <row r="144" spans="1:28" s="4" customFormat="1" x14ac:dyDescent="0.2">
      <c r="A144" s="9">
        <f>IFERROR(VLOOKUP(B144,'[1]DADOS (OCULTAR)'!$P$3:$R$53,3,0),"")</f>
        <v>10869782000900</v>
      </c>
      <c r="B144" s="10" t="str">
        <f>'[1]TCE - ANEXO III - Preencher'!C153</f>
        <v>HOSPITAL FERNANDO BEZERRA</v>
      </c>
      <c r="C144" s="11"/>
      <c r="D144" s="12" t="str">
        <f>'[1]TCE - ANEXO III - Preencher'!E153</f>
        <v>ADRIANA SIQUEIRA E SILVA</v>
      </c>
      <c r="E144" s="10" t="str">
        <f>IF('[1]TCE - ANEXO III - Preencher'!F153="4 - Assistência Odontológica","2 - Outros Profissionais da Saúde",'[1]TCE - ANEXO II - Enviar TCE'!E143)</f>
        <v>2 - Outros Profissionais da Saúde</v>
      </c>
      <c r="F144" s="13" t="str">
        <f>'[1]TCE - ANEXO III - Preencher'!G153</f>
        <v>223505</v>
      </c>
      <c r="G144" s="14">
        <f>IF('[1]TCE - ANEXO III - Preencher'!H153="","",'[1]TCE - ANEXO III - Preencher'!H153)</f>
        <v>43983</v>
      </c>
      <c r="H144" s="15">
        <f>'[1]TCE - ANEXO III - Preencher'!I153</f>
        <v>0</v>
      </c>
      <c r="I144" s="15">
        <f>'[1]TCE - ANEXO III - Preencher'!J153</f>
        <v>253.49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1.28</v>
      </c>
      <c r="O144" s="16">
        <f>'[1]TCE - ANEXO III - Preencher'!P153</f>
        <v>0</v>
      </c>
      <c r="P144" s="17">
        <f t="shared" si="14"/>
        <v>1.28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100</v>
      </c>
      <c r="U144" s="16">
        <f>'[1]TCE - ANEXO III - Preencher'!V153</f>
        <v>0</v>
      </c>
      <c r="V144" s="17">
        <f t="shared" si="16"/>
        <v>100</v>
      </c>
      <c r="W144" s="18" t="str">
        <f>IF('[1]TCE - ANEXO III - Preencher'!X153="","",'[1]TCE - ANEXO III - Preencher'!X153)</f>
        <v>Auxílio Creche</v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354.77</v>
      </c>
    </row>
    <row r="145" spans="1:28" s="4" customFormat="1" x14ac:dyDescent="0.2">
      <c r="A145" s="9">
        <f>IFERROR(VLOOKUP(B145,'[1]DADOS (OCULTAR)'!$P$3:$R$53,3,0),"")</f>
        <v>10869782000900</v>
      </c>
      <c r="B145" s="10" t="str">
        <f>'[1]TCE - ANEXO III - Preencher'!C154</f>
        <v>HOSPITAL FERNANDO BEZERRA</v>
      </c>
      <c r="C145" s="11"/>
      <c r="D145" s="12" t="str">
        <f>'[1]TCE - ANEXO III - Preencher'!E154</f>
        <v>JOSE ARIONALDO TEIXEIRA DIAS</v>
      </c>
      <c r="E145" s="10" t="str">
        <f>IF('[1]TCE - ANEXO III - Preencher'!F154="4 - Assistência Odontológica","2 - Outros Profissionais da Saúde",'[1]TCE - ANEXO II - Enviar TCE'!E144)</f>
        <v>1 - Médico</v>
      </c>
      <c r="F145" s="13" t="str">
        <f>'[1]TCE - ANEXO III - Preencher'!G154</f>
        <v>225125</v>
      </c>
      <c r="G145" s="14">
        <f>IF('[1]TCE - ANEXO III - Preencher'!H154="","",'[1]TCE - ANEXO III - Preencher'!H154)</f>
        <v>43983</v>
      </c>
      <c r="H145" s="15">
        <f>'[1]TCE - ANEXO III - Preencher'!I154</f>
        <v>0</v>
      </c>
      <c r="I145" s="15">
        <f>'[1]TCE - ANEXO III - Preencher'!J154</f>
        <v>892.06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4</v>
      </c>
      <c r="O145" s="16">
        <f>'[1]TCE - ANEXO III - Preencher'!P154</f>
        <v>0</v>
      </c>
      <c r="P145" s="17">
        <f t="shared" si="14"/>
        <v>4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896.06</v>
      </c>
    </row>
    <row r="146" spans="1:28" s="4" customFormat="1" x14ac:dyDescent="0.2">
      <c r="A146" s="9">
        <f>IFERROR(VLOOKUP(B146,'[1]DADOS (OCULTAR)'!$P$3:$R$53,3,0),"")</f>
        <v>10869782000900</v>
      </c>
      <c r="B146" s="10" t="str">
        <f>'[1]TCE - ANEXO III - Preencher'!C155</f>
        <v>HOSPITAL FERNANDO BEZERRA</v>
      </c>
      <c r="C146" s="11"/>
      <c r="D146" s="12" t="str">
        <f>'[1]TCE - ANEXO III - Preencher'!E155</f>
        <v>WALDEANE MOREIRA DE OLIVEIRA</v>
      </c>
      <c r="E146" s="10" t="str">
        <f>IF('[1]TCE - ANEXO III - Preencher'!F155="4 - Assistência Odontológica","2 - Outros Profissionais da Saúde",'[1]TCE - ANEXO II - Enviar TCE'!E145)</f>
        <v>3 - Administrativo</v>
      </c>
      <c r="F146" s="13" t="str">
        <f>'[1]TCE - ANEXO III - Preencher'!G155</f>
        <v>422105</v>
      </c>
      <c r="G146" s="14">
        <f>IF('[1]TCE - ANEXO III - Preencher'!H155="","",'[1]TCE - ANEXO III - Preencher'!H155)</f>
        <v>43983</v>
      </c>
      <c r="H146" s="15">
        <f>'[1]TCE - ANEXO III - Preencher'!I155</f>
        <v>0</v>
      </c>
      <c r="I146" s="15">
        <f>'[1]TCE - ANEXO III - Preencher'!J155</f>
        <v>105.53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1.65</v>
      </c>
      <c r="O146" s="16">
        <f>'[1]TCE - ANEXO III - Preencher'!P155</f>
        <v>0</v>
      </c>
      <c r="P146" s="17">
        <f t="shared" si="14"/>
        <v>1.65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107.18</v>
      </c>
    </row>
    <row r="147" spans="1:28" s="4" customFormat="1" x14ac:dyDescent="0.2">
      <c r="A147" s="9">
        <f>IFERROR(VLOOKUP(B147,'[1]DADOS (OCULTAR)'!$P$3:$R$53,3,0),"")</f>
        <v>10869782000900</v>
      </c>
      <c r="B147" s="10" t="str">
        <f>'[1]TCE - ANEXO III - Preencher'!C156</f>
        <v>HOSPITAL FERNANDO BEZERRA</v>
      </c>
      <c r="C147" s="11"/>
      <c r="D147" s="12" t="str">
        <f>'[1]TCE - ANEXO III - Preencher'!E156</f>
        <v>JULIANA MARIA DIAS DA SILVA</v>
      </c>
      <c r="E147" s="10" t="str">
        <f>IF('[1]TCE - ANEXO III - Preencher'!F156="4 - Assistência Odontológica","2 - Outros Profissionais da Saúde",'[1]TCE - ANEXO II - Enviar TCE'!E146)</f>
        <v>3 - Administrativo</v>
      </c>
      <c r="F147" s="13" t="str">
        <f>'[1]TCE - ANEXO III - Preencher'!G156</f>
        <v>422105</v>
      </c>
      <c r="G147" s="14">
        <f>IF('[1]TCE - ANEXO III - Preencher'!H156="","",'[1]TCE - ANEXO III - Preencher'!H156)</f>
        <v>43983</v>
      </c>
      <c r="H147" s="15">
        <f>'[1]TCE - ANEXO III - Preencher'!I156</f>
        <v>0</v>
      </c>
      <c r="I147" s="15">
        <f>'[1]TCE - ANEXO III - Preencher'!J156</f>
        <v>113.77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1.65</v>
      </c>
      <c r="O147" s="16">
        <f>'[1]TCE - ANEXO III - Preencher'!P156</f>
        <v>0</v>
      </c>
      <c r="P147" s="17">
        <f t="shared" si="14"/>
        <v>1.65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115.42</v>
      </c>
    </row>
    <row r="148" spans="1:28" s="4" customFormat="1" x14ac:dyDescent="0.2">
      <c r="A148" s="9">
        <f>IFERROR(VLOOKUP(B148,'[1]DADOS (OCULTAR)'!$P$3:$R$53,3,0),"")</f>
        <v>10869782000900</v>
      </c>
      <c r="B148" s="10" t="str">
        <f>'[1]TCE - ANEXO III - Preencher'!C157</f>
        <v>HOSPITAL FERNANDO BEZERRA</v>
      </c>
      <c r="C148" s="11"/>
      <c r="D148" s="12" t="str">
        <f>'[1]TCE - ANEXO III - Preencher'!E157</f>
        <v>MICHELLE ARRUDA CAVALCANTE SILVA</v>
      </c>
      <c r="E148" s="10" t="str">
        <f>IF('[1]TCE - ANEXO III - Preencher'!F157="4 - Assistência Odontológica","2 - Outros Profissionais da Saúde",'[1]TCE - ANEXO II - Enviar TCE'!E147)</f>
        <v>2 - Outros Profissionais da Saúde</v>
      </c>
      <c r="F148" s="13" t="str">
        <f>'[1]TCE - ANEXO III - Preencher'!G157</f>
        <v>223505</v>
      </c>
      <c r="G148" s="14">
        <f>IF('[1]TCE - ANEXO III - Preencher'!H157="","",'[1]TCE - ANEXO III - Preencher'!H157)</f>
        <v>43983</v>
      </c>
      <c r="H148" s="15">
        <f>'[1]TCE - ANEXO III - Preencher'!I157</f>
        <v>0</v>
      </c>
      <c r="I148" s="15">
        <f>'[1]TCE - ANEXO III - Preencher'!J157</f>
        <v>197.1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1.28</v>
      </c>
      <c r="O148" s="16">
        <f>'[1]TCE - ANEXO III - Preencher'!P157</f>
        <v>0</v>
      </c>
      <c r="P148" s="17">
        <f t="shared" si="14"/>
        <v>1.28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100</v>
      </c>
      <c r="U148" s="16">
        <f>'[1]TCE - ANEXO III - Preencher'!V157</f>
        <v>0</v>
      </c>
      <c r="V148" s="17">
        <f t="shared" si="16"/>
        <v>100</v>
      </c>
      <c r="W148" s="18" t="str">
        <f>IF('[1]TCE - ANEXO III - Preencher'!X157="","",'[1]TCE - ANEXO III - Preencher'!X157)</f>
        <v>Auxílio Creche</v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298.38</v>
      </c>
    </row>
    <row r="149" spans="1:28" s="4" customFormat="1" x14ac:dyDescent="0.2">
      <c r="A149" s="9">
        <f>IFERROR(VLOOKUP(B149,'[1]DADOS (OCULTAR)'!$P$3:$R$53,3,0),"")</f>
        <v>10869782000900</v>
      </c>
      <c r="B149" s="10" t="str">
        <f>'[1]TCE - ANEXO III - Preencher'!C158</f>
        <v>HOSPITAL FERNANDO BEZERRA</v>
      </c>
      <c r="C149" s="11"/>
      <c r="D149" s="12" t="str">
        <f>'[1]TCE - ANEXO III - Preencher'!E158</f>
        <v>RANIELLE FELIX DE ALENCAR</v>
      </c>
      <c r="E149" s="10" t="str">
        <f>IF('[1]TCE - ANEXO III - Preencher'!F158="4 - Assistência Odontológica","2 - Outros Profissionais da Saúde",'[1]TCE - ANEXO II - Enviar TCE'!E148)</f>
        <v>3 - Administrativo</v>
      </c>
      <c r="F149" s="13" t="str">
        <f>'[1]TCE - ANEXO III - Preencher'!G158</f>
        <v>513505</v>
      </c>
      <c r="G149" s="14">
        <f>IF('[1]TCE - ANEXO III - Preencher'!H158="","",'[1]TCE - ANEXO III - Preencher'!H158)</f>
        <v>43983</v>
      </c>
      <c r="H149" s="15">
        <f>'[1]TCE - ANEXO III - Preencher'!I158</f>
        <v>0</v>
      </c>
      <c r="I149" s="15">
        <f>'[1]TCE - ANEXO III - Preencher'!J158</f>
        <v>95.07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1.65</v>
      </c>
      <c r="O149" s="16">
        <f>'[1]TCE - ANEXO III - Preencher'!P158</f>
        <v>0</v>
      </c>
      <c r="P149" s="17">
        <f t="shared" si="14"/>
        <v>1.65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96.72</v>
      </c>
    </row>
    <row r="150" spans="1:28" s="4" customFormat="1" x14ac:dyDescent="0.2">
      <c r="A150" s="9">
        <f>IFERROR(VLOOKUP(B150,'[1]DADOS (OCULTAR)'!$P$3:$R$53,3,0),"")</f>
        <v>10869782000900</v>
      </c>
      <c r="B150" s="10" t="str">
        <f>'[1]TCE - ANEXO III - Preencher'!C159</f>
        <v>HOSPITAL FERNANDO BEZERRA</v>
      </c>
      <c r="C150" s="11"/>
      <c r="D150" s="12" t="str">
        <f>'[1]TCE - ANEXO III - Preencher'!E159</f>
        <v>MARIA ALEXANDRINA FERREIRA XAVIER</v>
      </c>
      <c r="E150" s="10" t="str">
        <f>IF('[1]TCE - ANEXO III - Preencher'!F159="4 - Assistência Odontológica","2 - Outros Profissionais da Saúde",'[1]TCE - ANEXO II - Enviar TCE'!E149)</f>
        <v>3 - Administrativo</v>
      </c>
      <c r="F150" s="13" t="str">
        <f>'[1]TCE - ANEXO III - Preencher'!G159</f>
        <v>514320</v>
      </c>
      <c r="G150" s="14">
        <f>IF('[1]TCE - ANEXO III - Preencher'!H159="","",'[1]TCE - ANEXO III - Preencher'!H159)</f>
        <v>43983</v>
      </c>
      <c r="H150" s="15">
        <f>'[1]TCE - ANEXO III - Preencher'!I159</f>
        <v>0</v>
      </c>
      <c r="I150" s="15">
        <f>'[1]TCE - ANEXO III - Preencher'!J159</f>
        <v>109.69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10.45</v>
      </c>
      <c r="M150" s="16">
        <f t="shared" si="13"/>
        <v>-10.45</v>
      </c>
      <c r="N150" s="16">
        <f>'[1]TCE - ANEXO III - Preencher'!O159</f>
        <v>1.65</v>
      </c>
      <c r="O150" s="16">
        <f>'[1]TCE - ANEXO III - Preencher'!P159</f>
        <v>0</v>
      </c>
      <c r="P150" s="17">
        <f t="shared" si="14"/>
        <v>1.65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100.89</v>
      </c>
    </row>
    <row r="151" spans="1:28" s="4" customFormat="1" x14ac:dyDescent="0.2">
      <c r="A151" s="9">
        <f>IFERROR(VLOOKUP(B151,'[1]DADOS (OCULTAR)'!$P$3:$R$53,3,0),"")</f>
        <v>10869782000900</v>
      </c>
      <c r="B151" s="10" t="str">
        <f>'[1]TCE - ANEXO III - Preencher'!C160</f>
        <v>HOSPITAL FERNANDO BEZERRA</v>
      </c>
      <c r="C151" s="11"/>
      <c r="D151" s="12" t="str">
        <f>'[1]TCE - ANEXO III - Preencher'!E160</f>
        <v>LUCIANA ALVES DA SILVA</v>
      </c>
      <c r="E151" s="10" t="str">
        <f>IF('[1]TCE - ANEXO III - Preencher'!F160="4 - Assistência Odontológica","2 - Outros Profissionais da Saúde",'[1]TCE - ANEXO II - Enviar TCE'!E150)</f>
        <v>2 - Outros Profissionais da Saúde</v>
      </c>
      <c r="F151" s="13" t="str">
        <f>'[1]TCE - ANEXO III - Preencher'!G160</f>
        <v>223505</v>
      </c>
      <c r="G151" s="14">
        <f>IF('[1]TCE - ANEXO III - Preencher'!H160="","",'[1]TCE - ANEXO III - Preencher'!H160)</f>
        <v>43983</v>
      </c>
      <c r="H151" s="15">
        <f>'[1]TCE - ANEXO III - Preencher'!I160</f>
        <v>0</v>
      </c>
      <c r="I151" s="15">
        <f>'[1]TCE - ANEXO III - Preencher'!J160</f>
        <v>194.71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1.28</v>
      </c>
      <c r="O151" s="16">
        <f>'[1]TCE - ANEXO III - Preencher'!P160</f>
        <v>0</v>
      </c>
      <c r="P151" s="17">
        <f t="shared" si="14"/>
        <v>1.28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200</v>
      </c>
      <c r="U151" s="16">
        <f>'[1]TCE - ANEXO III - Preencher'!V160</f>
        <v>0</v>
      </c>
      <c r="V151" s="17">
        <f t="shared" si="16"/>
        <v>200</v>
      </c>
      <c r="W151" s="18" t="str">
        <f>IF('[1]TCE - ANEXO III - Preencher'!X160="","",'[1]TCE - ANEXO III - Preencher'!X160)</f>
        <v>Auxílio Creche</v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395.99</v>
      </c>
    </row>
    <row r="152" spans="1:28" s="4" customFormat="1" x14ac:dyDescent="0.2">
      <c r="A152" s="9">
        <f>IFERROR(VLOOKUP(B152,'[1]DADOS (OCULTAR)'!$P$3:$R$53,3,0),"")</f>
        <v>10869782000900</v>
      </c>
      <c r="B152" s="10" t="str">
        <f>'[1]TCE - ANEXO III - Preencher'!C161</f>
        <v>HOSPITAL FERNANDO BEZERRA</v>
      </c>
      <c r="C152" s="11"/>
      <c r="D152" s="12" t="str">
        <f>'[1]TCE - ANEXO III - Preencher'!E161</f>
        <v>MARIA ROSEILDA DA SILVA</v>
      </c>
      <c r="E152" s="10" t="str">
        <f>IF('[1]TCE - ANEXO III - Preencher'!F161="4 - Assistência Odontológica","2 - Outros Profissionais da Saúde",'[1]TCE - ANEXO II - Enviar TCE'!E151)</f>
        <v>2 - Outros Profissionais da Saúde</v>
      </c>
      <c r="F152" s="13" t="str">
        <f>'[1]TCE - ANEXO III - Preencher'!G161</f>
        <v>322205</v>
      </c>
      <c r="G152" s="14">
        <f>IF('[1]TCE - ANEXO III - Preencher'!H161="","",'[1]TCE - ANEXO III - Preencher'!H161)</f>
        <v>43983</v>
      </c>
      <c r="H152" s="15">
        <f>'[1]TCE - ANEXO III - Preencher'!I161</f>
        <v>0</v>
      </c>
      <c r="I152" s="15">
        <f>'[1]TCE - ANEXO III - Preencher'!J161</f>
        <v>145.66999999999999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1.65</v>
      </c>
      <c r="O152" s="16">
        <f>'[1]TCE - ANEXO III - Preencher'!P161</f>
        <v>0</v>
      </c>
      <c r="P152" s="17">
        <f t="shared" si="14"/>
        <v>1.65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147.32</v>
      </c>
    </row>
    <row r="153" spans="1:28" s="4" customFormat="1" x14ac:dyDescent="0.2">
      <c r="A153" s="9">
        <f>IFERROR(VLOOKUP(B153,'[1]DADOS (OCULTAR)'!$P$3:$R$53,3,0),"")</f>
        <v>10869782000900</v>
      </c>
      <c r="B153" s="10" t="str">
        <f>'[1]TCE - ANEXO III - Preencher'!C162</f>
        <v>HOSPITAL FERNANDO BEZERRA</v>
      </c>
      <c r="C153" s="11"/>
      <c r="D153" s="12" t="str">
        <f>'[1]TCE - ANEXO III - Preencher'!E162</f>
        <v>DEMETRIO DENYS DE HOLANDA</v>
      </c>
      <c r="E153" s="10" t="str">
        <f>IF('[1]TCE - ANEXO III - Preencher'!F162="4 - Assistência Odontológica","2 - Outros Profissionais da Saúde",'[1]TCE - ANEXO II - Enviar TCE'!E152)</f>
        <v>2 - Outros Profissionais da Saúde</v>
      </c>
      <c r="F153" s="13" t="str">
        <f>'[1]TCE - ANEXO III - Preencher'!G162</f>
        <v>223605</v>
      </c>
      <c r="G153" s="14">
        <f>IF('[1]TCE - ANEXO III - Preencher'!H162="","",'[1]TCE - ANEXO III - Preencher'!H162)</f>
        <v>43983</v>
      </c>
      <c r="H153" s="15">
        <f>'[1]TCE - ANEXO III - Preencher'!I162</f>
        <v>0</v>
      </c>
      <c r="I153" s="15">
        <f>'[1]TCE - ANEXO III - Preencher'!J162</f>
        <v>252.27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1.28</v>
      </c>
      <c r="O153" s="16">
        <f>'[1]TCE - ANEXO III - Preencher'!P162</f>
        <v>0</v>
      </c>
      <c r="P153" s="17">
        <f t="shared" si="14"/>
        <v>1.28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253.55</v>
      </c>
    </row>
    <row r="154" spans="1:28" s="4" customFormat="1" x14ac:dyDescent="0.2">
      <c r="A154" s="9">
        <f>IFERROR(VLOOKUP(B154,'[1]DADOS (OCULTAR)'!$P$3:$R$53,3,0),"")</f>
        <v>10869782000900</v>
      </c>
      <c r="B154" s="10" t="str">
        <f>'[1]TCE - ANEXO III - Preencher'!C163</f>
        <v>HOSPITAL FERNANDO BEZERRA</v>
      </c>
      <c r="C154" s="11"/>
      <c r="D154" s="12" t="str">
        <f>'[1]TCE - ANEXO III - Preencher'!E163</f>
        <v>GLEDSON BATISTA DE SA</v>
      </c>
      <c r="E154" s="10" t="str">
        <f>IF('[1]TCE - ANEXO III - Preencher'!F163="4 - Assistência Odontológica","2 - Outros Profissionais da Saúde",'[1]TCE - ANEXO II - Enviar TCE'!E153)</f>
        <v>2 - Outros Profissionais da Saúde</v>
      </c>
      <c r="F154" s="13" t="str">
        <f>'[1]TCE - ANEXO III - Preencher'!G163</f>
        <v>223505</v>
      </c>
      <c r="G154" s="14">
        <f>IF('[1]TCE - ANEXO III - Preencher'!H163="","",'[1]TCE - ANEXO III - Preencher'!H163)</f>
        <v>43983</v>
      </c>
      <c r="H154" s="15">
        <f>'[1]TCE - ANEXO III - Preencher'!I163</f>
        <v>0</v>
      </c>
      <c r="I154" s="15">
        <f>'[1]TCE - ANEXO III - Preencher'!J163</f>
        <v>268.51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1.28</v>
      </c>
      <c r="O154" s="16">
        <f>'[1]TCE - ANEXO III - Preencher'!P163</f>
        <v>0</v>
      </c>
      <c r="P154" s="17">
        <f t="shared" si="14"/>
        <v>1.28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269.78999999999996</v>
      </c>
    </row>
    <row r="155" spans="1:28" s="4" customFormat="1" x14ac:dyDescent="0.2">
      <c r="A155" s="9">
        <f>IFERROR(VLOOKUP(B155,'[1]DADOS (OCULTAR)'!$P$3:$R$53,3,0),"")</f>
        <v>10869782000900</v>
      </c>
      <c r="B155" s="10" t="str">
        <f>'[1]TCE - ANEXO III - Preencher'!C164</f>
        <v>HOSPITAL FERNANDO BEZERRA</v>
      </c>
      <c r="C155" s="11"/>
      <c r="D155" s="12" t="str">
        <f>'[1]TCE - ANEXO III - Preencher'!E164</f>
        <v>MARIA JOSE RODRIGUES DE LIMA</v>
      </c>
      <c r="E155" s="10" t="str">
        <f>IF('[1]TCE - ANEXO III - Preencher'!F164="4 - Assistência Odontológica","2 - Outros Profissionais da Saúde",'[1]TCE - ANEXO II - Enviar TCE'!E154)</f>
        <v>3 - Administrativo</v>
      </c>
      <c r="F155" s="13" t="str">
        <f>'[1]TCE - ANEXO III - Preencher'!G164</f>
        <v>514320</v>
      </c>
      <c r="G155" s="14">
        <f>IF('[1]TCE - ANEXO III - Preencher'!H164="","",'[1]TCE - ANEXO III - Preencher'!H164)</f>
        <v>43983</v>
      </c>
      <c r="H155" s="15">
        <f>'[1]TCE - ANEXO III - Preencher'!I164</f>
        <v>0</v>
      </c>
      <c r="I155" s="15">
        <f>'[1]TCE - ANEXO III - Preencher'!J164</f>
        <v>103.79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1.65</v>
      </c>
      <c r="O155" s="16">
        <f>'[1]TCE - ANEXO III - Preencher'!P164</f>
        <v>0</v>
      </c>
      <c r="P155" s="17">
        <f t="shared" si="14"/>
        <v>1.65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105.44000000000001</v>
      </c>
    </row>
    <row r="156" spans="1:28" s="4" customFormat="1" x14ac:dyDescent="0.2">
      <c r="A156" s="9">
        <f>IFERROR(VLOOKUP(B156,'[1]DADOS (OCULTAR)'!$P$3:$R$53,3,0),"")</f>
        <v>10869782000900</v>
      </c>
      <c r="B156" s="10" t="str">
        <f>'[1]TCE - ANEXO III - Preencher'!C165</f>
        <v>HOSPITAL FERNANDO BEZERRA</v>
      </c>
      <c r="C156" s="11"/>
      <c r="D156" s="12" t="str">
        <f>'[1]TCE - ANEXO III - Preencher'!E165</f>
        <v>FABIANA CARVALHO DE MACEDO</v>
      </c>
      <c r="E156" s="10" t="str">
        <f>IF('[1]TCE - ANEXO III - Preencher'!F165="4 - Assistência Odontológica","2 - Outros Profissionais da Saúde",'[1]TCE - ANEXO II - Enviar TCE'!E155)</f>
        <v>2 - Outros Profissionais da Saúde</v>
      </c>
      <c r="F156" s="13" t="str">
        <f>'[1]TCE - ANEXO III - Preencher'!G165</f>
        <v>322205</v>
      </c>
      <c r="G156" s="14">
        <f>IF('[1]TCE - ANEXO III - Preencher'!H165="","",'[1]TCE - ANEXO III - Preencher'!H165)</f>
        <v>43983</v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1.65</v>
      </c>
      <c r="O156" s="16">
        <f>'[1]TCE - ANEXO III - Preencher'!P165</f>
        <v>0</v>
      </c>
      <c r="P156" s="17">
        <f t="shared" si="14"/>
        <v>1.65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1.65</v>
      </c>
    </row>
    <row r="157" spans="1:28" s="4" customFormat="1" x14ac:dyDescent="0.2">
      <c r="A157" s="9">
        <f>IFERROR(VLOOKUP(B157,'[1]DADOS (OCULTAR)'!$P$3:$R$53,3,0),"")</f>
        <v>10869782000900</v>
      </c>
      <c r="B157" s="10" t="str">
        <f>'[1]TCE - ANEXO III - Preencher'!C166</f>
        <v>HOSPITAL FERNANDO BEZERRA</v>
      </c>
      <c r="C157" s="11"/>
      <c r="D157" s="12" t="str">
        <f>'[1]TCE - ANEXO III - Preencher'!E166</f>
        <v>FRANCISCA MARIA DA SILVA CARDOSO</v>
      </c>
      <c r="E157" s="10" t="str">
        <f>IF('[1]TCE - ANEXO III - Preencher'!F166="4 - Assistência Odontológica","2 - Outros Profissionais da Saúde",'[1]TCE - ANEXO II - Enviar TCE'!E156)</f>
        <v>2 - Outros Profissionais da Saúde</v>
      </c>
      <c r="F157" s="13" t="str">
        <f>'[1]TCE - ANEXO III - Preencher'!G166</f>
        <v>322205</v>
      </c>
      <c r="G157" s="14">
        <f>IF('[1]TCE - ANEXO III - Preencher'!H166="","",'[1]TCE - ANEXO III - Preencher'!H166)</f>
        <v>43983</v>
      </c>
      <c r="H157" s="15">
        <f>'[1]TCE - ANEXO III - Preencher'!I166</f>
        <v>0</v>
      </c>
      <c r="I157" s="15">
        <f>'[1]TCE - ANEXO III - Preencher'!J166</f>
        <v>99.69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1.65</v>
      </c>
      <c r="O157" s="16">
        <f>'[1]TCE - ANEXO III - Preencher'!P166</f>
        <v>0</v>
      </c>
      <c r="P157" s="17">
        <f t="shared" si="14"/>
        <v>1.65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101.34</v>
      </c>
    </row>
    <row r="158" spans="1:28" s="4" customFormat="1" x14ac:dyDescent="0.2">
      <c r="A158" s="9">
        <f>IFERROR(VLOOKUP(B158,'[1]DADOS (OCULTAR)'!$P$3:$R$53,3,0),"")</f>
        <v>10869782000900</v>
      </c>
      <c r="B158" s="10" t="str">
        <f>'[1]TCE - ANEXO III - Preencher'!C167</f>
        <v>HOSPITAL FERNANDO BEZERRA</v>
      </c>
      <c r="C158" s="11"/>
      <c r="D158" s="12" t="str">
        <f>'[1]TCE - ANEXO III - Preencher'!E167</f>
        <v>MARIA ZILMA DOS SANTOS HENRIQUE</v>
      </c>
      <c r="E158" s="10" t="str">
        <f>IF('[1]TCE - ANEXO III - Preencher'!F167="4 - Assistência Odontológica","2 - Outros Profissionais da Saúde",'[1]TCE - ANEXO II - Enviar TCE'!E157)</f>
        <v>2 - Outros Profissionais da Saúde</v>
      </c>
      <c r="F158" s="13" t="str">
        <f>'[1]TCE - ANEXO III - Preencher'!G167</f>
        <v>322205</v>
      </c>
      <c r="G158" s="14">
        <f>IF('[1]TCE - ANEXO III - Preencher'!H167="","",'[1]TCE - ANEXO III - Preencher'!H167)</f>
        <v>43983</v>
      </c>
      <c r="H158" s="15">
        <f>'[1]TCE - ANEXO III - Preencher'!I167</f>
        <v>0</v>
      </c>
      <c r="I158" s="15">
        <f>'[1]TCE - ANEXO III - Preencher'!J167</f>
        <v>152.83000000000001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10.83</v>
      </c>
      <c r="M158" s="16">
        <f t="shared" si="13"/>
        <v>-10.83</v>
      </c>
      <c r="N158" s="16">
        <f>'[1]TCE - ANEXO III - Preencher'!O167</f>
        <v>1.65</v>
      </c>
      <c r="O158" s="16">
        <f>'[1]TCE - ANEXO III - Preencher'!P167</f>
        <v>0</v>
      </c>
      <c r="P158" s="17">
        <f t="shared" si="14"/>
        <v>1.65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143.65</v>
      </c>
    </row>
    <row r="159" spans="1:28" s="4" customFormat="1" x14ac:dyDescent="0.2">
      <c r="A159" s="9">
        <f>IFERROR(VLOOKUP(B159,'[1]DADOS (OCULTAR)'!$P$3:$R$53,3,0),"")</f>
        <v>10869782000900</v>
      </c>
      <c r="B159" s="10" t="str">
        <f>'[1]TCE - ANEXO III - Preencher'!C168</f>
        <v>HOSPITAL FERNANDO BEZERRA</v>
      </c>
      <c r="C159" s="11"/>
      <c r="D159" s="12" t="str">
        <f>'[1]TCE - ANEXO III - Preencher'!E168</f>
        <v>IONE DUARTE PEREIRA</v>
      </c>
      <c r="E159" s="10" t="str">
        <f>IF('[1]TCE - ANEXO III - Preencher'!F168="4 - Assistência Odontológica","2 - Outros Profissionais da Saúde",'[1]TCE - ANEXO II - Enviar TCE'!E158)</f>
        <v>2 - Outros Profissionais da Saúde</v>
      </c>
      <c r="F159" s="13" t="str">
        <f>'[1]TCE - ANEXO III - Preencher'!G168</f>
        <v>322205</v>
      </c>
      <c r="G159" s="14">
        <f>IF('[1]TCE - ANEXO III - Preencher'!H168="","",'[1]TCE - ANEXO III - Preencher'!H168)</f>
        <v>43983</v>
      </c>
      <c r="H159" s="15">
        <f>'[1]TCE - ANEXO III - Preencher'!I168</f>
        <v>0</v>
      </c>
      <c r="I159" s="15">
        <f>'[1]TCE - ANEXO III - Preencher'!J168</f>
        <v>248.23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1.65</v>
      </c>
      <c r="O159" s="16">
        <f>'[1]TCE - ANEXO III - Preencher'!P168</f>
        <v>0</v>
      </c>
      <c r="P159" s="17">
        <f t="shared" si="14"/>
        <v>1.65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249.88</v>
      </c>
    </row>
    <row r="160" spans="1:28" s="4" customFormat="1" x14ac:dyDescent="0.2">
      <c r="A160" s="9">
        <f>IFERROR(VLOOKUP(B160,'[1]DADOS (OCULTAR)'!$P$3:$R$53,3,0),"")</f>
        <v>10869782000900</v>
      </c>
      <c r="B160" s="10" t="str">
        <f>'[1]TCE - ANEXO III - Preencher'!C169</f>
        <v>HOSPITAL FERNANDO BEZERRA</v>
      </c>
      <c r="C160" s="11"/>
      <c r="D160" s="12" t="str">
        <f>'[1]TCE - ANEXO III - Preencher'!E169</f>
        <v>PAULO HENRIQUE LOPES FERREIRA</v>
      </c>
      <c r="E160" s="10" t="str">
        <f>IF('[1]TCE - ANEXO III - Preencher'!F169="4 - Assistência Odontológica","2 - Outros Profissionais da Saúde",'[1]TCE - ANEXO II - Enviar TCE'!E159)</f>
        <v>2 - Outros Profissionais da Saúde</v>
      </c>
      <c r="F160" s="13" t="str">
        <f>'[1]TCE - ANEXO III - Preencher'!G169</f>
        <v>223505</v>
      </c>
      <c r="G160" s="14">
        <f>IF('[1]TCE - ANEXO III - Preencher'!H169="","",'[1]TCE - ANEXO III - Preencher'!H169)</f>
        <v>43983</v>
      </c>
      <c r="H160" s="15">
        <f>'[1]TCE - ANEXO III - Preencher'!I169</f>
        <v>0</v>
      </c>
      <c r="I160" s="15">
        <f>'[1]TCE - ANEXO III - Preencher'!J169</f>
        <v>490.44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1.28</v>
      </c>
      <c r="O160" s="16">
        <f>'[1]TCE - ANEXO III - Preencher'!P169</f>
        <v>0</v>
      </c>
      <c r="P160" s="17">
        <f t="shared" si="14"/>
        <v>1.28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100</v>
      </c>
      <c r="U160" s="16">
        <f>'[1]TCE - ANEXO III - Preencher'!V169</f>
        <v>0</v>
      </c>
      <c r="V160" s="17">
        <f t="shared" si="16"/>
        <v>100</v>
      </c>
      <c r="W160" s="18" t="str">
        <f>IF('[1]TCE - ANEXO III - Preencher'!X169="","",'[1]TCE - ANEXO III - Preencher'!X169)</f>
        <v>Auxílio Creche</v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591.72</v>
      </c>
    </row>
    <row r="161" spans="1:28" s="4" customFormat="1" x14ac:dyDescent="0.2">
      <c r="A161" s="9">
        <f>IFERROR(VLOOKUP(B161,'[1]DADOS (OCULTAR)'!$P$3:$R$53,3,0),"")</f>
        <v>10869782000900</v>
      </c>
      <c r="B161" s="10" t="str">
        <f>'[1]TCE - ANEXO III - Preencher'!C170</f>
        <v>HOSPITAL FERNANDO BEZERRA</v>
      </c>
      <c r="C161" s="11"/>
      <c r="D161" s="12" t="str">
        <f>'[1]TCE - ANEXO III - Preencher'!E170</f>
        <v>ANA CLAUDIA DA SILVA SOUZA</v>
      </c>
      <c r="E161" s="10" t="str">
        <f>IF('[1]TCE - ANEXO III - Preencher'!F170="4 - Assistência Odontológica","2 - Outros Profissionais da Saúde",'[1]TCE - ANEXO II - Enviar TCE'!E160)</f>
        <v>3 - Administrativo</v>
      </c>
      <c r="F161" s="13" t="str">
        <f>'[1]TCE - ANEXO III - Preencher'!G170</f>
        <v>514320</v>
      </c>
      <c r="G161" s="14">
        <f>IF('[1]TCE - ANEXO III - Preencher'!H170="","",'[1]TCE - ANEXO III - Preencher'!H170)</f>
        <v>43983</v>
      </c>
      <c r="H161" s="15">
        <f>'[1]TCE - ANEXO III - Preencher'!I170</f>
        <v>0</v>
      </c>
      <c r="I161" s="15">
        <f>'[1]TCE - ANEXO III - Preencher'!J170</f>
        <v>108.9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10.45</v>
      </c>
      <c r="M161" s="16">
        <f t="shared" si="13"/>
        <v>-10.45</v>
      </c>
      <c r="N161" s="16">
        <f>'[1]TCE - ANEXO III - Preencher'!O170</f>
        <v>1.65</v>
      </c>
      <c r="O161" s="16">
        <f>'[1]TCE - ANEXO III - Preencher'!P170</f>
        <v>0</v>
      </c>
      <c r="P161" s="17">
        <f t="shared" si="14"/>
        <v>1.65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128</v>
      </c>
      <c r="U161" s="16">
        <f>'[1]TCE - ANEXO III - Preencher'!V170</f>
        <v>0</v>
      </c>
      <c r="V161" s="17">
        <f t="shared" si="16"/>
        <v>128</v>
      </c>
      <c r="W161" s="18" t="str">
        <f>IF('[1]TCE - ANEXO III - Preencher'!X170="","",'[1]TCE - ANEXO III - Preencher'!X170)</f>
        <v>Auxílio Creche</v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228.10000000000002</v>
      </c>
    </row>
    <row r="162" spans="1:28" s="4" customFormat="1" x14ac:dyDescent="0.2">
      <c r="A162" s="9">
        <f>IFERROR(VLOOKUP(B162,'[1]DADOS (OCULTAR)'!$P$3:$R$53,3,0),"")</f>
        <v>10869782000900</v>
      </c>
      <c r="B162" s="10" t="str">
        <f>'[1]TCE - ANEXO III - Preencher'!C171</f>
        <v>HOSPITAL FERNANDO BEZERRA</v>
      </c>
      <c r="C162" s="11"/>
      <c r="D162" s="12" t="str">
        <f>'[1]TCE - ANEXO III - Preencher'!E171</f>
        <v>ESTEFANIA VIEIRA BARROS</v>
      </c>
      <c r="E162" s="10" t="str">
        <f>IF('[1]TCE - ANEXO III - Preencher'!F171="4 - Assistência Odontológica","2 - Outros Profissionais da Saúde",'[1]TCE - ANEXO II - Enviar TCE'!E161)</f>
        <v>3 - Administrativo</v>
      </c>
      <c r="F162" s="13" t="str">
        <f>'[1]TCE - ANEXO III - Preencher'!G171</f>
        <v>513505</v>
      </c>
      <c r="G162" s="14">
        <f>IF('[1]TCE - ANEXO III - Preencher'!H171="","",'[1]TCE - ANEXO III - Preencher'!H171)</f>
        <v>43983</v>
      </c>
      <c r="H162" s="15">
        <f>'[1]TCE - ANEXO III - Preencher'!I171</f>
        <v>0</v>
      </c>
      <c r="I162" s="15">
        <f>'[1]TCE - ANEXO III - Preencher'!J171</f>
        <v>189.82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1.65</v>
      </c>
      <c r="O162" s="16">
        <f>'[1]TCE - ANEXO III - Preencher'!P171</f>
        <v>0</v>
      </c>
      <c r="P162" s="17">
        <f t="shared" si="14"/>
        <v>1.65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191.47</v>
      </c>
    </row>
    <row r="163" spans="1:28" s="4" customFormat="1" x14ac:dyDescent="0.2">
      <c r="A163" s="9">
        <f>IFERROR(VLOOKUP(B163,'[1]DADOS (OCULTAR)'!$P$3:$R$53,3,0),"")</f>
        <v>10869782000900</v>
      </c>
      <c r="B163" s="10" t="str">
        <f>'[1]TCE - ANEXO III - Preencher'!C172</f>
        <v>HOSPITAL FERNANDO BEZERRA</v>
      </c>
      <c r="C163" s="11"/>
      <c r="D163" s="12" t="str">
        <f>'[1]TCE - ANEXO III - Preencher'!E172</f>
        <v>RAIMUNDA CARVALHO DE LUNA MATOS</v>
      </c>
      <c r="E163" s="10" t="str">
        <f>IF('[1]TCE - ANEXO III - Preencher'!F172="4 - Assistência Odontológica","2 - Outros Profissionais da Saúde",'[1]TCE - ANEXO II - Enviar TCE'!E162)</f>
        <v>3 - Administrativo</v>
      </c>
      <c r="F163" s="13" t="str">
        <f>'[1]TCE - ANEXO III - Preencher'!G172</f>
        <v>514320</v>
      </c>
      <c r="G163" s="14">
        <f>IF('[1]TCE - ANEXO III - Preencher'!H172="","",'[1]TCE - ANEXO III - Preencher'!H172)</f>
        <v>43983</v>
      </c>
      <c r="H163" s="15">
        <f>'[1]TCE - ANEXO III - Preencher'!I172</f>
        <v>0</v>
      </c>
      <c r="I163" s="15">
        <f>'[1]TCE - ANEXO III - Preencher'!J172</f>
        <v>109.62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10.45</v>
      </c>
      <c r="M163" s="16">
        <f t="shared" si="13"/>
        <v>-10.45</v>
      </c>
      <c r="N163" s="16">
        <f>'[1]TCE - ANEXO III - Preencher'!O172</f>
        <v>1.65</v>
      </c>
      <c r="O163" s="16">
        <f>'[1]TCE - ANEXO III - Preencher'!P172</f>
        <v>0</v>
      </c>
      <c r="P163" s="17">
        <f t="shared" si="14"/>
        <v>1.65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100.82000000000001</v>
      </c>
    </row>
    <row r="164" spans="1:28" s="4" customFormat="1" x14ac:dyDescent="0.2">
      <c r="A164" s="9">
        <f>IFERROR(VLOOKUP(B164,'[1]DADOS (OCULTAR)'!$P$3:$R$53,3,0),"")</f>
        <v>10869782000900</v>
      </c>
      <c r="B164" s="10" t="str">
        <f>'[1]TCE - ANEXO III - Preencher'!C173</f>
        <v>HOSPITAL FERNANDO BEZERRA</v>
      </c>
      <c r="C164" s="11"/>
      <c r="D164" s="12" t="str">
        <f>'[1]TCE - ANEXO III - Preencher'!E173</f>
        <v>DANILLA FERREIRA CAVALCANTI</v>
      </c>
      <c r="E164" s="10" t="str">
        <f>IF('[1]TCE - ANEXO III - Preencher'!F173="4 - Assistência Odontológica","2 - Outros Profissionais da Saúde",'[1]TCE - ANEXO II - Enviar TCE'!E163)</f>
        <v>3 - Administrativo</v>
      </c>
      <c r="F164" s="13" t="str">
        <f>'[1]TCE - ANEXO III - Preencher'!G173</f>
        <v>521130</v>
      </c>
      <c r="G164" s="14">
        <f>IF('[1]TCE - ANEXO III - Preencher'!H173="","",'[1]TCE - ANEXO III - Preencher'!H173)</f>
        <v>43983</v>
      </c>
      <c r="H164" s="15">
        <f>'[1]TCE - ANEXO III - Preencher'!I173</f>
        <v>0</v>
      </c>
      <c r="I164" s="15">
        <f>'[1]TCE - ANEXO III - Preencher'!J173</f>
        <v>100.38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10.45</v>
      </c>
      <c r="M164" s="16">
        <f t="shared" si="13"/>
        <v>-10.45</v>
      </c>
      <c r="N164" s="16">
        <f>'[1]TCE - ANEXO III - Preencher'!O173</f>
        <v>1.65</v>
      </c>
      <c r="O164" s="16">
        <f>'[1]TCE - ANEXO III - Preencher'!P173</f>
        <v>0</v>
      </c>
      <c r="P164" s="17">
        <f t="shared" si="14"/>
        <v>1.65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128</v>
      </c>
      <c r="U164" s="16">
        <f>'[1]TCE - ANEXO III - Preencher'!V173</f>
        <v>0</v>
      </c>
      <c r="V164" s="17">
        <f t="shared" si="16"/>
        <v>128</v>
      </c>
      <c r="W164" s="18" t="str">
        <f>IF('[1]TCE - ANEXO III - Preencher'!X173="","",'[1]TCE - ANEXO III - Preencher'!X173)</f>
        <v>Auxílio Creche</v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219.57999999999998</v>
      </c>
    </row>
    <row r="165" spans="1:28" s="4" customFormat="1" x14ac:dyDescent="0.2">
      <c r="A165" s="9">
        <f>IFERROR(VLOOKUP(B165,'[1]DADOS (OCULTAR)'!$P$3:$R$53,3,0),"")</f>
        <v>10869782000900</v>
      </c>
      <c r="B165" s="10" t="str">
        <f>'[1]TCE - ANEXO III - Preencher'!C174</f>
        <v>HOSPITAL FERNANDO BEZERRA</v>
      </c>
      <c r="C165" s="11"/>
      <c r="D165" s="12" t="str">
        <f>'[1]TCE - ANEXO III - Preencher'!E174</f>
        <v>MARIA DE FATIMA FERREIRA DA SILVA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 t="str">
        <f>'[1]TCE - ANEXO III - Preencher'!G174</f>
        <v>322205</v>
      </c>
      <c r="G165" s="14">
        <f>IF('[1]TCE - ANEXO III - Preencher'!H174="","",'[1]TCE - ANEXO III - Preencher'!H174)</f>
        <v>43983</v>
      </c>
      <c r="H165" s="15">
        <f>'[1]TCE - ANEXO III - Preencher'!I174</f>
        <v>0</v>
      </c>
      <c r="I165" s="15">
        <f>'[1]TCE - ANEXO III - Preencher'!J174</f>
        <v>244.47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1.65</v>
      </c>
      <c r="O165" s="16">
        <f>'[1]TCE - ANEXO III - Preencher'!P174</f>
        <v>0</v>
      </c>
      <c r="P165" s="17">
        <f t="shared" si="14"/>
        <v>1.65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246.12</v>
      </c>
    </row>
    <row r="166" spans="1:28" s="4" customFormat="1" x14ac:dyDescent="0.2">
      <c r="A166" s="9">
        <f>IFERROR(VLOOKUP(B166,'[1]DADOS (OCULTAR)'!$P$3:$R$53,3,0),"")</f>
        <v>10869782000900</v>
      </c>
      <c r="B166" s="10" t="str">
        <f>'[1]TCE - ANEXO III - Preencher'!C175</f>
        <v>HOSPITAL FERNANDO BEZERRA</v>
      </c>
      <c r="C166" s="11"/>
      <c r="D166" s="12" t="str">
        <f>'[1]TCE - ANEXO III - Preencher'!E175</f>
        <v>JULYANA BARROS MARQUES</v>
      </c>
      <c r="E166" s="10" t="str">
        <f>IF('[1]TCE - ANEXO III - Preencher'!F175="4 - Assistência Odontológica","2 - Outros Profissionais da Saúde",'[1]TCE - ANEXO II - Enviar TCE'!E165)</f>
        <v>3 - Administrativo</v>
      </c>
      <c r="F166" s="13" t="str">
        <f>'[1]TCE - ANEXO III - Preencher'!G175</f>
        <v>422105</v>
      </c>
      <c r="G166" s="14">
        <f>IF('[1]TCE - ANEXO III - Preencher'!H175="","",'[1]TCE - ANEXO III - Preencher'!H175)</f>
        <v>43983</v>
      </c>
      <c r="H166" s="15">
        <f>'[1]TCE - ANEXO III - Preencher'!I175</f>
        <v>0</v>
      </c>
      <c r="I166" s="15">
        <f>'[1]TCE - ANEXO III - Preencher'!J175</f>
        <v>194.21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1.65</v>
      </c>
      <c r="O166" s="16">
        <f>'[1]TCE - ANEXO III - Preencher'!P175</f>
        <v>0</v>
      </c>
      <c r="P166" s="17">
        <f t="shared" si="14"/>
        <v>1.65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195.86</v>
      </c>
    </row>
    <row r="167" spans="1:28" s="4" customFormat="1" x14ac:dyDescent="0.2">
      <c r="A167" s="9">
        <f>IFERROR(VLOOKUP(B167,'[1]DADOS (OCULTAR)'!$P$3:$R$53,3,0),"")</f>
        <v>10869782000900</v>
      </c>
      <c r="B167" s="10" t="str">
        <f>'[1]TCE - ANEXO III - Preencher'!C176</f>
        <v>HOSPITAL FERNANDO BEZERRA</v>
      </c>
      <c r="C167" s="11"/>
      <c r="D167" s="12" t="str">
        <f>'[1]TCE - ANEXO III - Preencher'!E176</f>
        <v>TAISLANY DA SILVA PEREIRA GOMES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 t="str">
        <f>'[1]TCE - ANEXO III - Preencher'!G176</f>
        <v>322205</v>
      </c>
      <c r="G167" s="14">
        <f>IF('[1]TCE - ANEXO III - Preencher'!H176="","",'[1]TCE - ANEXO III - Preencher'!H176)</f>
        <v>43983</v>
      </c>
      <c r="H167" s="15">
        <f>'[1]TCE - ANEXO III - Preencher'!I176</f>
        <v>0</v>
      </c>
      <c r="I167" s="15">
        <f>'[1]TCE - ANEXO III - Preencher'!J176</f>
        <v>229.31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1.65</v>
      </c>
      <c r="O167" s="16">
        <f>'[1]TCE - ANEXO III - Preencher'!P176</f>
        <v>0</v>
      </c>
      <c r="P167" s="17">
        <f t="shared" si="14"/>
        <v>1.65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230.96</v>
      </c>
    </row>
    <row r="168" spans="1:28" s="4" customFormat="1" x14ac:dyDescent="0.2">
      <c r="A168" s="9">
        <f>IFERROR(VLOOKUP(B168,'[1]DADOS (OCULTAR)'!$P$3:$R$53,3,0),"")</f>
        <v>10869782000900</v>
      </c>
      <c r="B168" s="10" t="str">
        <f>'[1]TCE - ANEXO III - Preencher'!C177</f>
        <v>HOSPITAL FERNANDO BEZERRA</v>
      </c>
      <c r="C168" s="11"/>
      <c r="D168" s="12" t="str">
        <f>'[1]TCE - ANEXO III - Preencher'!E177</f>
        <v>GRACILENE DE CASSIA RAMALHO LINS</v>
      </c>
      <c r="E168" s="10" t="str">
        <f>IF('[1]TCE - ANEXO III - Preencher'!F177="4 - Assistência Odontológica","2 - Outros Profissionais da Saúde",'[1]TCE - ANEXO II - Enviar TCE'!E167)</f>
        <v>3 - Administrativo</v>
      </c>
      <c r="F168" s="13" t="str">
        <f>'[1]TCE - ANEXO III - Preencher'!G177</f>
        <v>411010</v>
      </c>
      <c r="G168" s="14">
        <f>IF('[1]TCE - ANEXO III - Preencher'!H177="","",'[1]TCE - ANEXO III - Preencher'!H177)</f>
        <v>43983</v>
      </c>
      <c r="H168" s="15">
        <f>'[1]TCE - ANEXO III - Preencher'!I177</f>
        <v>0</v>
      </c>
      <c r="I168" s="15">
        <f>'[1]TCE - ANEXO III - Preencher'!J177</f>
        <v>100.38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1.65</v>
      </c>
      <c r="O168" s="16">
        <f>'[1]TCE - ANEXO III - Preencher'!P177</f>
        <v>0</v>
      </c>
      <c r="P168" s="17">
        <f t="shared" si="14"/>
        <v>1.65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64</v>
      </c>
      <c r="U168" s="16">
        <f>'[1]TCE - ANEXO III - Preencher'!V177</f>
        <v>0</v>
      </c>
      <c r="V168" s="17">
        <f t="shared" si="16"/>
        <v>64</v>
      </c>
      <c r="W168" s="18" t="str">
        <f>IF('[1]TCE - ANEXO III - Preencher'!X177="","",'[1]TCE - ANEXO III - Preencher'!X177)</f>
        <v>Auxílio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166.03</v>
      </c>
    </row>
    <row r="169" spans="1:28" s="4" customFormat="1" x14ac:dyDescent="0.2">
      <c r="A169" s="9">
        <f>IFERROR(VLOOKUP(B169,'[1]DADOS (OCULTAR)'!$P$3:$R$53,3,0),"")</f>
        <v>10869782000900</v>
      </c>
      <c r="B169" s="10" t="str">
        <f>'[1]TCE - ANEXO III - Preencher'!C178</f>
        <v>HOSPITAL FERNANDO BEZERRA</v>
      </c>
      <c r="C169" s="11"/>
      <c r="D169" s="12" t="str">
        <f>'[1]TCE - ANEXO III - Preencher'!E178</f>
        <v>MAYARA AMANDA DE OLIVEIRA</v>
      </c>
      <c r="E169" s="10" t="str">
        <f>IF('[1]TCE - ANEXO III - Preencher'!F178="4 - Assistência Odontológica","2 - Outros Profissionais da Saúde",'[1]TCE - ANEXO II - Enviar TCE'!E168)</f>
        <v>2 - Outros Profissionais da Saúde</v>
      </c>
      <c r="F169" s="13" t="str">
        <f>'[1]TCE - ANEXO III - Preencher'!G178</f>
        <v>223505</v>
      </c>
      <c r="G169" s="14">
        <f>IF('[1]TCE - ANEXO III - Preencher'!H178="","",'[1]TCE - ANEXO III - Preencher'!H178)</f>
        <v>43983</v>
      </c>
      <c r="H169" s="15">
        <f>'[1]TCE - ANEXO III - Preencher'!I178</f>
        <v>0</v>
      </c>
      <c r="I169" s="15">
        <f>'[1]TCE - ANEXO III - Preencher'!J178</f>
        <v>428.62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1.28</v>
      </c>
      <c r="O169" s="16">
        <f>'[1]TCE - ANEXO III - Preencher'!P178</f>
        <v>0</v>
      </c>
      <c r="P169" s="17">
        <f t="shared" si="14"/>
        <v>1.28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429.9</v>
      </c>
    </row>
    <row r="170" spans="1:28" s="4" customFormat="1" x14ac:dyDescent="0.2">
      <c r="A170" s="9">
        <f>IFERROR(VLOOKUP(B170,'[1]DADOS (OCULTAR)'!$P$3:$R$53,3,0),"")</f>
        <v>10869782000900</v>
      </c>
      <c r="B170" s="10" t="str">
        <f>'[1]TCE - ANEXO III - Preencher'!C179</f>
        <v>HOSPITAL FERNANDO BEZERRA</v>
      </c>
      <c r="C170" s="11"/>
      <c r="D170" s="12" t="str">
        <f>'[1]TCE - ANEXO III - Preencher'!E179</f>
        <v>GENI MARIA DOS SANTOS</v>
      </c>
      <c r="E170" s="10" t="str">
        <f>IF('[1]TCE - ANEXO III - Preencher'!F179="4 - Assistência Odontológica","2 - Outros Profissionais da Saúde",'[1]TCE - ANEXO II - Enviar TCE'!E169)</f>
        <v>2 - Outros Profissionais da Saúde</v>
      </c>
      <c r="F170" s="13" t="str">
        <f>'[1]TCE - ANEXO III - Preencher'!G179</f>
        <v>322205</v>
      </c>
      <c r="G170" s="14">
        <f>IF('[1]TCE - ANEXO III - Preencher'!H179="","",'[1]TCE - ANEXO III - Preencher'!H179)</f>
        <v>43983</v>
      </c>
      <c r="H170" s="15">
        <f>'[1]TCE - ANEXO III - Preencher'!I179</f>
        <v>0</v>
      </c>
      <c r="I170" s="15">
        <f>'[1]TCE - ANEXO III - Preencher'!J179</f>
        <v>127.58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1.65</v>
      </c>
      <c r="O170" s="16">
        <f>'[1]TCE - ANEXO III - Preencher'!P179</f>
        <v>0</v>
      </c>
      <c r="P170" s="17">
        <f t="shared" si="14"/>
        <v>1.65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129.22999999999999</v>
      </c>
    </row>
    <row r="171" spans="1:28" s="4" customFormat="1" x14ac:dyDescent="0.2">
      <c r="A171" s="9">
        <f>IFERROR(VLOOKUP(B171,'[1]DADOS (OCULTAR)'!$P$3:$R$53,3,0),"")</f>
        <v>10869782000900</v>
      </c>
      <c r="B171" s="10" t="str">
        <f>'[1]TCE - ANEXO III - Preencher'!C180</f>
        <v>HOSPITAL FERNANDO BEZERRA</v>
      </c>
      <c r="C171" s="11"/>
      <c r="D171" s="12" t="str">
        <f>'[1]TCE - ANEXO III - Preencher'!E180</f>
        <v>PEDRO MARLON GOMES MODESTO</v>
      </c>
      <c r="E171" s="10" t="str">
        <f>IF('[1]TCE - ANEXO III - Preencher'!F180="4 - Assistência Odontológica","2 - Outros Profissionais da Saúde",'[1]TCE - ANEXO II - Enviar TCE'!E170)</f>
        <v>2 - Outros Profissionais da Saúde</v>
      </c>
      <c r="F171" s="13" t="str">
        <f>'[1]TCE - ANEXO III - Preencher'!G180</f>
        <v>223505</v>
      </c>
      <c r="G171" s="14">
        <f>IF('[1]TCE - ANEXO III - Preencher'!H180="","",'[1]TCE - ANEXO III - Preencher'!H180)</f>
        <v>43983</v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1.28</v>
      </c>
      <c r="O171" s="16">
        <f>'[1]TCE - ANEXO III - Preencher'!P180</f>
        <v>0</v>
      </c>
      <c r="P171" s="17">
        <f t="shared" si="14"/>
        <v>1.28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1.28</v>
      </c>
    </row>
    <row r="172" spans="1:28" s="4" customFormat="1" x14ac:dyDescent="0.2">
      <c r="A172" s="9">
        <f>IFERROR(VLOOKUP(B172,'[1]DADOS (OCULTAR)'!$P$3:$R$53,3,0),"")</f>
        <v>10869782000900</v>
      </c>
      <c r="B172" s="10" t="str">
        <f>'[1]TCE - ANEXO III - Preencher'!C181</f>
        <v>HOSPITAL FERNANDO BEZERRA</v>
      </c>
      <c r="C172" s="11"/>
      <c r="D172" s="12" t="str">
        <f>'[1]TCE - ANEXO III - Preencher'!E181</f>
        <v>EVANEIDE GOMES FEITOSA</v>
      </c>
      <c r="E172" s="10" t="str">
        <f>IF('[1]TCE - ANEXO III - Preencher'!F181="4 - Assistência Odontológica","2 - Outros Profissionais da Saúde",'[1]TCE - ANEXO II - Enviar TCE'!E171)</f>
        <v>2 - Outros Profissionais da Saúde</v>
      </c>
      <c r="F172" s="13" t="str">
        <f>'[1]TCE - ANEXO III - Preencher'!G181</f>
        <v>322205</v>
      </c>
      <c r="G172" s="14">
        <f>IF('[1]TCE - ANEXO III - Preencher'!H181="","",'[1]TCE - ANEXO III - Preencher'!H181)</f>
        <v>43983</v>
      </c>
      <c r="H172" s="15">
        <f>'[1]TCE - ANEXO III - Preencher'!I181</f>
        <v>0</v>
      </c>
      <c r="I172" s="15">
        <f>'[1]TCE - ANEXO III - Preencher'!J181</f>
        <v>121.39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1.65</v>
      </c>
      <c r="O172" s="16">
        <f>'[1]TCE - ANEXO III - Preencher'!P181</f>
        <v>0</v>
      </c>
      <c r="P172" s="17">
        <f t="shared" si="14"/>
        <v>1.65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123.04</v>
      </c>
    </row>
    <row r="173" spans="1:28" s="4" customFormat="1" x14ac:dyDescent="0.2">
      <c r="A173" s="9">
        <f>IFERROR(VLOOKUP(B173,'[1]DADOS (OCULTAR)'!$P$3:$R$53,3,0),"")</f>
        <v>10869782000900</v>
      </c>
      <c r="B173" s="10" t="str">
        <f>'[1]TCE - ANEXO III - Preencher'!C182</f>
        <v>HOSPITAL FERNANDO BEZERRA</v>
      </c>
      <c r="C173" s="11"/>
      <c r="D173" s="12" t="str">
        <f>'[1]TCE - ANEXO III - Preencher'!E182</f>
        <v>ELIZANGELA VIANA DE SOUZA</v>
      </c>
      <c r="E173" s="10" t="str">
        <f>IF('[1]TCE - ANEXO III - Preencher'!F182="4 - Assistência Odontológica","2 - Outros Profissionais da Saúde",'[1]TCE - ANEXO II - Enviar TCE'!E172)</f>
        <v>2 - Outros Profissionais da Saúde</v>
      </c>
      <c r="F173" s="13" t="str">
        <f>'[1]TCE - ANEXO III - Preencher'!G182</f>
        <v>322205</v>
      </c>
      <c r="G173" s="14">
        <f>IF('[1]TCE - ANEXO III - Preencher'!H182="","",'[1]TCE - ANEXO III - Preencher'!H182)</f>
        <v>43983</v>
      </c>
      <c r="H173" s="15">
        <f>'[1]TCE - ANEXO III - Preencher'!I182</f>
        <v>0</v>
      </c>
      <c r="I173" s="15">
        <f>'[1]TCE - ANEXO III - Preencher'!J182</f>
        <v>207.64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0.36</v>
      </c>
      <c r="M173" s="16">
        <f t="shared" si="13"/>
        <v>-0.36</v>
      </c>
      <c r="N173" s="16">
        <f>'[1]TCE - ANEXO III - Preencher'!O182</f>
        <v>1.65</v>
      </c>
      <c r="O173" s="16">
        <f>'[1]TCE - ANEXO III - Preencher'!P182</f>
        <v>0</v>
      </c>
      <c r="P173" s="17">
        <f t="shared" si="14"/>
        <v>1.65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208.92999999999998</v>
      </c>
    </row>
    <row r="174" spans="1:28" s="4" customFormat="1" x14ac:dyDescent="0.2">
      <c r="A174" s="9">
        <f>IFERROR(VLOOKUP(B174,'[1]DADOS (OCULTAR)'!$P$3:$R$53,3,0),"")</f>
        <v>10869782000900</v>
      </c>
      <c r="B174" s="10" t="str">
        <f>'[1]TCE - ANEXO III - Preencher'!C183</f>
        <v>HOSPITAL FERNANDO BEZERRA</v>
      </c>
      <c r="C174" s="11"/>
      <c r="D174" s="12" t="str">
        <f>'[1]TCE - ANEXO III - Preencher'!E183</f>
        <v>ANTONIO RAIMUNDO PEREIRA DINIZ</v>
      </c>
      <c r="E174" s="10" t="str">
        <f>IF('[1]TCE - ANEXO III - Preencher'!F183="4 - Assistência Odontológica","2 - Outros Profissionais da Saúde",'[1]TCE - ANEXO II - Enviar TCE'!E173)</f>
        <v>3 - Administrativo</v>
      </c>
      <c r="F174" s="13" t="str">
        <f>'[1]TCE - ANEXO III - Preencher'!G183</f>
        <v>517420</v>
      </c>
      <c r="G174" s="14">
        <f>IF('[1]TCE - ANEXO III - Preencher'!H183="","",'[1]TCE - ANEXO III - Preencher'!H183)</f>
        <v>43983</v>
      </c>
      <c r="H174" s="15">
        <f>'[1]TCE - ANEXO III - Preencher'!I183</f>
        <v>0</v>
      </c>
      <c r="I174" s="15">
        <f>'[1]TCE - ANEXO III - Preencher'!J183</f>
        <v>139.75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1.65</v>
      </c>
      <c r="O174" s="16">
        <f>'[1]TCE - ANEXO III - Preencher'!P183</f>
        <v>0</v>
      </c>
      <c r="P174" s="17">
        <f t="shared" si="14"/>
        <v>1.65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141.4</v>
      </c>
    </row>
    <row r="175" spans="1:28" s="4" customFormat="1" x14ac:dyDescent="0.2">
      <c r="A175" s="9">
        <f>IFERROR(VLOOKUP(B175,'[1]DADOS (OCULTAR)'!$P$3:$R$53,3,0),"")</f>
        <v>10869782000900</v>
      </c>
      <c r="B175" s="10" t="str">
        <f>'[1]TCE - ANEXO III - Preencher'!C184</f>
        <v>HOSPITAL FERNANDO BEZERRA</v>
      </c>
      <c r="C175" s="11"/>
      <c r="D175" s="12" t="str">
        <f>'[1]TCE - ANEXO III - Preencher'!E184</f>
        <v>KALINY ANDREA DA SILVA</v>
      </c>
      <c r="E175" s="10" t="str">
        <f>IF('[1]TCE - ANEXO III - Preencher'!F184="4 - Assistência Odontológica","2 - Outros Profissionais da Saúde",'[1]TCE - ANEXO II - Enviar TCE'!E174)</f>
        <v>2 - Outros Profissionais da Saúde</v>
      </c>
      <c r="F175" s="13" t="str">
        <f>'[1]TCE - ANEXO III - Preencher'!G184</f>
        <v>322205</v>
      </c>
      <c r="G175" s="14">
        <f>IF('[1]TCE - ANEXO III - Preencher'!H184="","",'[1]TCE - ANEXO III - Preencher'!H184)</f>
        <v>43983</v>
      </c>
      <c r="H175" s="15">
        <f>'[1]TCE - ANEXO III - Preencher'!I184</f>
        <v>0</v>
      </c>
      <c r="I175" s="15">
        <f>'[1]TCE - ANEXO III - Preencher'!J184</f>
        <v>111.87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1.65</v>
      </c>
      <c r="O175" s="16">
        <f>'[1]TCE - ANEXO III - Preencher'!P184</f>
        <v>0</v>
      </c>
      <c r="P175" s="17">
        <f t="shared" si="14"/>
        <v>1.65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64</v>
      </c>
      <c r="U175" s="16">
        <f>'[1]TCE - ANEXO III - Preencher'!V184</f>
        <v>0</v>
      </c>
      <c r="V175" s="17">
        <f t="shared" si="16"/>
        <v>64</v>
      </c>
      <c r="W175" s="18" t="str">
        <f>IF('[1]TCE - ANEXO III - Preencher'!X184="","",'[1]TCE - ANEXO III - Preencher'!X184)</f>
        <v>Auxílio Creche</v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177.52</v>
      </c>
    </row>
    <row r="176" spans="1:28" s="4" customFormat="1" x14ac:dyDescent="0.2">
      <c r="A176" s="9">
        <f>IFERROR(VLOOKUP(B176,'[1]DADOS (OCULTAR)'!$P$3:$R$53,3,0),"")</f>
        <v>10869782000900</v>
      </c>
      <c r="B176" s="10" t="str">
        <f>'[1]TCE - ANEXO III - Preencher'!C185</f>
        <v>HOSPITAL FERNANDO BEZERRA</v>
      </c>
      <c r="C176" s="11"/>
      <c r="D176" s="12" t="str">
        <f>'[1]TCE - ANEXO III - Preencher'!E185</f>
        <v>JUDERLANIO  BARRETO DO NASCIMENTO</v>
      </c>
      <c r="E176" s="10" t="str">
        <f>IF('[1]TCE - ANEXO III - Preencher'!F185="4 - Assistência Odontológica","2 - Outros Profissionais da Saúde",'[1]TCE - ANEXO II - Enviar TCE'!E175)</f>
        <v>3 - Administrativo</v>
      </c>
      <c r="F176" s="13" t="str">
        <f>'[1]TCE - ANEXO III - Preencher'!G185</f>
        <v>514320</v>
      </c>
      <c r="G176" s="14">
        <f>IF('[1]TCE - ANEXO III - Preencher'!H185="","",'[1]TCE - ANEXO III - Preencher'!H185)</f>
        <v>43983</v>
      </c>
      <c r="H176" s="15">
        <f>'[1]TCE - ANEXO III - Preencher'!I185</f>
        <v>0</v>
      </c>
      <c r="I176" s="15">
        <f>'[1]TCE - ANEXO III - Preencher'!J185</f>
        <v>88.27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10.45</v>
      </c>
      <c r="M176" s="16">
        <f t="shared" si="13"/>
        <v>-10.45</v>
      </c>
      <c r="N176" s="16">
        <f>'[1]TCE - ANEXO III - Preencher'!O185</f>
        <v>1.65</v>
      </c>
      <c r="O176" s="16">
        <f>'[1]TCE - ANEXO III - Preencher'!P185</f>
        <v>0</v>
      </c>
      <c r="P176" s="17">
        <f t="shared" si="14"/>
        <v>1.65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79.47</v>
      </c>
    </row>
    <row r="177" spans="1:28" s="4" customFormat="1" x14ac:dyDescent="0.2">
      <c r="A177" s="9">
        <f>IFERROR(VLOOKUP(B177,'[1]DADOS (OCULTAR)'!$P$3:$R$53,3,0),"")</f>
        <v>10869782000900</v>
      </c>
      <c r="B177" s="10" t="str">
        <f>'[1]TCE - ANEXO III - Preencher'!C186</f>
        <v>HOSPITAL FERNANDO BEZERRA</v>
      </c>
      <c r="C177" s="11"/>
      <c r="D177" s="12" t="str">
        <f>'[1]TCE - ANEXO III - Preencher'!E186</f>
        <v>MAYARA DE MACEDO SOARES</v>
      </c>
      <c r="E177" s="10" t="str">
        <f>IF('[1]TCE - ANEXO III - Preencher'!F186="4 - Assistência Odontológica","2 - Outros Profissionais da Saúde",'[1]TCE - ANEXO II - Enviar TCE'!E176)</f>
        <v>2 - Outros Profissionais da Saúde</v>
      </c>
      <c r="F177" s="13" t="str">
        <f>'[1]TCE - ANEXO III - Preencher'!G186</f>
        <v>223605</v>
      </c>
      <c r="G177" s="14">
        <f>IF('[1]TCE - ANEXO III - Preencher'!H186="","",'[1]TCE - ANEXO III - Preencher'!H186)</f>
        <v>43983</v>
      </c>
      <c r="H177" s="15">
        <f>'[1]TCE - ANEXO III - Preencher'!I186</f>
        <v>0</v>
      </c>
      <c r="I177" s="15">
        <f>'[1]TCE - ANEXO III - Preencher'!J186</f>
        <v>460.42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1.28</v>
      </c>
      <c r="O177" s="16">
        <f>'[1]TCE - ANEXO III - Preencher'!P186</f>
        <v>0</v>
      </c>
      <c r="P177" s="17">
        <f t="shared" si="14"/>
        <v>1.28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461.7</v>
      </c>
    </row>
    <row r="178" spans="1:28" s="4" customFormat="1" x14ac:dyDescent="0.2">
      <c r="A178" s="9">
        <f>IFERROR(VLOOKUP(B178,'[1]DADOS (OCULTAR)'!$P$3:$R$53,3,0),"")</f>
        <v>10869782000900</v>
      </c>
      <c r="B178" s="10" t="str">
        <f>'[1]TCE - ANEXO III - Preencher'!C187</f>
        <v>HOSPITAL FERNANDO BEZERRA</v>
      </c>
      <c r="C178" s="11"/>
      <c r="D178" s="12" t="str">
        <f>'[1]TCE - ANEXO III - Preencher'!E187</f>
        <v>ELISANGELA FRANCA DE SOUZA SANTOS</v>
      </c>
      <c r="E178" s="10" t="str">
        <f>IF('[1]TCE - ANEXO III - Preencher'!F187="4 - Assistência Odontológica","2 - Outros Profissionais da Saúde",'[1]TCE - ANEXO II - Enviar TCE'!E177)</f>
        <v>2 - Outros Profissionais da Saúde</v>
      </c>
      <c r="F178" s="13" t="str">
        <f>'[1]TCE - ANEXO III - Preencher'!G187</f>
        <v>322205</v>
      </c>
      <c r="G178" s="14">
        <f>IF('[1]TCE - ANEXO III - Preencher'!H187="","",'[1]TCE - ANEXO III - Preencher'!H187)</f>
        <v>43983</v>
      </c>
      <c r="H178" s="15">
        <f>'[1]TCE - ANEXO III - Preencher'!I187</f>
        <v>0</v>
      </c>
      <c r="I178" s="15">
        <f>'[1]TCE - ANEXO III - Preencher'!J187</f>
        <v>143.19999999999999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1.65</v>
      </c>
      <c r="O178" s="16">
        <f>'[1]TCE - ANEXO III - Preencher'!P187</f>
        <v>0</v>
      </c>
      <c r="P178" s="17">
        <f t="shared" si="14"/>
        <v>1.65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144.85</v>
      </c>
    </row>
    <row r="179" spans="1:28" s="4" customFormat="1" x14ac:dyDescent="0.2">
      <c r="A179" s="9">
        <f>IFERROR(VLOOKUP(B179,'[1]DADOS (OCULTAR)'!$P$3:$R$53,3,0),"")</f>
        <v>10869782000900</v>
      </c>
      <c r="B179" s="10" t="str">
        <f>'[1]TCE - ANEXO III - Preencher'!C188</f>
        <v>HOSPITAL FERNANDO BEZERRA</v>
      </c>
      <c r="C179" s="11"/>
      <c r="D179" s="12" t="str">
        <f>'[1]TCE - ANEXO III - Preencher'!E188</f>
        <v>FLAVIA MARIA SOARES DE ARAUJO</v>
      </c>
      <c r="E179" s="10" t="str">
        <f>IF('[1]TCE - ANEXO III - Preencher'!F188="4 - Assistência Odontológica","2 - Outros Profissionais da Saúde",'[1]TCE - ANEXO II - Enviar TCE'!E178)</f>
        <v>3 - Administrativo</v>
      </c>
      <c r="F179" s="13" t="str">
        <f>'[1]TCE - ANEXO III - Preencher'!G188</f>
        <v>252210</v>
      </c>
      <c r="G179" s="14">
        <f>IF('[1]TCE - ANEXO III - Preencher'!H188="","",'[1]TCE - ANEXO III - Preencher'!H188)</f>
        <v>43983</v>
      </c>
      <c r="H179" s="15">
        <f>'[1]TCE - ANEXO III - Preencher'!I188</f>
        <v>0</v>
      </c>
      <c r="I179" s="15">
        <f>'[1]TCE - ANEXO III - Preencher'!J188</f>
        <v>258.76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1.65</v>
      </c>
      <c r="O179" s="16">
        <f>'[1]TCE - ANEXO III - Preencher'!P188</f>
        <v>0</v>
      </c>
      <c r="P179" s="17">
        <f t="shared" si="14"/>
        <v>1.65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260.40999999999997</v>
      </c>
    </row>
    <row r="180" spans="1:28" s="4" customFormat="1" x14ac:dyDescent="0.2">
      <c r="A180" s="9">
        <f>IFERROR(VLOOKUP(B180,'[1]DADOS (OCULTAR)'!$P$3:$R$53,3,0),"")</f>
        <v>10869782000900</v>
      </c>
      <c r="B180" s="10" t="str">
        <f>'[1]TCE - ANEXO III - Preencher'!C189</f>
        <v>HOSPITAL FERNANDO BEZERRA</v>
      </c>
      <c r="C180" s="11"/>
      <c r="D180" s="12" t="str">
        <f>'[1]TCE - ANEXO III - Preencher'!E189</f>
        <v>FABIA CRISTINA COELHO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 t="str">
        <f>'[1]TCE - ANEXO III - Preencher'!G189</f>
        <v>322205</v>
      </c>
      <c r="G180" s="14">
        <f>IF('[1]TCE - ANEXO III - Preencher'!H189="","",'[1]TCE - ANEXO III - Preencher'!H189)</f>
        <v>43983</v>
      </c>
      <c r="H180" s="15">
        <f>'[1]TCE - ANEXO III - Preencher'!I189</f>
        <v>0</v>
      </c>
      <c r="I180" s="15">
        <f>'[1]TCE - ANEXO III - Preencher'!J189</f>
        <v>137.53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1.65</v>
      </c>
      <c r="O180" s="16">
        <f>'[1]TCE - ANEXO III - Preencher'!P189</f>
        <v>0</v>
      </c>
      <c r="P180" s="17">
        <f t="shared" si="14"/>
        <v>1.65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64</v>
      </c>
      <c r="U180" s="16">
        <f>'[1]TCE - ANEXO III - Preencher'!V189</f>
        <v>0</v>
      </c>
      <c r="V180" s="17">
        <f t="shared" si="16"/>
        <v>64</v>
      </c>
      <c r="W180" s="18" t="str">
        <f>IF('[1]TCE - ANEXO III - Preencher'!X189="","",'[1]TCE - ANEXO III - Preencher'!X189)</f>
        <v>Auxílio Creche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203.18</v>
      </c>
    </row>
    <row r="181" spans="1:28" s="4" customFormat="1" x14ac:dyDescent="0.2">
      <c r="A181" s="9">
        <f>IFERROR(VLOOKUP(B181,'[1]DADOS (OCULTAR)'!$P$3:$R$53,3,0),"")</f>
        <v>10869782000900</v>
      </c>
      <c r="B181" s="10" t="str">
        <f>'[1]TCE - ANEXO III - Preencher'!C190</f>
        <v>HOSPITAL FERNANDO BEZERRA</v>
      </c>
      <c r="C181" s="11"/>
      <c r="D181" s="12" t="str">
        <f>'[1]TCE - ANEXO III - Preencher'!E190</f>
        <v>ANTONIO LAZARO DELMONDES MENDES</v>
      </c>
      <c r="E181" s="10" t="str">
        <f>IF('[1]TCE - ANEXO III - Preencher'!F190="4 - Assistência Odontológica","2 - Outros Profissionais da Saúde",'[1]TCE - ANEXO II - Enviar TCE'!E180)</f>
        <v>3 - Administrativo</v>
      </c>
      <c r="F181" s="13" t="str">
        <f>'[1]TCE - ANEXO III - Preencher'!G190</f>
        <v>515110</v>
      </c>
      <c r="G181" s="14">
        <f>IF('[1]TCE - ANEXO III - Preencher'!H190="","",'[1]TCE - ANEXO III - Preencher'!H190)</f>
        <v>43983</v>
      </c>
      <c r="H181" s="15">
        <f>'[1]TCE - ANEXO III - Preencher'!I190</f>
        <v>0</v>
      </c>
      <c r="I181" s="15">
        <f>'[1]TCE - ANEXO III - Preencher'!J190</f>
        <v>141.43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10.45</v>
      </c>
      <c r="M181" s="16">
        <f t="shared" si="13"/>
        <v>-10.45</v>
      </c>
      <c r="N181" s="16">
        <f>'[1]TCE - ANEXO III - Preencher'!O190</f>
        <v>1.65</v>
      </c>
      <c r="O181" s="16">
        <f>'[1]TCE - ANEXO III - Preencher'!P190</f>
        <v>0</v>
      </c>
      <c r="P181" s="17">
        <f t="shared" si="14"/>
        <v>1.65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132.63000000000002</v>
      </c>
    </row>
    <row r="182" spans="1:28" s="4" customFormat="1" x14ac:dyDescent="0.2">
      <c r="A182" s="9">
        <f>IFERROR(VLOOKUP(B182,'[1]DADOS (OCULTAR)'!$P$3:$R$53,3,0),"")</f>
        <v>10869782000900</v>
      </c>
      <c r="B182" s="10" t="str">
        <f>'[1]TCE - ANEXO III - Preencher'!C191</f>
        <v>HOSPITAL FERNANDO BEZERRA</v>
      </c>
      <c r="C182" s="11"/>
      <c r="D182" s="12" t="str">
        <f>'[1]TCE - ANEXO III - Preencher'!E191</f>
        <v>LUZANIRA SOUZA LEITE</v>
      </c>
      <c r="E182" s="10" t="str">
        <f>IF('[1]TCE - ANEXO III - Preencher'!F191="4 - Assistência Odontológica","2 - Outros Profissionais da Saúde",'[1]TCE - ANEXO II - Enviar TCE'!E181)</f>
        <v>3 - Administrativo</v>
      </c>
      <c r="F182" s="13" t="str">
        <f>'[1]TCE - ANEXO III - Preencher'!G191</f>
        <v>514320</v>
      </c>
      <c r="G182" s="14">
        <f>IF('[1]TCE - ANEXO III - Preencher'!H191="","",'[1]TCE - ANEXO III - Preencher'!H191)</f>
        <v>43983</v>
      </c>
      <c r="H182" s="15">
        <f>'[1]TCE - ANEXO III - Preencher'!I191</f>
        <v>0</v>
      </c>
      <c r="I182" s="15">
        <f>'[1]TCE - ANEXO III - Preencher'!J191</f>
        <v>121.23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1.65</v>
      </c>
      <c r="O182" s="16">
        <f>'[1]TCE - ANEXO III - Preencher'!P191</f>
        <v>0</v>
      </c>
      <c r="P182" s="17">
        <f t="shared" si="14"/>
        <v>1.65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122.88000000000001</v>
      </c>
    </row>
    <row r="183" spans="1:28" s="4" customFormat="1" x14ac:dyDescent="0.2">
      <c r="A183" s="9">
        <f>IFERROR(VLOOKUP(B183,'[1]DADOS (OCULTAR)'!$P$3:$R$53,3,0),"")</f>
        <v>10869782000900</v>
      </c>
      <c r="B183" s="10" t="str">
        <f>'[1]TCE - ANEXO III - Preencher'!C192</f>
        <v>HOSPITAL FERNANDO BEZERRA</v>
      </c>
      <c r="C183" s="11"/>
      <c r="D183" s="12" t="str">
        <f>'[1]TCE - ANEXO III - Preencher'!E192</f>
        <v>ISLANIO MARINHO DE SA</v>
      </c>
      <c r="E183" s="10" t="str">
        <f>IF('[1]TCE - ANEXO III - Preencher'!F192="4 - Assistência Odontológica","2 - Outros Profissionais da Saúde",'[1]TCE - ANEXO II - Enviar TCE'!E182)</f>
        <v>3 - Administrativo</v>
      </c>
      <c r="F183" s="13" t="str">
        <f>'[1]TCE - ANEXO III - Preencher'!G192</f>
        <v>514320</v>
      </c>
      <c r="G183" s="14">
        <f>IF('[1]TCE - ANEXO III - Preencher'!H192="","",'[1]TCE - ANEXO III - Preencher'!H192)</f>
        <v>43983</v>
      </c>
      <c r="H183" s="15">
        <f>'[1]TCE - ANEXO III - Preencher'!I192</f>
        <v>0</v>
      </c>
      <c r="I183" s="15">
        <f>'[1]TCE - ANEXO III - Preencher'!J192</f>
        <v>121.22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1.65</v>
      </c>
      <c r="O183" s="16">
        <f>'[1]TCE - ANEXO III - Preencher'!P192</f>
        <v>0</v>
      </c>
      <c r="P183" s="17">
        <f t="shared" si="14"/>
        <v>1.65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122.87</v>
      </c>
    </row>
    <row r="184" spans="1:28" s="4" customFormat="1" x14ac:dyDescent="0.2">
      <c r="A184" s="9">
        <f>IFERROR(VLOOKUP(B184,'[1]DADOS (OCULTAR)'!$P$3:$R$53,3,0),"")</f>
        <v>10869782000900</v>
      </c>
      <c r="B184" s="10" t="str">
        <f>'[1]TCE - ANEXO III - Preencher'!C193</f>
        <v>HOSPITAL FERNANDO BEZERRA</v>
      </c>
      <c r="C184" s="11"/>
      <c r="D184" s="12" t="str">
        <f>'[1]TCE - ANEXO III - Preencher'!E193</f>
        <v>ROSEANE DE SA AMARAL</v>
      </c>
      <c r="E184" s="10" t="str">
        <f>IF('[1]TCE - ANEXO III - Preencher'!F193="4 - Assistência Odontológica","2 - Outros Profissionais da Saúde",'[1]TCE - ANEXO II - Enviar TCE'!E183)</f>
        <v>3 - Administrativo</v>
      </c>
      <c r="F184" s="13" t="str">
        <f>'[1]TCE - ANEXO III - Preencher'!G193</f>
        <v>513505</v>
      </c>
      <c r="G184" s="14">
        <f>IF('[1]TCE - ANEXO III - Preencher'!H193="","",'[1]TCE - ANEXO III - Preencher'!H193)</f>
        <v>43983</v>
      </c>
      <c r="H184" s="15">
        <f>'[1]TCE - ANEXO III - Preencher'!I193</f>
        <v>0</v>
      </c>
      <c r="I184" s="15">
        <f>'[1]TCE - ANEXO III - Preencher'!J193</f>
        <v>106.76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1.65</v>
      </c>
      <c r="O184" s="16">
        <f>'[1]TCE - ANEXO III - Preencher'!P193</f>
        <v>0</v>
      </c>
      <c r="P184" s="17">
        <f t="shared" si="14"/>
        <v>1.65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108.41000000000001</v>
      </c>
    </row>
    <row r="185" spans="1:28" s="4" customFormat="1" x14ac:dyDescent="0.2">
      <c r="A185" s="9">
        <f>IFERROR(VLOOKUP(B185,'[1]DADOS (OCULTAR)'!$P$3:$R$53,3,0),"")</f>
        <v>10869782000900</v>
      </c>
      <c r="B185" s="10" t="str">
        <f>'[1]TCE - ANEXO III - Preencher'!C194</f>
        <v>HOSPITAL FERNANDO BEZERRA</v>
      </c>
      <c r="C185" s="11"/>
      <c r="D185" s="12" t="str">
        <f>'[1]TCE - ANEXO III - Preencher'!E194</f>
        <v>JOSINAIDE MARIA DE MOURA</v>
      </c>
      <c r="E185" s="10" t="str">
        <f>IF('[1]TCE - ANEXO III - Preencher'!F194="4 - Assistência Odontológica","2 - Outros Profissionais da Saúde",'[1]TCE - ANEXO II - Enviar TCE'!E184)</f>
        <v>3 - Administrativo</v>
      </c>
      <c r="F185" s="13" t="str">
        <f>'[1]TCE - ANEXO III - Preencher'!G194</f>
        <v>410105</v>
      </c>
      <c r="G185" s="14">
        <f>IF('[1]TCE - ANEXO III - Preencher'!H194="","",'[1]TCE - ANEXO III - Preencher'!H194)</f>
        <v>43983</v>
      </c>
      <c r="H185" s="15">
        <f>'[1]TCE - ANEXO III - Preencher'!I194</f>
        <v>0</v>
      </c>
      <c r="I185" s="15">
        <f>'[1]TCE - ANEXO III - Preencher'!J194</f>
        <v>275.7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7.43</v>
      </c>
      <c r="M185" s="16">
        <f t="shared" si="13"/>
        <v>-7.43</v>
      </c>
      <c r="N185" s="16">
        <f>'[1]TCE - ANEXO III - Preencher'!O194</f>
        <v>1.65</v>
      </c>
      <c r="O185" s="16">
        <f>'[1]TCE - ANEXO III - Preencher'!P194</f>
        <v>0</v>
      </c>
      <c r="P185" s="17">
        <f t="shared" si="14"/>
        <v>1.65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269.91999999999996</v>
      </c>
    </row>
    <row r="186" spans="1:28" s="4" customFormat="1" x14ac:dyDescent="0.2">
      <c r="A186" s="9">
        <f>IFERROR(VLOOKUP(B186,'[1]DADOS (OCULTAR)'!$P$3:$R$53,3,0),"")</f>
        <v>10869782000900</v>
      </c>
      <c r="B186" s="10" t="str">
        <f>'[1]TCE - ANEXO III - Preencher'!C195</f>
        <v>HOSPITAL FERNANDO BEZERRA</v>
      </c>
      <c r="C186" s="11"/>
      <c r="D186" s="12" t="str">
        <f>'[1]TCE - ANEXO III - Preencher'!E195</f>
        <v>ROMILDO ALVES DA SILVA</v>
      </c>
      <c r="E186" s="10" t="str">
        <f>IF('[1]TCE - ANEXO III - Preencher'!F195="4 - Assistência Odontológica","2 - Outros Profissionais da Saúde",'[1]TCE - ANEXO II - Enviar TCE'!E185)</f>
        <v>3 - Administrativo</v>
      </c>
      <c r="F186" s="13" t="str">
        <f>'[1]TCE - ANEXO III - Preencher'!G195</f>
        <v>782305</v>
      </c>
      <c r="G186" s="14">
        <f>IF('[1]TCE - ANEXO III - Preencher'!H195="","",'[1]TCE - ANEXO III - Preencher'!H195)</f>
        <v>43983</v>
      </c>
      <c r="H186" s="15">
        <f>'[1]TCE - ANEXO III - Preencher'!I195</f>
        <v>0</v>
      </c>
      <c r="I186" s="15">
        <f>'[1]TCE - ANEXO III - Preencher'!J195</f>
        <v>117.73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1.81</v>
      </c>
      <c r="O186" s="16">
        <f>'[1]TCE - ANEXO III - Preencher'!P195</f>
        <v>0</v>
      </c>
      <c r="P186" s="17">
        <f t="shared" si="14"/>
        <v>1.81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119.54</v>
      </c>
    </row>
    <row r="187" spans="1:28" s="4" customFormat="1" x14ac:dyDescent="0.2">
      <c r="A187" s="9">
        <f>IFERROR(VLOOKUP(B187,'[1]DADOS (OCULTAR)'!$P$3:$R$53,3,0),"")</f>
        <v>10869782000900</v>
      </c>
      <c r="B187" s="10" t="str">
        <f>'[1]TCE - ANEXO III - Preencher'!C196</f>
        <v>HOSPITAL FERNANDO BEZERRA</v>
      </c>
      <c r="C187" s="11"/>
      <c r="D187" s="12" t="str">
        <f>'[1]TCE - ANEXO III - Preencher'!E196</f>
        <v>ROZILENE DE SOUZA ARAUJO</v>
      </c>
      <c r="E187" s="10" t="str">
        <f>IF('[1]TCE - ANEXO III - Preencher'!F196="4 - Assistência Odontológica","2 - Outros Profissionais da Saúde",'[1]TCE - ANEXO II - Enviar TCE'!E186)</f>
        <v>2 - Outros Profissionais da Saúde</v>
      </c>
      <c r="F187" s="13" t="str">
        <f>'[1]TCE - ANEXO III - Preencher'!G196</f>
        <v>322205</v>
      </c>
      <c r="G187" s="14">
        <f>IF('[1]TCE - ANEXO III - Preencher'!H196="","",'[1]TCE - ANEXO III - Preencher'!H196)</f>
        <v>43983</v>
      </c>
      <c r="H187" s="15">
        <f>'[1]TCE - ANEXO III - Preencher'!I196</f>
        <v>0</v>
      </c>
      <c r="I187" s="15">
        <f>'[1]TCE - ANEXO III - Preencher'!J196</f>
        <v>123.13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1.65</v>
      </c>
      <c r="O187" s="16">
        <f>'[1]TCE - ANEXO III - Preencher'!P196</f>
        <v>0</v>
      </c>
      <c r="P187" s="17">
        <f t="shared" si="14"/>
        <v>1.65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64</v>
      </c>
      <c r="U187" s="16">
        <f>'[1]TCE - ANEXO III - Preencher'!V196</f>
        <v>0</v>
      </c>
      <c r="V187" s="17">
        <f t="shared" si="16"/>
        <v>64</v>
      </c>
      <c r="W187" s="18" t="str">
        <f>IF('[1]TCE - ANEXO III - Preencher'!X196="","",'[1]TCE - ANEXO III - Preencher'!X196)</f>
        <v>Auxílio Creche</v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188.78</v>
      </c>
    </row>
    <row r="188" spans="1:28" s="4" customFormat="1" x14ac:dyDescent="0.2">
      <c r="A188" s="9">
        <f>IFERROR(VLOOKUP(B188,'[1]DADOS (OCULTAR)'!$P$3:$R$53,3,0),"")</f>
        <v>10869782000900</v>
      </c>
      <c r="B188" s="10" t="str">
        <f>'[1]TCE - ANEXO III - Preencher'!C197</f>
        <v>HOSPITAL FERNANDO BEZERRA</v>
      </c>
      <c r="C188" s="11"/>
      <c r="D188" s="12" t="str">
        <f>'[1]TCE - ANEXO III - Preencher'!E197</f>
        <v>ELAINE CRISTINA SILVA SIQUEIRA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 t="str">
        <f>'[1]TCE - ANEXO III - Preencher'!G197</f>
        <v>322205</v>
      </c>
      <c r="G188" s="14">
        <f>IF('[1]TCE - ANEXO III - Preencher'!H197="","",'[1]TCE - ANEXO III - Preencher'!H197)</f>
        <v>43983</v>
      </c>
      <c r="H188" s="15">
        <f>'[1]TCE - ANEXO III - Preencher'!I197</f>
        <v>0</v>
      </c>
      <c r="I188" s="15">
        <f>'[1]TCE - ANEXO III - Preencher'!J197</f>
        <v>183.64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1.65</v>
      </c>
      <c r="O188" s="16">
        <f>'[1]TCE - ANEXO III - Preencher'!P197</f>
        <v>0</v>
      </c>
      <c r="P188" s="17">
        <f t="shared" si="14"/>
        <v>1.65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185.29</v>
      </c>
    </row>
    <row r="189" spans="1:28" s="4" customFormat="1" x14ac:dyDescent="0.2">
      <c r="A189" s="9">
        <f>IFERROR(VLOOKUP(B189,'[1]DADOS (OCULTAR)'!$P$3:$R$53,3,0),"")</f>
        <v>10869782000900</v>
      </c>
      <c r="B189" s="10" t="str">
        <f>'[1]TCE - ANEXO III - Preencher'!C198</f>
        <v>HOSPITAL FERNANDO BEZERRA</v>
      </c>
      <c r="C189" s="11"/>
      <c r="D189" s="12" t="str">
        <f>'[1]TCE - ANEXO III - Preencher'!E198</f>
        <v>MARIO FELIPE DA CRUZ</v>
      </c>
      <c r="E189" s="10" t="str">
        <f>IF('[1]TCE - ANEXO III - Preencher'!F198="4 - Assistência Odontológica","2 - Outros Profissionais da Saúde",'[1]TCE - ANEXO II - Enviar TCE'!E188)</f>
        <v>2 - Outros Profissionais da Saúde</v>
      </c>
      <c r="F189" s="13" t="str">
        <f>'[1]TCE - ANEXO III - Preencher'!G198</f>
        <v>223505</v>
      </c>
      <c r="G189" s="14">
        <f>IF('[1]TCE - ANEXO III - Preencher'!H198="","",'[1]TCE - ANEXO III - Preencher'!H198)</f>
        <v>43983</v>
      </c>
      <c r="H189" s="15">
        <f>'[1]TCE - ANEXO III - Preencher'!I198</f>
        <v>0</v>
      </c>
      <c r="I189" s="15">
        <f>'[1]TCE - ANEXO III - Preencher'!J198</f>
        <v>257.92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1.28</v>
      </c>
      <c r="O189" s="16">
        <f>'[1]TCE - ANEXO III - Preencher'!P198</f>
        <v>0</v>
      </c>
      <c r="P189" s="17">
        <f t="shared" si="14"/>
        <v>1.28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259.2</v>
      </c>
    </row>
    <row r="190" spans="1:28" s="4" customFormat="1" x14ac:dyDescent="0.2">
      <c r="A190" s="9">
        <f>IFERROR(VLOOKUP(B190,'[1]DADOS (OCULTAR)'!$P$3:$R$53,3,0),"")</f>
        <v>10869782000900</v>
      </c>
      <c r="B190" s="10" t="str">
        <f>'[1]TCE - ANEXO III - Preencher'!C199</f>
        <v>HOSPITAL FERNANDO BEZERRA</v>
      </c>
      <c r="C190" s="11"/>
      <c r="D190" s="12" t="str">
        <f>'[1]TCE - ANEXO III - Preencher'!E199</f>
        <v>MARIA DO SOCORRO SILVA ALENCAR</v>
      </c>
      <c r="E190" s="10" t="str">
        <f>IF('[1]TCE - ANEXO III - Preencher'!F199="4 - Assistência Odontológica","2 - Outros Profissionais da Saúde",'[1]TCE - ANEXO II - Enviar TCE'!E189)</f>
        <v>2 - Outros Profissionais da Saúde</v>
      </c>
      <c r="F190" s="13" t="str">
        <f>'[1]TCE - ANEXO III - Preencher'!G199</f>
        <v>322205</v>
      </c>
      <c r="G190" s="14">
        <f>IF('[1]TCE - ANEXO III - Preencher'!H199="","",'[1]TCE - ANEXO III - Preencher'!H199)</f>
        <v>43983</v>
      </c>
      <c r="H190" s="15">
        <f>'[1]TCE - ANEXO III - Preencher'!I199</f>
        <v>0</v>
      </c>
      <c r="I190" s="15">
        <f>'[1]TCE - ANEXO III - Preencher'!J199</f>
        <v>141.29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12.46</v>
      </c>
      <c r="M190" s="16">
        <f t="shared" si="13"/>
        <v>-12.46</v>
      </c>
      <c r="N190" s="16">
        <f>'[1]TCE - ANEXO III - Preencher'!O199</f>
        <v>1.65</v>
      </c>
      <c r="O190" s="16">
        <f>'[1]TCE - ANEXO III - Preencher'!P199</f>
        <v>0</v>
      </c>
      <c r="P190" s="17">
        <f t="shared" si="14"/>
        <v>1.65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130.47999999999999</v>
      </c>
    </row>
    <row r="191" spans="1:28" s="4" customFormat="1" x14ac:dyDescent="0.2">
      <c r="A191" s="9">
        <f>IFERROR(VLOOKUP(B191,'[1]DADOS (OCULTAR)'!$P$3:$R$53,3,0),"")</f>
        <v>10869782000900</v>
      </c>
      <c r="B191" s="10" t="str">
        <f>'[1]TCE - ANEXO III - Preencher'!C200</f>
        <v>HOSPITAL FERNANDO BEZERRA</v>
      </c>
      <c r="C191" s="11"/>
      <c r="D191" s="12" t="str">
        <f>'[1]TCE - ANEXO III - Preencher'!E200</f>
        <v>GILZA DE SOUZA LOPES</v>
      </c>
      <c r="E191" s="10" t="str">
        <f>IF('[1]TCE - ANEXO III - Preencher'!F200="4 - Assistência Odontológica","2 - Outros Profissionais da Saúde",'[1]TCE - ANEXO II - Enviar TCE'!E190)</f>
        <v>3 - Administrativo</v>
      </c>
      <c r="F191" s="13" t="str">
        <f>'[1]TCE - ANEXO III - Preencher'!G200</f>
        <v>516405</v>
      </c>
      <c r="G191" s="14">
        <f>IF('[1]TCE - ANEXO III - Preencher'!H200="","",'[1]TCE - ANEXO III - Preencher'!H200)</f>
        <v>43983</v>
      </c>
      <c r="H191" s="15">
        <f>'[1]TCE - ANEXO III - Preencher'!I200</f>
        <v>0</v>
      </c>
      <c r="I191" s="15">
        <f>'[1]TCE - ANEXO III - Preencher'!J200</f>
        <v>145.08000000000001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10.45</v>
      </c>
      <c r="M191" s="16">
        <f t="shared" si="13"/>
        <v>-10.45</v>
      </c>
      <c r="N191" s="16">
        <f>'[1]TCE - ANEXO III - Preencher'!O200</f>
        <v>1.65</v>
      </c>
      <c r="O191" s="16">
        <f>'[1]TCE - ANEXO III - Preencher'!P200</f>
        <v>0</v>
      </c>
      <c r="P191" s="17">
        <f t="shared" si="14"/>
        <v>1.65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136.28000000000003</v>
      </c>
    </row>
    <row r="192" spans="1:28" s="4" customFormat="1" x14ac:dyDescent="0.2">
      <c r="A192" s="9">
        <f>IFERROR(VLOOKUP(B192,'[1]DADOS (OCULTAR)'!$P$3:$R$53,3,0),"")</f>
        <v>10869782000900</v>
      </c>
      <c r="B192" s="10" t="str">
        <f>'[1]TCE - ANEXO III - Preencher'!C201</f>
        <v>HOSPITAL FERNANDO BEZERRA</v>
      </c>
      <c r="C192" s="11"/>
      <c r="D192" s="12" t="str">
        <f>'[1]TCE - ANEXO III - Preencher'!E201</f>
        <v xml:space="preserve">DEOCLECIANO LINO OLIVEIRA </v>
      </c>
      <c r="E192" s="10" t="str">
        <f>IF('[1]TCE - ANEXO III - Preencher'!F201="4 - Assistência Odontológica","2 - Outros Profissionais da Saúde",'[1]TCE - ANEXO II - Enviar TCE'!E191)</f>
        <v>2 - Outros Profissionais da Saúde</v>
      </c>
      <c r="F192" s="13" t="str">
        <f>'[1]TCE - ANEXO III - Preencher'!G201</f>
        <v>223505</v>
      </c>
      <c r="G192" s="14">
        <f>IF('[1]TCE - ANEXO III - Preencher'!H201="","",'[1]TCE - ANEXO III - Preencher'!H201)</f>
        <v>43983</v>
      </c>
      <c r="H192" s="15">
        <f>'[1]TCE - ANEXO III - Preencher'!I201</f>
        <v>0</v>
      </c>
      <c r="I192" s="15">
        <f>'[1]TCE - ANEXO III - Preencher'!J201</f>
        <v>208.22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1.28</v>
      </c>
      <c r="O192" s="16">
        <f>'[1]TCE - ANEXO III - Preencher'!P201</f>
        <v>0</v>
      </c>
      <c r="P192" s="17">
        <f t="shared" si="14"/>
        <v>1.28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209.5</v>
      </c>
    </row>
    <row r="193" spans="1:28" s="4" customFormat="1" x14ac:dyDescent="0.2">
      <c r="A193" s="9">
        <f>IFERROR(VLOOKUP(B193,'[1]DADOS (OCULTAR)'!$P$3:$R$53,3,0),"")</f>
        <v>10869782000900</v>
      </c>
      <c r="B193" s="10" t="str">
        <f>'[1]TCE - ANEXO III - Preencher'!C202</f>
        <v>HOSPITAL FERNANDO BEZERRA</v>
      </c>
      <c r="C193" s="11"/>
      <c r="D193" s="12" t="str">
        <f>'[1]TCE - ANEXO III - Preencher'!E202</f>
        <v>RITA DE KACIA DE CASTRO BARROS AGRA</v>
      </c>
      <c r="E193" s="10" t="str">
        <f>IF('[1]TCE - ANEXO III - Preencher'!F202="4 - Assistência Odontológica","2 - Outros Profissionais da Saúde",'[1]TCE - ANEXO II - Enviar TCE'!E192)</f>
        <v>2 - Outros Profissionais da Saúde</v>
      </c>
      <c r="F193" s="13" t="str">
        <f>'[1]TCE - ANEXO III - Preencher'!G202</f>
        <v>223505</v>
      </c>
      <c r="G193" s="14">
        <f>IF('[1]TCE - ANEXO III - Preencher'!H202="","",'[1]TCE - ANEXO III - Preencher'!H202)</f>
        <v>43983</v>
      </c>
      <c r="H193" s="15">
        <f>'[1]TCE - ANEXO III - Preencher'!I202</f>
        <v>0</v>
      </c>
      <c r="I193" s="15">
        <f>'[1]TCE - ANEXO III - Preencher'!J202</f>
        <v>236.57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2.99</v>
      </c>
      <c r="M193" s="16">
        <f t="shared" si="13"/>
        <v>-2.99</v>
      </c>
      <c r="N193" s="16">
        <f>'[1]TCE - ANEXO III - Preencher'!O202</f>
        <v>1.28</v>
      </c>
      <c r="O193" s="16">
        <f>'[1]TCE - ANEXO III - Preencher'!P202</f>
        <v>0</v>
      </c>
      <c r="P193" s="17">
        <f t="shared" si="14"/>
        <v>1.28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234.85999999999999</v>
      </c>
    </row>
    <row r="194" spans="1:28" s="4" customFormat="1" x14ac:dyDescent="0.2">
      <c r="A194" s="9">
        <f>IFERROR(VLOOKUP(B194,'[1]DADOS (OCULTAR)'!$P$3:$R$53,3,0),"")</f>
        <v>10869782000900</v>
      </c>
      <c r="B194" s="10" t="str">
        <f>'[1]TCE - ANEXO III - Preencher'!C203</f>
        <v>HOSPITAL FERNANDO BEZERRA</v>
      </c>
      <c r="C194" s="11"/>
      <c r="D194" s="12" t="str">
        <f>'[1]TCE - ANEXO III - Preencher'!E203</f>
        <v>DANILO VIEIRA ALVES</v>
      </c>
      <c r="E194" s="10" t="str">
        <f>IF('[1]TCE - ANEXO III - Preencher'!F203="4 - Assistência Odontológica","2 - Outros Profissionais da Saúde",'[1]TCE - ANEXO II - Enviar TCE'!E193)</f>
        <v>3 - Administrativo</v>
      </c>
      <c r="F194" s="13" t="str">
        <f>'[1]TCE - ANEXO III - Preencher'!G203</f>
        <v>411010</v>
      </c>
      <c r="G194" s="14">
        <f>IF('[1]TCE - ANEXO III - Preencher'!H203="","",'[1]TCE - ANEXO III - Preencher'!H203)</f>
        <v>43983</v>
      </c>
      <c r="H194" s="15">
        <f>'[1]TCE - ANEXO III - Preencher'!I203</f>
        <v>0</v>
      </c>
      <c r="I194" s="15">
        <f>'[1]TCE - ANEXO III - Preencher'!J203</f>
        <v>165.41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14.86</v>
      </c>
      <c r="M194" s="16">
        <f t="shared" si="13"/>
        <v>-14.86</v>
      </c>
      <c r="N194" s="16">
        <f>'[1]TCE - ANEXO III - Preencher'!O203</f>
        <v>1.65</v>
      </c>
      <c r="O194" s="16">
        <f>'[1]TCE - ANEXO III - Preencher'!P203</f>
        <v>0</v>
      </c>
      <c r="P194" s="17">
        <f t="shared" si="14"/>
        <v>1.65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152.20000000000002</v>
      </c>
    </row>
    <row r="195" spans="1:28" s="4" customFormat="1" x14ac:dyDescent="0.2">
      <c r="A195" s="9">
        <f>IFERROR(VLOOKUP(B195,'[1]DADOS (OCULTAR)'!$P$3:$R$53,3,0),"")</f>
        <v>10869782000900</v>
      </c>
      <c r="B195" s="10" t="str">
        <f>'[1]TCE - ANEXO III - Preencher'!C204</f>
        <v>HOSPITAL FERNANDO BEZERRA</v>
      </c>
      <c r="C195" s="11"/>
      <c r="D195" s="12" t="str">
        <f>'[1]TCE - ANEXO III - Preencher'!E204</f>
        <v>CARLA CRISTINA DE SA COUTINHO</v>
      </c>
      <c r="E195" s="10" t="str">
        <f>IF('[1]TCE - ANEXO III - Preencher'!F204="4 - Assistência Odontológica","2 - Outros Profissionais da Saúde",'[1]TCE - ANEXO II - Enviar TCE'!E194)</f>
        <v>3 - Administrativo</v>
      </c>
      <c r="F195" s="13" t="str">
        <f>'[1]TCE - ANEXO III - Preencher'!G204</f>
        <v>422105</v>
      </c>
      <c r="G195" s="14">
        <f>IF('[1]TCE - ANEXO III - Preencher'!H204="","",'[1]TCE - ANEXO III - Preencher'!H204)</f>
        <v>43983</v>
      </c>
      <c r="H195" s="15">
        <f>'[1]TCE - ANEXO III - Preencher'!I204</f>
        <v>0</v>
      </c>
      <c r="I195" s="15">
        <f>'[1]TCE - ANEXO III - Preencher'!J204</f>
        <v>147.79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1.65</v>
      </c>
      <c r="O195" s="16">
        <f>'[1]TCE - ANEXO III - Preencher'!P204</f>
        <v>0</v>
      </c>
      <c r="P195" s="17">
        <f t="shared" si="14"/>
        <v>1.65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64</v>
      </c>
      <c r="U195" s="16">
        <f>'[1]TCE - ANEXO III - Preencher'!V204</f>
        <v>0</v>
      </c>
      <c r="V195" s="17">
        <f t="shared" si="16"/>
        <v>64</v>
      </c>
      <c r="W195" s="18" t="str">
        <f>IF('[1]TCE - ANEXO III - Preencher'!X204="","",'[1]TCE - ANEXO III - Preencher'!X204)</f>
        <v>Auxílio Creche</v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213.44</v>
      </c>
    </row>
    <row r="196" spans="1:28" s="4" customFormat="1" x14ac:dyDescent="0.2">
      <c r="A196" s="9">
        <f>IFERROR(VLOOKUP(B196,'[1]DADOS (OCULTAR)'!$P$3:$R$53,3,0),"")</f>
        <v>10869782000900</v>
      </c>
      <c r="B196" s="10" t="str">
        <f>'[1]TCE - ANEXO III - Preencher'!C205</f>
        <v>HOSPITAL FERNANDO BEZERRA</v>
      </c>
      <c r="C196" s="11"/>
      <c r="D196" s="12" t="str">
        <f>'[1]TCE - ANEXO III - Preencher'!E205</f>
        <v>ATAYDYS DA MOTA LEITE</v>
      </c>
      <c r="E196" s="10" t="str">
        <f>IF('[1]TCE - ANEXO III - Preencher'!F205="4 - Assistência Odontológica","2 - Outros Profissionais da Saúde",'[1]TCE - ANEXO II - Enviar TCE'!E195)</f>
        <v>3 - Administrativo</v>
      </c>
      <c r="F196" s="13" t="str">
        <f>'[1]TCE - ANEXO III - Preencher'!G205</f>
        <v>514310</v>
      </c>
      <c r="G196" s="14">
        <f>IF('[1]TCE - ANEXO III - Preencher'!H205="","",'[1]TCE - ANEXO III - Preencher'!H205)</f>
        <v>43983</v>
      </c>
      <c r="H196" s="15">
        <f>'[1]TCE - ANEXO III - Preencher'!I205</f>
        <v>0</v>
      </c>
      <c r="I196" s="15">
        <f>'[1]TCE - ANEXO III - Preencher'!J205</f>
        <v>106.04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9.4499999999999993</v>
      </c>
      <c r="M196" s="16">
        <f t="shared" ref="M196:M259" si="19">K196-L196</f>
        <v>-9.4499999999999993</v>
      </c>
      <c r="N196" s="16">
        <f>'[1]TCE - ANEXO III - Preencher'!O205</f>
        <v>1.65</v>
      </c>
      <c r="O196" s="16">
        <f>'[1]TCE - ANEXO III - Preencher'!P205</f>
        <v>0</v>
      </c>
      <c r="P196" s="17">
        <f t="shared" ref="P196:P259" si="20">N196-O196</f>
        <v>1.65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98.240000000000009</v>
      </c>
    </row>
    <row r="197" spans="1:28" s="4" customFormat="1" x14ac:dyDescent="0.2">
      <c r="A197" s="9">
        <f>IFERROR(VLOOKUP(B197,'[1]DADOS (OCULTAR)'!$P$3:$R$53,3,0),"")</f>
        <v>10869782000900</v>
      </c>
      <c r="B197" s="10" t="str">
        <f>'[1]TCE - ANEXO III - Preencher'!C206</f>
        <v>HOSPITAL FERNANDO BEZERRA</v>
      </c>
      <c r="C197" s="11"/>
      <c r="D197" s="12" t="str">
        <f>'[1]TCE - ANEXO III - Preencher'!E206</f>
        <v>GENICLEIA DE SOUZA MONTEIRO</v>
      </c>
      <c r="E197" s="10" t="str">
        <f>IF('[1]TCE - ANEXO III - Preencher'!F206="4 - Assistência Odontológica","2 - Outros Profissionais da Saúde",'[1]TCE - ANEXO II - Enviar TCE'!E196)</f>
        <v>3 - Administrativo</v>
      </c>
      <c r="F197" s="13" t="str">
        <f>'[1]TCE - ANEXO III - Preencher'!G206</f>
        <v>516405</v>
      </c>
      <c r="G197" s="14">
        <f>IF('[1]TCE - ANEXO III - Preencher'!H206="","",'[1]TCE - ANEXO III - Preencher'!H206)</f>
        <v>43983</v>
      </c>
      <c r="H197" s="15">
        <f>'[1]TCE - ANEXO III - Preencher'!I206</f>
        <v>0</v>
      </c>
      <c r="I197" s="15">
        <f>'[1]TCE - ANEXO III - Preencher'!J206</f>
        <v>126.12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10.45</v>
      </c>
      <c r="M197" s="16">
        <f t="shared" si="19"/>
        <v>-10.45</v>
      </c>
      <c r="N197" s="16">
        <f>'[1]TCE - ANEXO III - Preencher'!O206</f>
        <v>1.65</v>
      </c>
      <c r="O197" s="16">
        <f>'[1]TCE - ANEXO III - Preencher'!P206</f>
        <v>0</v>
      </c>
      <c r="P197" s="17">
        <f t="shared" si="20"/>
        <v>1.65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128</v>
      </c>
      <c r="U197" s="16">
        <f>'[1]TCE - ANEXO III - Preencher'!V206</f>
        <v>0</v>
      </c>
      <c r="V197" s="17">
        <f t="shared" si="22"/>
        <v>128</v>
      </c>
      <c r="W197" s="18" t="str">
        <f>IF('[1]TCE - ANEXO III - Preencher'!X206="","",'[1]TCE - ANEXO III - Preencher'!X206)</f>
        <v>Auxílio Creche</v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245.32</v>
      </c>
    </row>
    <row r="198" spans="1:28" s="4" customFormat="1" x14ac:dyDescent="0.2">
      <c r="A198" s="9">
        <f>IFERROR(VLOOKUP(B198,'[1]DADOS (OCULTAR)'!$P$3:$R$53,3,0),"")</f>
        <v>10869782000900</v>
      </c>
      <c r="B198" s="10" t="str">
        <f>'[1]TCE - ANEXO III - Preencher'!C207</f>
        <v>HOSPITAL FERNANDO BEZERRA</v>
      </c>
      <c r="C198" s="11"/>
      <c r="D198" s="12" t="str">
        <f>'[1]TCE - ANEXO III - Preencher'!E207</f>
        <v>EDILEIDE JORDAO DE VASCONCELOS FREIRE</v>
      </c>
      <c r="E198" s="10" t="str">
        <f>IF('[1]TCE - ANEXO III - Preencher'!F207="4 - Assistência Odontológica","2 - Outros Profissionais da Saúde",'[1]TCE - ANEXO II - Enviar TCE'!E197)</f>
        <v>3 - Administrativo</v>
      </c>
      <c r="F198" s="13" t="str">
        <f>'[1]TCE - ANEXO III - Preencher'!G207</f>
        <v>422105</v>
      </c>
      <c r="G198" s="14">
        <f>IF('[1]TCE - ANEXO III - Preencher'!H207="","",'[1]TCE - ANEXO III - Preencher'!H207)</f>
        <v>43983</v>
      </c>
      <c r="H198" s="15">
        <f>'[1]TCE - ANEXO III - Preencher'!I207</f>
        <v>0</v>
      </c>
      <c r="I198" s="15">
        <f>'[1]TCE - ANEXO III - Preencher'!J207</f>
        <v>165.41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14.86</v>
      </c>
      <c r="M198" s="16">
        <f t="shared" si="19"/>
        <v>-14.86</v>
      </c>
      <c r="N198" s="16">
        <f>'[1]TCE - ANEXO III - Preencher'!O207</f>
        <v>1.65</v>
      </c>
      <c r="O198" s="16">
        <f>'[1]TCE - ANEXO III - Preencher'!P207</f>
        <v>0</v>
      </c>
      <c r="P198" s="17">
        <f t="shared" si="20"/>
        <v>1.65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152.20000000000002</v>
      </c>
    </row>
    <row r="199" spans="1:28" s="4" customFormat="1" x14ac:dyDescent="0.2">
      <c r="A199" s="9">
        <f>IFERROR(VLOOKUP(B199,'[1]DADOS (OCULTAR)'!$P$3:$R$53,3,0),"")</f>
        <v>10869782000900</v>
      </c>
      <c r="B199" s="10" t="str">
        <f>'[1]TCE - ANEXO III - Preencher'!C208</f>
        <v>HOSPITAL FERNANDO BEZERRA</v>
      </c>
      <c r="C199" s="11"/>
      <c r="D199" s="12" t="str">
        <f>'[1]TCE - ANEXO III - Preencher'!E208</f>
        <v>ERBERT CLEBER MORENO BEZERRA</v>
      </c>
      <c r="E199" s="10" t="str">
        <f>IF('[1]TCE - ANEXO III - Preencher'!F208="4 - Assistência Odontológica","2 - Outros Profissionais da Saúde",'[1]TCE - ANEXO II - Enviar TCE'!E198)</f>
        <v>2 - Outros Profissionais da Saúde</v>
      </c>
      <c r="F199" s="13" t="str">
        <f>'[1]TCE - ANEXO III - Preencher'!G208</f>
        <v>322605</v>
      </c>
      <c r="G199" s="14">
        <f>IF('[1]TCE - ANEXO III - Preencher'!H208="","",'[1]TCE - ANEXO III - Preencher'!H208)</f>
        <v>43983</v>
      </c>
      <c r="H199" s="15">
        <f>'[1]TCE - ANEXO III - Preencher'!I208</f>
        <v>0</v>
      </c>
      <c r="I199" s="15">
        <f>'[1]TCE - ANEXO III - Preencher'!J208</f>
        <v>233.95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0.37</v>
      </c>
      <c r="M199" s="16">
        <f t="shared" si="19"/>
        <v>-0.37</v>
      </c>
      <c r="N199" s="16">
        <f>'[1]TCE - ANEXO III - Preencher'!O208</f>
        <v>1.65</v>
      </c>
      <c r="O199" s="16">
        <f>'[1]TCE - ANEXO III - Preencher'!P208</f>
        <v>0</v>
      </c>
      <c r="P199" s="17">
        <f t="shared" si="20"/>
        <v>1.65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235.23</v>
      </c>
    </row>
    <row r="200" spans="1:28" s="4" customFormat="1" x14ac:dyDescent="0.2">
      <c r="A200" s="9">
        <f>IFERROR(VLOOKUP(B200,'[1]DADOS (OCULTAR)'!$P$3:$R$53,3,0),"")</f>
        <v>10869782000900</v>
      </c>
      <c r="B200" s="10" t="str">
        <f>'[1]TCE - ANEXO III - Preencher'!C209</f>
        <v>HOSPITAL FERNANDO BEZERRA</v>
      </c>
      <c r="C200" s="11"/>
      <c r="D200" s="12" t="str">
        <f>'[1]TCE - ANEXO III - Preencher'!E209</f>
        <v>FABIA MARIA GONCALVES PEREIRA</v>
      </c>
      <c r="E200" s="10" t="str">
        <f>IF('[1]TCE - ANEXO III - Preencher'!F209="4 - Assistência Odontológica","2 - Outros Profissionais da Saúde",'[1]TCE - ANEXO II - Enviar TCE'!E199)</f>
        <v>2 - Outros Profissionais da Saúde</v>
      </c>
      <c r="F200" s="13" t="str">
        <f>'[1]TCE - ANEXO III - Preencher'!G209</f>
        <v>223505</v>
      </c>
      <c r="G200" s="14">
        <f>IF('[1]TCE - ANEXO III - Preencher'!H209="","",'[1]TCE - ANEXO III - Preencher'!H209)</f>
        <v>43983</v>
      </c>
      <c r="H200" s="15">
        <f>'[1]TCE - ANEXO III - Preencher'!I209</f>
        <v>0</v>
      </c>
      <c r="I200" s="15">
        <f>'[1]TCE - ANEXO III - Preencher'!J209</f>
        <v>216.81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2.99</v>
      </c>
      <c r="M200" s="16">
        <f t="shared" si="19"/>
        <v>-2.99</v>
      </c>
      <c r="N200" s="16">
        <f>'[1]TCE - ANEXO III - Preencher'!O209</f>
        <v>1.28</v>
      </c>
      <c r="O200" s="16">
        <f>'[1]TCE - ANEXO III - Preencher'!P209</f>
        <v>0</v>
      </c>
      <c r="P200" s="17">
        <f t="shared" si="20"/>
        <v>1.28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215.1</v>
      </c>
    </row>
    <row r="201" spans="1:28" s="4" customFormat="1" x14ac:dyDescent="0.2">
      <c r="A201" s="9">
        <f>IFERROR(VLOOKUP(B201,'[1]DADOS (OCULTAR)'!$P$3:$R$53,3,0),"")</f>
        <v>10869782000900</v>
      </c>
      <c r="B201" s="10" t="str">
        <f>'[1]TCE - ANEXO III - Preencher'!C210</f>
        <v>HOSPITAL FERNANDO BEZERRA</v>
      </c>
      <c r="C201" s="11"/>
      <c r="D201" s="12" t="str">
        <f>'[1]TCE - ANEXO III - Preencher'!E210</f>
        <v>ZENEILTON GRANJA DE PAULO</v>
      </c>
      <c r="E201" s="10" t="str">
        <f>IF('[1]TCE - ANEXO III - Preencher'!F210="4 - Assistência Odontológica","2 - Outros Profissionais da Saúde",'[1]TCE - ANEXO II - Enviar TCE'!E200)</f>
        <v>3 - Administrativo</v>
      </c>
      <c r="F201" s="13" t="str">
        <f>'[1]TCE - ANEXO III - Preencher'!G210</f>
        <v>142520</v>
      </c>
      <c r="G201" s="14">
        <f>IF('[1]TCE - ANEXO III - Preencher'!H210="","",'[1]TCE - ANEXO III - Preencher'!H210)</f>
        <v>43983</v>
      </c>
      <c r="H201" s="15">
        <f>'[1]TCE - ANEXO III - Preencher'!I210</f>
        <v>0</v>
      </c>
      <c r="I201" s="15">
        <f>'[1]TCE - ANEXO III - Preencher'!J210</f>
        <v>290.11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7.43</v>
      </c>
      <c r="M201" s="16">
        <f t="shared" si="19"/>
        <v>-7.43</v>
      </c>
      <c r="N201" s="16">
        <f>'[1]TCE - ANEXO III - Preencher'!O210</f>
        <v>1.65</v>
      </c>
      <c r="O201" s="16">
        <f>'[1]TCE - ANEXO III - Preencher'!P210</f>
        <v>0</v>
      </c>
      <c r="P201" s="17">
        <f t="shared" si="20"/>
        <v>1.65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284.33</v>
      </c>
    </row>
    <row r="202" spans="1:28" s="4" customFormat="1" x14ac:dyDescent="0.2">
      <c r="A202" s="9">
        <f>IFERROR(VLOOKUP(B202,'[1]DADOS (OCULTAR)'!$P$3:$R$53,3,0),"")</f>
        <v>10869782000900</v>
      </c>
      <c r="B202" s="10" t="str">
        <f>'[1]TCE - ANEXO III - Preencher'!C211</f>
        <v>HOSPITAL FERNANDO BEZERRA</v>
      </c>
      <c r="C202" s="11"/>
      <c r="D202" s="12" t="str">
        <f>'[1]TCE - ANEXO III - Preencher'!E211</f>
        <v>MARIA DO SOCORRO SILVA</v>
      </c>
      <c r="E202" s="10" t="str">
        <f>IF('[1]TCE - ANEXO III - Preencher'!F211="4 - Assistência Odontológica","2 - Outros Profissionais da Saúde",'[1]TCE - ANEXO II - Enviar TCE'!E201)</f>
        <v>2 - Outros Profissionais da Saúde</v>
      </c>
      <c r="F202" s="13" t="str">
        <f>'[1]TCE - ANEXO III - Preencher'!G211</f>
        <v>322205</v>
      </c>
      <c r="G202" s="14">
        <f>IF('[1]TCE - ANEXO III - Preencher'!H211="","",'[1]TCE - ANEXO III - Preencher'!H211)</f>
        <v>43983</v>
      </c>
      <c r="H202" s="15">
        <f>'[1]TCE - ANEXO III - Preencher'!I211</f>
        <v>0</v>
      </c>
      <c r="I202" s="15">
        <f>'[1]TCE - ANEXO III - Preencher'!J211</f>
        <v>107.7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10.83</v>
      </c>
      <c r="M202" s="16">
        <f t="shared" si="19"/>
        <v>-10.83</v>
      </c>
      <c r="N202" s="16">
        <f>'[1]TCE - ANEXO III - Preencher'!O211</f>
        <v>1.65</v>
      </c>
      <c r="O202" s="16">
        <f>'[1]TCE - ANEXO III - Preencher'!P211</f>
        <v>0</v>
      </c>
      <c r="P202" s="17">
        <f t="shared" si="20"/>
        <v>1.65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98.52000000000001</v>
      </c>
    </row>
    <row r="203" spans="1:28" s="4" customFormat="1" x14ac:dyDescent="0.2">
      <c r="A203" s="9">
        <f>IFERROR(VLOOKUP(B203,'[1]DADOS (OCULTAR)'!$P$3:$R$53,3,0),"")</f>
        <v>10869782000900</v>
      </c>
      <c r="B203" s="10" t="str">
        <f>'[1]TCE - ANEXO III - Preencher'!C212</f>
        <v>HOSPITAL FERNANDO BEZERRA</v>
      </c>
      <c r="C203" s="11"/>
      <c r="D203" s="12" t="str">
        <f>'[1]TCE - ANEXO III - Preencher'!E212</f>
        <v>FRANCISCA TEXEIRA DELMONDES SOARES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 t="str">
        <f>'[1]TCE - ANEXO III - Preencher'!G212</f>
        <v>322205</v>
      </c>
      <c r="G203" s="14">
        <f>IF('[1]TCE - ANEXO III - Preencher'!H212="","",'[1]TCE - ANEXO III - Preencher'!H212)</f>
        <v>43983</v>
      </c>
      <c r="H203" s="15">
        <f>'[1]TCE - ANEXO III - Preencher'!I212</f>
        <v>0</v>
      </c>
      <c r="I203" s="15">
        <f>'[1]TCE - ANEXO III - Preencher'!J212</f>
        <v>128.16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10.83</v>
      </c>
      <c r="M203" s="16">
        <f t="shared" si="19"/>
        <v>-10.83</v>
      </c>
      <c r="N203" s="16">
        <f>'[1]TCE - ANEXO III - Preencher'!O212</f>
        <v>1.65</v>
      </c>
      <c r="O203" s="16">
        <f>'[1]TCE - ANEXO III - Preencher'!P212</f>
        <v>0</v>
      </c>
      <c r="P203" s="17">
        <f t="shared" si="20"/>
        <v>1.65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118.98</v>
      </c>
    </row>
    <row r="204" spans="1:28" s="4" customFormat="1" x14ac:dyDescent="0.2">
      <c r="A204" s="9">
        <f>IFERROR(VLOOKUP(B204,'[1]DADOS (OCULTAR)'!$P$3:$R$53,3,0),"")</f>
        <v>10869782000900</v>
      </c>
      <c r="B204" s="10" t="str">
        <f>'[1]TCE - ANEXO III - Preencher'!C213</f>
        <v>HOSPITAL FERNANDO BEZERRA</v>
      </c>
      <c r="C204" s="11"/>
      <c r="D204" s="12" t="str">
        <f>'[1]TCE - ANEXO III - Preencher'!E213</f>
        <v>RAIMUNDA FRANCINEIDE ALEXANDRE DA SILVA REIS</v>
      </c>
      <c r="E204" s="10" t="str">
        <f>IF('[1]TCE - ANEXO III - Preencher'!F213="4 - Assistência Odontológica","2 - Outros Profissionais da Saúde",'[1]TCE - ANEXO II - Enviar TCE'!E203)</f>
        <v>2 - Outros Profissionais da Saúde</v>
      </c>
      <c r="F204" s="13" t="str">
        <f>'[1]TCE - ANEXO III - Preencher'!G213</f>
        <v>322205</v>
      </c>
      <c r="G204" s="14">
        <f>IF('[1]TCE - ANEXO III - Preencher'!H213="","",'[1]TCE - ANEXO III - Preencher'!H213)</f>
        <v>43983</v>
      </c>
      <c r="H204" s="15">
        <f>'[1]TCE - ANEXO III - Preencher'!I213</f>
        <v>0</v>
      </c>
      <c r="I204" s="15">
        <f>'[1]TCE - ANEXO III - Preencher'!J213</f>
        <v>220.63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0.36</v>
      </c>
      <c r="M204" s="16">
        <f t="shared" si="19"/>
        <v>-0.36</v>
      </c>
      <c r="N204" s="16">
        <f>'[1]TCE - ANEXO III - Preencher'!O213</f>
        <v>1.65</v>
      </c>
      <c r="O204" s="16">
        <f>'[1]TCE - ANEXO III - Preencher'!P213</f>
        <v>0</v>
      </c>
      <c r="P204" s="17">
        <f t="shared" si="20"/>
        <v>1.65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221.92</v>
      </c>
    </row>
    <row r="205" spans="1:28" s="4" customFormat="1" x14ac:dyDescent="0.2">
      <c r="A205" s="9">
        <f>IFERROR(VLOOKUP(B205,'[1]DADOS (OCULTAR)'!$P$3:$R$53,3,0),"")</f>
        <v>10869782000900</v>
      </c>
      <c r="B205" s="10" t="str">
        <f>'[1]TCE - ANEXO III - Preencher'!C214</f>
        <v>HOSPITAL FERNANDO BEZERRA</v>
      </c>
      <c r="C205" s="11"/>
      <c r="D205" s="12" t="str">
        <f>'[1]TCE - ANEXO III - Preencher'!E214</f>
        <v>MARIA DO SOCORRO SANTOS COSTA</v>
      </c>
      <c r="E205" s="10" t="str">
        <f>IF('[1]TCE - ANEXO III - Preencher'!F214="4 - Assistência Odontológica","2 - Outros Profissionais da Saúde",'[1]TCE - ANEXO II - Enviar TCE'!E204)</f>
        <v>2 - Outros Profissionais da Saúde</v>
      </c>
      <c r="F205" s="13" t="str">
        <f>'[1]TCE - ANEXO III - Preencher'!G214</f>
        <v>322205</v>
      </c>
      <c r="G205" s="14">
        <f>IF('[1]TCE - ANEXO III - Preencher'!H214="","",'[1]TCE - ANEXO III - Preencher'!H214)</f>
        <v>43983</v>
      </c>
      <c r="H205" s="15">
        <f>'[1]TCE - ANEXO III - Preencher'!I214</f>
        <v>0</v>
      </c>
      <c r="I205" s="15">
        <f>'[1]TCE - ANEXO III - Preencher'!J214</f>
        <v>107.7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1.65</v>
      </c>
      <c r="O205" s="16">
        <f>'[1]TCE - ANEXO III - Preencher'!P214</f>
        <v>0</v>
      </c>
      <c r="P205" s="17">
        <f t="shared" si="20"/>
        <v>1.65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109.35000000000001</v>
      </c>
    </row>
    <row r="206" spans="1:28" s="4" customFormat="1" x14ac:dyDescent="0.2">
      <c r="A206" s="9">
        <f>IFERROR(VLOOKUP(B206,'[1]DADOS (OCULTAR)'!$P$3:$R$53,3,0),"")</f>
        <v>10869782000900</v>
      </c>
      <c r="B206" s="10" t="str">
        <f>'[1]TCE - ANEXO III - Preencher'!C215</f>
        <v>HOSPITAL FERNANDO BEZERRA</v>
      </c>
      <c r="C206" s="11"/>
      <c r="D206" s="12" t="str">
        <f>'[1]TCE - ANEXO III - Preencher'!E215</f>
        <v>VALMEIRY SILVA ANDRADE</v>
      </c>
      <c r="E206" s="10" t="str">
        <f>IF('[1]TCE - ANEXO III - Preencher'!F215="4 - Assistência Odontológica","2 - Outros Profissionais da Saúde",'[1]TCE - ANEXO II - Enviar TCE'!E205)</f>
        <v>2 - Outros Profissionais da Saúde</v>
      </c>
      <c r="F206" s="13" t="str">
        <f>'[1]TCE - ANEXO III - Preencher'!G215</f>
        <v>322205</v>
      </c>
      <c r="G206" s="14">
        <f>IF('[1]TCE - ANEXO III - Preencher'!H215="","",'[1]TCE - ANEXO III - Preencher'!H215)</f>
        <v>43983</v>
      </c>
      <c r="H206" s="15">
        <f>'[1]TCE - ANEXO III - Preencher'!I215</f>
        <v>0</v>
      </c>
      <c r="I206" s="15">
        <f>'[1]TCE - ANEXO III - Preencher'!J215</f>
        <v>129.06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10.83</v>
      </c>
      <c r="M206" s="16">
        <f t="shared" si="19"/>
        <v>-10.83</v>
      </c>
      <c r="N206" s="16">
        <f>'[1]TCE - ANEXO III - Preencher'!O215</f>
        <v>1.65</v>
      </c>
      <c r="O206" s="16">
        <f>'[1]TCE - ANEXO III - Preencher'!P215</f>
        <v>0</v>
      </c>
      <c r="P206" s="17">
        <f t="shared" si="20"/>
        <v>1.65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119.88000000000001</v>
      </c>
    </row>
    <row r="207" spans="1:28" s="4" customFormat="1" x14ac:dyDescent="0.2">
      <c r="A207" s="9">
        <f>IFERROR(VLOOKUP(B207,'[1]DADOS (OCULTAR)'!$P$3:$R$53,3,0),"")</f>
        <v>10869782000900</v>
      </c>
      <c r="B207" s="10" t="str">
        <f>'[1]TCE - ANEXO III - Preencher'!C216</f>
        <v>HOSPITAL FERNANDO BEZERRA</v>
      </c>
      <c r="C207" s="11"/>
      <c r="D207" s="12" t="str">
        <f>'[1]TCE - ANEXO III - Preencher'!E216</f>
        <v>EDJA MARIA ULYSSES ARAUJO MEDEIROS</v>
      </c>
      <c r="E207" s="10" t="str">
        <f>IF('[1]TCE - ANEXO III - Preencher'!F216="4 - Assistência Odontológica","2 - Outros Profissionais da Saúde",'[1]TCE - ANEXO II - Enviar TCE'!E206)</f>
        <v>2 - Outros Profissionais da Saúde</v>
      </c>
      <c r="F207" s="13" t="str">
        <f>'[1]TCE - ANEXO III - Preencher'!G216</f>
        <v>322205</v>
      </c>
      <c r="G207" s="14">
        <f>IF('[1]TCE - ANEXO III - Preencher'!H216="","",'[1]TCE - ANEXO III - Preencher'!H216)</f>
        <v>43983</v>
      </c>
      <c r="H207" s="15">
        <f>'[1]TCE - ANEXO III - Preencher'!I216</f>
        <v>0</v>
      </c>
      <c r="I207" s="15">
        <f>'[1]TCE - ANEXO III - Preencher'!J216</f>
        <v>130.32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10.83</v>
      </c>
      <c r="M207" s="16">
        <f t="shared" si="19"/>
        <v>-10.83</v>
      </c>
      <c r="N207" s="16">
        <f>'[1]TCE - ANEXO III - Preencher'!O216</f>
        <v>1.65</v>
      </c>
      <c r="O207" s="16">
        <f>'[1]TCE - ANEXO III - Preencher'!P216</f>
        <v>0</v>
      </c>
      <c r="P207" s="17">
        <f t="shared" si="20"/>
        <v>1.65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121.14</v>
      </c>
    </row>
    <row r="208" spans="1:28" s="4" customFormat="1" x14ac:dyDescent="0.2">
      <c r="A208" s="9">
        <f>IFERROR(VLOOKUP(B208,'[1]DADOS (OCULTAR)'!$P$3:$R$53,3,0),"")</f>
        <v>10869782000900</v>
      </c>
      <c r="B208" s="10" t="str">
        <f>'[1]TCE - ANEXO III - Preencher'!C217</f>
        <v>HOSPITAL FERNANDO BEZERRA</v>
      </c>
      <c r="C208" s="11"/>
      <c r="D208" s="12" t="str">
        <f>'[1]TCE - ANEXO III - Preencher'!E217</f>
        <v>FRANCISCA ERINEIDE DE CARVALHO SOUZA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 t="str">
        <f>'[1]TCE - ANEXO III - Preencher'!G217</f>
        <v>322205</v>
      </c>
      <c r="G208" s="14">
        <f>IF('[1]TCE - ANEXO III - Preencher'!H217="","",'[1]TCE - ANEXO III - Preencher'!H217)</f>
        <v>43983</v>
      </c>
      <c r="H208" s="15">
        <f>'[1]TCE - ANEXO III - Preencher'!I217</f>
        <v>0</v>
      </c>
      <c r="I208" s="15">
        <f>'[1]TCE - ANEXO III - Preencher'!J217</f>
        <v>182.57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5.05</v>
      </c>
      <c r="M208" s="16">
        <f t="shared" si="19"/>
        <v>-5.05</v>
      </c>
      <c r="N208" s="16">
        <f>'[1]TCE - ANEXO III - Preencher'!O217</f>
        <v>1.65</v>
      </c>
      <c r="O208" s="16">
        <f>'[1]TCE - ANEXO III - Preencher'!P217</f>
        <v>0</v>
      </c>
      <c r="P208" s="17">
        <f t="shared" si="20"/>
        <v>1.65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179.17</v>
      </c>
    </row>
    <row r="209" spans="1:28" s="4" customFormat="1" x14ac:dyDescent="0.2">
      <c r="A209" s="9">
        <f>IFERROR(VLOOKUP(B209,'[1]DADOS (OCULTAR)'!$P$3:$R$53,3,0),"")</f>
        <v>10869782000900</v>
      </c>
      <c r="B209" s="10" t="str">
        <f>'[1]TCE - ANEXO III - Preencher'!C218</f>
        <v>HOSPITAL FERNANDO BEZERRA</v>
      </c>
      <c r="C209" s="11"/>
      <c r="D209" s="12" t="str">
        <f>'[1]TCE - ANEXO III - Preencher'!E218</f>
        <v>MARIA NEIRES BEZERRA DE OLIVEIRA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 t="str">
        <f>'[1]TCE - ANEXO III - Preencher'!G218</f>
        <v>322205</v>
      </c>
      <c r="G209" s="14">
        <f>IF('[1]TCE - ANEXO III - Preencher'!H218="","",'[1]TCE - ANEXO III - Preencher'!H218)</f>
        <v>43983</v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1.65</v>
      </c>
      <c r="O209" s="16">
        <f>'[1]TCE - ANEXO III - Preencher'!P218</f>
        <v>0</v>
      </c>
      <c r="P209" s="17">
        <f t="shared" si="20"/>
        <v>1.65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1.65</v>
      </c>
    </row>
    <row r="210" spans="1:28" s="4" customFormat="1" x14ac:dyDescent="0.2">
      <c r="A210" s="9">
        <f>IFERROR(VLOOKUP(B210,'[1]DADOS (OCULTAR)'!$P$3:$R$53,3,0),"")</f>
        <v>10869782000900</v>
      </c>
      <c r="B210" s="10" t="str">
        <f>'[1]TCE - ANEXO III - Preencher'!C219</f>
        <v>HOSPITAL FERNANDO BEZERRA</v>
      </c>
      <c r="C210" s="11"/>
      <c r="D210" s="12" t="str">
        <f>'[1]TCE - ANEXO III - Preencher'!E219</f>
        <v>EUDILENE PINHEIRO DE CARVALHO SILVA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 t="str">
        <f>'[1]TCE - ANEXO III - Preencher'!G219</f>
        <v>322205</v>
      </c>
      <c r="G210" s="14">
        <f>IF('[1]TCE - ANEXO III - Preencher'!H219="","",'[1]TCE - ANEXO III - Preencher'!H219)</f>
        <v>43983</v>
      </c>
      <c r="H210" s="15">
        <f>'[1]TCE - ANEXO III - Preencher'!I219</f>
        <v>0</v>
      </c>
      <c r="I210" s="15">
        <f>'[1]TCE - ANEXO III - Preencher'!J219</f>
        <v>121.52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10.83</v>
      </c>
      <c r="M210" s="16">
        <f t="shared" si="19"/>
        <v>-10.83</v>
      </c>
      <c r="N210" s="16">
        <f>'[1]TCE - ANEXO III - Preencher'!O219</f>
        <v>1.65</v>
      </c>
      <c r="O210" s="16">
        <f>'[1]TCE - ANEXO III - Preencher'!P219</f>
        <v>0</v>
      </c>
      <c r="P210" s="17">
        <f t="shared" si="20"/>
        <v>1.65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112.34</v>
      </c>
    </row>
    <row r="211" spans="1:28" s="4" customFormat="1" x14ac:dyDescent="0.2">
      <c r="A211" s="9">
        <f>IFERROR(VLOOKUP(B211,'[1]DADOS (OCULTAR)'!$P$3:$R$53,3,0),"")</f>
        <v>10869782000900</v>
      </c>
      <c r="B211" s="10" t="str">
        <f>'[1]TCE - ANEXO III - Preencher'!C220</f>
        <v>HOSPITAL FERNANDO BEZERRA</v>
      </c>
      <c r="C211" s="11"/>
      <c r="D211" s="12" t="str">
        <f>'[1]TCE - ANEXO III - Preencher'!E220</f>
        <v>MARIA DO SOCORRO DA SILVA</v>
      </c>
      <c r="E211" s="10" t="str">
        <f>IF('[1]TCE - ANEXO III - Preencher'!F220="4 - Assistência Odontológica","2 - Outros Profissionais da Saúde",'[1]TCE - ANEXO II - Enviar TCE'!E210)</f>
        <v>2 - Outros Profissionais da Saúde</v>
      </c>
      <c r="F211" s="13" t="str">
        <f>'[1]TCE - ANEXO III - Preencher'!G220</f>
        <v>322205</v>
      </c>
      <c r="G211" s="14">
        <f>IF('[1]TCE - ANEXO III - Preencher'!H220="","",'[1]TCE - ANEXO III - Preencher'!H220)</f>
        <v>43983</v>
      </c>
      <c r="H211" s="15">
        <f>'[1]TCE - ANEXO III - Preencher'!I220</f>
        <v>0</v>
      </c>
      <c r="I211" s="15">
        <f>'[1]TCE - ANEXO III - Preencher'!J220</f>
        <v>139.63999999999999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10.83</v>
      </c>
      <c r="M211" s="16">
        <f t="shared" si="19"/>
        <v>-10.83</v>
      </c>
      <c r="N211" s="16">
        <f>'[1]TCE - ANEXO III - Preencher'!O220</f>
        <v>1.65</v>
      </c>
      <c r="O211" s="16">
        <f>'[1]TCE - ANEXO III - Preencher'!P220</f>
        <v>0</v>
      </c>
      <c r="P211" s="17">
        <f t="shared" si="20"/>
        <v>1.65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130.45999999999998</v>
      </c>
    </row>
    <row r="212" spans="1:28" s="4" customFormat="1" x14ac:dyDescent="0.2">
      <c r="A212" s="9">
        <f>IFERROR(VLOOKUP(B212,'[1]DADOS (OCULTAR)'!$P$3:$R$53,3,0),"")</f>
        <v>10869782000900</v>
      </c>
      <c r="B212" s="10" t="str">
        <f>'[1]TCE - ANEXO III - Preencher'!C221</f>
        <v>HOSPITAL FERNANDO BEZERRA</v>
      </c>
      <c r="C212" s="11"/>
      <c r="D212" s="12" t="str">
        <f>'[1]TCE - ANEXO III - Preencher'!E221</f>
        <v>EDNA MARIA DOS SANTOS SILVA</v>
      </c>
      <c r="E212" s="10" t="str">
        <f>IF('[1]TCE - ANEXO III - Preencher'!F221="4 - Assistência Odontológica","2 - Outros Profissionais da Saúde",'[1]TCE - ANEXO II - Enviar TCE'!E211)</f>
        <v>2 - Outros Profissionais da Saúde</v>
      </c>
      <c r="F212" s="13" t="str">
        <f>'[1]TCE - ANEXO III - Preencher'!G221</f>
        <v>322205</v>
      </c>
      <c r="G212" s="14">
        <f>IF('[1]TCE - ANEXO III - Preencher'!H221="","",'[1]TCE - ANEXO III - Preencher'!H221)</f>
        <v>43983</v>
      </c>
      <c r="H212" s="15">
        <f>'[1]TCE - ANEXO III - Preencher'!I221</f>
        <v>0</v>
      </c>
      <c r="I212" s="15">
        <f>'[1]TCE - ANEXO III - Preencher'!J221</f>
        <v>200.42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1.65</v>
      </c>
      <c r="O212" s="16">
        <f>'[1]TCE - ANEXO III - Preencher'!P221</f>
        <v>0</v>
      </c>
      <c r="P212" s="17">
        <f t="shared" si="20"/>
        <v>1.65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202.07</v>
      </c>
    </row>
    <row r="213" spans="1:28" s="4" customFormat="1" x14ac:dyDescent="0.2">
      <c r="A213" s="9">
        <f>IFERROR(VLOOKUP(B213,'[1]DADOS (OCULTAR)'!$P$3:$R$53,3,0),"")</f>
        <v>10869782000900</v>
      </c>
      <c r="B213" s="10" t="str">
        <f>'[1]TCE - ANEXO III - Preencher'!C222</f>
        <v>HOSPITAL FERNANDO BEZERRA</v>
      </c>
      <c r="C213" s="11"/>
      <c r="D213" s="12" t="str">
        <f>'[1]TCE - ANEXO III - Preencher'!E222</f>
        <v>JUCELI ALVES DE CARVALHO TAVARES</v>
      </c>
      <c r="E213" s="10" t="str">
        <f>IF('[1]TCE - ANEXO III - Preencher'!F222="4 - Assistência Odontológica","2 - Outros Profissionais da Saúde",'[1]TCE - ANEXO II - Enviar TCE'!E212)</f>
        <v>2 - Outros Profissionais da Saúde</v>
      </c>
      <c r="F213" s="13" t="str">
        <f>'[1]TCE - ANEXO III - Preencher'!G222</f>
        <v>322205</v>
      </c>
      <c r="G213" s="14">
        <f>IF('[1]TCE - ANEXO III - Preencher'!H222="","",'[1]TCE - ANEXO III - Preencher'!H222)</f>
        <v>43983</v>
      </c>
      <c r="H213" s="15">
        <f>'[1]TCE - ANEXO III - Preencher'!I222</f>
        <v>0</v>
      </c>
      <c r="I213" s="15">
        <f>'[1]TCE - ANEXO III - Preencher'!J222</f>
        <v>113.14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10.83</v>
      </c>
      <c r="M213" s="16">
        <f t="shared" si="19"/>
        <v>-10.83</v>
      </c>
      <c r="N213" s="16">
        <f>'[1]TCE - ANEXO III - Preencher'!O222</f>
        <v>1.65</v>
      </c>
      <c r="O213" s="16">
        <f>'[1]TCE - ANEXO III - Preencher'!P222</f>
        <v>0</v>
      </c>
      <c r="P213" s="17">
        <f t="shared" si="20"/>
        <v>1.65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103.96000000000001</v>
      </c>
    </row>
    <row r="214" spans="1:28" s="4" customFormat="1" x14ac:dyDescent="0.2">
      <c r="A214" s="9">
        <f>IFERROR(VLOOKUP(B214,'[1]DADOS (OCULTAR)'!$P$3:$R$53,3,0),"")</f>
        <v>10869782000900</v>
      </c>
      <c r="B214" s="10" t="str">
        <f>'[1]TCE - ANEXO III - Preencher'!C223</f>
        <v>HOSPITAL FERNANDO BEZERRA</v>
      </c>
      <c r="C214" s="11"/>
      <c r="D214" s="12" t="str">
        <f>'[1]TCE - ANEXO III - Preencher'!E223</f>
        <v>CHARLIANE NASCIMENTO PEREIRA</v>
      </c>
      <c r="E214" s="10" t="str">
        <f>IF('[1]TCE - ANEXO III - Preencher'!F223="4 - Assistência Odontológica","2 - Outros Profissionais da Saúde",'[1]TCE - ANEXO II - Enviar TCE'!E213)</f>
        <v>3 - Administrativo</v>
      </c>
      <c r="F214" s="13" t="str">
        <f>'[1]TCE - ANEXO III - Preencher'!G223</f>
        <v>517420</v>
      </c>
      <c r="G214" s="14">
        <f>IF('[1]TCE - ANEXO III - Preencher'!H223="","",'[1]TCE - ANEXO III - Preencher'!H223)</f>
        <v>43983</v>
      </c>
      <c r="H214" s="15">
        <f>'[1]TCE - ANEXO III - Preencher'!I223</f>
        <v>0</v>
      </c>
      <c r="I214" s="15">
        <f>'[1]TCE - ANEXO III - Preencher'!J223</f>
        <v>135.69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12.88</v>
      </c>
      <c r="M214" s="16">
        <f t="shared" si="19"/>
        <v>-12.88</v>
      </c>
      <c r="N214" s="16">
        <f>'[1]TCE - ANEXO III - Preencher'!O223</f>
        <v>1.65</v>
      </c>
      <c r="O214" s="16">
        <f>'[1]TCE - ANEXO III - Preencher'!P223</f>
        <v>0</v>
      </c>
      <c r="P214" s="17">
        <f t="shared" si="20"/>
        <v>1.65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64</v>
      </c>
      <c r="U214" s="16">
        <f>'[1]TCE - ANEXO III - Preencher'!V223</f>
        <v>0</v>
      </c>
      <c r="V214" s="17">
        <f t="shared" si="22"/>
        <v>64</v>
      </c>
      <c r="W214" s="18" t="str">
        <f>IF('[1]TCE - ANEXO III - Preencher'!X223="","",'[1]TCE - ANEXO III - Preencher'!X223)</f>
        <v>Auxílio Creche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188.46</v>
      </c>
    </row>
    <row r="215" spans="1:28" s="4" customFormat="1" x14ac:dyDescent="0.2">
      <c r="A215" s="9">
        <f>IFERROR(VLOOKUP(B215,'[1]DADOS (OCULTAR)'!$P$3:$R$53,3,0),"")</f>
        <v>10869782000900</v>
      </c>
      <c r="B215" s="10" t="str">
        <f>'[1]TCE - ANEXO III - Preencher'!C224</f>
        <v>HOSPITAL FERNANDO BEZERRA</v>
      </c>
      <c r="C215" s="11"/>
      <c r="D215" s="12" t="str">
        <f>'[1]TCE - ANEXO III - Preencher'!E224</f>
        <v>GILDENE BATISTA DE SA</v>
      </c>
      <c r="E215" s="10" t="str">
        <f>IF('[1]TCE - ANEXO III - Preencher'!F224="4 - Assistência Odontológica","2 - Outros Profissionais da Saúde",'[1]TCE - ANEXO II - Enviar TCE'!E214)</f>
        <v>2 - Outros Profissionais da Saúde</v>
      </c>
      <c r="F215" s="13" t="str">
        <f>'[1]TCE - ANEXO III - Preencher'!G224</f>
        <v>251605</v>
      </c>
      <c r="G215" s="14">
        <f>IF('[1]TCE - ANEXO III - Preencher'!H224="","",'[1]TCE - ANEXO III - Preencher'!H224)</f>
        <v>43983</v>
      </c>
      <c r="H215" s="15">
        <f>'[1]TCE - ANEXO III - Preencher'!I224</f>
        <v>0</v>
      </c>
      <c r="I215" s="15">
        <f>'[1]TCE - ANEXO III - Preencher'!J224</f>
        <v>320.19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1.65</v>
      </c>
      <c r="O215" s="16">
        <f>'[1]TCE - ANEXO III - Preencher'!P224</f>
        <v>0</v>
      </c>
      <c r="P215" s="17">
        <f t="shared" si="20"/>
        <v>1.65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321.83999999999997</v>
      </c>
    </row>
    <row r="216" spans="1:28" s="4" customFormat="1" x14ac:dyDescent="0.2">
      <c r="A216" s="9">
        <f>IFERROR(VLOOKUP(B216,'[1]DADOS (OCULTAR)'!$P$3:$R$53,3,0),"")</f>
        <v>10869782000900</v>
      </c>
      <c r="B216" s="10" t="str">
        <f>'[1]TCE - ANEXO III - Preencher'!C225</f>
        <v>HOSPITAL FERNANDO BEZERRA</v>
      </c>
      <c r="C216" s="11"/>
      <c r="D216" s="12" t="str">
        <f>'[1]TCE - ANEXO III - Preencher'!E225</f>
        <v>JOSIMAR PEREIRA DA SILVA</v>
      </c>
      <c r="E216" s="10" t="str">
        <f>IF('[1]TCE - ANEXO III - Preencher'!F225="4 - Assistência Odontológica","2 - Outros Profissionais da Saúde",'[1]TCE - ANEXO II - Enviar TCE'!E215)</f>
        <v>3 - Administrativo</v>
      </c>
      <c r="F216" s="13" t="str">
        <f>'[1]TCE - ANEXO III - Preencher'!G225</f>
        <v>782305</v>
      </c>
      <c r="G216" s="14">
        <f>IF('[1]TCE - ANEXO III - Preencher'!H225="","",'[1]TCE - ANEXO III - Preencher'!H225)</f>
        <v>43983</v>
      </c>
      <c r="H216" s="15">
        <f>'[1]TCE - ANEXO III - Preencher'!I225</f>
        <v>0</v>
      </c>
      <c r="I216" s="15">
        <f>'[1]TCE - ANEXO III - Preencher'!J225</f>
        <v>132.53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13.06</v>
      </c>
      <c r="M216" s="16">
        <f t="shared" si="19"/>
        <v>-13.06</v>
      </c>
      <c r="N216" s="16">
        <f>'[1]TCE - ANEXO III - Preencher'!O225</f>
        <v>1.81</v>
      </c>
      <c r="O216" s="16">
        <f>'[1]TCE - ANEXO III - Preencher'!P225</f>
        <v>0</v>
      </c>
      <c r="P216" s="17">
        <f t="shared" si="20"/>
        <v>1.81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121.28</v>
      </c>
    </row>
    <row r="217" spans="1:28" s="4" customFormat="1" x14ac:dyDescent="0.2">
      <c r="A217" s="9">
        <f>IFERROR(VLOOKUP(B217,'[1]DADOS (OCULTAR)'!$P$3:$R$53,3,0),"")</f>
        <v>10869782000900</v>
      </c>
      <c r="B217" s="10" t="str">
        <f>'[1]TCE - ANEXO III - Preencher'!C226</f>
        <v>HOSPITAL FERNANDO BEZERRA</v>
      </c>
      <c r="C217" s="11"/>
      <c r="D217" s="12" t="str">
        <f>'[1]TCE - ANEXO III - Preencher'!E226</f>
        <v>ANTONIA SILVESTRE ARAUJO OLIVEIRA</v>
      </c>
      <c r="E217" s="10" t="str">
        <f>IF('[1]TCE - ANEXO III - Preencher'!F226="4 - Assistência Odontológica","2 - Outros Profissionais da Saúde",'[1]TCE - ANEXO II - Enviar TCE'!E216)</f>
        <v>2 - Outros Profissionais da Saúde</v>
      </c>
      <c r="F217" s="13" t="str">
        <f>'[1]TCE - ANEXO III - Preencher'!G226</f>
        <v>322205</v>
      </c>
      <c r="G217" s="14">
        <f>IF('[1]TCE - ANEXO III - Preencher'!H226="","",'[1]TCE - ANEXO III - Preencher'!H226)</f>
        <v>43983</v>
      </c>
      <c r="H217" s="15">
        <f>'[1]TCE - ANEXO III - Preencher'!I226</f>
        <v>0</v>
      </c>
      <c r="I217" s="15">
        <f>'[1]TCE - ANEXO III - Preencher'!J226</f>
        <v>134.30000000000001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10.83</v>
      </c>
      <c r="M217" s="16">
        <f t="shared" si="19"/>
        <v>-10.83</v>
      </c>
      <c r="N217" s="16">
        <f>'[1]TCE - ANEXO III - Preencher'!O226</f>
        <v>1.65</v>
      </c>
      <c r="O217" s="16">
        <f>'[1]TCE - ANEXO III - Preencher'!P226</f>
        <v>0</v>
      </c>
      <c r="P217" s="17">
        <f t="shared" si="20"/>
        <v>1.65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125.12000000000002</v>
      </c>
    </row>
    <row r="218" spans="1:28" s="4" customFormat="1" x14ac:dyDescent="0.2">
      <c r="A218" s="9">
        <f>IFERROR(VLOOKUP(B218,'[1]DADOS (OCULTAR)'!$P$3:$R$53,3,0),"")</f>
        <v>10869782000900</v>
      </c>
      <c r="B218" s="10" t="str">
        <f>'[1]TCE - ANEXO III - Preencher'!C227</f>
        <v>HOSPITAL FERNANDO BEZERRA</v>
      </c>
      <c r="C218" s="11"/>
      <c r="D218" s="12" t="str">
        <f>'[1]TCE - ANEXO III - Preencher'!E227</f>
        <v>CARLOS HEITOR CABRAL ALENCAR</v>
      </c>
      <c r="E218" s="10" t="str">
        <f>IF('[1]TCE - ANEXO III - Preencher'!F227="4 - Assistência Odontológica","2 - Outros Profissionais da Saúde",'[1]TCE - ANEXO II - Enviar TCE'!E217)</f>
        <v>2 - Outros Profissionais da Saúde</v>
      </c>
      <c r="F218" s="13" t="str">
        <f>'[1]TCE - ANEXO III - Preencher'!G227</f>
        <v>322205</v>
      </c>
      <c r="G218" s="14">
        <f>IF('[1]TCE - ANEXO III - Preencher'!H227="","",'[1]TCE - ANEXO III - Preencher'!H227)</f>
        <v>43983</v>
      </c>
      <c r="H218" s="15">
        <f>'[1]TCE - ANEXO III - Preencher'!I227</f>
        <v>0</v>
      </c>
      <c r="I218" s="15">
        <f>'[1]TCE - ANEXO III - Preencher'!J227</f>
        <v>115.46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1.65</v>
      </c>
      <c r="O218" s="16">
        <f>'[1]TCE - ANEXO III - Preencher'!P227</f>
        <v>0</v>
      </c>
      <c r="P218" s="17">
        <f t="shared" si="20"/>
        <v>1.65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117.11</v>
      </c>
    </row>
    <row r="219" spans="1:28" s="4" customFormat="1" x14ac:dyDescent="0.2">
      <c r="A219" s="9">
        <f>IFERROR(VLOOKUP(B219,'[1]DADOS (OCULTAR)'!$P$3:$R$53,3,0),"")</f>
        <v>10869782000900</v>
      </c>
      <c r="B219" s="10" t="str">
        <f>'[1]TCE - ANEXO III - Preencher'!C228</f>
        <v>HOSPITAL FERNANDO BEZERRA</v>
      </c>
      <c r="C219" s="11"/>
      <c r="D219" s="12" t="str">
        <f>'[1]TCE - ANEXO III - Preencher'!E228</f>
        <v>VALTERLANIA FELICIANO SOARES</v>
      </c>
      <c r="E219" s="10" t="str">
        <f>IF('[1]TCE - ANEXO III - Preencher'!F228="4 - Assistência Odontológica","2 - Outros Profissionais da Saúde",'[1]TCE - ANEXO II - Enviar TCE'!E218)</f>
        <v>3 - Administrativo</v>
      </c>
      <c r="F219" s="13" t="str">
        <f>'[1]TCE - ANEXO III - Preencher'!G228</f>
        <v>514320</v>
      </c>
      <c r="G219" s="14">
        <f>IF('[1]TCE - ANEXO III - Preencher'!H228="","",'[1]TCE - ANEXO III - Preencher'!H228)</f>
        <v>43983</v>
      </c>
      <c r="H219" s="15">
        <f>'[1]TCE - ANEXO III - Preencher'!I228</f>
        <v>0</v>
      </c>
      <c r="I219" s="15">
        <f>'[1]TCE - ANEXO III - Preencher'!J228</f>
        <v>109.8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1.65</v>
      </c>
      <c r="O219" s="16">
        <f>'[1]TCE - ANEXO III - Preencher'!P228</f>
        <v>0</v>
      </c>
      <c r="P219" s="17">
        <f t="shared" si="20"/>
        <v>1.65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111.45</v>
      </c>
    </row>
    <row r="220" spans="1:28" s="4" customFormat="1" x14ac:dyDescent="0.2">
      <c r="A220" s="9">
        <f>IFERROR(VLOOKUP(B220,'[1]DADOS (OCULTAR)'!$P$3:$R$53,3,0),"")</f>
        <v>10869782000900</v>
      </c>
      <c r="B220" s="10" t="str">
        <f>'[1]TCE - ANEXO III - Preencher'!C229</f>
        <v>HOSPITAL FERNANDO BEZERRA</v>
      </c>
      <c r="C220" s="11"/>
      <c r="D220" s="12" t="str">
        <f>'[1]TCE - ANEXO III - Preencher'!E229</f>
        <v>DAMIANA CONSTANTINO PEREIRA PEIXOTO</v>
      </c>
      <c r="E220" s="10" t="str">
        <f>IF('[1]TCE - ANEXO III - Preencher'!F229="4 - Assistência Odontológica","2 - Outros Profissionais da Saúde",'[1]TCE - ANEXO II - Enviar TCE'!E219)</f>
        <v>2 - Outros Profissionais da Saúde</v>
      </c>
      <c r="F220" s="13" t="str">
        <f>'[1]TCE - ANEXO III - Preencher'!G229</f>
        <v>322205</v>
      </c>
      <c r="G220" s="14">
        <f>IF('[1]TCE - ANEXO III - Preencher'!H229="","",'[1]TCE - ANEXO III - Preencher'!H229)</f>
        <v>43983</v>
      </c>
      <c r="H220" s="15">
        <f>'[1]TCE - ANEXO III - Preencher'!I229</f>
        <v>0</v>
      </c>
      <c r="I220" s="15">
        <f>'[1]TCE - ANEXO III - Preencher'!J229</f>
        <v>107.7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10.83</v>
      </c>
      <c r="M220" s="16">
        <f t="shared" si="19"/>
        <v>-10.83</v>
      </c>
      <c r="N220" s="16">
        <f>'[1]TCE - ANEXO III - Preencher'!O229</f>
        <v>1.65</v>
      </c>
      <c r="O220" s="16">
        <f>'[1]TCE - ANEXO III - Preencher'!P229</f>
        <v>0</v>
      </c>
      <c r="P220" s="17">
        <f t="shared" si="20"/>
        <v>1.65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98.52000000000001</v>
      </c>
    </row>
    <row r="221" spans="1:28" s="4" customFormat="1" x14ac:dyDescent="0.2">
      <c r="A221" s="9">
        <f>IFERROR(VLOOKUP(B221,'[1]DADOS (OCULTAR)'!$P$3:$R$53,3,0),"")</f>
        <v>10869782000900</v>
      </c>
      <c r="B221" s="10" t="str">
        <f>'[1]TCE - ANEXO III - Preencher'!C230</f>
        <v>HOSPITAL FERNANDO BEZERRA</v>
      </c>
      <c r="C221" s="11"/>
      <c r="D221" s="12" t="str">
        <f>'[1]TCE - ANEXO III - Preencher'!E230</f>
        <v>EDINALVA ALVES DE SA</v>
      </c>
      <c r="E221" s="10" t="str">
        <f>IF('[1]TCE - ANEXO III - Preencher'!F230="4 - Assistência Odontológica","2 - Outros Profissionais da Saúde",'[1]TCE - ANEXO II - Enviar TCE'!E220)</f>
        <v>2 - Outros Profissionais da Saúde</v>
      </c>
      <c r="F221" s="13" t="str">
        <f>'[1]TCE - ANEXO III - Preencher'!G230</f>
        <v>322205</v>
      </c>
      <c r="G221" s="14">
        <f>IF('[1]TCE - ANEXO III - Preencher'!H230="","",'[1]TCE - ANEXO III - Preencher'!H230)</f>
        <v>43983</v>
      </c>
      <c r="H221" s="15">
        <f>'[1]TCE - ANEXO III - Preencher'!I230</f>
        <v>0</v>
      </c>
      <c r="I221" s="15">
        <f>'[1]TCE - ANEXO III - Preencher'!J230</f>
        <v>118.73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10.83</v>
      </c>
      <c r="M221" s="16">
        <f t="shared" si="19"/>
        <v>-10.83</v>
      </c>
      <c r="N221" s="16">
        <f>'[1]TCE - ANEXO III - Preencher'!O230</f>
        <v>1.65</v>
      </c>
      <c r="O221" s="16">
        <f>'[1]TCE - ANEXO III - Preencher'!P230</f>
        <v>0</v>
      </c>
      <c r="P221" s="17">
        <f t="shared" si="20"/>
        <v>1.65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109.55000000000001</v>
      </c>
    </row>
    <row r="222" spans="1:28" s="4" customFormat="1" x14ac:dyDescent="0.2">
      <c r="A222" s="9">
        <f>IFERROR(VLOOKUP(B222,'[1]DADOS (OCULTAR)'!$P$3:$R$53,3,0),"")</f>
        <v>10869782000900</v>
      </c>
      <c r="B222" s="10" t="str">
        <f>'[1]TCE - ANEXO III - Preencher'!C231</f>
        <v>HOSPITAL FERNANDO BEZERRA</v>
      </c>
      <c r="C222" s="11"/>
      <c r="D222" s="12" t="str">
        <f>'[1]TCE - ANEXO III - Preencher'!E231</f>
        <v>CARLOS ROBERTO DE ALENCAR</v>
      </c>
      <c r="E222" s="10" t="str">
        <f>IF('[1]TCE - ANEXO III - Preencher'!F231="4 - Assistência Odontológica","2 - Outros Profissionais da Saúde",'[1]TCE - ANEXO II - Enviar TCE'!E221)</f>
        <v>3 - Administrativo</v>
      </c>
      <c r="F222" s="13" t="str">
        <f>'[1]TCE - ANEXO III - Preencher'!G231</f>
        <v>782305</v>
      </c>
      <c r="G222" s="14">
        <f>IF('[1]TCE - ANEXO III - Preencher'!H231="","",'[1]TCE - ANEXO III - Preencher'!H231)</f>
        <v>43983</v>
      </c>
      <c r="H222" s="15">
        <f>'[1]TCE - ANEXO III - Preencher'!I231</f>
        <v>0</v>
      </c>
      <c r="I222" s="15">
        <f>'[1]TCE - ANEXO III - Preencher'!J231</f>
        <v>149.99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13.06</v>
      </c>
      <c r="M222" s="16">
        <f t="shared" si="19"/>
        <v>-13.06</v>
      </c>
      <c r="N222" s="16">
        <f>'[1]TCE - ANEXO III - Preencher'!O231</f>
        <v>1.81</v>
      </c>
      <c r="O222" s="16">
        <f>'[1]TCE - ANEXO III - Preencher'!P231</f>
        <v>0</v>
      </c>
      <c r="P222" s="17">
        <f t="shared" si="20"/>
        <v>1.81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138.74</v>
      </c>
    </row>
    <row r="223" spans="1:28" s="4" customFormat="1" x14ac:dyDescent="0.2">
      <c r="A223" s="9">
        <f>IFERROR(VLOOKUP(B223,'[1]DADOS (OCULTAR)'!$P$3:$R$53,3,0),"")</f>
        <v>10869782000900</v>
      </c>
      <c r="B223" s="10" t="str">
        <f>'[1]TCE - ANEXO III - Preencher'!C232</f>
        <v>HOSPITAL FERNANDO BEZERRA</v>
      </c>
      <c r="C223" s="11"/>
      <c r="D223" s="12" t="str">
        <f>'[1]TCE - ANEXO III - Preencher'!E232</f>
        <v>SEBASTIAO GOMES TAVARES</v>
      </c>
      <c r="E223" s="10" t="str">
        <f>IF('[1]TCE - ANEXO III - Preencher'!F232="4 - Assistência Odontológica","2 - Outros Profissionais da Saúde",'[1]TCE - ANEXO II - Enviar TCE'!E222)</f>
        <v>3 - Administrativo</v>
      </c>
      <c r="F223" s="13" t="str">
        <f>'[1]TCE - ANEXO III - Preencher'!G232</f>
        <v>782305</v>
      </c>
      <c r="G223" s="14">
        <f>IF('[1]TCE - ANEXO III - Preencher'!H232="","",'[1]TCE - ANEXO III - Preencher'!H232)</f>
        <v>43983</v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1.81</v>
      </c>
      <c r="O223" s="16">
        <f>'[1]TCE - ANEXO III - Preencher'!P232</f>
        <v>0</v>
      </c>
      <c r="P223" s="17">
        <f t="shared" si="20"/>
        <v>1.81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1.81</v>
      </c>
    </row>
    <row r="224" spans="1:28" s="4" customFormat="1" x14ac:dyDescent="0.2">
      <c r="A224" s="9">
        <f>IFERROR(VLOOKUP(B224,'[1]DADOS (OCULTAR)'!$P$3:$R$53,3,0),"")</f>
        <v>10869782000900</v>
      </c>
      <c r="B224" s="10" t="str">
        <f>'[1]TCE - ANEXO III - Preencher'!C233</f>
        <v>HOSPITAL FERNANDO BEZERRA</v>
      </c>
      <c r="C224" s="11"/>
      <c r="D224" s="12" t="str">
        <f>'[1]TCE - ANEXO III - Preencher'!E233</f>
        <v>JEFERSON DE SENA VASCONCELOS</v>
      </c>
      <c r="E224" s="10" t="str">
        <f>IF('[1]TCE - ANEXO III - Preencher'!F233="4 - Assistência Odontológica","2 - Outros Profissionais da Saúde",'[1]TCE - ANEXO II - Enviar TCE'!E223)</f>
        <v>3 - Administrativo</v>
      </c>
      <c r="F224" s="13" t="str">
        <f>'[1]TCE - ANEXO III - Preencher'!G233</f>
        <v>514320</v>
      </c>
      <c r="G224" s="14">
        <f>IF('[1]TCE - ANEXO III - Preencher'!H233="","",'[1]TCE - ANEXO III - Preencher'!H233)</f>
        <v>43983</v>
      </c>
      <c r="H224" s="15">
        <f>'[1]TCE - ANEXO III - Preencher'!I233</f>
        <v>0</v>
      </c>
      <c r="I224" s="15">
        <f>'[1]TCE - ANEXO III - Preencher'!J233</f>
        <v>149.91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1.65</v>
      </c>
      <c r="O224" s="16">
        <f>'[1]TCE - ANEXO III - Preencher'!P233</f>
        <v>0</v>
      </c>
      <c r="P224" s="17">
        <f t="shared" si="20"/>
        <v>1.65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151.56</v>
      </c>
    </row>
    <row r="225" spans="1:28" s="4" customFormat="1" x14ac:dyDescent="0.2">
      <c r="A225" s="9">
        <f>IFERROR(VLOOKUP(B225,'[1]DADOS (OCULTAR)'!$P$3:$R$53,3,0),"")</f>
        <v>10869782000900</v>
      </c>
      <c r="B225" s="10" t="str">
        <f>'[1]TCE - ANEXO III - Preencher'!C234</f>
        <v>HOSPITAL FERNANDO BEZERRA</v>
      </c>
      <c r="C225" s="11"/>
      <c r="D225" s="12" t="str">
        <f>'[1]TCE - ANEXO III - Preencher'!E234</f>
        <v>MARIA APARECIDA DE SENA BRASIL</v>
      </c>
      <c r="E225" s="10" t="str">
        <f>IF('[1]TCE - ANEXO III - Preencher'!F234="4 - Assistência Odontológica","2 - Outros Profissionais da Saúde",'[1]TCE - ANEXO II - Enviar TCE'!E224)</f>
        <v>2 - Outros Profissionais da Saúde</v>
      </c>
      <c r="F225" s="13" t="str">
        <f>'[1]TCE - ANEXO III - Preencher'!G234</f>
        <v>322205</v>
      </c>
      <c r="G225" s="14">
        <f>IF('[1]TCE - ANEXO III - Preencher'!H234="","",'[1]TCE - ANEXO III - Preencher'!H234)</f>
        <v>43983</v>
      </c>
      <c r="H225" s="15">
        <f>'[1]TCE - ANEXO III - Preencher'!I234</f>
        <v>0</v>
      </c>
      <c r="I225" s="15">
        <f>'[1]TCE - ANEXO III - Preencher'!J234</f>
        <v>121.26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11.76</v>
      </c>
      <c r="M225" s="16">
        <f t="shared" si="19"/>
        <v>-11.76</v>
      </c>
      <c r="N225" s="16">
        <f>'[1]TCE - ANEXO III - Preencher'!O234</f>
        <v>1.65</v>
      </c>
      <c r="O225" s="16">
        <f>'[1]TCE - ANEXO III - Preencher'!P234</f>
        <v>0</v>
      </c>
      <c r="P225" s="17">
        <f t="shared" si="20"/>
        <v>1.65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111.15</v>
      </c>
    </row>
    <row r="226" spans="1:28" s="4" customFormat="1" x14ac:dyDescent="0.2">
      <c r="A226" s="9">
        <f>IFERROR(VLOOKUP(B226,'[1]DADOS (OCULTAR)'!$P$3:$R$53,3,0),"")</f>
        <v>10869782000900</v>
      </c>
      <c r="B226" s="10" t="str">
        <f>'[1]TCE - ANEXO III - Preencher'!C235</f>
        <v>HOSPITAL FERNANDO BEZERRA</v>
      </c>
      <c r="C226" s="11"/>
      <c r="D226" s="12" t="str">
        <f>'[1]TCE - ANEXO III - Preencher'!E235</f>
        <v>VANDERLAN PEREIRA DE BARROS</v>
      </c>
      <c r="E226" s="10" t="str">
        <f>IF('[1]TCE - ANEXO III - Preencher'!F235="4 - Assistência Odontológica","2 - Outros Profissionais da Saúde",'[1]TCE - ANEXO II - Enviar TCE'!E225)</f>
        <v>3 - Administrativo</v>
      </c>
      <c r="F226" s="13" t="str">
        <f>'[1]TCE - ANEXO III - Preencher'!G235</f>
        <v>514320</v>
      </c>
      <c r="G226" s="14">
        <f>IF('[1]TCE - ANEXO III - Preencher'!H235="","",'[1]TCE - ANEXO III - Preencher'!H235)</f>
        <v>43983</v>
      </c>
      <c r="H226" s="15">
        <f>'[1]TCE - ANEXO III - Preencher'!I235</f>
        <v>0</v>
      </c>
      <c r="I226" s="15">
        <f>'[1]TCE - ANEXO III - Preencher'!J235</f>
        <v>172.75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10.45</v>
      </c>
      <c r="M226" s="16">
        <f t="shared" si="19"/>
        <v>-10.45</v>
      </c>
      <c r="N226" s="16">
        <f>'[1]TCE - ANEXO III - Preencher'!O235</f>
        <v>1.65</v>
      </c>
      <c r="O226" s="16">
        <f>'[1]TCE - ANEXO III - Preencher'!P235</f>
        <v>0</v>
      </c>
      <c r="P226" s="17">
        <f t="shared" si="20"/>
        <v>1.65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163.95000000000002</v>
      </c>
    </row>
    <row r="227" spans="1:28" s="4" customFormat="1" x14ac:dyDescent="0.2">
      <c r="A227" s="9">
        <f>IFERROR(VLOOKUP(B227,'[1]DADOS (OCULTAR)'!$P$3:$R$53,3,0),"")</f>
        <v>10869782000900</v>
      </c>
      <c r="B227" s="10" t="str">
        <f>'[1]TCE - ANEXO III - Preencher'!C236</f>
        <v>HOSPITAL FERNANDO BEZERRA</v>
      </c>
      <c r="C227" s="11"/>
      <c r="D227" s="12" t="str">
        <f>'[1]TCE - ANEXO III - Preencher'!E236</f>
        <v>CARLOS MERSIO DA SILVA</v>
      </c>
      <c r="E227" s="10" t="str">
        <f>IF('[1]TCE - ANEXO III - Preencher'!F236="4 - Assistência Odontológica","2 - Outros Profissionais da Saúde",'[1]TCE - ANEXO II - Enviar TCE'!E226)</f>
        <v>3 - Administrativo</v>
      </c>
      <c r="F227" s="13" t="str">
        <f>'[1]TCE - ANEXO III - Preencher'!G236</f>
        <v>514320</v>
      </c>
      <c r="G227" s="14">
        <f>IF('[1]TCE - ANEXO III - Preencher'!H236="","",'[1]TCE - ANEXO III - Preencher'!H236)</f>
        <v>43983</v>
      </c>
      <c r="H227" s="15">
        <f>'[1]TCE - ANEXO III - Preencher'!I236</f>
        <v>0</v>
      </c>
      <c r="I227" s="15">
        <f>'[1]TCE - ANEXO III - Preencher'!J236</f>
        <v>104.5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10.45</v>
      </c>
      <c r="M227" s="16">
        <f t="shared" si="19"/>
        <v>-10.45</v>
      </c>
      <c r="N227" s="16">
        <f>'[1]TCE - ANEXO III - Preencher'!O236</f>
        <v>1.65</v>
      </c>
      <c r="O227" s="16">
        <f>'[1]TCE - ANEXO III - Preencher'!P236</f>
        <v>0</v>
      </c>
      <c r="P227" s="17">
        <f t="shared" si="20"/>
        <v>1.65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95.7</v>
      </c>
    </row>
    <row r="228" spans="1:28" s="4" customFormat="1" x14ac:dyDescent="0.2">
      <c r="A228" s="9">
        <f>IFERROR(VLOOKUP(B228,'[1]DADOS (OCULTAR)'!$P$3:$R$53,3,0),"")</f>
        <v>10869782000900</v>
      </c>
      <c r="B228" s="10" t="str">
        <f>'[1]TCE - ANEXO III - Preencher'!C237</f>
        <v>HOSPITAL FERNANDO BEZERRA</v>
      </c>
      <c r="C228" s="11"/>
      <c r="D228" s="12" t="str">
        <f>'[1]TCE - ANEXO III - Preencher'!E237</f>
        <v>JOSEANE MARIA DE SOUZA</v>
      </c>
      <c r="E228" s="10" t="str">
        <f>IF('[1]TCE - ANEXO III - Preencher'!F237="4 - Assistência Odontológica","2 - Outros Profissionais da Saúde",'[1]TCE - ANEXO II - Enviar TCE'!E227)</f>
        <v>3 - Administrativo</v>
      </c>
      <c r="F228" s="13" t="str">
        <f>'[1]TCE - ANEXO III - Preencher'!G237</f>
        <v>516405</v>
      </c>
      <c r="G228" s="14">
        <f>IF('[1]TCE - ANEXO III - Preencher'!H237="","",'[1]TCE - ANEXO III - Preencher'!H237)</f>
        <v>43983</v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1.65</v>
      </c>
      <c r="O228" s="16">
        <f>'[1]TCE - ANEXO III - Preencher'!P237</f>
        <v>0</v>
      </c>
      <c r="P228" s="17">
        <f t="shared" si="20"/>
        <v>1.65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1.65</v>
      </c>
    </row>
    <row r="229" spans="1:28" s="4" customFormat="1" x14ac:dyDescent="0.2">
      <c r="A229" s="9">
        <f>IFERROR(VLOOKUP(B229,'[1]DADOS (OCULTAR)'!$P$3:$R$53,3,0),"")</f>
        <v>10869782000900</v>
      </c>
      <c r="B229" s="10" t="str">
        <f>'[1]TCE - ANEXO III - Preencher'!C238</f>
        <v>HOSPITAL FERNANDO BEZERRA</v>
      </c>
      <c r="C229" s="11"/>
      <c r="D229" s="12" t="str">
        <f>'[1]TCE - ANEXO III - Preencher'!E238</f>
        <v>MALCO SILAS SALES NAZARIO</v>
      </c>
      <c r="E229" s="10" t="str">
        <f>IF('[1]TCE - ANEXO III - Preencher'!F238="4 - Assistência Odontológica","2 - Outros Profissionais da Saúde",'[1]TCE - ANEXO II - Enviar TCE'!E228)</f>
        <v>3 - Administrativo</v>
      </c>
      <c r="F229" s="13" t="str">
        <f>'[1]TCE - ANEXO III - Preencher'!G238</f>
        <v>521130</v>
      </c>
      <c r="G229" s="14">
        <f>IF('[1]TCE - ANEXO III - Preencher'!H238="","",'[1]TCE - ANEXO III - Preencher'!H238)</f>
        <v>43983</v>
      </c>
      <c r="H229" s="15">
        <f>'[1]TCE - ANEXO III - Preencher'!I238</f>
        <v>0</v>
      </c>
      <c r="I229" s="15">
        <f>'[1]TCE - ANEXO III - Preencher'!J238</f>
        <v>100.39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10.45</v>
      </c>
      <c r="M229" s="16">
        <f t="shared" si="19"/>
        <v>-10.45</v>
      </c>
      <c r="N229" s="16">
        <f>'[1]TCE - ANEXO III - Preencher'!O238</f>
        <v>1.65</v>
      </c>
      <c r="O229" s="16">
        <f>'[1]TCE - ANEXO III - Preencher'!P238</f>
        <v>0</v>
      </c>
      <c r="P229" s="17">
        <f t="shared" si="20"/>
        <v>1.65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91.59</v>
      </c>
    </row>
    <row r="230" spans="1:28" s="4" customFormat="1" x14ac:dyDescent="0.2">
      <c r="A230" s="9">
        <f>IFERROR(VLOOKUP(B230,'[1]DADOS (OCULTAR)'!$P$3:$R$53,3,0),"")</f>
        <v>10869782000900</v>
      </c>
      <c r="B230" s="10" t="str">
        <f>'[1]TCE - ANEXO III - Preencher'!C239</f>
        <v>HOSPITAL FERNANDO BEZERRA</v>
      </c>
      <c r="C230" s="11"/>
      <c r="D230" s="12" t="str">
        <f>'[1]TCE - ANEXO III - Preencher'!E239</f>
        <v>MARIA EDLENE DOS SANTOS</v>
      </c>
      <c r="E230" s="10" t="str">
        <f>IF('[1]TCE - ANEXO III - Preencher'!F239="4 - Assistência Odontológica","2 - Outros Profissionais da Saúde",'[1]TCE - ANEXO II - Enviar TCE'!E229)</f>
        <v>3 - Administrativo</v>
      </c>
      <c r="F230" s="13" t="str">
        <f>'[1]TCE - ANEXO III - Preencher'!G239</f>
        <v>513505</v>
      </c>
      <c r="G230" s="14">
        <f>IF('[1]TCE - ANEXO III - Preencher'!H239="","",'[1]TCE - ANEXO III - Preencher'!H239)</f>
        <v>43983</v>
      </c>
      <c r="H230" s="15">
        <f>'[1]TCE - ANEXO III - Preencher'!I239</f>
        <v>0</v>
      </c>
      <c r="I230" s="15">
        <f>'[1]TCE - ANEXO III - Preencher'!J239</f>
        <v>107.94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10.45</v>
      </c>
      <c r="M230" s="16">
        <f t="shared" si="19"/>
        <v>-10.45</v>
      </c>
      <c r="N230" s="16">
        <f>'[1]TCE - ANEXO III - Preencher'!O239</f>
        <v>1.65</v>
      </c>
      <c r="O230" s="16">
        <f>'[1]TCE - ANEXO III - Preencher'!P239</f>
        <v>0</v>
      </c>
      <c r="P230" s="17">
        <f t="shared" si="20"/>
        <v>1.65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99.14</v>
      </c>
    </row>
    <row r="231" spans="1:28" s="4" customFormat="1" x14ac:dyDescent="0.2">
      <c r="A231" s="9">
        <f>IFERROR(VLOOKUP(B231,'[1]DADOS (OCULTAR)'!$P$3:$R$53,3,0),"")</f>
        <v>10869782000900</v>
      </c>
      <c r="B231" s="10" t="str">
        <f>'[1]TCE - ANEXO III - Preencher'!C240</f>
        <v>HOSPITAL FERNANDO BEZERRA</v>
      </c>
      <c r="C231" s="11"/>
      <c r="D231" s="12" t="str">
        <f>'[1]TCE - ANEXO III - Preencher'!E240</f>
        <v>WDLANIA PEREIRA DE SOUZA</v>
      </c>
      <c r="E231" s="10" t="str">
        <f>IF('[1]TCE - ANEXO III - Preencher'!F240="4 - Assistência Odontológica","2 - Outros Profissionais da Saúde",'[1]TCE - ANEXO II - Enviar TCE'!E230)</f>
        <v>3 - Administrativo</v>
      </c>
      <c r="F231" s="13" t="str">
        <f>'[1]TCE - ANEXO III - Preencher'!G240</f>
        <v>513505</v>
      </c>
      <c r="G231" s="14">
        <f>IF('[1]TCE - ANEXO III - Preencher'!H240="","",'[1]TCE - ANEXO III - Preencher'!H240)</f>
        <v>43983</v>
      </c>
      <c r="H231" s="15">
        <f>'[1]TCE - ANEXO III - Preencher'!I240</f>
        <v>0</v>
      </c>
      <c r="I231" s="15">
        <f>'[1]TCE - ANEXO III - Preencher'!J240</f>
        <v>102.77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10.45</v>
      </c>
      <c r="M231" s="16">
        <f t="shared" si="19"/>
        <v>-10.45</v>
      </c>
      <c r="N231" s="16">
        <f>'[1]TCE - ANEXO III - Preencher'!O240</f>
        <v>1.65</v>
      </c>
      <c r="O231" s="16">
        <f>'[1]TCE - ANEXO III - Preencher'!P240</f>
        <v>0</v>
      </c>
      <c r="P231" s="17">
        <f t="shared" si="20"/>
        <v>1.65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93.97</v>
      </c>
    </row>
    <row r="232" spans="1:28" s="4" customFormat="1" x14ac:dyDescent="0.2">
      <c r="A232" s="9">
        <f>IFERROR(VLOOKUP(B232,'[1]DADOS (OCULTAR)'!$P$3:$R$53,3,0),"")</f>
        <v>10869782000900</v>
      </c>
      <c r="B232" s="10" t="str">
        <f>'[1]TCE - ANEXO III - Preencher'!C241</f>
        <v>HOSPITAL FERNANDO BEZERRA</v>
      </c>
      <c r="C232" s="11"/>
      <c r="D232" s="12" t="str">
        <f>'[1]TCE - ANEXO III - Preencher'!E241</f>
        <v>MARCONDES GONCALVES DE LIMA</v>
      </c>
      <c r="E232" s="10" t="str">
        <f>IF('[1]TCE - ANEXO III - Preencher'!F241="4 - Assistência Odontológica","2 - Outros Profissionais da Saúde",'[1]TCE - ANEXO II - Enviar TCE'!E231)</f>
        <v>3 - Administrativo</v>
      </c>
      <c r="F232" s="13" t="str">
        <f>'[1]TCE - ANEXO III - Preencher'!G241</f>
        <v>515110</v>
      </c>
      <c r="G232" s="14">
        <f>IF('[1]TCE - ANEXO III - Preencher'!H241="","",'[1]TCE - ANEXO III - Preencher'!H241)</f>
        <v>43983</v>
      </c>
      <c r="H232" s="15">
        <f>'[1]TCE - ANEXO III - Preencher'!I241</f>
        <v>0</v>
      </c>
      <c r="I232" s="15">
        <f>'[1]TCE - ANEXO III - Preencher'!J241</f>
        <v>129.86000000000001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10.45</v>
      </c>
      <c r="M232" s="16">
        <f t="shared" si="19"/>
        <v>-10.45</v>
      </c>
      <c r="N232" s="16">
        <f>'[1]TCE - ANEXO III - Preencher'!O241</f>
        <v>1.65</v>
      </c>
      <c r="O232" s="16">
        <f>'[1]TCE - ANEXO III - Preencher'!P241</f>
        <v>0</v>
      </c>
      <c r="P232" s="17">
        <f t="shared" si="20"/>
        <v>1.65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121.06000000000002</v>
      </c>
    </row>
    <row r="233" spans="1:28" s="4" customFormat="1" x14ac:dyDescent="0.2">
      <c r="A233" s="9">
        <f>IFERROR(VLOOKUP(B233,'[1]DADOS (OCULTAR)'!$P$3:$R$53,3,0),"")</f>
        <v>10869782000900</v>
      </c>
      <c r="B233" s="10" t="str">
        <f>'[1]TCE - ANEXO III - Preencher'!C242</f>
        <v>HOSPITAL FERNANDO BEZERRA</v>
      </c>
      <c r="C233" s="11"/>
      <c r="D233" s="12" t="str">
        <f>'[1]TCE - ANEXO III - Preencher'!E242</f>
        <v>KARLA ISMENIA ANDRADE DUARTE DE MELO</v>
      </c>
      <c r="E233" s="10" t="str">
        <f>IF('[1]TCE - ANEXO III - Preencher'!F242="4 - Assistência Odontológica","2 - Outros Profissionais da Saúde",'[1]TCE - ANEXO II - Enviar TCE'!E232)</f>
        <v>2 - Outros Profissionais da Saúde</v>
      </c>
      <c r="F233" s="13" t="str">
        <f>'[1]TCE - ANEXO III - Preencher'!G242</f>
        <v>322205</v>
      </c>
      <c r="G233" s="14">
        <f>IF('[1]TCE - ANEXO III - Preencher'!H242="","",'[1]TCE - ANEXO III - Preencher'!H242)</f>
        <v>43983</v>
      </c>
      <c r="H233" s="15">
        <f>'[1]TCE - ANEXO III - Preencher'!I242</f>
        <v>0</v>
      </c>
      <c r="I233" s="15">
        <f>'[1]TCE - ANEXO III - Preencher'!J242</f>
        <v>130.26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11.76</v>
      </c>
      <c r="M233" s="16">
        <f t="shared" si="19"/>
        <v>-11.76</v>
      </c>
      <c r="N233" s="16">
        <f>'[1]TCE - ANEXO III - Preencher'!O242</f>
        <v>1.65</v>
      </c>
      <c r="O233" s="16">
        <f>'[1]TCE - ANEXO III - Preencher'!P242</f>
        <v>0</v>
      </c>
      <c r="P233" s="17">
        <f t="shared" si="20"/>
        <v>1.65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120.14999999999999</v>
      </c>
    </row>
    <row r="234" spans="1:28" s="4" customFormat="1" x14ac:dyDescent="0.2">
      <c r="A234" s="9">
        <f>IFERROR(VLOOKUP(B234,'[1]DADOS (OCULTAR)'!$P$3:$R$53,3,0),"")</f>
        <v>10869782000900</v>
      </c>
      <c r="B234" s="10" t="str">
        <f>'[1]TCE - ANEXO III - Preencher'!C243</f>
        <v>HOSPITAL FERNANDO BEZERRA</v>
      </c>
      <c r="C234" s="11"/>
      <c r="D234" s="12" t="str">
        <f>'[1]TCE - ANEXO III - Preencher'!E243</f>
        <v>HAYRTON CARNEIRO DE ANDRADE</v>
      </c>
      <c r="E234" s="10" t="str">
        <f>IF('[1]TCE - ANEXO III - Preencher'!F243="4 - Assistência Odontológica","2 - Outros Profissionais da Saúde",'[1]TCE - ANEXO II - Enviar TCE'!E233)</f>
        <v>1 - Médico</v>
      </c>
      <c r="F234" s="13" t="str">
        <f>'[1]TCE - ANEXO III - Preencher'!G243</f>
        <v>225125</v>
      </c>
      <c r="G234" s="14">
        <f>IF('[1]TCE - ANEXO III - Preencher'!H243="","",'[1]TCE - ANEXO III - Preencher'!H243)</f>
        <v>43983</v>
      </c>
      <c r="H234" s="15">
        <f>'[1]TCE - ANEXO III - Preencher'!I243</f>
        <v>0</v>
      </c>
      <c r="I234" s="15">
        <f>'[1]TCE - ANEXO III - Preencher'!J243</f>
        <v>910.88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4</v>
      </c>
      <c r="O234" s="16">
        <f>'[1]TCE - ANEXO III - Preencher'!P243</f>
        <v>0</v>
      </c>
      <c r="P234" s="17">
        <f t="shared" si="20"/>
        <v>4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914.88</v>
      </c>
    </row>
    <row r="235" spans="1:28" s="4" customFormat="1" x14ac:dyDescent="0.2">
      <c r="A235" s="9">
        <f>IFERROR(VLOOKUP(B235,'[1]DADOS (OCULTAR)'!$P$3:$R$53,3,0),"")</f>
        <v>10869782000900</v>
      </c>
      <c r="B235" s="10" t="str">
        <f>'[1]TCE - ANEXO III - Preencher'!C244</f>
        <v>HOSPITAL FERNANDO BEZERRA</v>
      </c>
      <c r="C235" s="11"/>
      <c r="D235" s="12" t="str">
        <f>'[1]TCE - ANEXO III - Preencher'!E244</f>
        <v>AUGUSTO GUILHERME ZIEMER</v>
      </c>
      <c r="E235" s="10" t="str">
        <f>IF('[1]TCE - ANEXO III - Preencher'!F244="4 - Assistência Odontológica","2 - Outros Profissionais da Saúde",'[1]TCE - ANEXO II - Enviar TCE'!E234)</f>
        <v>3 - Administrativo</v>
      </c>
      <c r="F235" s="13" t="str">
        <f>'[1]TCE - ANEXO III - Preencher'!G244</f>
        <v>414105</v>
      </c>
      <c r="G235" s="14">
        <f>IF('[1]TCE - ANEXO III - Preencher'!H244="","",'[1]TCE - ANEXO III - Preencher'!H244)</f>
        <v>43983</v>
      </c>
      <c r="H235" s="15">
        <f>'[1]TCE - ANEXO III - Preencher'!I244</f>
        <v>0</v>
      </c>
      <c r="I235" s="15">
        <f>'[1]TCE - ANEXO III - Preencher'!J244</f>
        <v>100.38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10.45</v>
      </c>
      <c r="M235" s="16">
        <f t="shared" si="19"/>
        <v>-10.45</v>
      </c>
      <c r="N235" s="16">
        <f>'[1]TCE - ANEXO III - Preencher'!O244</f>
        <v>1.65</v>
      </c>
      <c r="O235" s="16">
        <f>'[1]TCE - ANEXO III - Preencher'!P244</f>
        <v>0</v>
      </c>
      <c r="P235" s="17">
        <f t="shared" si="20"/>
        <v>1.65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91.58</v>
      </c>
    </row>
    <row r="236" spans="1:28" s="4" customFormat="1" x14ac:dyDescent="0.2">
      <c r="A236" s="9">
        <f>IFERROR(VLOOKUP(B236,'[1]DADOS (OCULTAR)'!$P$3:$R$53,3,0),"")</f>
        <v>10869782000900</v>
      </c>
      <c r="B236" s="10" t="str">
        <f>'[1]TCE - ANEXO III - Preencher'!C245</f>
        <v>HOSPITAL FERNANDO BEZERRA</v>
      </c>
      <c r="C236" s="11"/>
      <c r="D236" s="12" t="str">
        <f>'[1]TCE - ANEXO III - Preencher'!E245</f>
        <v>CAIQUE APARECIDO ALVES DE CARVALHO</v>
      </c>
      <c r="E236" s="10" t="str">
        <f>IF('[1]TCE - ANEXO III - Preencher'!F245="4 - Assistência Odontológica","2 - Outros Profissionais da Saúde",'[1]TCE - ANEXO II - Enviar TCE'!E235)</f>
        <v>3 - Administrativo</v>
      </c>
      <c r="F236" s="13" t="str">
        <f>'[1]TCE - ANEXO III - Preencher'!G245</f>
        <v>517420</v>
      </c>
      <c r="G236" s="14">
        <f>IF('[1]TCE - ANEXO III - Preencher'!H245="","",'[1]TCE - ANEXO III - Preencher'!H245)</f>
        <v>43983</v>
      </c>
      <c r="H236" s="15">
        <f>'[1]TCE - ANEXO III - Preencher'!I245</f>
        <v>0</v>
      </c>
      <c r="I236" s="15">
        <f>'[1]TCE - ANEXO III - Preencher'!J245</f>
        <v>142.38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12.88</v>
      </c>
      <c r="M236" s="16">
        <f t="shared" si="19"/>
        <v>-12.88</v>
      </c>
      <c r="N236" s="16">
        <f>'[1]TCE - ANEXO III - Preencher'!O245</f>
        <v>1.65</v>
      </c>
      <c r="O236" s="16">
        <f>'[1]TCE - ANEXO III - Preencher'!P245</f>
        <v>0</v>
      </c>
      <c r="P236" s="17">
        <f t="shared" si="20"/>
        <v>1.65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131.15</v>
      </c>
    </row>
    <row r="237" spans="1:28" s="4" customFormat="1" x14ac:dyDescent="0.2">
      <c r="A237" s="9">
        <f>IFERROR(VLOOKUP(B237,'[1]DADOS (OCULTAR)'!$P$3:$R$53,3,0),"")</f>
        <v>10869782000900</v>
      </c>
      <c r="B237" s="10" t="str">
        <f>'[1]TCE - ANEXO III - Preencher'!C246</f>
        <v>HOSPITAL FERNANDO BEZERRA</v>
      </c>
      <c r="C237" s="11"/>
      <c r="D237" s="12" t="str">
        <f>'[1]TCE - ANEXO III - Preencher'!E246</f>
        <v>BEATRIZ LEITE LUSTOSA DO NASCIMENTO ALENCAR</v>
      </c>
      <c r="E237" s="10" t="str">
        <f>IF('[1]TCE - ANEXO III - Preencher'!F246="4 - Assistência Odontológica","2 - Outros Profissionais da Saúde",'[1]TCE - ANEXO II - Enviar TCE'!E236)</f>
        <v>2 - Outros Profissionais da Saúde</v>
      </c>
      <c r="F237" s="13" t="str">
        <f>'[1]TCE - ANEXO III - Preencher'!G246</f>
        <v>322205</v>
      </c>
      <c r="G237" s="14">
        <f>IF('[1]TCE - ANEXO III - Preencher'!H246="","",'[1]TCE - ANEXO III - Preencher'!H246)</f>
        <v>43983</v>
      </c>
      <c r="H237" s="15">
        <f>'[1]TCE - ANEXO III - Preencher'!I246</f>
        <v>0</v>
      </c>
      <c r="I237" s="15">
        <f>'[1]TCE - ANEXO III - Preencher'!J246</f>
        <v>57.73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5.88</v>
      </c>
      <c r="M237" s="16">
        <f t="shared" si="19"/>
        <v>-5.88</v>
      </c>
      <c r="N237" s="16">
        <f>'[1]TCE - ANEXO III - Preencher'!O246</f>
        <v>1.65</v>
      </c>
      <c r="O237" s="16">
        <f>'[1]TCE - ANEXO III - Preencher'!P246</f>
        <v>0</v>
      </c>
      <c r="P237" s="17">
        <f t="shared" si="20"/>
        <v>1.65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64</v>
      </c>
      <c r="U237" s="16">
        <f>'[1]TCE - ANEXO III - Preencher'!V246</f>
        <v>0</v>
      </c>
      <c r="V237" s="17">
        <f t="shared" si="22"/>
        <v>64</v>
      </c>
      <c r="W237" s="18" t="str">
        <f>IF('[1]TCE - ANEXO III - Preencher'!X246="","",'[1]TCE - ANEXO III - Preencher'!X246)</f>
        <v>Auxílio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117.5</v>
      </c>
    </row>
    <row r="238" spans="1:28" s="4" customFormat="1" x14ac:dyDescent="0.2">
      <c r="A238" s="9">
        <f>IFERROR(VLOOKUP(B238,'[1]DADOS (OCULTAR)'!$P$3:$R$53,3,0),"")</f>
        <v>10869782000900</v>
      </c>
      <c r="B238" s="10" t="str">
        <f>'[1]TCE - ANEXO III - Preencher'!C247</f>
        <v>HOSPITAL FERNANDO BEZERRA</v>
      </c>
      <c r="C238" s="11"/>
      <c r="D238" s="12" t="str">
        <f>'[1]TCE - ANEXO III - Preencher'!E247</f>
        <v>BARBARA LEITE LUSTOSA DO NASCIMENTO ALENCAR</v>
      </c>
      <c r="E238" s="10" t="str">
        <f>IF('[1]TCE - ANEXO III - Preencher'!F247="4 - Assistência Odontológica","2 - Outros Profissionais da Saúde",'[1]TCE - ANEXO II - Enviar TCE'!E237)</f>
        <v>2 - Outros Profissionais da Saúde</v>
      </c>
      <c r="F238" s="13" t="str">
        <f>'[1]TCE - ANEXO III - Preencher'!G247</f>
        <v>322205</v>
      </c>
      <c r="G238" s="14">
        <f>IF('[1]TCE - ANEXO III - Preencher'!H247="","",'[1]TCE - ANEXO III - Preencher'!H247)</f>
        <v>43983</v>
      </c>
      <c r="H238" s="15">
        <f>'[1]TCE - ANEXO III - Preencher'!I247</f>
        <v>0</v>
      </c>
      <c r="I238" s="15">
        <f>'[1]TCE - ANEXO III - Preencher'!J247</f>
        <v>122.25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11.76</v>
      </c>
      <c r="M238" s="16">
        <f t="shared" si="19"/>
        <v>-11.76</v>
      </c>
      <c r="N238" s="16">
        <f>'[1]TCE - ANEXO III - Preencher'!O247</f>
        <v>1.65</v>
      </c>
      <c r="O238" s="16">
        <f>'[1]TCE - ANEXO III - Preencher'!P247</f>
        <v>0</v>
      </c>
      <c r="P238" s="17">
        <f t="shared" si="20"/>
        <v>1.65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64</v>
      </c>
      <c r="U238" s="16">
        <f>'[1]TCE - ANEXO III - Preencher'!V247</f>
        <v>0</v>
      </c>
      <c r="V238" s="17">
        <f t="shared" si="22"/>
        <v>64</v>
      </c>
      <c r="W238" s="18" t="str">
        <f>IF('[1]TCE - ANEXO III - Preencher'!X247="","",'[1]TCE - ANEXO III - Preencher'!X247)</f>
        <v>Auxílio Creche</v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176.14</v>
      </c>
    </row>
    <row r="239" spans="1:28" s="4" customFormat="1" x14ac:dyDescent="0.2">
      <c r="A239" s="9">
        <f>IFERROR(VLOOKUP(B239,'[1]DADOS (OCULTAR)'!$P$3:$R$53,3,0),"")</f>
        <v>10869782000900</v>
      </c>
      <c r="B239" s="10" t="str">
        <f>'[1]TCE - ANEXO III - Preencher'!C248</f>
        <v>HOSPITAL FERNANDO BEZERRA</v>
      </c>
      <c r="C239" s="11"/>
      <c r="D239" s="12" t="str">
        <f>'[1]TCE - ANEXO III - Preencher'!E248</f>
        <v>FRANCISCO JOSE CAVALCANTE JUNIOR</v>
      </c>
      <c r="E239" s="10" t="str">
        <f>IF('[1]TCE - ANEXO III - Preencher'!F248="4 - Assistência Odontológica","2 - Outros Profissionais da Saúde",'[1]TCE - ANEXO II - Enviar TCE'!E238)</f>
        <v>3 - Administrativo</v>
      </c>
      <c r="F239" s="13" t="str">
        <f>'[1]TCE - ANEXO III - Preencher'!G248</f>
        <v>521130</v>
      </c>
      <c r="G239" s="14">
        <f>IF('[1]TCE - ANEXO III - Preencher'!H248="","",'[1]TCE - ANEXO III - Preencher'!H248)</f>
        <v>43983</v>
      </c>
      <c r="H239" s="15">
        <f>'[1]TCE - ANEXO III - Preencher'!I248</f>
        <v>0</v>
      </c>
      <c r="I239" s="15">
        <f>'[1]TCE - ANEXO III - Preencher'!J248</f>
        <v>104.4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10.45</v>
      </c>
      <c r="M239" s="16">
        <f t="shared" si="19"/>
        <v>-10.45</v>
      </c>
      <c r="N239" s="16">
        <f>'[1]TCE - ANEXO III - Preencher'!O248</f>
        <v>1.65</v>
      </c>
      <c r="O239" s="16">
        <f>'[1]TCE - ANEXO III - Preencher'!P248</f>
        <v>0</v>
      </c>
      <c r="P239" s="17">
        <f t="shared" si="20"/>
        <v>1.65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95.600000000000009</v>
      </c>
    </row>
    <row r="240" spans="1:28" s="4" customFormat="1" x14ac:dyDescent="0.2">
      <c r="A240" s="9">
        <f>IFERROR(VLOOKUP(B240,'[1]DADOS (OCULTAR)'!$P$3:$R$53,3,0),"")</f>
        <v>10869782000900</v>
      </c>
      <c r="B240" s="10" t="str">
        <f>'[1]TCE - ANEXO III - Preencher'!C249</f>
        <v>HOSPITAL FERNANDO BEZERRA</v>
      </c>
      <c r="C240" s="11"/>
      <c r="D240" s="12" t="str">
        <f>'[1]TCE - ANEXO III - Preencher'!E249</f>
        <v>ALCINEIDE DE CARVALHO LIMA</v>
      </c>
      <c r="E240" s="10" t="str">
        <f>IF('[1]TCE - ANEXO III - Preencher'!F249="4 - Assistência Odontológica","2 - Outros Profissionais da Saúde",'[1]TCE - ANEXO II - Enviar TCE'!E239)</f>
        <v>2 - Outros Profissionais da Saúde</v>
      </c>
      <c r="F240" s="13" t="str">
        <f>'[1]TCE - ANEXO III - Preencher'!G249</f>
        <v>322205</v>
      </c>
      <c r="G240" s="14">
        <f>IF('[1]TCE - ANEXO III - Preencher'!H249="","",'[1]TCE - ANEXO III - Preencher'!H249)</f>
        <v>43983</v>
      </c>
      <c r="H240" s="15">
        <f>'[1]TCE - ANEXO III - Preencher'!I249</f>
        <v>0</v>
      </c>
      <c r="I240" s="15">
        <f>'[1]TCE - ANEXO III - Preencher'!J249</f>
        <v>127.1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10.83</v>
      </c>
      <c r="M240" s="16">
        <f t="shared" si="19"/>
        <v>-10.83</v>
      </c>
      <c r="N240" s="16">
        <f>'[1]TCE - ANEXO III - Preencher'!O249</f>
        <v>1.65</v>
      </c>
      <c r="O240" s="16">
        <f>'[1]TCE - ANEXO III - Preencher'!P249</f>
        <v>0</v>
      </c>
      <c r="P240" s="17">
        <f t="shared" si="20"/>
        <v>1.65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117.92</v>
      </c>
    </row>
    <row r="241" spans="1:28" s="4" customFormat="1" x14ac:dyDescent="0.2">
      <c r="A241" s="9">
        <f>IFERROR(VLOOKUP(B241,'[1]DADOS (OCULTAR)'!$P$3:$R$53,3,0),"")</f>
        <v>10869782000900</v>
      </c>
      <c r="B241" s="10" t="str">
        <f>'[1]TCE - ANEXO III - Preencher'!C250</f>
        <v>HOSPITAL FERNANDO BEZERRA</v>
      </c>
      <c r="C241" s="11"/>
      <c r="D241" s="12" t="str">
        <f>'[1]TCE - ANEXO III - Preencher'!E250</f>
        <v>ZAIRA JOICE ARAUJO ARRAES PEREIRA ALENCAR</v>
      </c>
      <c r="E241" s="10" t="str">
        <f>IF('[1]TCE - ANEXO III - Preencher'!F250="4 - Assistência Odontológica","2 - Outros Profissionais da Saúde",'[1]TCE - ANEXO II - Enviar TCE'!E240)</f>
        <v>2 - Outros Profissionais da Saúde</v>
      </c>
      <c r="F241" s="13" t="str">
        <f>'[1]TCE - ANEXO III - Preencher'!G250</f>
        <v>223605</v>
      </c>
      <c r="G241" s="14">
        <f>IF('[1]TCE - ANEXO III - Preencher'!H250="","",'[1]TCE - ANEXO III - Preencher'!H250)</f>
        <v>43983</v>
      </c>
      <c r="H241" s="15">
        <f>'[1]TCE - ANEXO III - Preencher'!I250</f>
        <v>0</v>
      </c>
      <c r="I241" s="15">
        <f>'[1]TCE - ANEXO III - Preencher'!J250</f>
        <v>214.42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1.28</v>
      </c>
      <c r="O241" s="16">
        <f>'[1]TCE - ANEXO III - Preencher'!P250</f>
        <v>0</v>
      </c>
      <c r="P241" s="17">
        <f t="shared" si="20"/>
        <v>1.28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95.41</v>
      </c>
      <c r="U241" s="16">
        <f>'[1]TCE - ANEXO III - Preencher'!V250</f>
        <v>0</v>
      </c>
      <c r="V241" s="17">
        <f t="shared" si="22"/>
        <v>95.41</v>
      </c>
      <c r="W241" s="18" t="str">
        <f>IF('[1]TCE - ANEXO III - Preencher'!X250="","",'[1]TCE - ANEXO III - Preencher'!X250)</f>
        <v>Auxílio Creche</v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311.11</v>
      </c>
    </row>
    <row r="242" spans="1:28" s="4" customFormat="1" x14ac:dyDescent="0.2">
      <c r="A242" s="9">
        <f>IFERROR(VLOOKUP(B242,'[1]DADOS (OCULTAR)'!$P$3:$R$53,3,0),"")</f>
        <v>10869782000900</v>
      </c>
      <c r="B242" s="10" t="str">
        <f>'[1]TCE - ANEXO III - Preencher'!C251</f>
        <v>HOSPITAL FERNANDO BEZERRA</v>
      </c>
      <c r="C242" s="11"/>
      <c r="D242" s="12" t="str">
        <f>'[1]TCE - ANEXO III - Preencher'!E251</f>
        <v>WILSSOM BOSCO PEREIRA CRUZ</v>
      </c>
      <c r="E242" s="10" t="str">
        <f>IF('[1]TCE - ANEXO III - Preencher'!F251="4 - Assistência Odontológica","2 - Outros Profissionais da Saúde",'[1]TCE - ANEXO II - Enviar TCE'!E241)</f>
        <v>2 - Outros Profissionais da Saúde</v>
      </c>
      <c r="F242" s="13" t="str">
        <f>'[1]TCE - ANEXO III - Preencher'!G251</f>
        <v>322205</v>
      </c>
      <c r="G242" s="14">
        <f>IF('[1]TCE - ANEXO III - Preencher'!H251="","",'[1]TCE - ANEXO III - Preencher'!H251)</f>
        <v>43983</v>
      </c>
      <c r="H242" s="15">
        <f>'[1]TCE - ANEXO III - Preencher'!I251</f>
        <v>0</v>
      </c>
      <c r="I242" s="15">
        <f>'[1]TCE - ANEXO III - Preencher'!J251</f>
        <v>109.39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10.83</v>
      </c>
      <c r="M242" s="16">
        <f t="shared" si="19"/>
        <v>-10.83</v>
      </c>
      <c r="N242" s="16">
        <f>'[1]TCE - ANEXO III - Preencher'!O251</f>
        <v>1.65</v>
      </c>
      <c r="O242" s="16">
        <f>'[1]TCE - ANEXO III - Preencher'!P251</f>
        <v>0</v>
      </c>
      <c r="P242" s="17">
        <f t="shared" si="20"/>
        <v>1.65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100.21000000000001</v>
      </c>
    </row>
    <row r="243" spans="1:28" s="4" customFormat="1" x14ac:dyDescent="0.2">
      <c r="A243" s="9">
        <f>IFERROR(VLOOKUP(B243,'[1]DADOS (OCULTAR)'!$P$3:$R$53,3,0),"")</f>
        <v>10869782000900</v>
      </c>
      <c r="B243" s="10" t="str">
        <f>'[1]TCE - ANEXO III - Preencher'!C252</f>
        <v>HOSPITAL FERNANDO BEZERRA</v>
      </c>
      <c r="C243" s="11"/>
      <c r="D243" s="12" t="str">
        <f>'[1]TCE - ANEXO III - Preencher'!E252</f>
        <v>MARIA HELENA LOPES DA SILVA</v>
      </c>
      <c r="E243" s="10" t="str">
        <f>IF('[1]TCE - ANEXO III - Preencher'!F252="4 - Assistência Odontológica","2 - Outros Profissionais da Saúde",'[1]TCE - ANEXO II - Enviar TCE'!E242)</f>
        <v>2 - Outros Profissionais da Saúde</v>
      </c>
      <c r="F243" s="13" t="str">
        <f>'[1]TCE - ANEXO III - Preencher'!G252</f>
        <v>322205</v>
      </c>
      <c r="G243" s="14">
        <f>IF('[1]TCE - ANEXO III - Preencher'!H252="","",'[1]TCE - ANEXO III - Preencher'!H252)</f>
        <v>43983</v>
      </c>
      <c r="H243" s="15">
        <f>'[1]TCE - ANEXO III - Preencher'!I252</f>
        <v>0</v>
      </c>
      <c r="I243" s="15">
        <f>'[1]TCE - ANEXO III - Preencher'!J252</f>
        <v>143.69999999999999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10.83</v>
      </c>
      <c r="M243" s="16">
        <f t="shared" si="19"/>
        <v>-10.83</v>
      </c>
      <c r="N243" s="16">
        <f>'[1]TCE - ANEXO III - Preencher'!O252</f>
        <v>1.65</v>
      </c>
      <c r="O243" s="16">
        <f>'[1]TCE - ANEXO III - Preencher'!P252</f>
        <v>0</v>
      </c>
      <c r="P243" s="17">
        <f t="shared" si="20"/>
        <v>1.65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134.51999999999998</v>
      </c>
    </row>
    <row r="244" spans="1:28" s="4" customFormat="1" x14ac:dyDescent="0.2">
      <c r="A244" s="9">
        <f>IFERROR(VLOOKUP(B244,'[1]DADOS (OCULTAR)'!$P$3:$R$53,3,0),"")</f>
        <v>10869782000900</v>
      </c>
      <c r="B244" s="10" t="str">
        <f>'[1]TCE - ANEXO III - Preencher'!C253</f>
        <v>HOSPITAL FERNANDO BEZERRA</v>
      </c>
      <c r="C244" s="11"/>
      <c r="D244" s="12" t="str">
        <f>'[1]TCE - ANEXO III - Preencher'!E253</f>
        <v>PAULA LOZANGILA DA SILVA LOPES</v>
      </c>
      <c r="E244" s="10" t="str">
        <f>IF('[1]TCE - ANEXO III - Preencher'!F253="4 - Assistência Odontológica","2 - Outros Profissionais da Saúde",'[1]TCE - ANEXO II - Enviar TCE'!E243)</f>
        <v>2 - Outros Profissionais da Saúde</v>
      </c>
      <c r="F244" s="13" t="str">
        <f>'[1]TCE - ANEXO III - Preencher'!G253</f>
        <v>322205</v>
      </c>
      <c r="G244" s="14">
        <f>IF('[1]TCE - ANEXO III - Preencher'!H253="","",'[1]TCE - ANEXO III - Preencher'!H253)</f>
        <v>43983</v>
      </c>
      <c r="H244" s="15">
        <f>'[1]TCE - ANEXO III - Preencher'!I253</f>
        <v>0</v>
      </c>
      <c r="I244" s="15">
        <f>'[1]TCE - ANEXO III - Preencher'!J253</f>
        <v>150.84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5.42</v>
      </c>
      <c r="M244" s="16">
        <f t="shared" si="19"/>
        <v>-5.42</v>
      </c>
      <c r="N244" s="16">
        <f>'[1]TCE - ANEXO III - Preencher'!O253</f>
        <v>1.65</v>
      </c>
      <c r="O244" s="16">
        <f>'[1]TCE - ANEXO III - Preencher'!P253</f>
        <v>0</v>
      </c>
      <c r="P244" s="17">
        <f t="shared" si="20"/>
        <v>1.65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147.07000000000002</v>
      </c>
    </row>
    <row r="245" spans="1:28" s="4" customFormat="1" x14ac:dyDescent="0.2">
      <c r="A245" s="9">
        <f>IFERROR(VLOOKUP(B245,'[1]DADOS (OCULTAR)'!$P$3:$R$53,3,0),"")</f>
        <v>10869782000900</v>
      </c>
      <c r="B245" s="10" t="str">
        <f>'[1]TCE - ANEXO III - Preencher'!C254</f>
        <v>HOSPITAL FERNANDO BEZERRA</v>
      </c>
      <c r="C245" s="11"/>
      <c r="D245" s="12" t="str">
        <f>'[1]TCE - ANEXO III - Preencher'!E254</f>
        <v>TATIANY LUNGUINHO CAVALCANTE FIGUEIREDO</v>
      </c>
      <c r="E245" s="10" t="str">
        <f>IF('[1]TCE - ANEXO III - Preencher'!F254="4 - Assistência Odontológica","2 - Outros Profissionais da Saúde",'[1]TCE - ANEXO II - Enviar TCE'!E244)</f>
        <v>2 - Outros Profissionais da Saúde</v>
      </c>
      <c r="F245" s="13" t="str">
        <f>'[1]TCE - ANEXO III - Preencher'!G254</f>
        <v>223505</v>
      </c>
      <c r="G245" s="14">
        <f>IF('[1]TCE - ANEXO III - Preencher'!H254="","",'[1]TCE - ANEXO III - Preencher'!H254)</f>
        <v>43983</v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1.28</v>
      </c>
      <c r="O245" s="16">
        <f>'[1]TCE - ANEXO III - Preencher'!P254</f>
        <v>0</v>
      </c>
      <c r="P245" s="17">
        <f t="shared" si="20"/>
        <v>1.28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100</v>
      </c>
      <c r="U245" s="16">
        <f>'[1]TCE - ANEXO III - Preencher'!V254</f>
        <v>0</v>
      </c>
      <c r="V245" s="17">
        <f t="shared" si="22"/>
        <v>100</v>
      </c>
      <c r="W245" s="18" t="str">
        <f>IF('[1]TCE - ANEXO III - Preencher'!X254="","",'[1]TCE - ANEXO III - Preencher'!X254)</f>
        <v>Auxílio Creche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101.28</v>
      </c>
    </row>
    <row r="246" spans="1:28" s="4" customFormat="1" x14ac:dyDescent="0.2">
      <c r="A246" s="9">
        <f>IFERROR(VLOOKUP(B246,'[1]DADOS (OCULTAR)'!$P$3:$R$53,3,0),"")</f>
        <v>10869782000900</v>
      </c>
      <c r="B246" s="10" t="str">
        <f>'[1]TCE - ANEXO III - Preencher'!C255</f>
        <v>HOSPITAL FERNANDO BEZERRA</v>
      </c>
      <c r="C246" s="11"/>
      <c r="D246" s="12" t="str">
        <f>'[1]TCE - ANEXO III - Preencher'!E255</f>
        <v>CICERA FREIRE LOPES</v>
      </c>
      <c r="E246" s="10" t="str">
        <f>IF('[1]TCE - ANEXO III - Preencher'!F255="4 - Assistência Odontológica","2 - Outros Profissionais da Saúde",'[1]TCE - ANEXO II - Enviar TCE'!E245)</f>
        <v>2 - Outros Profissionais da Saúde</v>
      </c>
      <c r="F246" s="13" t="str">
        <f>'[1]TCE - ANEXO III - Preencher'!G255</f>
        <v>322205</v>
      </c>
      <c r="G246" s="14">
        <f>IF('[1]TCE - ANEXO III - Preencher'!H255="","",'[1]TCE - ANEXO III - Preencher'!H255)</f>
        <v>43983</v>
      </c>
      <c r="H246" s="15">
        <f>'[1]TCE - ANEXO III - Preencher'!I255</f>
        <v>0</v>
      </c>
      <c r="I246" s="15">
        <f>'[1]TCE - ANEXO III - Preencher'!J255</f>
        <v>109.06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10.83</v>
      </c>
      <c r="M246" s="16">
        <f t="shared" si="19"/>
        <v>-10.83</v>
      </c>
      <c r="N246" s="16">
        <f>'[1]TCE - ANEXO III - Preencher'!O255</f>
        <v>1.65</v>
      </c>
      <c r="O246" s="16">
        <f>'[1]TCE - ANEXO III - Preencher'!P255</f>
        <v>0</v>
      </c>
      <c r="P246" s="17">
        <f t="shared" si="20"/>
        <v>1.65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99.88000000000001</v>
      </c>
    </row>
    <row r="247" spans="1:28" s="4" customFormat="1" x14ac:dyDescent="0.2">
      <c r="A247" s="9">
        <f>IFERROR(VLOOKUP(B247,'[1]DADOS (OCULTAR)'!$P$3:$R$53,3,0),"")</f>
        <v>10869782000900</v>
      </c>
      <c r="B247" s="10" t="str">
        <f>'[1]TCE - ANEXO III - Preencher'!C256</f>
        <v>HOSPITAL FERNANDO BEZERRA</v>
      </c>
      <c r="C247" s="11"/>
      <c r="D247" s="12" t="str">
        <f>'[1]TCE - ANEXO III - Preencher'!E256</f>
        <v>DYONYCK CAVALCANTE AGRA</v>
      </c>
      <c r="E247" s="10" t="str">
        <f>IF('[1]TCE - ANEXO III - Preencher'!F256="4 - Assistência Odontológica","2 - Outros Profissionais da Saúde",'[1]TCE - ANEXO II - Enviar TCE'!E246)</f>
        <v>2 - Outros Profissionais da Saúde</v>
      </c>
      <c r="F247" s="13" t="str">
        <f>'[1]TCE - ANEXO III - Preencher'!G256</f>
        <v>322205</v>
      </c>
      <c r="G247" s="14">
        <f>IF('[1]TCE - ANEXO III - Preencher'!H256="","",'[1]TCE - ANEXO III - Preencher'!H256)</f>
        <v>43983</v>
      </c>
      <c r="H247" s="15">
        <f>'[1]TCE - ANEXO III - Preencher'!I256</f>
        <v>0</v>
      </c>
      <c r="I247" s="15">
        <f>'[1]TCE - ANEXO III - Preencher'!J256</f>
        <v>109.85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10.83</v>
      </c>
      <c r="M247" s="16">
        <f t="shared" si="19"/>
        <v>-10.83</v>
      </c>
      <c r="N247" s="16">
        <f>'[1]TCE - ANEXO III - Preencher'!O256</f>
        <v>1.65</v>
      </c>
      <c r="O247" s="16">
        <f>'[1]TCE - ANEXO III - Preencher'!P256</f>
        <v>0</v>
      </c>
      <c r="P247" s="17">
        <f t="shared" si="20"/>
        <v>1.65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100.67</v>
      </c>
    </row>
    <row r="248" spans="1:28" s="4" customFormat="1" x14ac:dyDescent="0.2">
      <c r="A248" s="9">
        <f>IFERROR(VLOOKUP(B248,'[1]DADOS (OCULTAR)'!$P$3:$R$53,3,0),"")</f>
        <v>10869782000900</v>
      </c>
      <c r="B248" s="10" t="str">
        <f>'[1]TCE - ANEXO III - Preencher'!C257</f>
        <v>HOSPITAL FERNANDO BEZERRA</v>
      </c>
      <c r="C248" s="11"/>
      <c r="D248" s="12" t="str">
        <f>'[1]TCE - ANEXO III - Preencher'!E257</f>
        <v>MARIA APARECIDA ALCANTARA DOS SANTOS</v>
      </c>
      <c r="E248" s="10" t="str">
        <f>IF('[1]TCE - ANEXO III - Preencher'!F257="4 - Assistência Odontológica","2 - Outros Profissionais da Saúde",'[1]TCE - ANEXO II - Enviar TCE'!E247)</f>
        <v>2 - Outros Profissionais da Saúde</v>
      </c>
      <c r="F248" s="13" t="str">
        <f>'[1]TCE - ANEXO III - Preencher'!G257</f>
        <v>322205</v>
      </c>
      <c r="G248" s="14">
        <f>IF('[1]TCE - ANEXO III - Preencher'!H257="","",'[1]TCE - ANEXO III - Preencher'!H257)</f>
        <v>43983</v>
      </c>
      <c r="H248" s="15">
        <f>'[1]TCE - ANEXO III - Preencher'!I257</f>
        <v>0</v>
      </c>
      <c r="I248" s="15">
        <f>'[1]TCE - ANEXO III - Preencher'!J257</f>
        <v>111.94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11.76</v>
      </c>
      <c r="M248" s="16">
        <f t="shared" si="19"/>
        <v>-11.76</v>
      </c>
      <c r="N248" s="16">
        <f>'[1]TCE - ANEXO III - Preencher'!O257</f>
        <v>1.65</v>
      </c>
      <c r="O248" s="16">
        <f>'[1]TCE - ANEXO III - Preencher'!P257</f>
        <v>0</v>
      </c>
      <c r="P248" s="17">
        <f t="shared" si="20"/>
        <v>1.65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64</v>
      </c>
      <c r="U248" s="16">
        <f>'[1]TCE - ANEXO III - Preencher'!V257</f>
        <v>0</v>
      </c>
      <c r="V248" s="17">
        <f t="shared" si="22"/>
        <v>64</v>
      </c>
      <c r="W248" s="18" t="str">
        <f>IF('[1]TCE - ANEXO III - Preencher'!X257="","",'[1]TCE - ANEXO III - Preencher'!X257)</f>
        <v>Auxílio Creche</v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165.82999999999998</v>
      </c>
    </row>
    <row r="249" spans="1:28" s="4" customFormat="1" x14ac:dyDescent="0.2">
      <c r="A249" s="9">
        <f>IFERROR(VLOOKUP(B249,'[1]DADOS (OCULTAR)'!$P$3:$R$53,3,0),"")</f>
        <v>10869782000900</v>
      </c>
      <c r="B249" s="10" t="str">
        <f>'[1]TCE - ANEXO III - Preencher'!C258</f>
        <v>HOSPITAL FERNANDO BEZERRA</v>
      </c>
      <c r="C249" s="11"/>
      <c r="D249" s="12" t="str">
        <f>'[1]TCE - ANEXO III - Preencher'!E258</f>
        <v>LILIANE DE ARAUJO XAVIER</v>
      </c>
      <c r="E249" s="10" t="str">
        <f>IF('[1]TCE - ANEXO III - Preencher'!F258="4 - Assistência Odontológica","2 - Outros Profissionais da Saúde",'[1]TCE - ANEXO II - Enviar TCE'!E248)</f>
        <v>2 - Outros Profissionais da Saúde</v>
      </c>
      <c r="F249" s="13" t="str">
        <f>'[1]TCE - ANEXO III - Preencher'!G258</f>
        <v>223505</v>
      </c>
      <c r="G249" s="14">
        <f>IF('[1]TCE - ANEXO III - Preencher'!H258="","",'[1]TCE - ANEXO III - Preencher'!H258)</f>
        <v>43983</v>
      </c>
      <c r="H249" s="15">
        <f>'[1]TCE - ANEXO III - Preencher'!I258</f>
        <v>0</v>
      </c>
      <c r="I249" s="15">
        <f>'[1]TCE - ANEXO III - Preencher'!J258</f>
        <v>266.33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2.99</v>
      </c>
      <c r="M249" s="16">
        <f t="shared" si="19"/>
        <v>-2.99</v>
      </c>
      <c r="N249" s="16">
        <f>'[1]TCE - ANEXO III - Preencher'!O258</f>
        <v>1.28</v>
      </c>
      <c r="O249" s="16">
        <f>'[1]TCE - ANEXO III - Preencher'!P258</f>
        <v>0</v>
      </c>
      <c r="P249" s="17">
        <f t="shared" si="20"/>
        <v>1.28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100</v>
      </c>
      <c r="U249" s="16">
        <f>'[1]TCE - ANEXO III - Preencher'!V258</f>
        <v>0</v>
      </c>
      <c r="V249" s="17">
        <f t="shared" si="22"/>
        <v>100</v>
      </c>
      <c r="W249" s="18" t="str">
        <f>IF('[1]TCE - ANEXO III - Preencher'!X258="","",'[1]TCE - ANEXO III - Preencher'!X258)</f>
        <v>Auxílio Creche</v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364.61999999999995</v>
      </c>
    </row>
    <row r="250" spans="1:28" s="4" customFormat="1" x14ac:dyDescent="0.2">
      <c r="A250" s="9">
        <f>IFERROR(VLOOKUP(B250,'[1]DADOS (OCULTAR)'!$P$3:$R$53,3,0),"")</f>
        <v>10869782000900</v>
      </c>
      <c r="B250" s="10" t="str">
        <f>'[1]TCE - ANEXO III - Preencher'!C259</f>
        <v>HOSPITAL FERNANDO BEZERRA</v>
      </c>
      <c r="C250" s="11"/>
      <c r="D250" s="12" t="str">
        <f>'[1]TCE - ANEXO III - Preencher'!E259</f>
        <v>JOSE MICHERLAN DA SILVA</v>
      </c>
      <c r="E250" s="10" t="str">
        <f>IF('[1]TCE - ANEXO III - Preencher'!F259="4 - Assistência Odontológica","2 - Outros Profissionais da Saúde",'[1]TCE - ANEXO II - Enviar TCE'!E249)</f>
        <v>2 - Outros Profissionais da Saúde</v>
      </c>
      <c r="F250" s="13" t="str">
        <f>'[1]TCE - ANEXO III - Preencher'!G259</f>
        <v>322205</v>
      </c>
      <c r="G250" s="14">
        <f>IF('[1]TCE - ANEXO III - Preencher'!H259="","",'[1]TCE - ANEXO III - Preencher'!H259)</f>
        <v>43983</v>
      </c>
      <c r="H250" s="15">
        <f>'[1]TCE - ANEXO III - Preencher'!I259</f>
        <v>0</v>
      </c>
      <c r="I250" s="15">
        <f>'[1]TCE - ANEXO III - Preencher'!J259</f>
        <v>115.36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10.83</v>
      </c>
      <c r="M250" s="16">
        <f t="shared" si="19"/>
        <v>-10.83</v>
      </c>
      <c r="N250" s="16">
        <f>'[1]TCE - ANEXO III - Preencher'!O259</f>
        <v>1.65</v>
      </c>
      <c r="O250" s="16">
        <f>'[1]TCE - ANEXO III - Preencher'!P259</f>
        <v>0</v>
      </c>
      <c r="P250" s="17">
        <f t="shared" si="20"/>
        <v>1.65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106.18</v>
      </c>
    </row>
    <row r="251" spans="1:28" s="4" customFormat="1" x14ac:dyDescent="0.2">
      <c r="A251" s="9">
        <f>IFERROR(VLOOKUP(B251,'[1]DADOS (OCULTAR)'!$P$3:$R$53,3,0),"")</f>
        <v>10869782000900</v>
      </c>
      <c r="B251" s="10" t="str">
        <f>'[1]TCE - ANEXO III - Preencher'!C260</f>
        <v>HOSPITAL FERNANDO BEZERRA</v>
      </c>
      <c r="C251" s="11"/>
      <c r="D251" s="12" t="str">
        <f>'[1]TCE - ANEXO III - Preencher'!E260</f>
        <v>JESSICA LAMISE DE ALENCAR SOUZA</v>
      </c>
      <c r="E251" s="10" t="str">
        <f>IF('[1]TCE - ANEXO III - Preencher'!F260="4 - Assistência Odontológica","2 - Outros Profissionais da Saúde",'[1]TCE - ANEXO II - Enviar TCE'!E250)</f>
        <v>3 - Administrativo</v>
      </c>
      <c r="F251" s="13" t="str">
        <f>'[1]TCE - ANEXO III - Preencher'!G260</f>
        <v>411010</v>
      </c>
      <c r="G251" s="14">
        <f>IF('[1]TCE - ANEXO III - Preencher'!H260="","",'[1]TCE - ANEXO III - Preencher'!H260)</f>
        <v>43983</v>
      </c>
      <c r="H251" s="15">
        <f>'[1]TCE - ANEXO III - Preencher'!I260</f>
        <v>0</v>
      </c>
      <c r="I251" s="15">
        <f>'[1]TCE - ANEXO III - Preencher'!J260</f>
        <v>153.97999999999999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1.65</v>
      </c>
      <c r="O251" s="16">
        <f>'[1]TCE - ANEXO III - Preencher'!P260</f>
        <v>0</v>
      </c>
      <c r="P251" s="17">
        <f t="shared" si="20"/>
        <v>1.65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155.63</v>
      </c>
    </row>
    <row r="252" spans="1:28" s="4" customFormat="1" x14ac:dyDescent="0.2">
      <c r="A252" s="9">
        <f>IFERROR(VLOOKUP(B252,'[1]DADOS (OCULTAR)'!$P$3:$R$53,3,0),"")</f>
        <v>10869782000900</v>
      </c>
      <c r="B252" s="10" t="str">
        <f>'[1]TCE - ANEXO III - Preencher'!C261</f>
        <v>HOSPITAL FERNANDO BEZERRA</v>
      </c>
      <c r="C252" s="11"/>
      <c r="D252" s="12" t="str">
        <f>'[1]TCE - ANEXO III - Preencher'!E261</f>
        <v>FRANCISCO SOUZA SILVA</v>
      </c>
      <c r="E252" s="10" t="str">
        <f>IF('[1]TCE - ANEXO III - Preencher'!F261="4 - Assistência Odontológica","2 - Outros Profissionais da Saúde",'[1]TCE - ANEXO II - Enviar TCE'!E251)</f>
        <v>3 - Administrativo</v>
      </c>
      <c r="F252" s="13" t="str">
        <f>'[1]TCE - ANEXO III - Preencher'!G261</f>
        <v>515110</v>
      </c>
      <c r="G252" s="14">
        <f>IF('[1]TCE - ANEXO III - Preencher'!H261="","",'[1]TCE - ANEXO III - Preencher'!H261)</f>
        <v>43983</v>
      </c>
      <c r="H252" s="15">
        <f>'[1]TCE - ANEXO III - Preencher'!I261</f>
        <v>0</v>
      </c>
      <c r="I252" s="15">
        <f>'[1]TCE - ANEXO III - Preencher'!J261</f>
        <v>265.3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1.65</v>
      </c>
      <c r="O252" s="16">
        <f>'[1]TCE - ANEXO III - Preencher'!P261</f>
        <v>0</v>
      </c>
      <c r="P252" s="17">
        <f t="shared" si="20"/>
        <v>1.65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266.95</v>
      </c>
    </row>
    <row r="253" spans="1:28" s="4" customFormat="1" x14ac:dyDescent="0.2">
      <c r="A253" s="9">
        <f>IFERROR(VLOOKUP(B253,'[1]DADOS (OCULTAR)'!$P$3:$R$53,3,0),"")</f>
        <v>10869782000900</v>
      </c>
      <c r="B253" s="10" t="str">
        <f>'[1]TCE - ANEXO III - Preencher'!C262</f>
        <v>HOSPITAL FERNANDO BEZERRA</v>
      </c>
      <c r="C253" s="11"/>
      <c r="D253" s="12" t="str">
        <f>'[1]TCE - ANEXO III - Preencher'!E262</f>
        <v xml:space="preserve">DEUSIRLAN JOVINO DA SILVA </v>
      </c>
      <c r="E253" s="10" t="str">
        <f>IF('[1]TCE - ANEXO III - Preencher'!F262="4 - Assistência Odontológica","2 - Outros Profissionais da Saúde",'[1]TCE - ANEXO II - Enviar TCE'!E252)</f>
        <v>3 - Administrativo</v>
      </c>
      <c r="F253" s="13" t="str">
        <f>'[1]TCE - ANEXO III - Preencher'!G262</f>
        <v>514320</v>
      </c>
      <c r="G253" s="14">
        <f>IF('[1]TCE - ANEXO III - Preencher'!H262="","",'[1]TCE - ANEXO III - Preencher'!H262)</f>
        <v>43983</v>
      </c>
      <c r="H253" s="15">
        <f>'[1]TCE - ANEXO III - Preencher'!I262</f>
        <v>0</v>
      </c>
      <c r="I253" s="15">
        <f>'[1]TCE - ANEXO III - Preencher'!J262</f>
        <v>105.48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10.45</v>
      </c>
      <c r="M253" s="16">
        <f t="shared" si="19"/>
        <v>-10.45</v>
      </c>
      <c r="N253" s="16">
        <f>'[1]TCE - ANEXO III - Preencher'!O262</f>
        <v>1.65</v>
      </c>
      <c r="O253" s="16">
        <f>'[1]TCE - ANEXO III - Preencher'!P262</f>
        <v>0</v>
      </c>
      <c r="P253" s="17">
        <f t="shared" si="20"/>
        <v>1.65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96.68</v>
      </c>
    </row>
    <row r="254" spans="1:28" s="4" customFormat="1" x14ac:dyDescent="0.2">
      <c r="A254" s="9">
        <f>IFERROR(VLOOKUP(B254,'[1]DADOS (OCULTAR)'!$P$3:$R$53,3,0),"")</f>
        <v>10869782000900</v>
      </c>
      <c r="B254" s="10" t="str">
        <f>'[1]TCE - ANEXO III - Preencher'!C263</f>
        <v>HOSPITAL FERNANDO BEZERRA</v>
      </c>
      <c r="C254" s="11"/>
      <c r="D254" s="12" t="str">
        <f>'[1]TCE - ANEXO III - Preencher'!E263</f>
        <v>JOSE AGLAILSON OLIVEIRA DA ANUNCIACAO</v>
      </c>
      <c r="E254" s="10" t="str">
        <f>IF('[1]TCE - ANEXO III - Preencher'!F263="4 - Assistência Odontológica","2 - Outros Profissionais da Saúde",'[1]TCE - ANEXO II - Enviar TCE'!E253)</f>
        <v>2 - Outros Profissionais da Saúde</v>
      </c>
      <c r="F254" s="13" t="str">
        <f>'[1]TCE - ANEXO III - Preencher'!G263</f>
        <v>322205</v>
      </c>
      <c r="G254" s="14">
        <f>IF('[1]TCE - ANEXO III - Preencher'!H263="","",'[1]TCE - ANEXO III - Preencher'!H263)</f>
        <v>43983</v>
      </c>
      <c r="H254" s="15">
        <f>'[1]TCE - ANEXO III - Preencher'!I263</f>
        <v>0</v>
      </c>
      <c r="I254" s="15">
        <f>'[1]TCE - ANEXO III - Preencher'!J263</f>
        <v>151.65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10.83</v>
      </c>
      <c r="M254" s="16">
        <f t="shared" si="19"/>
        <v>-10.83</v>
      </c>
      <c r="N254" s="16">
        <f>'[1]TCE - ANEXO III - Preencher'!O263</f>
        <v>1.65</v>
      </c>
      <c r="O254" s="16">
        <f>'[1]TCE - ANEXO III - Preencher'!P263</f>
        <v>0</v>
      </c>
      <c r="P254" s="17">
        <f t="shared" si="20"/>
        <v>1.65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142.47</v>
      </c>
    </row>
    <row r="255" spans="1:28" s="4" customFormat="1" x14ac:dyDescent="0.2">
      <c r="A255" s="9">
        <f>IFERROR(VLOOKUP(B255,'[1]DADOS (OCULTAR)'!$P$3:$R$53,3,0),"")</f>
        <v>10869782000900</v>
      </c>
      <c r="B255" s="10" t="str">
        <f>'[1]TCE - ANEXO III - Preencher'!C264</f>
        <v>HOSPITAL FERNANDO BEZERRA</v>
      </c>
      <c r="C255" s="11"/>
      <c r="D255" s="12" t="str">
        <f>'[1]TCE - ANEXO III - Preencher'!E264</f>
        <v>ELISVAN NASCIMENTO DA SILVA</v>
      </c>
      <c r="E255" s="10" t="str">
        <f>IF('[1]TCE - ANEXO III - Preencher'!F264="4 - Assistência Odontológica","2 - Outros Profissionais da Saúde",'[1]TCE - ANEXO II - Enviar TCE'!E254)</f>
        <v>2 - Outros Profissionais da Saúde</v>
      </c>
      <c r="F255" s="13" t="str">
        <f>'[1]TCE - ANEXO III - Preencher'!G264</f>
        <v>322205</v>
      </c>
      <c r="G255" s="14">
        <f>IF('[1]TCE - ANEXO III - Preencher'!H264="","",'[1]TCE - ANEXO III - Preencher'!H264)</f>
        <v>43983</v>
      </c>
      <c r="H255" s="15">
        <f>'[1]TCE - ANEXO III - Preencher'!I264</f>
        <v>0</v>
      </c>
      <c r="I255" s="15">
        <f>'[1]TCE - ANEXO III - Preencher'!J264</f>
        <v>117.7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10.83</v>
      </c>
      <c r="M255" s="16">
        <f t="shared" si="19"/>
        <v>-10.83</v>
      </c>
      <c r="N255" s="16">
        <f>'[1]TCE - ANEXO III - Preencher'!O264</f>
        <v>1.65</v>
      </c>
      <c r="O255" s="16">
        <f>'[1]TCE - ANEXO III - Preencher'!P264</f>
        <v>0</v>
      </c>
      <c r="P255" s="17">
        <f t="shared" si="20"/>
        <v>1.65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108.52000000000001</v>
      </c>
    </row>
    <row r="256" spans="1:28" s="4" customFormat="1" x14ac:dyDescent="0.2">
      <c r="A256" s="9">
        <f>IFERROR(VLOOKUP(B256,'[1]DADOS (OCULTAR)'!$P$3:$R$53,3,0),"")</f>
        <v>10869782000900</v>
      </c>
      <c r="B256" s="10" t="str">
        <f>'[1]TCE - ANEXO III - Preencher'!C265</f>
        <v>HOSPITAL FERNANDO BEZERRA</v>
      </c>
      <c r="C256" s="11"/>
      <c r="D256" s="12" t="str">
        <f>'[1]TCE - ANEXO III - Preencher'!E265</f>
        <v>ELIANE DOS SANTOS ANDRADE</v>
      </c>
      <c r="E256" s="10" t="str">
        <f>IF('[1]TCE - ANEXO III - Preencher'!F265="4 - Assistência Odontológica","2 - Outros Profissionais da Saúde",'[1]TCE - ANEXO II - Enviar TCE'!E255)</f>
        <v>2 - Outros Profissionais da Saúde</v>
      </c>
      <c r="F256" s="13" t="str">
        <f>'[1]TCE - ANEXO III - Preencher'!G265</f>
        <v>322205</v>
      </c>
      <c r="G256" s="14">
        <f>IF('[1]TCE - ANEXO III - Preencher'!H265="","",'[1]TCE - ANEXO III - Preencher'!H265)</f>
        <v>43983</v>
      </c>
      <c r="H256" s="15">
        <f>'[1]TCE - ANEXO III - Preencher'!I265</f>
        <v>0</v>
      </c>
      <c r="I256" s="15">
        <f>'[1]TCE - ANEXO III - Preencher'!J265</f>
        <v>126.12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11.76</v>
      </c>
      <c r="M256" s="16">
        <f t="shared" si="19"/>
        <v>-11.76</v>
      </c>
      <c r="N256" s="16">
        <f>'[1]TCE - ANEXO III - Preencher'!O265</f>
        <v>1.65</v>
      </c>
      <c r="O256" s="16">
        <f>'[1]TCE - ANEXO III - Preencher'!P265</f>
        <v>0</v>
      </c>
      <c r="P256" s="17">
        <f t="shared" si="20"/>
        <v>1.65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116.01</v>
      </c>
    </row>
    <row r="257" spans="1:28" s="4" customFormat="1" x14ac:dyDescent="0.2">
      <c r="A257" s="9">
        <f>IFERROR(VLOOKUP(B257,'[1]DADOS (OCULTAR)'!$P$3:$R$53,3,0),"")</f>
        <v>10869782000900</v>
      </c>
      <c r="B257" s="10" t="str">
        <f>'[1]TCE - ANEXO III - Preencher'!C266</f>
        <v>HOSPITAL FERNANDO BEZERRA</v>
      </c>
      <c r="C257" s="11"/>
      <c r="D257" s="12" t="str">
        <f>'[1]TCE - ANEXO III - Preencher'!E266</f>
        <v>MARIA ALZINETE RODRIGUES DE AGUIAR</v>
      </c>
      <c r="E257" s="10" t="str">
        <f>IF('[1]TCE - ANEXO III - Preencher'!F266="4 - Assistência Odontológica","2 - Outros Profissionais da Saúde",'[1]TCE - ANEXO II - Enviar TCE'!E256)</f>
        <v>2 - Outros Profissionais da Saúde</v>
      </c>
      <c r="F257" s="13" t="str">
        <f>'[1]TCE - ANEXO III - Preencher'!G266</f>
        <v>322205</v>
      </c>
      <c r="G257" s="14">
        <f>IF('[1]TCE - ANEXO III - Preencher'!H266="","",'[1]TCE - ANEXO III - Preencher'!H266)</f>
        <v>43983</v>
      </c>
      <c r="H257" s="15">
        <f>'[1]TCE - ANEXO III - Preencher'!I266</f>
        <v>0</v>
      </c>
      <c r="I257" s="15">
        <f>'[1]TCE - ANEXO III - Preencher'!J266</f>
        <v>119.9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10.83</v>
      </c>
      <c r="M257" s="16">
        <f t="shared" si="19"/>
        <v>-10.83</v>
      </c>
      <c r="N257" s="16">
        <f>'[1]TCE - ANEXO III - Preencher'!O266</f>
        <v>1.65</v>
      </c>
      <c r="O257" s="16">
        <f>'[1]TCE - ANEXO III - Preencher'!P266</f>
        <v>0</v>
      </c>
      <c r="P257" s="17">
        <f t="shared" si="20"/>
        <v>1.65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110.72000000000001</v>
      </c>
    </row>
    <row r="258" spans="1:28" s="4" customFormat="1" x14ac:dyDescent="0.2">
      <c r="A258" s="9">
        <f>IFERROR(VLOOKUP(B258,'[1]DADOS (OCULTAR)'!$P$3:$R$53,3,0),"")</f>
        <v>10869782000900</v>
      </c>
      <c r="B258" s="10" t="str">
        <f>'[1]TCE - ANEXO III - Preencher'!C267</f>
        <v>HOSPITAL FERNANDO BEZERRA</v>
      </c>
      <c r="C258" s="11"/>
      <c r="D258" s="12" t="str">
        <f>'[1]TCE - ANEXO III - Preencher'!E267</f>
        <v>ANA LETICIA LINS LOPES PEREIRA</v>
      </c>
      <c r="E258" s="10" t="str">
        <f>IF('[1]TCE - ANEXO III - Preencher'!F267="4 - Assistência Odontológica","2 - Outros Profissionais da Saúde",'[1]TCE - ANEXO II - Enviar TCE'!E257)</f>
        <v>3 - Administrativo</v>
      </c>
      <c r="F258" s="13" t="str">
        <f>'[1]TCE - ANEXO III - Preencher'!G267</f>
        <v>513505</v>
      </c>
      <c r="G258" s="14">
        <f>IF('[1]TCE - ANEXO III - Preencher'!H267="","",'[1]TCE - ANEXO III - Preencher'!H267)</f>
        <v>43983</v>
      </c>
      <c r="H258" s="15">
        <f>'[1]TCE - ANEXO III - Preencher'!I267</f>
        <v>0</v>
      </c>
      <c r="I258" s="15">
        <f>'[1]TCE - ANEXO III - Preencher'!J267</f>
        <v>98.59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10.45</v>
      </c>
      <c r="M258" s="16">
        <f t="shared" si="19"/>
        <v>-10.45</v>
      </c>
      <c r="N258" s="16">
        <f>'[1]TCE - ANEXO III - Preencher'!O267</f>
        <v>1.65</v>
      </c>
      <c r="O258" s="16">
        <f>'[1]TCE - ANEXO III - Preencher'!P267</f>
        <v>0</v>
      </c>
      <c r="P258" s="17">
        <f t="shared" si="20"/>
        <v>1.65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64</v>
      </c>
      <c r="U258" s="16">
        <f>'[1]TCE - ANEXO III - Preencher'!V267</f>
        <v>0</v>
      </c>
      <c r="V258" s="17">
        <f t="shared" si="22"/>
        <v>64</v>
      </c>
      <c r="W258" s="18" t="str">
        <f>IF('[1]TCE - ANEXO III - Preencher'!X267="","",'[1]TCE - ANEXO III - Preencher'!X267)</f>
        <v>Auxílio Creche</v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153.79000000000002</v>
      </c>
    </row>
    <row r="259" spans="1:28" s="4" customFormat="1" x14ac:dyDescent="0.2">
      <c r="A259" s="9">
        <f>IFERROR(VLOOKUP(B259,'[1]DADOS (OCULTAR)'!$P$3:$R$53,3,0),"")</f>
        <v>10869782000900</v>
      </c>
      <c r="B259" s="10" t="str">
        <f>'[1]TCE - ANEXO III - Preencher'!C268</f>
        <v>HOSPITAL FERNANDO BEZERRA</v>
      </c>
      <c r="C259" s="11"/>
      <c r="D259" s="12" t="str">
        <f>'[1]TCE - ANEXO III - Preencher'!E268</f>
        <v>LUANA EUFRASIO BEZERRA</v>
      </c>
      <c r="E259" s="10" t="str">
        <f>IF('[1]TCE - ANEXO III - Preencher'!F268="4 - Assistência Odontológica","2 - Outros Profissionais da Saúde",'[1]TCE - ANEXO II - Enviar TCE'!E258)</f>
        <v>3 - Administrativo</v>
      </c>
      <c r="F259" s="13" t="str">
        <f>'[1]TCE - ANEXO III - Preencher'!G268</f>
        <v>411010</v>
      </c>
      <c r="G259" s="14">
        <f>IF('[1]TCE - ANEXO III - Preencher'!H268="","",'[1]TCE - ANEXO III - Preencher'!H268)</f>
        <v>43983</v>
      </c>
      <c r="H259" s="15">
        <f>'[1]TCE - ANEXO III - Preencher'!I268</f>
        <v>0</v>
      </c>
      <c r="I259" s="15">
        <f>'[1]TCE - ANEXO III - Preencher'!J268</f>
        <v>83.6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10.45</v>
      </c>
      <c r="M259" s="16">
        <f t="shared" si="19"/>
        <v>-10.45</v>
      </c>
      <c r="N259" s="16">
        <f>'[1]TCE - ANEXO III - Preencher'!O268</f>
        <v>1.65</v>
      </c>
      <c r="O259" s="16">
        <f>'[1]TCE - ANEXO III - Preencher'!P268</f>
        <v>0</v>
      </c>
      <c r="P259" s="17">
        <f t="shared" si="20"/>
        <v>1.65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74.8</v>
      </c>
    </row>
    <row r="260" spans="1:28" s="4" customFormat="1" x14ac:dyDescent="0.2">
      <c r="A260" s="9">
        <f>IFERROR(VLOOKUP(B260,'[1]DADOS (OCULTAR)'!$P$3:$R$53,3,0),"")</f>
        <v>10869782000900</v>
      </c>
      <c r="B260" s="10" t="str">
        <f>'[1]TCE - ANEXO III - Preencher'!C269</f>
        <v>HOSPITAL FERNANDO BEZERRA</v>
      </c>
      <c r="C260" s="11"/>
      <c r="D260" s="12" t="str">
        <f>'[1]TCE - ANEXO III - Preencher'!E269</f>
        <v>JONITON PEREIRA DOS SANTOS</v>
      </c>
      <c r="E260" s="10" t="str">
        <f>IF('[1]TCE - ANEXO III - Preencher'!F269="4 - Assistência Odontológica","2 - Outros Profissionais da Saúde",'[1]TCE - ANEXO II - Enviar TCE'!E259)</f>
        <v>3 - Administrativo</v>
      </c>
      <c r="F260" s="13" t="str">
        <f>'[1]TCE - ANEXO III - Preencher'!G269</f>
        <v>514310</v>
      </c>
      <c r="G260" s="14">
        <f>IF('[1]TCE - ANEXO III - Preencher'!H269="","",'[1]TCE - ANEXO III - Preencher'!H269)</f>
        <v>43983</v>
      </c>
      <c r="H260" s="15">
        <f>'[1]TCE - ANEXO III - Preencher'!I269</f>
        <v>0</v>
      </c>
      <c r="I260" s="15">
        <f>'[1]TCE - ANEXO III - Preencher'!J269</f>
        <v>86.79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10.85</v>
      </c>
      <c r="M260" s="16">
        <f t="shared" ref="M260:M323" si="25">K260-L260</f>
        <v>-10.85</v>
      </c>
      <c r="N260" s="16">
        <f>'[1]TCE - ANEXO III - Preencher'!O269</f>
        <v>1.65</v>
      </c>
      <c r="O260" s="16">
        <f>'[1]TCE - ANEXO III - Preencher'!P269</f>
        <v>0</v>
      </c>
      <c r="P260" s="17">
        <f t="shared" ref="P260:P323" si="26">N260-O260</f>
        <v>1.65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77.590000000000018</v>
      </c>
    </row>
    <row r="261" spans="1:28" s="4" customFormat="1" x14ac:dyDescent="0.2">
      <c r="A261" s="9">
        <f>IFERROR(VLOOKUP(B261,'[1]DADOS (OCULTAR)'!$P$3:$R$53,3,0),"")</f>
        <v>10869782000900</v>
      </c>
      <c r="B261" s="10" t="str">
        <f>'[1]TCE - ANEXO III - Preencher'!C270</f>
        <v>HOSPITAL FERNANDO BEZERRA</v>
      </c>
      <c r="C261" s="11"/>
      <c r="D261" s="12" t="str">
        <f>'[1]TCE - ANEXO III - Preencher'!E270</f>
        <v>RENILDA FERREIRA DA SILVA</v>
      </c>
      <c r="E261" s="10" t="str">
        <f>IF('[1]TCE - ANEXO III - Preencher'!F270="4 - Assistência Odontológica","2 - Outros Profissionais da Saúde",'[1]TCE - ANEXO II - Enviar TCE'!E260)</f>
        <v>2 - Outros Profissionais da Saúde</v>
      </c>
      <c r="F261" s="13" t="str">
        <f>'[1]TCE - ANEXO III - Preencher'!G270</f>
        <v>322205</v>
      </c>
      <c r="G261" s="14">
        <f>IF('[1]TCE - ANEXO III - Preencher'!H270="","",'[1]TCE - ANEXO III - Preencher'!H270)</f>
        <v>43983</v>
      </c>
      <c r="H261" s="15">
        <f>'[1]TCE - ANEXO III - Preencher'!I270</f>
        <v>0</v>
      </c>
      <c r="I261" s="15">
        <f>'[1]TCE - ANEXO III - Preencher'!J270</f>
        <v>35.94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4.33</v>
      </c>
      <c r="M261" s="16">
        <f t="shared" si="25"/>
        <v>-4.33</v>
      </c>
      <c r="N261" s="16">
        <f>'[1]TCE - ANEXO III - Preencher'!O270</f>
        <v>1.65</v>
      </c>
      <c r="O261" s="16">
        <f>'[1]TCE - ANEXO III - Preencher'!P270</f>
        <v>0</v>
      </c>
      <c r="P261" s="17">
        <f t="shared" si="26"/>
        <v>1.65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33.26</v>
      </c>
    </row>
    <row r="262" spans="1:28" s="4" customFormat="1" x14ac:dyDescent="0.2">
      <c r="A262" s="9">
        <f>IFERROR(VLOOKUP(B262,'[1]DADOS (OCULTAR)'!$P$3:$R$53,3,0),"")</f>
        <v>10869782000900</v>
      </c>
      <c r="B262" s="10" t="str">
        <f>'[1]TCE - ANEXO III - Preencher'!C271</f>
        <v>HOSPITAL FERNANDO BEZERRA</v>
      </c>
      <c r="C262" s="11"/>
      <c r="D262" s="12" t="str">
        <f>'[1]TCE - ANEXO III - Preencher'!E271</f>
        <v>CHARLENNY COELHO DE MOURA MIRANDA</v>
      </c>
      <c r="E262" s="10" t="str">
        <f>IF('[1]TCE - ANEXO III - Preencher'!F271="4 - Assistência Odontológica","2 - Outros Profissionais da Saúde",'[1]TCE - ANEXO II - Enviar TCE'!E261)</f>
        <v>2 - Outros Profissionais da Saúde</v>
      </c>
      <c r="F262" s="13" t="str">
        <f>'[1]TCE - ANEXO III - Preencher'!G271</f>
        <v>223505</v>
      </c>
      <c r="G262" s="14">
        <f>IF('[1]TCE - ANEXO III - Preencher'!H271="","",'[1]TCE - ANEXO III - Preencher'!H271)</f>
        <v>43983</v>
      </c>
      <c r="H262" s="15">
        <f>'[1]TCE - ANEXO III - Preencher'!I271</f>
        <v>0</v>
      </c>
      <c r="I262" s="15">
        <f>'[1]TCE - ANEXO III - Preencher'!J271</f>
        <v>227.09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2.99</v>
      </c>
      <c r="M262" s="16">
        <f t="shared" si="25"/>
        <v>-2.99</v>
      </c>
      <c r="N262" s="16">
        <f>'[1]TCE - ANEXO III - Preencher'!O271</f>
        <v>1.28</v>
      </c>
      <c r="O262" s="16">
        <f>'[1]TCE - ANEXO III - Preencher'!P271</f>
        <v>0</v>
      </c>
      <c r="P262" s="17">
        <f t="shared" si="26"/>
        <v>1.28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100</v>
      </c>
      <c r="U262" s="16">
        <f>'[1]TCE - ANEXO III - Preencher'!V271</f>
        <v>0</v>
      </c>
      <c r="V262" s="17">
        <f t="shared" si="28"/>
        <v>100</v>
      </c>
      <c r="W262" s="18" t="str">
        <f>IF('[1]TCE - ANEXO III - Preencher'!X271="","",'[1]TCE - ANEXO III - Preencher'!X271)</f>
        <v>Auxílio Creche</v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325.38</v>
      </c>
    </row>
    <row r="263" spans="1:28" s="4" customFormat="1" x14ac:dyDescent="0.2">
      <c r="A263" s="9">
        <f>IFERROR(VLOOKUP(B263,'[1]DADOS (OCULTAR)'!$P$3:$R$53,3,0),"")</f>
        <v>10869782000900</v>
      </c>
      <c r="B263" s="10" t="str">
        <f>'[1]TCE - ANEXO III - Preencher'!C272</f>
        <v>HOSPITAL FERNANDO BEZERRA</v>
      </c>
      <c r="C263" s="11"/>
      <c r="D263" s="12" t="str">
        <f>'[1]TCE - ANEXO III - Preencher'!E272</f>
        <v>LILIANE RODRIGUES DA SILVA</v>
      </c>
      <c r="E263" s="10" t="str">
        <f>IF('[1]TCE - ANEXO III - Preencher'!F272="4 - Assistência Odontológica","2 - Outros Profissionais da Saúde",'[1]TCE - ANEXO II - Enviar TCE'!E262)</f>
        <v>2 - Outros Profissionais da Saúde</v>
      </c>
      <c r="F263" s="13" t="str">
        <f>'[1]TCE - ANEXO III - Preencher'!G272</f>
        <v>322205</v>
      </c>
      <c r="G263" s="14">
        <f>IF('[1]TCE - ANEXO III - Preencher'!H272="","",'[1]TCE - ANEXO III - Preencher'!H272)</f>
        <v>43983</v>
      </c>
      <c r="H263" s="15">
        <f>'[1]TCE - ANEXO III - Preencher'!I272</f>
        <v>0</v>
      </c>
      <c r="I263" s="15">
        <f>'[1]TCE - ANEXO III - Preencher'!J272</f>
        <v>116.07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10.83</v>
      </c>
      <c r="M263" s="16">
        <f t="shared" si="25"/>
        <v>-10.83</v>
      </c>
      <c r="N263" s="16">
        <f>'[1]TCE - ANEXO III - Preencher'!O272</f>
        <v>1.65</v>
      </c>
      <c r="O263" s="16">
        <f>'[1]TCE - ANEXO III - Preencher'!P272</f>
        <v>0</v>
      </c>
      <c r="P263" s="17">
        <f t="shared" si="26"/>
        <v>1.65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64</v>
      </c>
      <c r="U263" s="16">
        <f>'[1]TCE - ANEXO III - Preencher'!V272</f>
        <v>0</v>
      </c>
      <c r="V263" s="17">
        <f t="shared" si="28"/>
        <v>64</v>
      </c>
      <c r="W263" s="18" t="str">
        <f>IF('[1]TCE - ANEXO III - Preencher'!X272="","",'[1]TCE - ANEXO III - Preencher'!X272)</f>
        <v>Auxílio Creche</v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170.89</v>
      </c>
    </row>
    <row r="264" spans="1:28" s="4" customFormat="1" x14ac:dyDescent="0.2">
      <c r="A264" s="9">
        <f>IFERROR(VLOOKUP(B264,'[1]DADOS (OCULTAR)'!$P$3:$R$53,3,0),"")</f>
        <v>10869782000900</v>
      </c>
      <c r="B264" s="10" t="str">
        <f>'[1]TCE - ANEXO III - Preencher'!C273</f>
        <v>HOSPITAL FERNANDO BEZERRA</v>
      </c>
      <c r="C264" s="11"/>
      <c r="D264" s="12" t="str">
        <f>'[1]TCE - ANEXO III - Preencher'!E273</f>
        <v>SARA PINHEIRO PEREIRA DA SILVA</v>
      </c>
      <c r="E264" s="10" t="str">
        <f>IF('[1]TCE - ANEXO III - Preencher'!F273="4 - Assistência Odontológica","2 - Outros Profissionais da Saúde",'[1]TCE - ANEXO II - Enviar TCE'!E263)</f>
        <v>3 - Administrativo</v>
      </c>
      <c r="F264" s="13" t="str">
        <f>'[1]TCE - ANEXO III - Preencher'!G273</f>
        <v>422105</v>
      </c>
      <c r="G264" s="14">
        <f>IF('[1]TCE - ANEXO III - Preencher'!H273="","",'[1]TCE - ANEXO III - Preencher'!H273)</f>
        <v>43983</v>
      </c>
      <c r="H264" s="15">
        <f>'[1]TCE - ANEXO III - Preencher'!I273</f>
        <v>0</v>
      </c>
      <c r="I264" s="15">
        <f>'[1]TCE - ANEXO III - Preencher'!J273</f>
        <v>101.76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10.45</v>
      </c>
      <c r="M264" s="16">
        <f t="shared" si="25"/>
        <v>-10.45</v>
      </c>
      <c r="N264" s="16">
        <f>'[1]TCE - ANEXO III - Preencher'!O273</f>
        <v>1.65</v>
      </c>
      <c r="O264" s="16">
        <f>'[1]TCE - ANEXO III - Preencher'!P273</f>
        <v>0</v>
      </c>
      <c r="P264" s="17">
        <f t="shared" si="26"/>
        <v>1.65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128</v>
      </c>
      <c r="U264" s="16">
        <f>'[1]TCE - ANEXO III - Preencher'!V273</f>
        <v>0</v>
      </c>
      <c r="V264" s="17">
        <f t="shared" si="28"/>
        <v>128</v>
      </c>
      <c r="W264" s="18" t="str">
        <f>IF('[1]TCE - ANEXO III - Preencher'!X273="","",'[1]TCE - ANEXO III - Preencher'!X273)</f>
        <v>Auxílio Creche</v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220.96</v>
      </c>
    </row>
    <row r="265" spans="1:28" s="4" customFormat="1" x14ac:dyDescent="0.2">
      <c r="A265" s="9">
        <f>IFERROR(VLOOKUP(B265,'[1]DADOS (OCULTAR)'!$P$3:$R$53,3,0),"")</f>
        <v>10869782000900</v>
      </c>
      <c r="B265" s="10" t="str">
        <f>'[1]TCE - ANEXO III - Preencher'!C274</f>
        <v>HOSPITAL FERNANDO BEZERRA</v>
      </c>
      <c r="C265" s="11"/>
      <c r="D265" s="12" t="str">
        <f>'[1]TCE - ANEXO III - Preencher'!E274</f>
        <v>ANA CRISTINA VIANA DE SOUSA</v>
      </c>
      <c r="E265" s="10" t="str">
        <f>IF('[1]TCE - ANEXO III - Preencher'!F274="4 - Assistência Odontológica","2 - Outros Profissionais da Saúde",'[1]TCE - ANEXO II - Enviar TCE'!E264)</f>
        <v>2 - Outros Profissionais da Saúde</v>
      </c>
      <c r="F265" s="13" t="str">
        <f>'[1]TCE - ANEXO III - Preencher'!G274</f>
        <v>322205</v>
      </c>
      <c r="G265" s="14">
        <f>IF('[1]TCE - ANEXO III - Preencher'!H274="","",'[1]TCE - ANEXO III - Preencher'!H274)</f>
        <v>43983</v>
      </c>
      <c r="H265" s="15">
        <f>'[1]TCE - ANEXO III - Preencher'!I274</f>
        <v>0</v>
      </c>
      <c r="I265" s="15">
        <f>'[1]TCE - ANEXO III - Preencher'!J274</f>
        <v>104.78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10.83</v>
      </c>
      <c r="M265" s="16">
        <f t="shared" si="25"/>
        <v>-10.83</v>
      </c>
      <c r="N265" s="16">
        <f>'[1]TCE - ANEXO III - Preencher'!O274</f>
        <v>1.65</v>
      </c>
      <c r="O265" s="16">
        <f>'[1]TCE - ANEXO III - Preencher'!P274</f>
        <v>0</v>
      </c>
      <c r="P265" s="17">
        <f t="shared" si="26"/>
        <v>1.65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95.600000000000009</v>
      </c>
    </row>
    <row r="266" spans="1:28" s="4" customFormat="1" x14ac:dyDescent="0.2">
      <c r="A266" s="9">
        <f>IFERROR(VLOOKUP(B266,'[1]DADOS (OCULTAR)'!$P$3:$R$53,3,0),"")</f>
        <v>10869782000900</v>
      </c>
      <c r="B266" s="10" t="str">
        <f>'[1]TCE - ANEXO III - Preencher'!C275</f>
        <v>HOSPITAL FERNANDO BEZERRA</v>
      </c>
      <c r="C266" s="11"/>
      <c r="D266" s="12" t="str">
        <f>'[1]TCE - ANEXO III - Preencher'!E275</f>
        <v>BELLYZE COELHO SAMPAIO AMORIM</v>
      </c>
      <c r="E266" s="10" t="str">
        <f>IF('[1]TCE - ANEXO III - Preencher'!F275="4 - Assistência Odontológica","2 - Outros Profissionais da Saúde",'[1]TCE - ANEXO II - Enviar TCE'!E265)</f>
        <v>2 - Outros Profissionais da Saúde</v>
      </c>
      <c r="F266" s="13" t="str">
        <f>'[1]TCE - ANEXO III - Preencher'!G275</f>
        <v>223505</v>
      </c>
      <c r="G266" s="14">
        <f>IF('[1]TCE - ANEXO III - Preencher'!H275="","",'[1]TCE - ANEXO III - Preencher'!H275)</f>
        <v>43983</v>
      </c>
      <c r="H266" s="15">
        <f>'[1]TCE - ANEXO III - Preencher'!I275</f>
        <v>0</v>
      </c>
      <c r="I266" s="15">
        <f>'[1]TCE - ANEXO III - Preencher'!J275</f>
        <v>237.91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19.91</v>
      </c>
      <c r="M266" s="16">
        <f t="shared" si="25"/>
        <v>-19.91</v>
      </c>
      <c r="N266" s="16">
        <f>'[1]TCE - ANEXO III - Preencher'!O275</f>
        <v>1.28</v>
      </c>
      <c r="O266" s="16">
        <f>'[1]TCE - ANEXO III - Preencher'!P275</f>
        <v>0</v>
      </c>
      <c r="P266" s="17">
        <f t="shared" si="26"/>
        <v>1.28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219.28</v>
      </c>
    </row>
    <row r="267" spans="1:28" s="4" customFormat="1" x14ac:dyDescent="0.2">
      <c r="A267" s="9">
        <f>IFERROR(VLOOKUP(B267,'[1]DADOS (OCULTAR)'!$P$3:$R$53,3,0),"")</f>
        <v>10869782000900</v>
      </c>
      <c r="B267" s="10" t="str">
        <f>'[1]TCE - ANEXO III - Preencher'!C276</f>
        <v>HOSPITAL FERNANDO BEZERRA</v>
      </c>
      <c r="C267" s="11"/>
      <c r="D267" s="12" t="str">
        <f>'[1]TCE - ANEXO III - Preencher'!E276</f>
        <v>MARIA FRANCEILDA DE SOUZA</v>
      </c>
      <c r="E267" s="10" t="str">
        <f>IF('[1]TCE - ANEXO III - Preencher'!F276="4 - Assistência Odontológica","2 - Outros Profissionais da Saúde",'[1]TCE - ANEXO II - Enviar TCE'!E266)</f>
        <v>3 - Administrativo</v>
      </c>
      <c r="F267" s="13" t="str">
        <f>'[1]TCE - ANEXO III - Preencher'!G276</f>
        <v>411010</v>
      </c>
      <c r="G267" s="14">
        <f>IF('[1]TCE - ANEXO III - Preencher'!H276="","",'[1]TCE - ANEXO III - Preencher'!H276)</f>
        <v>43983</v>
      </c>
      <c r="H267" s="15">
        <f>'[1]TCE - ANEXO III - Preencher'!I276</f>
        <v>0</v>
      </c>
      <c r="I267" s="15">
        <f>'[1]TCE - ANEXO III - Preencher'!J276</f>
        <v>85.45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9.75</v>
      </c>
      <c r="M267" s="16">
        <f t="shared" si="25"/>
        <v>-9.75</v>
      </c>
      <c r="N267" s="16">
        <f>'[1]TCE - ANEXO III - Preencher'!O276</f>
        <v>1.65</v>
      </c>
      <c r="O267" s="16">
        <f>'[1]TCE - ANEXO III - Preencher'!P276</f>
        <v>0</v>
      </c>
      <c r="P267" s="17">
        <f t="shared" si="26"/>
        <v>1.65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64</v>
      </c>
      <c r="U267" s="16">
        <f>'[1]TCE - ANEXO III - Preencher'!V276</f>
        <v>0</v>
      </c>
      <c r="V267" s="17">
        <f t="shared" si="28"/>
        <v>64</v>
      </c>
      <c r="W267" s="18" t="str">
        <f>IF('[1]TCE - ANEXO III - Preencher'!X276="","",'[1]TCE - ANEXO III - Preencher'!X276)</f>
        <v>Auxílio Creche</v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141.35000000000002</v>
      </c>
    </row>
    <row r="268" spans="1:28" s="4" customFormat="1" x14ac:dyDescent="0.2">
      <c r="A268" s="9">
        <f>IFERROR(VLOOKUP(B268,'[1]DADOS (OCULTAR)'!$P$3:$R$53,3,0),"")</f>
        <v>10869782000900</v>
      </c>
      <c r="B268" s="10" t="str">
        <f>'[1]TCE - ANEXO III - Preencher'!C277</f>
        <v>HOSPITAL FERNANDO BEZERRA</v>
      </c>
      <c r="C268" s="11"/>
      <c r="D268" s="12" t="str">
        <f>'[1]TCE - ANEXO III - Preencher'!E277</f>
        <v>MARIA ELIZABETE DA CONCEICAO</v>
      </c>
      <c r="E268" s="10" t="str">
        <f>IF('[1]TCE - ANEXO III - Preencher'!F277="4 - Assistência Odontológica","2 - Outros Profissionais da Saúde",'[1]TCE - ANEXO II - Enviar TCE'!E267)</f>
        <v>2 - Outros Profissionais da Saúde</v>
      </c>
      <c r="F268" s="13" t="str">
        <f>'[1]TCE - ANEXO III - Preencher'!G277</f>
        <v>322205</v>
      </c>
      <c r="G268" s="14">
        <f>IF('[1]TCE - ANEXO III - Preencher'!H277="","",'[1]TCE - ANEXO III - Preencher'!H277)</f>
        <v>43983</v>
      </c>
      <c r="H268" s="15">
        <f>'[1]TCE - ANEXO III - Preencher'!I277</f>
        <v>0</v>
      </c>
      <c r="I268" s="15">
        <f>'[1]TCE - ANEXO III - Preencher'!J277</f>
        <v>116.64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11.76</v>
      </c>
      <c r="M268" s="16">
        <f t="shared" si="25"/>
        <v>-11.76</v>
      </c>
      <c r="N268" s="16">
        <f>'[1]TCE - ANEXO III - Preencher'!O277</f>
        <v>1.65</v>
      </c>
      <c r="O268" s="16">
        <f>'[1]TCE - ANEXO III - Preencher'!P277</f>
        <v>0</v>
      </c>
      <c r="P268" s="17">
        <f t="shared" si="26"/>
        <v>1.65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106.53</v>
      </c>
    </row>
    <row r="269" spans="1:28" s="4" customFormat="1" x14ac:dyDescent="0.2">
      <c r="A269" s="9">
        <f>IFERROR(VLOOKUP(B269,'[1]DADOS (OCULTAR)'!$P$3:$R$53,3,0),"")</f>
        <v>10869782000900</v>
      </c>
      <c r="B269" s="10" t="str">
        <f>'[1]TCE - ANEXO III - Preencher'!C278</f>
        <v>HOSPITAL FERNANDO BEZERRA</v>
      </c>
      <c r="C269" s="11"/>
      <c r="D269" s="12" t="str">
        <f>'[1]TCE - ANEXO III - Preencher'!E278</f>
        <v>FRANCIO MARCIO ALVES LEITE</v>
      </c>
      <c r="E269" s="10" t="str">
        <f>IF('[1]TCE - ANEXO III - Preencher'!F278="4 - Assistência Odontológica","2 - Outros Profissionais da Saúde",'[1]TCE - ANEXO II - Enviar TCE'!E268)</f>
        <v>2 - Outros Profissionais da Saúde</v>
      </c>
      <c r="F269" s="13" t="str">
        <f>'[1]TCE - ANEXO III - Preencher'!G278</f>
        <v>324115</v>
      </c>
      <c r="G269" s="14">
        <f>IF('[1]TCE - ANEXO III - Preencher'!H278="","",'[1]TCE - ANEXO III - Preencher'!H278)</f>
        <v>43983</v>
      </c>
      <c r="H269" s="15">
        <f>'[1]TCE - ANEXO III - Preencher'!I278</f>
        <v>0</v>
      </c>
      <c r="I269" s="15">
        <f>'[1]TCE - ANEXO III - Preencher'!J278</f>
        <v>249.25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16.239999999999998</v>
      </c>
      <c r="M269" s="16">
        <f t="shared" si="25"/>
        <v>-16.239999999999998</v>
      </c>
      <c r="N269" s="16">
        <f>'[1]TCE - ANEXO III - Preencher'!O278</f>
        <v>9.5</v>
      </c>
      <c r="O269" s="16">
        <f>'[1]TCE - ANEXO III - Preencher'!P278</f>
        <v>4</v>
      </c>
      <c r="P269" s="17">
        <f t="shared" si="26"/>
        <v>5.5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238.51</v>
      </c>
    </row>
    <row r="270" spans="1:28" s="4" customFormat="1" x14ac:dyDescent="0.2">
      <c r="A270" s="9">
        <f>IFERROR(VLOOKUP(B270,'[1]DADOS (OCULTAR)'!$P$3:$R$53,3,0),"")</f>
        <v>10869782000900</v>
      </c>
      <c r="B270" s="10" t="str">
        <f>'[1]TCE - ANEXO III - Preencher'!C279</f>
        <v>HOSPITAL FERNANDO BEZERRA</v>
      </c>
      <c r="C270" s="11"/>
      <c r="D270" s="12" t="str">
        <f>'[1]TCE - ANEXO III - Preencher'!E279</f>
        <v>CLEDIJANE PEREIRA DA SILVA</v>
      </c>
      <c r="E270" s="10" t="str">
        <f>IF('[1]TCE - ANEXO III - Preencher'!F279="4 - Assistência Odontológica","2 - Outros Profissionais da Saúde",'[1]TCE - ANEXO II - Enviar TCE'!E269)</f>
        <v>3 - Administrativo</v>
      </c>
      <c r="F270" s="13" t="str">
        <f>'[1]TCE - ANEXO III - Preencher'!G279</f>
        <v>516405</v>
      </c>
      <c r="G270" s="14">
        <f>IF('[1]TCE - ANEXO III - Preencher'!H279="","",'[1]TCE - ANEXO III - Preencher'!H279)</f>
        <v>43983</v>
      </c>
      <c r="H270" s="15">
        <f>'[1]TCE - ANEXO III - Preencher'!I279</f>
        <v>0</v>
      </c>
      <c r="I270" s="15">
        <f>'[1]TCE - ANEXO III - Preencher'!J279</f>
        <v>118.28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10.45</v>
      </c>
      <c r="M270" s="16">
        <f t="shared" si="25"/>
        <v>-10.45</v>
      </c>
      <c r="N270" s="16">
        <f>'[1]TCE - ANEXO III - Preencher'!O279</f>
        <v>1.65</v>
      </c>
      <c r="O270" s="16">
        <f>'[1]TCE - ANEXO III - Preencher'!P279</f>
        <v>0</v>
      </c>
      <c r="P270" s="17">
        <f t="shared" si="26"/>
        <v>1.65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109.48</v>
      </c>
    </row>
    <row r="271" spans="1:28" s="4" customFormat="1" x14ac:dyDescent="0.2">
      <c r="A271" s="9">
        <f>IFERROR(VLOOKUP(B271,'[1]DADOS (OCULTAR)'!$P$3:$R$53,3,0),"")</f>
        <v>10869782000900</v>
      </c>
      <c r="B271" s="10" t="str">
        <f>'[1]TCE - ANEXO III - Preencher'!C280</f>
        <v>HOSPITAL FERNANDO BEZERRA</v>
      </c>
      <c r="C271" s="11"/>
      <c r="D271" s="12" t="str">
        <f>'[1]TCE - ANEXO III - Preencher'!E280</f>
        <v>LEIDIJANE MARIA DA SILVA</v>
      </c>
      <c r="E271" s="10" t="str">
        <f>IF('[1]TCE - ANEXO III - Preencher'!F280="4 - Assistência Odontológica","2 - Outros Profissionais da Saúde",'[1]TCE - ANEXO II - Enviar TCE'!E270)</f>
        <v>2 - Outros Profissionais da Saúde</v>
      </c>
      <c r="F271" s="13" t="str">
        <f>'[1]TCE - ANEXO III - Preencher'!G280</f>
        <v>322205</v>
      </c>
      <c r="G271" s="14">
        <f>IF('[1]TCE - ANEXO III - Preencher'!H280="","",'[1]TCE - ANEXO III - Preencher'!H280)</f>
        <v>43983</v>
      </c>
      <c r="H271" s="15">
        <f>'[1]TCE - ANEXO III - Preencher'!I280</f>
        <v>0</v>
      </c>
      <c r="I271" s="15">
        <f>'[1]TCE - ANEXO III - Preencher'!J280</f>
        <v>206.22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1.65</v>
      </c>
      <c r="O271" s="16">
        <f>'[1]TCE - ANEXO III - Preencher'!P280</f>
        <v>0</v>
      </c>
      <c r="P271" s="17">
        <f t="shared" si="26"/>
        <v>1.65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207.87</v>
      </c>
    </row>
    <row r="272" spans="1:28" s="4" customFormat="1" x14ac:dyDescent="0.2">
      <c r="A272" s="9">
        <f>IFERROR(VLOOKUP(B272,'[1]DADOS (OCULTAR)'!$P$3:$R$53,3,0),"")</f>
        <v>10869782000900</v>
      </c>
      <c r="B272" s="10" t="str">
        <f>'[1]TCE - ANEXO III - Preencher'!C281</f>
        <v>HOSPITAL FERNANDO BEZERRA</v>
      </c>
      <c r="C272" s="11"/>
      <c r="D272" s="12" t="str">
        <f>'[1]TCE - ANEXO III - Preencher'!E281</f>
        <v>FABIANA BARBOZA DA SILVA</v>
      </c>
      <c r="E272" s="10" t="str">
        <f>IF('[1]TCE - ANEXO III - Preencher'!F281="4 - Assistência Odontológica","2 - Outros Profissionais da Saúde",'[1]TCE - ANEXO II - Enviar TCE'!E271)</f>
        <v>3 - Administrativo</v>
      </c>
      <c r="F272" s="13" t="str">
        <f>'[1]TCE - ANEXO III - Preencher'!G281</f>
        <v>351605</v>
      </c>
      <c r="G272" s="14">
        <f>IF('[1]TCE - ANEXO III - Preencher'!H281="","",'[1]TCE - ANEXO III - Preencher'!H281)</f>
        <v>43983</v>
      </c>
      <c r="H272" s="15">
        <f>'[1]TCE - ANEXO III - Preencher'!I281</f>
        <v>0</v>
      </c>
      <c r="I272" s="15">
        <f>'[1]TCE - ANEXO III - Preencher'!J281</f>
        <v>87.93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10.99</v>
      </c>
      <c r="M272" s="16">
        <f t="shared" si="25"/>
        <v>-10.99</v>
      </c>
      <c r="N272" s="16">
        <f>'[1]TCE - ANEXO III - Preencher'!O281</f>
        <v>1.65</v>
      </c>
      <c r="O272" s="16">
        <f>'[1]TCE - ANEXO III - Preencher'!P281</f>
        <v>0</v>
      </c>
      <c r="P272" s="17">
        <f t="shared" si="26"/>
        <v>1.65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78.590000000000018</v>
      </c>
    </row>
    <row r="273" spans="1:28" s="4" customFormat="1" x14ac:dyDescent="0.2">
      <c r="A273" s="9">
        <f>IFERROR(VLOOKUP(B273,'[1]DADOS (OCULTAR)'!$P$3:$R$53,3,0),"")</f>
        <v>10869782000900</v>
      </c>
      <c r="B273" s="10" t="str">
        <f>'[1]TCE - ANEXO III - Preencher'!C282</f>
        <v>HOSPITAL FERNANDO BEZERRA</v>
      </c>
      <c r="C273" s="11"/>
      <c r="D273" s="12" t="str">
        <f>'[1]TCE - ANEXO III - Preencher'!E282</f>
        <v>DIEGO LOCIO ROSADO DE OLIVEIRA</v>
      </c>
      <c r="E273" s="10" t="str">
        <f>IF('[1]TCE - ANEXO III - Preencher'!F282="4 - Assistência Odontológica","2 - Outros Profissionais da Saúde",'[1]TCE - ANEXO II - Enviar TCE'!E272)</f>
        <v>2 - Outros Profissionais da Saúde</v>
      </c>
      <c r="F273" s="13" t="str">
        <f>'[1]TCE - ANEXO III - Preencher'!G282</f>
        <v>223405</v>
      </c>
      <c r="G273" s="14">
        <f>IF('[1]TCE - ANEXO III - Preencher'!H282="","",'[1]TCE - ANEXO III - Preencher'!H282)</f>
        <v>43983</v>
      </c>
      <c r="H273" s="15">
        <f>'[1]TCE - ANEXO III - Preencher'!I282</f>
        <v>0</v>
      </c>
      <c r="I273" s="15">
        <f>'[1]TCE - ANEXO III - Preencher'!J282</f>
        <v>369.3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13.16</v>
      </c>
      <c r="M273" s="16">
        <f t="shared" si="25"/>
        <v>-13.16</v>
      </c>
      <c r="N273" s="16">
        <f>'[1]TCE - ANEXO III - Preencher'!O282</f>
        <v>1.65</v>
      </c>
      <c r="O273" s="16">
        <f>'[1]TCE - ANEXO III - Preencher'!P282</f>
        <v>0</v>
      </c>
      <c r="P273" s="17">
        <f t="shared" si="26"/>
        <v>1.65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357.78999999999996</v>
      </c>
    </row>
    <row r="274" spans="1:28" s="4" customFormat="1" x14ac:dyDescent="0.2">
      <c r="A274" s="9">
        <f>IFERROR(VLOOKUP(B274,'[1]DADOS (OCULTAR)'!$P$3:$R$53,3,0),"")</f>
        <v>10869782000900</v>
      </c>
      <c r="B274" s="10" t="str">
        <f>'[1]TCE - ANEXO III - Preencher'!C283</f>
        <v>HOSPITAL FERNANDO BEZERRA</v>
      </c>
      <c r="C274" s="11"/>
      <c r="D274" s="12" t="str">
        <f>'[1]TCE - ANEXO III - Preencher'!E283</f>
        <v>LENARTHE MARINHO MACEDO</v>
      </c>
      <c r="E274" s="10" t="str">
        <f>IF('[1]TCE - ANEXO III - Preencher'!F283="4 - Assistência Odontológica","2 - Outros Profissionais da Saúde",'[1]TCE - ANEXO II - Enviar TCE'!E273)</f>
        <v>2 - Outros Profissionais da Saúde</v>
      </c>
      <c r="F274" s="13" t="str">
        <f>'[1]TCE - ANEXO III - Preencher'!G283</f>
        <v>223405</v>
      </c>
      <c r="G274" s="14">
        <f>IF('[1]TCE - ANEXO III - Preencher'!H283="","",'[1]TCE - ANEXO III - Preencher'!H283)</f>
        <v>43983</v>
      </c>
      <c r="H274" s="15">
        <f>'[1]TCE - ANEXO III - Preencher'!I283</f>
        <v>0</v>
      </c>
      <c r="I274" s="15">
        <f>'[1]TCE - ANEXO III - Preencher'!J283</f>
        <v>369.54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13.16</v>
      </c>
      <c r="M274" s="16">
        <f t="shared" si="25"/>
        <v>-13.16</v>
      </c>
      <c r="N274" s="16">
        <f>'[1]TCE - ANEXO III - Preencher'!O283</f>
        <v>1.65</v>
      </c>
      <c r="O274" s="16">
        <f>'[1]TCE - ANEXO III - Preencher'!P283</f>
        <v>0</v>
      </c>
      <c r="P274" s="17">
        <f t="shared" si="26"/>
        <v>1.65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358.03</v>
      </c>
    </row>
    <row r="275" spans="1:28" s="4" customFormat="1" x14ac:dyDescent="0.2">
      <c r="A275" s="9">
        <f>IFERROR(VLOOKUP(B275,'[1]DADOS (OCULTAR)'!$P$3:$R$53,3,0),"")</f>
        <v>10869782000900</v>
      </c>
      <c r="B275" s="10" t="str">
        <f>'[1]TCE - ANEXO III - Preencher'!C284</f>
        <v>HOSPITAL FERNANDO BEZERRA</v>
      </c>
      <c r="C275" s="11"/>
      <c r="D275" s="12" t="str">
        <f>'[1]TCE - ANEXO III - Preencher'!E284</f>
        <v>LUIS PAULO BEZERRA MARQUES LUNA</v>
      </c>
      <c r="E275" s="10" t="str">
        <f>IF('[1]TCE - ANEXO III - Preencher'!F284="4 - Assistência Odontológica","2 - Outros Profissionais da Saúde",'[1]TCE - ANEXO II - Enviar TCE'!E274)</f>
        <v>2 - Outros Profissionais da Saúde</v>
      </c>
      <c r="F275" s="13" t="str">
        <f>'[1]TCE - ANEXO III - Preencher'!G284</f>
        <v>223405</v>
      </c>
      <c r="G275" s="14">
        <f>IF('[1]TCE - ANEXO III - Preencher'!H284="","",'[1]TCE - ANEXO III - Preencher'!H284)</f>
        <v>43983</v>
      </c>
      <c r="H275" s="15">
        <f>'[1]TCE - ANEXO III - Preencher'!I284</f>
        <v>0</v>
      </c>
      <c r="I275" s="15">
        <f>'[1]TCE - ANEXO III - Preencher'!J284</f>
        <v>244.3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13.16</v>
      </c>
      <c r="M275" s="16">
        <f t="shared" si="25"/>
        <v>-13.16</v>
      </c>
      <c r="N275" s="16">
        <f>'[1]TCE - ANEXO III - Preencher'!O284</f>
        <v>1.65</v>
      </c>
      <c r="O275" s="16">
        <f>'[1]TCE - ANEXO III - Preencher'!P284</f>
        <v>0</v>
      </c>
      <c r="P275" s="17">
        <f t="shared" si="26"/>
        <v>1.65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232.79000000000002</v>
      </c>
    </row>
    <row r="276" spans="1:28" s="4" customFormat="1" x14ac:dyDescent="0.2">
      <c r="A276" s="9">
        <f>IFERROR(VLOOKUP(B276,'[1]DADOS (OCULTAR)'!$P$3:$R$53,3,0),"")</f>
        <v>10869782000900</v>
      </c>
      <c r="B276" s="10" t="str">
        <f>'[1]TCE - ANEXO III - Preencher'!C285</f>
        <v>HOSPITAL FERNANDO BEZERRA</v>
      </c>
      <c r="C276" s="11"/>
      <c r="D276" s="12" t="str">
        <f>'[1]TCE - ANEXO III - Preencher'!E285</f>
        <v>EMILIA THAIANE DINIZ LOCIO DE ALENCAR SERAFIM</v>
      </c>
      <c r="E276" s="10" t="str">
        <f>IF('[1]TCE - ANEXO III - Preencher'!F285="4 - Assistência Odontológica","2 - Outros Profissionais da Saúde",'[1]TCE - ANEXO II - Enviar TCE'!E275)</f>
        <v>2 - Outros Profissionais da Saúde</v>
      </c>
      <c r="F276" s="13" t="str">
        <f>'[1]TCE - ANEXO III - Preencher'!G285</f>
        <v>223405</v>
      </c>
      <c r="G276" s="14">
        <f>IF('[1]TCE - ANEXO III - Preencher'!H285="","",'[1]TCE - ANEXO III - Preencher'!H285)</f>
        <v>43983</v>
      </c>
      <c r="H276" s="15">
        <f>'[1]TCE - ANEXO III - Preencher'!I285</f>
        <v>0</v>
      </c>
      <c r="I276" s="15">
        <f>'[1]TCE - ANEXO III - Preencher'!J285</f>
        <v>356.28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13.16</v>
      </c>
      <c r="M276" s="16">
        <f t="shared" si="25"/>
        <v>-13.16</v>
      </c>
      <c r="N276" s="16">
        <f>'[1]TCE - ANEXO III - Preencher'!O285</f>
        <v>1.65</v>
      </c>
      <c r="O276" s="16">
        <f>'[1]TCE - ANEXO III - Preencher'!P285</f>
        <v>0</v>
      </c>
      <c r="P276" s="17">
        <f t="shared" si="26"/>
        <v>1.65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130</v>
      </c>
      <c r="U276" s="16">
        <f>'[1]TCE - ANEXO III - Preencher'!V285</f>
        <v>0</v>
      </c>
      <c r="V276" s="17">
        <f t="shared" si="28"/>
        <v>130</v>
      </c>
      <c r="W276" s="18" t="str">
        <f>IF('[1]TCE - ANEXO III - Preencher'!X285="","",'[1]TCE - ANEXO III - Preencher'!X285)</f>
        <v>Auxílio Creche</v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474.76999999999992</v>
      </c>
    </row>
    <row r="277" spans="1:28" s="4" customFormat="1" x14ac:dyDescent="0.2">
      <c r="A277" s="9">
        <f>IFERROR(VLOOKUP(B277,'[1]DADOS (OCULTAR)'!$P$3:$R$53,3,0),"")</f>
        <v>10869782000900</v>
      </c>
      <c r="B277" s="10" t="str">
        <f>'[1]TCE - ANEXO III - Preencher'!C286</f>
        <v>HOSPITAL FERNANDO BEZERRA</v>
      </c>
      <c r="C277" s="11"/>
      <c r="D277" s="12" t="str">
        <f>'[1]TCE - ANEXO III - Preencher'!E286</f>
        <v>NADJA DA COSTA BRITO</v>
      </c>
      <c r="E277" s="10" t="str">
        <f>IF('[1]TCE - ANEXO III - Preencher'!F286="4 - Assistência Odontológica","2 - Outros Profissionais da Saúde",'[1]TCE - ANEXO II - Enviar TCE'!E276)</f>
        <v>2 - Outros Profissionais da Saúde</v>
      </c>
      <c r="F277" s="13" t="str">
        <f>'[1]TCE - ANEXO III - Preencher'!G286</f>
        <v>322205</v>
      </c>
      <c r="G277" s="14">
        <f>IF('[1]TCE - ANEXO III - Preencher'!H286="","",'[1]TCE - ANEXO III - Preencher'!H286)</f>
        <v>43983</v>
      </c>
      <c r="H277" s="15">
        <f>'[1]TCE - ANEXO III - Preencher'!I286</f>
        <v>0</v>
      </c>
      <c r="I277" s="15">
        <f>'[1]TCE - ANEXO III - Preencher'!J286</f>
        <v>119.1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10.45</v>
      </c>
      <c r="M277" s="16">
        <f t="shared" si="25"/>
        <v>-10.45</v>
      </c>
      <c r="N277" s="16">
        <f>'[1]TCE - ANEXO III - Preencher'!O286</f>
        <v>1.65</v>
      </c>
      <c r="O277" s="16">
        <f>'[1]TCE - ANEXO III - Preencher'!P286</f>
        <v>0</v>
      </c>
      <c r="P277" s="17">
        <f t="shared" si="26"/>
        <v>1.65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110.3</v>
      </c>
    </row>
    <row r="278" spans="1:28" s="4" customFormat="1" x14ac:dyDescent="0.2">
      <c r="A278" s="9">
        <f>IFERROR(VLOOKUP(B278,'[1]DADOS (OCULTAR)'!$P$3:$R$53,3,0),"")</f>
        <v>10869782000900</v>
      </c>
      <c r="B278" s="10" t="str">
        <f>'[1]TCE - ANEXO III - Preencher'!C287</f>
        <v>HOSPITAL FERNANDO BEZERRA</v>
      </c>
      <c r="C278" s="11"/>
      <c r="D278" s="12" t="str">
        <f>'[1]TCE - ANEXO III - Preencher'!E287</f>
        <v>JOANNY DE CASTRO SOUZA</v>
      </c>
      <c r="E278" s="10" t="str">
        <f>IF('[1]TCE - ANEXO III - Preencher'!F287="4 - Assistência Odontológica","2 - Outros Profissionais da Saúde",'[1]TCE - ANEXO II - Enviar TCE'!E277)</f>
        <v>3 - Administrativo</v>
      </c>
      <c r="F278" s="13" t="str">
        <f>'[1]TCE - ANEXO III - Preencher'!G287</f>
        <v>411010</v>
      </c>
      <c r="G278" s="14">
        <f>IF('[1]TCE - ANEXO III - Preencher'!H287="","",'[1]TCE - ANEXO III - Preencher'!H287)</f>
        <v>43983</v>
      </c>
      <c r="H278" s="15">
        <f>'[1]TCE - ANEXO III - Preencher'!I287</f>
        <v>0</v>
      </c>
      <c r="I278" s="15">
        <f>'[1]TCE - ANEXO III - Preencher'!J287</f>
        <v>83.6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1.65</v>
      </c>
      <c r="O278" s="16">
        <f>'[1]TCE - ANEXO III - Preencher'!P287</f>
        <v>0</v>
      </c>
      <c r="P278" s="17">
        <f t="shared" si="26"/>
        <v>1.65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85.25</v>
      </c>
    </row>
    <row r="279" spans="1:28" s="4" customFormat="1" x14ac:dyDescent="0.2">
      <c r="A279" s="9">
        <f>IFERROR(VLOOKUP(B279,'[1]DADOS (OCULTAR)'!$P$3:$R$53,3,0),"")</f>
        <v>10869782000900</v>
      </c>
      <c r="B279" s="10" t="str">
        <f>'[1]TCE - ANEXO III - Preencher'!C288</f>
        <v>HOSPITAL FERNANDO BEZERRA</v>
      </c>
      <c r="C279" s="11"/>
      <c r="D279" s="12" t="str">
        <f>'[1]TCE - ANEXO III - Preencher'!E288</f>
        <v>PAULO RICARDO DE OLIVEIRA ALENCAR</v>
      </c>
      <c r="E279" s="10" t="str">
        <f>IF('[1]TCE - ANEXO III - Preencher'!F288="4 - Assistência Odontológica","2 - Outros Profissionais da Saúde",'[1]TCE - ANEXO II - Enviar TCE'!E278)</f>
        <v>3 - Administrativo</v>
      </c>
      <c r="F279" s="13" t="str">
        <f>'[1]TCE - ANEXO III - Preencher'!G288</f>
        <v>313220</v>
      </c>
      <c r="G279" s="14">
        <f>IF('[1]TCE - ANEXO III - Preencher'!H288="","",'[1]TCE - ANEXO III - Preencher'!H288)</f>
        <v>43983</v>
      </c>
      <c r="H279" s="15">
        <f>'[1]TCE - ANEXO III - Preencher'!I288</f>
        <v>0</v>
      </c>
      <c r="I279" s="15">
        <f>'[1]TCE - ANEXO III - Preencher'!J288</f>
        <v>123.53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14.69</v>
      </c>
      <c r="M279" s="16">
        <f t="shared" si="25"/>
        <v>-14.69</v>
      </c>
      <c r="N279" s="16">
        <f>'[1]TCE - ANEXO III - Preencher'!O288</f>
        <v>1.65</v>
      </c>
      <c r="O279" s="16">
        <f>'[1]TCE - ANEXO III - Preencher'!P288</f>
        <v>0</v>
      </c>
      <c r="P279" s="17">
        <f t="shared" si="26"/>
        <v>1.65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110.49000000000001</v>
      </c>
    </row>
    <row r="280" spans="1:28" s="4" customFormat="1" x14ac:dyDescent="0.2">
      <c r="A280" s="9">
        <f>IFERROR(VLOOKUP(B280,'[1]DADOS (OCULTAR)'!$P$3:$R$53,3,0),"")</f>
        <v>10869782000900</v>
      </c>
      <c r="B280" s="10" t="str">
        <f>'[1]TCE - ANEXO III - Preencher'!C289</f>
        <v>HOSPITAL FERNANDO BEZERRA</v>
      </c>
      <c r="C280" s="11"/>
      <c r="D280" s="12" t="str">
        <f>'[1]TCE - ANEXO III - Preencher'!E289</f>
        <v>SANDRA MARIA LEITE ALVES BATISTA</v>
      </c>
      <c r="E280" s="10" t="str">
        <f>IF('[1]TCE - ANEXO III - Preencher'!F289="4 - Assistência Odontológica","2 - Outros Profissionais da Saúde",'[1]TCE - ANEXO II - Enviar TCE'!E279)</f>
        <v>2 - Outros Profissionais da Saúde</v>
      </c>
      <c r="F280" s="13" t="str">
        <f>'[1]TCE - ANEXO III - Preencher'!G289</f>
        <v>322205</v>
      </c>
      <c r="G280" s="14">
        <f>IF('[1]TCE - ANEXO III - Preencher'!H289="","",'[1]TCE - ANEXO III - Preencher'!H289)</f>
        <v>43983</v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1.65</v>
      </c>
      <c r="O280" s="16">
        <f>'[1]TCE - ANEXO III - Preencher'!P289</f>
        <v>0</v>
      </c>
      <c r="P280" s="17">
        <f t="shared" si="26"/>
        <v>1.65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1.65</v>
      </c>
    </row>
    <row r="281" spans="1:28" s="4" customFormat="1" x14ac:dyDescent="0.2">
      <c r="A281" s="9">
        <f>IFERROR(VLOOKUP(B281,'[1]DADOS (OCULTAR)'!$P$3:$R$53,3,0),"")</f>
        <v>10869782000900</v>
      </c>
      <c r="B281" s="10" t="str">
        <f>'[1]TCE - ANEXO III - Preencher'!C290</f>
        <v>HOSPITAL FERNANDO BEZERRA</v>
      </c>
      <c r="C281" s="11"/>
      <c r="D281" s="12" t="str">
        <f>'[1]TCE - ANEXO III - Preencher'!E290</f>
        <v>JOSE BARROS CAVALCANTE JUNIOR</v>
      </c>
      <c r="E281" s="10" t="str">
        <f>IF('[1]TCE - ANEXO III - Preencher'!F290="4 - Assistência Odontológica","2 - Outros Profissionais da Saúde",'[1]TCE - ANEXO II - Enviar TCE'!E280)</f>
        <v>2 - Outros Profissionais da Saúde</v>
      </c>
      <c r="F281" s="13" t="str">
        <f>'[1]TCE - ANEXO III - Preencher'!G290</f>
        <v>322205</v>
      </c>
      <c r="G281" s="14">
        <f>IF('[1]TCE - ANEXO III - Preencher'!H290="","",'[1]TCE - ANEXO III - Preencher'!H290)</f>
        <v>43983</v>
      </c>
      <c r="H281" s="15">
        <f>'[1]TCE - ANEXO III - Preencher'!I290</f>
        <v>0</v>
      </c>
      <c r="I281" s="15">
        <f>'[1]TCE - ANEXO III - Preencher'!J290</f>
        <v>136.55000000000001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10.45</v>
      </c>
      <c r="M281" s="16">
        <f t="shared" si="25"/>
        <v>-10.45</v>
      </c>
      <c r="N281" s="16">
        <f>'[1]TCE - ANEXO III - Preencher'!O290</f>
        <v>1.65</v>
      </c>
      <c r="O281" s="16">
        <f>'[1]TCE - ANEXO III - Preencher'!P290</f>
        <v>0</v>
      </c>
      <c r="P281" s="17">
        <f t="shared" si="26"/>
        <v>1.65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127.75000000000001</v>
      </c>
    </row>
    <row r="282" spans="1:28" s="4" customFormat="1" x14ac:dyDescent="0.2">
      <c r="A282" s="9">
        <f>IFERROR(VLOOKUP(B282,'[1]DADOS (OCULTAR)'!$P$3:$R$53,3,0),"")</f>
        <v>10869782000900</v>
      </c>
      <c r="B282" s="10" t="str">
        <f>'[1]TCE - ANEXO III - Preencher'!C291</f>
        <v>HOSPITAL FERNANDO BEZERRA</v>
      </c>
      <c r="C282" s="11"/>
      <c r="D282" s="12" t="str">
        <f>'[1]TCE - ANEXO III - Preencher'!E291</f>
        <v>ANA VILMA SILVA HOLANDA</v>
      </c>
      <c r="E282" s="10" t="str">
        <f>IF('[1]TCE - ANEXO III - Preencher'!F291="4 - Assistência Odontológica","2 - Outros Profissionais da Saúde",'[1]TCE - ANEXO II - Enviar TCE'!E281)</f>
        <v>2 - Outros Profissionais da Saúde</v>
      </c>
      <c r="F282" s="13" t="str">
        <f>'[1]TCE - ANEXO III - Preencher'!G291</f>
        <v>322205</v>
      </c>
      <c r="G282" s="14">
        <f>IF('[1]TCE - ANEXO III - Preencher'!H291="","",'[1]TCE - ANEXO III - Preencher'!H291)</f>
        <v>43983</v>
      </c>
      <c r="H282" s="15">
        <f>'[1]TCE - ANEXO III - Preencher'!I291</f>
        <v>0</v>
      </c>
      <c r="I282" s="15">
        <f>'[1]TCE - ANEXO III - Preencher'!J291</f>
        <v>122.16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10.45</v>
      </c>
      <c r="M282" s="16">
        <f t="shared" si="25"/>
        <v>-10.45</v>
      </c>
      <c r="N282" s="16">
        <f>'[1]TCE - ANEXO III - Preencher'!O291</f>
        <v>1.65</v>
      </c>
      <c r="O282" s="16">
        <f>'[1]TCE - ANEXO III - Preencher'!P291</f>
        <v>0</v>
      </c>
      <c r="P282" s="17">
        <f t="shared" si="26"/>
        <v>1.65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113.36</v>
      </c>
    </row>
    <row r="283" spans="1:28" s="4" customFormat="1" x14ac:dyDescent="0.2">
      <c r="A283" s="9">
        <f>IFERROR(VLOOKUP(B283,'[1]DADOS (OCULTAR)'!$P$3:$R$53,3,0),"")</f>
        <v>10869782000900</v>
      </c>
      <c r="B283" s="10" t="str">
        <f>'[1]TCE - ANEXO III - Preencher'!C292</f>
        <v>HOSPITAL FERNANDO BEZERRA</v>
      </c>
      <c r="C283" s="11"/>
      <c r="D283" s="12" t="str">
        <f>'[1]TCE - ANEXO III - Preencher'!E292</f>
        <v>FRANCISCO ANTONIO RODRIGUES GALVAO</v>
      </c>
      <c r="E283" s="10" t="str">
        <f>IF('[1]TCE - ANEXO III - Preencher'!F292="4 - Assistência Odontológica","2 - Outros Profissionais da Saúde",'[1]TCE - ANEXO II - Enviar TCE'!E282)</f>
        <v>2 - Outros Profissionais da Saúde</v>
      </c>
      <c r="F283" s="13" t="str">
        <f>'[1]TCE - ANEXO III - Preencher'!G292</f>
        <v>322205</v>
      </c>
      <c r="G283" s="14">
        <f>IF('[1]TCE - ANEXO III - Preencher'!H292="","",'[1]TCE - ANEXO III - Preencher'!H292)</f>
        <v>43983</v>
      </c>
      <c r="H283" s="15">
        <f>'[1]TCE - ANEXO III - Preencher'!I292</f>
        <v>0</v>
      </c>
      <c r="I283" s="15">
        <f>'[1]TCE - ANEXO III - Preencher'!J292</f>
        <v>148.69999999999999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10.45</v>
      </c>
      <c r="M283" s="16">
        <f t="shared" si="25"/>
        <v>-10.45</v>
      </c>
      <c r="N283" s="16">
        <f>'[1]TCE - ANEXO III - Preencher'!O292</f>
        <v>1.65</v>
      </c>
      <c r="O283" s="16">
        <f>'[1]TCE - ANEXO III - Preencher'!P292</f>
        <v>0</v>
      </c>
      <c r="P283" s="17">
        <f t="shared" si="26"/>
        <v>1.65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139.9</v>
      </c>
    </row>
    <row r="284" spans="1:28" s="4" customFormat="1" x14ac:dyDescent="0.2">
      <c r="A284" s="9">
        <f>IFERROR(VLOOKUP(B284,'[1]DADOS (OCULTAR)'!$P$3:$R$53,3,0),"")</f>
        <v>10869782000900</v>
      </c>
      <c r="B284" s="10" t="str">
        <f>'[1]TCE - ANEXO III - Preencher'!C293</f>
        <v>HOSPITAL FERNANDO BEZERRA</v>
      </c>
      <c r="C284" s="11"/>
      <c r="D284" s="12" t="str">
        <f>'[1]TCE - ANEXO III - Preencher'!E293</f>
        <v>MARILIA PARENTE LINS</v>
      </c>
      <c r="E284" s="10" t="str">
        <f>IF('[1]TCE - ANEXO III - Preencher'!F293="4 - Assistência Odontológica","2 - Outros Profissionais da Saúde",'[1]TCE - ANEXO II - Enviar TCE'!E283)</f>
        <v>2 - Outros Profissionais da Saúde</v>
      </c>
      <c r="F284" s="13" t="str">
        <f>'[1]TCE - ANEXO III - Preencher'!G293</f>
        <v>223505</v>
      </c>
      <c r="G284" s="14">
        <f>IF('[1]TCE - ANEXO III - Preencher'!H293="","",'[1]TCE - ANEXO III - Preencher'!H293)</f>
        <v>43983</v>
      </c>
      <c r="H284" s="15">
        <f>'[1]TCE - ANEXO III - Preencher'!I293</f>
        <v>0</v>
      </c>
      <c r="I284" s="15">
        <f>'[1]TCE - ANEXO III - Preencher'!J293</f>
        <v>87.98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1.28</v>
      </c>
      <c r="O284" s="16">
        <f>'[1]TCE - ANEXO III - Preencher'!P293</f>
        <v>0</v>
      </c>
      <c r="P284" s="17">
        <f t="shared" si="26"/>
        <v>1.28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89.26</v>
      </c>
    </row>
    <row r="285" spans="1:28" s="4" customFormat="1" x14ac:dyDescent="0.2">
      <c r="A285" s="9">
        <f>IFERROR(VLOOKUP(B285,'[1]DADOS (OCULTAR)'!$P$3:$R$53,3,0),"")</f>
        <v>10869782000900</v>
      </c>
      <c r="B285" s="10" t="str">
        <f>'[1]TCE - ANEXO III - Preencher'!C294</f>
        <v>HOSPITAL FERNANDO BEZERRA</v>
      </c>
      <c r="C285" s="11"/>
      <c r="D285" s="12" t="str">
        <f>'[1]TCE - ANEXO III - Preencher'!E294</f>
        <v>FLAVIO ALVINO DA SILVA</v>
      </c>
      <c r="E285" s="10" t="str">
        <f>IF('[1]TCE - ANEXO III - Preencher'!F294="4 - Assistência Odontológica","2 - Outros Profissionais da Saúde",'[1]TCE - ANEXO II - Enviar TCE'!E284)</f>
        <v>3 - Administrativo</v>
      </c>
      <c r="F285" s="13" t="str">
        <f>'[1]TCE - ANEXO III - Preencher'!G294</f>
        <v>515110</v>
      </c>
      <c r="G285" s="14">
        <f>IF('[1]TCE - ANEXO III - Preencher'!H294="","",'[1]TCE - ANEXO III - Preencher'!H294)</f>
        <v>43983</v>
      </c>
      <c r="H285" s="15">
        <f>'[1]TCE - ANEXO III - Preencher'!I294</f>
        <v>0</v>
      </c>
      <c r="I285" s="15">
        <f>'[1]TCE - ANEXO III - Preencher'!J294</f>
        <v>117.04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10.45</v>
      </c>
      <c r="M285" s="16">
        <f t="shared" si="25"/>
        <v>-10.45</v>
      </c>
      <c r="N285" s="16">
        <f>'[1]TCE - ANEXO III - Preencher'!O294</f>
        <v>1.65</v>
      </c>
      <c r="O285" s="16">
        <f>'[1]TCE - ANEXO III - Preencher'!P294</f>
        <v>0</v>
      </c>
      <c r="P285" s="17">
        <f t="shared" si="26"/>
        <v>1.65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108.24000000000001</v>
      </c>
    </row>
    <row r="286" spans="1:28" s="4" customFormat="1" x14ac:dyDescent="0.2">
      <c r="A286" s="9">
        <f>IFERROR(VLOOKUP(B286,'[1]DADOS (OCULTAR)'!$P$3:$R$53,3,0),"")</f>
        <v>10869782000900</v>
      </c>
      <c r="B286" s="10" t="str">
        <f>'[1]TCE - ANEXO III - Preencher'!C295</f>
        <v>HOSPITAL FERNANDO BEZERRA</v>
      </c>
      <c r="C286" s="11"/>
      <c r="D286" s="12" t="str">
        <f>'[1]TCE - ANEXO III - Preencher'!E295</f>
        <v>VALDINEIDE ALBA DA SILVA</v>
      </c>
      <c r="E286" s="10" t="str">
        <f>IF('[1]TCE - ANEXO III - Preencher'!F295="4 - Assistência Odontológica","2 - Outros Profissionais da Saúde",'[1]TCE - ANEXO II - Enviar TCE'!E285)</f>
        <v>3 - Administrativo</v>
      </c>
      <c r="F286" s="13" t="str">
        <f>'[1]TCE - ANEXO III - Preencher'!G295</f>
        <v>513205</v>
      </c>
      <c r="G286" s="14">
        <f>IF('[1]TCE - ANEXO III - Preencher'!H295="","",'[1]TCE - ANEXO III - Preencher'!H295)</f>
        <v>43983</v>
      </c>
      <c r="H286" s="15">
        <f>'[1]TCE - ANEXO III - Preencher'!I295</f>
        <v>0</v>
      </c>
      <c r="I286" s="15">
        <f>'[1]TCE - ANEXO III - Preencher'!J295</f>
        <v>98.59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10.45</v>
      </c>
      <c r="M286" s="16">
        <f t="shared" si="25"/>
        <v>-10.45</v>
      </c>
      <c r="N286" s="16">
        <f>'[1]TCE - ANEXO III - Preencher'!O295</f>
        <v>1.65</v>
      </c>
      <c r="O286" s="16">
        <f>'[1]TCE - ANEXO III - Preencher'!P295</f>
        <v>0</v>
      </c>
      <c r="P286" s="17">
        <f t="shared" si="26"/>
        <v>1.65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89.79</v>
      </c>
    </row>
    <row r="287" spans="1:28" s="4" customFormat="1" x14ac:dyDescent="0.2">
      <c r="A287" s="9">
        <f>IFERROR(VLOOKUP(B287,'[1]DADOS (OCULTAR)'!$P$3:$R$53,3,0),"")</f>
        <v>10869782000900</v>
      </c>
      <c r="B287" s="10" t="str">
        <f>'[1]TCE - ANEXO III - Preencher'!C296</f>
        <v>HOSPITAL FERNANDO BEZERRA</v>
      </c>
      <c r="C287" s="11"/>
      <c r="D287" s="12" t="str">
        <f>'[1]TCE - ANEXO III - Preencher'!E296</f>
        <v>JOSE JANIO BARROS PEREIRA</v>
      </c>
      <c r="E287" s="10" t="str">
        <f>IF('[1]TCE - ANEXO III - Preencher'!F296="4 - Assistência Odontológica","2 - Outros Profissionais da Saúde",'[1]TCE - ANEXO II - Enviar TCE'!E286)</f>
        <v>2 - Outros Profissionais da Saúde</v>
      </c>
      <c r="F287" s="13" t="str">
        <f>'[1]TCE - ANEXO III - Preencher'!G296</f>
        <v>223505</v>
      </c>
      <c r="G287" s="14">
        <f>IF('[1]TCE - ANEXO III - Preencher'!H296="","",'[1]TCE - ANEXO III - Preencher'!H296)</f>
        <v>43983</v>
      </c>
      <c r="H287" s="15">
        <f>'[1]TCE - ANEXO III - Preencher'!I296</f>
        <v>0</v>
      </c>
      <c r="I287" s="15">
        <f>'[1]TCE - ANEXO III - Preencher'!J296</f>
        <v>290.10000000000002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2.99</v>
      </c>
      <c r="M287" s="16">
        <f t="shared" si="25"/>
        <v>-2.99</v>
      </c>
      <c r="N287" s="16">
        <f>'[1]TCE - ANEXO III - Preencher'!O296</f>
        <v>1.28</v>
      </c>
      <c r="O287" s="16">
        <f>'[1]TCE - ANEXO III - Preencher'!P296</f>
        <v>0</v>
      </c>
      <c r="P287" s="17">
        <f t="shared" si="26"/>
        <v>1.28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100</v>
      </c>
      <c r="U287" s="16">
        <f>'[1]TCE - ANEXO III - Preencher'!V296</f>
        <v>0</v>
      </c>
      <c r="V287" s="17">
        <f t="shared" si="28"/>
        <v>100</v>
      </c>
      <c r="W287" s="18" t="str">
        <f>IF('[1]TCE - ANEXO III - Preencher'!X296="","",'[1]TCE - ANEXO III - Preencher'!X296)</f>
        <v>Auxílio Creche</v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388.39</v>
      </c>
    </row>
    <row r="288" spans="1:28" s="4" customFormat="1" x14ac:dyDescent="0.2">
      <c r="A288" s="9">
        <f>IFERROR(VLOOKUP(B288,'[1]DADOS (OCULTAR)'!$P$3:$R$53,3,0),"")</f>
        <v>10869782000900</v>
      </c>
      <c r="B288" s="10" t="str">
        <f>'[1]TCE - ANEXO III - Preencher'!C297</f>
        <v>HOSPITAL FERNANDO BEZERRA</v>
      </c>
      <c r="C288" s="11"/>
      <c r="D288" s="12" t="str">
        <f>'[1]TCE - ANEXO III - Preencher'!E297</f>
        <v>SARA JULIA ELIODORIO JORGE DE CARVALHO</v>
      </c>
      <c r="E288" s="10" t="str">
        <f>IF('[1]TCE - ANEXO III - Preencher'!F297="4 - Assistência Odontológica","2 - Outros Profissionais da Saúde",'[1]TCE - ANEXO II - Enviar TCE'!E287)</f>
        <v>2 - Outros Profissionais da Saúde</v>
      </c>
      <c r="F288" s="13" t="str">
        <f>'[1]TCE - ANEXO III - Preencher'!G297</f>
        <v>223710</v>
      </c>
      <c r="G288" s="14">
        <f>IF('[1]TCE - ANEXO III - Preencher'!H297="","",'[1]TCE - ANEXO III - Preencher'!H297)</f>
        <v>43983</v>
      </c>
      <c r="H288" s="15">
        <f>'[1]TCE - ANEXO III - Preencher'!I297</f>
        <v>0</v>
      </c>
      <c r="I288" s="15">
        <f>'[1]TCE - ANEXO III - Preencher'!J297</f>
        <v>232.62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1.65</v>
      </c>
      <c r="O288" s="16">
        <f>'[1]TCE - ANEXO III - Preencher'!P297</f>
        <v>0</v>
      </c>
      <c r="P288" s="17">
        <f t="shared" si="26"/>
        <v>1.65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200</v>
      </c>
      <c r="U288" s="16">
        <f>'[1]TCE - ANEXO III - Preencher'!V297</f>
        <v>0</v>
      </c>
      <c r="V288" s="17">
        <f t="shared" si="28"/>
        <v>200</v>
      </c>
      <c r="W288" s="18" t="str">
        <f>IF('[1]TCE - ANEXO III - Preencher'!X297="","",'[1]TCE - ANEXO III - Preencher'!X297)</f>
        <v>Auxílio Creche</v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434.27</v>
      </c>
    </row>
    <row r="289" spans="1:28" s="4" customFormat="1" x14ac:dyDescent="0.2">
      <c r="A289" s="9">
        <f>IFERROR(VLOOKUP(B289,'[1]DADOS (OCULTAR)'!$P$3:$R$53,3,0),"")</f>
        <v>10869782000900</v>
      </c>
      <c r="B289" s="10" t="str">
        <f>'[1]TCE - ANEXO III - Preencher'!C298</f>
        <v>HOSPITAL FERNANDO BEZERRA</v>
      </c>
      <c r="C289" s="11"/>
      <c r="D289" s="12" t="str">
        <f>'[1]TCE - ANEXO III - Preencher'!E298</f>
        <v>MARIA ALTINA DE JESUS LIMA</v>
      </c>
      <c r="E289" s="10" t="str">
        <f>IF('[1]TCE - ANEXO III - Preencher'!F298="4 - Assistência Odontológica","2 - Outros Profissionais da Saúde",'[1]TCE - ANEXO II - Enviar TCE'!E288)</f>
        <v>3 - Administrativo</v>
      </c>
      <c r="F289" s="13" t="str">
        <f>'[1]TCE - ANEXO III - Preencher'!G298</f>
        <v>514320</v>
      </c>
      <c r="G289" s="14">
        <f>IF('[1]TCE - ANEXO III - Preencher'!H298="","",'[1]TCE - ANEXO III - Preencher'!H298)</f>
        <v>43983</v>
      </c>
      <c r="H289" s="15">
        <f>'[1]TCE - ANEXO III - Preencher'!I298</f>
        <v>0</v>
      </c>
      <c r="I289" s="15">
        <f>'[1]TCE - ANEXO III - Preencher'!J298</f>
        <v>130.77000000000001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10.45</v>
      </c>
      <c r="M289" s="16">
        <f t="shared" si="25"/>
        <v>-10.45</v>
      </c>
      <c r="N289" s="16">
        <f>'[1]TCE - ANEXO III - Preencher'!O298</f>
        <v>1.65</v>
      </c>
      <c r="O289" s="16">
        <f>'[1]TCE - ANEXO III - Preencher'!P298</f>
        <v>0</v>
      </c>
      <c r="P289" s="17">
        <f t="shared" si="26"/>
        <v>1.65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121.97000000000001</v>
      </c>
    </row>
    <row r="290" spans="1:28" s="4" customFormat="1" x14ac:dyDescent="0.2">
      <c r="A290" s="9">
        <f>IFERROR(VLOOKUP(B290,'[1]DADOS (OCULTAR)'!$P$3:$R$53,3,0),"")</f>
        <v>10869782000900</v>
      </c>
      <c r="B290" s="10" t="str">
        <f>'[1]TCE - ANEXO III - Preencher'!C299</f>
        <v>HOSPITAL FERNANDO BEZERRA</v>
      </c>
      <c r="C290" s="11"/>
      <c r="D290" s="12" t="str">
        <f>'[1]TCE - ANEXO III - Preencher'!E299</f>
        <v>EDMILSON ALEXANDRE DA SILVA</v>
      </c>
      <c r="E290" s="10" t="str">
        <f>IF('[1]TCE - ANEXO III - Preencher'!F299="4 - Assistência Odontológica","2 - Outros Profissionais da Saúde",'[1]TCE - ANEXO II - Enviar TCE'!E289)</f>
        <v>3 - Administrativo</v>
      </c>
      <c r="F290" s="13" t="str">
        <f>'[1]TCE - ANEXO III - Preencher'!G299</f>
        <v>782305</v>
      </c>
      <c r="G290" s="14">
        <f>IF('[1]TCE - ANEXO III - Preencher'!H299="","",'[1]TCE - ANEXO III - Preencher'!H299)</f>
        <v>43983</v>
      </c>
      <c r="H290" s="15">
        <f>'[1]TCE - ANEXO III - Preencher'!I299</f>
        <v>0</v>
      </c>
      <c r="I290" s="15">
        <f>'[1]TCE - ANEXO III - Preencher'!J299</f>
        <v>256.36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13.06</v>
      </c>
      <c r="M290" s="16">
        <f t="shared" si="25"/>
        <v>-13.06</v>
      </c>
      <c r="N290" s="16">
        <f>'[1]TCE - ANEXO III - Preencher'!O299</f>
        <v>1.81</v>
      </c>
      <c r="O290" s="16">
        <f>'[1]TCE - ANEXO III - Preencher'!P299</f>
        <v>0</v>
      </c>
      <c r="P290" s="17">
        <f t="shared" si="26"/>
        <v>1.81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245.11</v>
      </c>
    </row>
    <row r="291" spans="1:28" s="4" customFormat="1" x14ac:dyDescent="0.2">
      <c r="A291" s="9">
        <f>IFERROR(VLOOKUP(B291,'[1]DADOS (OCULTAR)'!$P$3:$R$53,3,0),"")</f>
        <v>10869782000900</v>
      </c>
      <c r="B291" s="10" t="str">
        <f>'[1]TCE - ANEXO III - Preencher'!C300</f>
        <v>HOSPITAL FERNANDO BEZERRA</v>
      </c>
      <c r="C291" s="11"/>
      <c r="D291" s="12" t="str">
        <f>'[1]TCE - ANEXO III - Preencher'!E300</f>
        <v>PAULO GONCALVES DA SILVA</v>
      </c>
      <c r="E291" s="10" t="str">
        <f>IF('[1]TCE - ANEXO III - Preencher'!F300="4 - Assistência Odontológica","2 - Outros Profissionais da Saúde",'[1]TCE - ANEXO II - Enviar TCE'!E290)</f>
        <v>3 - Administrativo</v>
      </c>
      <c r="F291" s="13" t="str">
        <f>'[1]TCE - ANEXO III - Preencher'!G300</f>
        <v>513205</v>
      </c>
      <c r="G291" s="14">
        <f>IF('[1]TCE - ANEXO III - Preencher'!H300="","",'[1]TCE - ANEXO III - Preencher'!H300)</f>
        <v>43983</v>
      </c>
      <c r="H291" s="15">
        <f>'[1]TCE - ANEXO III - Preencher'!I300</f>
        <v>0</v>
      </c>
      <c r="I291" s="15">
        <f>'[1]TCE - ANEXO III - Preencher'!J300</f>
        <v>98.59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10.45</v>
      </c>
      <c r="M291" s="16">
        <f t="shared" si="25"/>
        <v>-10.45</v>
      </c>
      <c r="N291" s="16">
        <f>'[1]TCE - ANEXO III - Preencher'!O300</f>
        <v>1.65</v>
      </c>
      <c r="O291" s="16">
        <f>'[1]TCE - ANEXO III - Preencher'!P300</f>
        <v>0</v>
      </c>
      <c r="P291" s="17">
        <f t="shared" si="26"/>
        <v>1.65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89.79</v>
      </c>
    </row>
    <row r="292" spans="1:28" s="4" customFormat="1" x14ac:dyDescent="0.2">
      <c r="A292" s="9">
        <f>IFERROR(VLOOKUP(B292,'[1]DADOS (OCULTAR)'!$P$3:$R$53,3,0),"")</f>
        <v>10869782000900</v>
      </c>
      <c r="B292" s="10" t="str">
        <f>'[1]TCE - ANEXO III - Preencher'!C301</f>
        <v>HOSPITAL FERNANDO BEZERRA</v>
      </c>
      <c r="C292" s="11"/>
      <c r="D292" s="12" t="str">
        <f>'[1]TCE - ANEXO III - Preencher'!E301</f>
        <v>KENEDDY RICHARD BEZERRA SILVA</v>
      </c>
      <c r="E292" s="10" t="str">
        <f>IF('[1]TCE - ANEXO III - Preencher'!F301="4 - Assistência Odontológica","2 - Outros Profissionais da Saúde",'[1]TCE - ANEXO II - Enviar TCE'!E291)</f>
        <v>2 - Outros Profissionais da Saúde</v>
      </c>
      <c r="F292" s="13" t="str">
        <f>'[1]TCE - ANEXO III - Preencher'!G301</f>
        <v>322205</v>
      </c>
      <c r="G292" s="14">
        <f>IF('[1]TCE - ANEXO III - Preencher'!H301="","",'[1]TCE - ANEXO III - Preencher'!H301)</f>
        <v>43983</v>
      </c>
      <c r="H292" s="15">
        <f>'[1]TCE - ANEXO III - Preencher'!I301</f>
        <v>0</v>
      </c>
      <c r="I292" s="15">
        <f>'[1]TCE - ANEXO III - Preencher'!J301</f>
        <v>121.46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10.45</v>
      </c>
      <c r="M292" s="16">
        <f t="shared" si="25"/>
        <v>-10.45</v>
      </c>
      <c r="N292" s="16">
        <f>'[1]TCE - ANEXO III - Preencher'!O301</f>
        <v>1.65</v>
      </c>
      <c r="O292" s="16">
        <f>'[1]TCE - ANEXO III - Preencher'!P301</f>
        <v>0</v>
      </c>
      <c r="P292" s="17">
        <f t="shared" si="26"/>
        <v>1.65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112.66</v>
      </c>
    </row>
    <row r="293" spans="1:28" s="4" customFormat="1" x14ac:dyDescent="0.2">
      <c r="A293" s="9">
        <f>IFERROR(VLOOKUP(B293,'[1]DADOS (OCULTAR)'!$P$3:$R$53,3,0),"")</f>
        <v>10869782000900</v>
      </c>
      <c r="B293" s="10" t="str">
        <f>'[1]TCE - ANEXO III - Preencher'!C302</f>
        <v>HOSPITAL FERNANDO BEZERRA</v>
      </c>
      <c r="C293" s="11"/>
      <c r="D293" s="12" t="str">
        <f>'[1]TCE - ANEXO III - Preencher'!E302</f>
        <v>ANTONIO SILVESTRE DE SOUZA SILVA</v>
      </c>
      <c r="E293" s="10" t="str">
        <f>IF('[1]TCE - ANEXO III - Preencher'!F302="4 - Assistência Odontológica","2 - Outros Profissionais da Saúde",'[1]TCE - ANEXO II - Enviar TCE'!E292)</f>
        <v>3 - Administrativo</v>
      </c>
      <c r="F293" s="13" t="str">
        <f>'[1]TCE - ANEXO III - Preencher'!G302</f>
        <v>516405</v>
      </c>
      <c r="G293" s="14">
        <f>IF('[1]TCE - ANEXO III - Preencher'!H302="","",'[1]TCE - ANEXO III - Preencher'!H302)</f>
        <v>43983</v>
      </c>
      <c r="H293" s="15">
        <f>'[1]TCE - ANEXO III - Preencher'!I302</f>
        <v>0</v>
      </c>
      <c r="I293" s="15">
        <f>'[1]TCE - ANEXO III - Preencher'!J302</f>
        <v>121.41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10.45</v>
      </c>
      <c r="M293" s="16">
        <f t="shared" si="25"/>
        <v>-10.45</v>
      </c>
      <c r="N293" s="16">
        <f>'[1]TCE - ANEXO III - Preencher'!O302</f>
        <v>1.65</v>
      </c>
      <c r="O293" s="16">
        <f>'[1]TCE - ANEXO III - Preencher'!P302</f>
        <v>0</v>
      </c>
      <c r="P293" s="17">
        <f t="shared" si="26"/>
        <v>1.65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112.61</v>
      </c>
    </row>
    <row r="294" spans="1:28" s="4" customFormat="1" x14ac:dyDescent="0.2">
      <c r="A294" s="9">
        <f>IFERROR(VLOOKUP(B294,'[1]DADOS (OCULTAR)'!$P$3:$R$53,3,0),"")</f>
        <v>10869782000900</v>
      </c>
      <c r="B294" s="10" t="str">
        <f>'[1]TCE - ANEXO III - Preencher'!C303</f>
        <v>HOSPITAL FERNANDO BEZERRA</v>
      </c>
      <c r="C294" s="11"/>
      <c r="D294" s="12" t="str">
        <f>'[1]TCE - ANEXO III - Preencher'!E303</f>
        <v>VALERIA SIMIAO DE SA</v>
      </c>
      <c r="E294" s="10" t="str">
        <f>IF('[1]TCE - ANEXO III - Preencher'!F303="4 - Assistência Odontológica","2 - Outros Profissionais da Saúde",'[1]TCE - ANEXO II - Enviar TCE'!E293)</f>
        <v>2 - Outros Profissionais da Saúde</v>
      </c>
      <c r="F294" s="13" t="str">
        <f>'[1]TCE - ANEXO III - Preencher'!G303</f>
        <v>322205</v>
      </c>
      <c r="G294" s="14">
        <f>IF('[1]TCE - ANEXO III - Preencher'!H303="","",'[1]TCE - ANEXO III - Preencher'!H303)</f>
        <v>43983</v>
      </c>
      <c r="H294" s="15">
        <f>'[1]TCE - ANEXO III - Preencher'!I303</f>
        <v>0</v>
      </c>
      <c r="I294" s="15">
        <f>'[1]TCE - ANEXO III - Preencher'!J303</f>
        <v>105.24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10.45</v>
      </c>
      <c r="M294" s="16">
        <f t="shared" si="25"/>
        <v>-10.45</v>
      </c>
      <c r="N294" s="16">
        <f>'[1]TCE - ANEXO III - Preencher'!O303</f>
        <v>1.65</v>
      </c>
      <c r="O294" s="16">
        <f>'[1]TCE - ANEXO III - Preencher'!P303</f>
        <v>0</v>
      </c>
      <c r="P294" s="17">
        <f t="shared" si="26"/>
        <v>1.65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96.44</v>
      </c>
    </row>
    <row r="295" spans="1:28" s="4" customFormat="1" x14ac:dyDescent="0.2">
      <c r="A295" s="9">
        <f>IFERROR(VLOOKUP(B295,'[1]DADOS (OCULTAR)'!$P$3:$R$53,3,0),"")</f>
        <v>10869782000900</v>
      </c>
      <c r="B295" s="10" t="str">
        <f>'[1]TCE - ANEXO III - Preencher'!C304</f>
        <v>HOSPITAL FERNANDO BEZERRA</v>
      </c>
      <c r="C295" s="11"/>
      <c r="D295" s="12" t="str">
        <f>'[1]TCE - ANEXO III - Preencher'!E304</f>
        <v>DHENNE FERREIRA DE CARVALHO DA MOTA</v>
      </c>
      <c r="E295" s="10" t="str">
        <f>IF('[1]TCE - ANEXO III - Preencher'!F304="4 - Assistência Odontológica","2 - Outros Profissionais da Saúde",'[1]TCE - ANEXO II - Enviar TCE'!E294)</f>
        <v>3 - Administrativo</v>
      </c>
      <c r="F295" s="13" t="str">
        <f>'[1]TCE - ANEXO III - Preencher'!G304</f>
        <v>422105</v>
      </c>
      <c r="G295" s="14">
        <f>IF('[1]TCE - ANEXO III - Preencher'!H304="","",'[1]TCE - ANEXO III - Preencher'!H304)</f>
        <v>43983</v>
      </c>
      <c r="H295" s="15">
        <f>'[1]TCE - ANEXO III - Preencher'!I304</f>
        <v>0</v>
      </c>
      <c r="I295" s="15">
        <f>'[1]TCE - ANEXO III - Preencher'!J304</f>
        <v>108.93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10.45</v>
      </c>
      <c r="M295" s="16">
        <f t="shared" si="25"/>
        <v>-10.45</v>
      </c>
      <c r="N295" s="16">
        <f>'[1]TCE - ANEXO III - Preencher'!O304</f>
        <v>1.65</v>
      </c>
      <c r="O295" s="16">
        <f>'[1]TCE - ANEXO III - Preencher'!P304</f>
        <v>0</v>
      </c>
      <c r="P295" s="17">
        <f t="shared" si="26"/>
        <v>1.65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100.13000000000001</v>
      </c>
    </row>
    <row r="296" spans="1:28" s="4" customFormat="1" x14ac:dyDescent="0.2">
      <c r="A296" s="9">
        <f>IFERROR(VLOOKUP(B296,'[1]DADOS (OCULTAR)'!$P$3:$R$53,3,0),"")</f>
        <v>10869782000900</v>
      </c>
      <c r="B296" s="10" t="str">
        <f>'[1]TCE - ANEXO III - Preencher'!C305</f>
        <v>HOSPITAL FERNANDO BEZERRA</v>
      </c>
      <c r="C296" s="11"/>
      <c r="D296" s="12" t="str">
        <f>'[1]TCE - ANEXO III - Preencher'!E305</f>
        <v>ANDREIA DE SOUZA DUARTE SILVA</v>
      </c>
      <c r="E296" s="10" t="str">
        <f>IF('[1]TCE - ANEXO III - Preencher'!F305="4 - Assistência Odontológica","2 - Outros Profissionais da Saúde",'[1]TCE - ANEXO II - Enviar TCE'!E295)</f>
        <v>2 - Outros Profissionais da Saúde</v>
      </c>
      <c r="F296" s="13" t="str">
        <f>'[1]TCE - ANEXO III - Preencher'!G305</f>
        <v>322205</v>
      </c>
      <c r="G296" s="14">
        <f>IF('[1]TCE - ANEXO III - Preencher'!H305="","",'[1]TCE - ANEXO III - Preencher'!H305)</f>
        <v>43983</v>
      </c>
      <c r="H296" s="15">
        <f>'[1]TCE - ANEXO III - Preencher'!I305</f>
        <v>0</v>
      </c>
      <c r="I296" s="15">
        <f>'[1]TCE - ANEXO III - Preencher'!J305</f>
        <v>105.51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10.45</v>
      </c>
      <c r="M296" s="16">
        <f t="shared" si="25"/>
        <v>-10.45</v>
      </c>
      <c r="N296" s="16">
        <f>'[1]TCE - ANEXO III - Preencher'!O305</f>
        <v>1.65</v>
      </c>
      <c r="O296" s="16">
        <f>'[1]TCE - ANEXO III - Preencher'!P305</f>
        <v>0</v>
      </c>
      <c r="P296" s="17">
        <f t="shared" si="26"/>
        <v>1.65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64</v>
      </c>
      <c r="U296" s="16">
        <f>'[1]TCE - ANEXO III - Preencher'!V305</f>
        <v>0</v>
      </c>
      <c r="V296" s="17">
        <f t="shared" si="28"/>
        <v>64</v>
      </c>
      <c r="W296" s="18" t="str">
        <f>IF('[1]TCE - ANEXO III - Preencher'!X305="","",'[1]TCE - ANEXO III - Preencher'!X305)</f>
        <v>Auxílio Creche</v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160.71</v>
      </c>
    </row>
    <row r="297" spans="1:28" s="4" customFormat="1" x14ac:dyDescent="0.2">
      <c r="A297" s="9">
        <f>IFERROR(VLOOKUP(B297,'[1]DADOS (OCULTAR)'!$P$3:$R$53,3,0),"")</f>
        <v>10869782000900</v>
      </c>
      <c r="B297" s="10" t="str">
        <f>'[1]TCE - ANEXO III - Preencher'!C306</f>
        <v>HOSPITAL FERNANDO BEZERRA</v>
      </c>
      <c r="C297" s="11"/>
      <c r="D297" s="12" t="str">
        <f>'[1]TCE - ANEXO III - Preencher'!E306</f>
        <v>KAROLINE SILVA CARVALHO</v>
      </c>
      <c r="E297" s="10" t="str">
        <f>IF('[1]TCE - ANEXO III - Preencher'!F306="4 - Assistência Odontológica","2 - Outros Profissionais da Saúde",'[1]TCE - ANEXO II - Enviar TCE'!E296)</f>
        <v>2 - Outros Profissionais da Saúde</v>
      </c>
      <c r="F297" s="13" t="str">
        <f>'[1]TCE - ANEXO III - Preencher'!G306</f>
        <v>223445</v>
      </c>
      <c r="G297" s="14">
        <f>IF('[1]TCE - ANEXO III - Preencher'!H306="","",'[1]TCE - ANEXO III - Preencher'!H306)</f>
        <v>43983</v>
      </c>
      <c r="H297" s="15">
        <f>'[1]TCE - ANEXO III - Preencher'!I306</f>
        <v>0</v>
      </c>
      <c r="I297" s="15">
        <f>'[1]TCE - ANEXO III - Preencher'!J306</f>
        <v>233.72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2.99</v>
      </c>
      <c r="M297" s="16">
        <f t="shared" si="25"/>
        <v>-2.99</v>
      </c>
      <c r="N297" s="16">
        <f>'[1]TCE - ANEXO III - Preencher'!O306</f>
        <v>1.28</v>
      </c>
      <c r="O297" s="16">
        <f>'[1]TCE - ANEXO III - Preencher'!P306</f>
        <v>0</v>
      </c>
      <c r="P297" s="17">
        <f t="shared" si="26"/>
        <v>1.28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232.01</v>
      </c>
    </row>
    <row r="298" spans="1:28" s="4" customFormat="1" x14ac:dyDescent="0.2">
      <c r="A298" s="9">
        <f>IFERROR(VLOOKUP(B298,'[1]DADOS (OCULTAR)'!$P$3:$R$53,3,0),"")</f>
        <v>10869782000900</v>
      </c>
      <c r="B298" s="10" t="str">
        <f>'[1]TCE - ANEXO III - Preencher'!C307</f>
        <v>HOSPITAL FERNANDO BEZERRA</v>
      </c>
      <c r="C298" s="11"/>
      <c r="D298" s="12" t="str">
        <f>'[1]TCE - ANEXO III - Preencher'!E307</f>
        <v>MARIA HELENA DA CRUZ SOARES</v>
      </c>
      <c r="E298" s="10" t="str">
        <f>IF('[1]TCE - ANEXO III - Preencher'!F307="4 - Assistência Odontológica","2 - Outros Profissionais da Saúde",'[1]TCE - ANEXO II - Enviar TCE'!E297)</f>
        <v>2 - Outros Profissionais da Saúde</v>
      </c>
      <c r="F298" s="13" t="str">
        <f>'[1]TCE - ANEXO III - Preencher'!G307</f>
        <v>322205</v>
      </c>
      <c r="G298" s="14">
        <f>IF('[1]TCE - ANEXO III - Preencher'!H307="","",'[1]TCE - ANEXO III - Preencher'!H307)</f>
        <v>43983</v>
      </c>
      <c r="H298" s="15">
        <f>'[1]TCE - ANEXO III - Preencher'!I307</f>
        <v>0</v>
      </c>
      <c r="I298" s="15">
        <f>'[1]TCE - ANEXO III - Preencher'!J307</f>
        <v>105.5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10.45</v>
      </c>
      <c r="M298" s="16">
        <f t="shared" si="25"/>
        <v>-10.45</v>
      </c>
      <c r="N298" s="16">
        <f>'[1]TCE - ANEXO III - Preencher'!O307</f>
        <v>1.65</v>
      </c>
      <c r="O298" s="16">
        <f>'[1]TCE - ANEXO III - Preencher'!P307</f>
        <v>0</v>
      </c>
      <c r="P298" s="17">
        <f t="shared" si="26"/>
        <v>1.65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64</v>
      </c>
      <c r="U298" s="16">
        <f>'[1]TCE - ANEXO III - Preencher'!V307</f>
        <v>0</v>
      </c>
      <c r="V298" s="17">
        <f t="shared" si="28"/>
        <v>64</v>
      </c>
      <c r="W298" s="18" t="str">
        <f>IF('[1]TCE - ANEXO III - Preencher'!X307="","",'[1]TCE - ANEXO III - Preencher'!X307)</f>
        <v>Auxílio Creche</v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160.69999999999999</v>
      </c>
    </row>
    <row r="299" spans="1:28" s="4" customFormat="1" x14ac:dyDescent="0.2">
      <c r="A299" s="9">
        <f>IFERROR(VLOOKUP(B299,'[1]DADOS (OCULTAR)'!$P$3:$R$53,3,0),"")</f>
        <v>10869782000900</v>
      </c>
      <c r="B299" s="10" t="str">
        <f>'[1]TCE - ANEXO III - Preencher'!C308</f>
        <v>HOSPITAL FERNANDO BEZERRA</v>
      </c>
      <c r="C299" s="11"/>
      <c r="D299" s="12" t="str">
        <f>'[1]TCE - ANEXO III - Preencher'!E308</f>
        <v>SEBASTIANA ALENCAR PEREIRA</v>
      </c>
      <c r="E299" s="10" t="str">
        <f>IF('[1]TCE - ANEXO III - Preencher'!F308="4 - Assistência Odontológica","2 - Outros Profissionais da Saúde",'[1]TCE - ANEXO II - Enviar TCE'!E298)</f>
        <v>2 - Outros Profissionais da Saúde</v>
      </c>
      <c r="F299" s="13" t="str">
        <f>'[1]TCE - ANEXO III - Preencher'!G308</f>
        <v>322205</v>
      </c>
      <c r="G299" s="14">
        <f>IF('[1]TCE - ANEXO III - Preencher'!H308="","",'[1]TCE - ANEXO III - Preencher'!H308)</f>
        <v>43983</v>
      </c>
      <c r="H299" s="15">
        <f>'[1]TCE - ANEXO III - Preencher'!I308</f>
        <v>0</v>
      </c>
      <c r="I299" s="15">
        <f>'[1]TCE - ANEXO III - Preencher'!J308</f>
        <v>105.21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10.45</v>
      </c>
      <c r="M299" s="16">
        <f t="shared" si="25"/>
        <v>-10.45</v>
      </c>
      <c r="N299" s="16">
        <f>'[1]TCE - ANEXO III - Preencher'!O308</f>
        <v>1.65</v>
      </c>
      <c r="O299" s="16">
        <f>'[1]TCE - ANEXO III - Preencher'!P308</f>
        <v>0</v>
      </c>
      <c r="P299" s="17">
        <f t="shared" si="26"/>
        <v>1.65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96.41</v>
      </c>
    </row>
    <row r="300" spans="1:28" s="4" customFormat="1" x14ac:dyDescent="0.2">
      <c r="A300" s="9">
        <f>IFERROR(VLOOKUP(B300,'[1]DADOS (OCULTAR)'!$P$3:$R$53,3,0),"")</f>
        <v>10869782000900</v>
      </c>
      <c r="B300" s="10" t="str">
        <f>'[1]TCE - ANEXO III - Preencher'!C309</f>
        <v>HOSPITAL FERNANDO BEZERRA</v>
      </c>
      <c r="C300" s="11"/>
      <c r="D300" s="12" t="str">
        <f>'[1]TCE - ANEXO III - Preencher'!E309</f>
        <v>GILDETE MARIA ALENCAR</v>
      </c>
      <c r="E300" s="10" t="str">
        <f>IF('[1]TCE - ANEXO III - Preencher'!F309="4 - Assistência Odontológica","2 - Outros Profissionais da Saúde",'[1]TCE - ANEXO II - Enviar TCE'!E299)</f>
        <v>3 - Administrativo</v>
      </c>
      <c r="F300" s="13" t="str">
        <f>'[1]TCE - ANEXO III - Preencher'!G309</f>
        <v>514320</v>
      </c>
      <c r="G300" s="14">
        <f>IF('[1]TCE - ANEXO III - Preencher'!H309="","",'[1]TCE - ANEXO III - Preencher'!H309)</f>
        <v>43983</v>
      </c>
      <c r="H300" s="15">
        <f>'[1]TCE - ANEXO III - Preencher'!I309</f>
        <v>0</v>
      </c>
      <c r="I300" s="15">
        <f>'[1]TCE - ANEXO III - Preencher'!J309</f>
        <v>100.32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10.45</v>
      </c>
      <c r="M300" s="16">
        <f t="shared" si="25"/>
        <v>-10.45</v>
      </c>
      <c r="N300" s="16">
        <f>'[1]TCE - ANEXO III - Preencher'!O309</f>
        <v>1.65</v>
      </c>
      <c r="O300" s="16">
        <f>'[1]TCE - ANEXO III - Preencher'!P309</f>
        <v>0</v>
      </c>
      <c r="P300" s="17">
        <f t="shared" si="26"/>
        <v>1.65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91.52</v>
      </c>
    </row>
    <row r="301" spans="1:28" s="4" customFormat="1" x14ac:dyDescent="0.2">
      <c r="A301" s="9">
        <f>IFERROR(VLOOKUP(B301,'[1]DADOS (OCULTAR)'!$P$3:$R$53,3,0),"")</f>
        <v>10869782000900</v>
      </c>
      <c r="B301" s="10" t="str">
        <f>'[1]TCE - ANEXO III - Preencher'!C310</f>
        <v>HOSPITAL FERNANDO BEZERRA</v>
      </c>
      <c r="C301" s="11"/>
      <c r="D301" s="12" t="str">
        <f>'[1]TCE - ANEXO III - Preencher'!E310</f>
        <v>THASSIANO DE ARAUJO NASCIMENTO</v>
      </c>
      <c r="E301" s="10" t="str">
        <f>IF('[1]TCE - ANEXO III - Preencher'!F310="4 - Assistência Odontológica","2 - Outros Profissionais da Saúde",'[1]TCE - ANEXO II - Enviar TCE'!E300)</f>
        <v>2 - Outros Profissionais da Saúde</v>
      </c>
      <c r="F301" s="13" t="str">
        <f>'[1]TCE - ANEXO III - Preencher'!G310</f>
        <v>322205</v>
      </c>
      <c r="G301" s="14">
        <f>IF('[1]TCE - ANEXO III - Preencher'!H310="","",'[1]TCE - ANEXO III - Preencher'!H310)</f>
        <v>43983</v>
      </c>
      <c r="H301" s="15">
        <f>'[1]TCE - ANEXO III - Preencher'!I310</f>
        <v>0</v>
      </c>
      <c r="I301" s="15">
        <f>'[1]TCE - ANEXO III - Preencher'!J310</f>
        <v>122.15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10.45</v>
      </c>
      <c r="M301" s="16">
        <f t="shared" si="25"/>
        <v>-10.45</v>
      </c>
      <c r="N301" s="16">
        <f>'[1]TCE - ANEXO III - Preencher'!O310</f>
        <v>1.65</v>
      </c>
      <c r="O301" s="16">
        <f>'[1]TCE - ANEXO III - Preencher'!P310</f>
        <v>0</v>
      </c>
      <c r="P301" s="17">
        <f t="shared" si="26"/>
        <v>1.65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113.35000000000001</v>
      </c>
    </row>
    <row r="302" spans="1:28" s="4" customFormat="1" x14ac:dyDescent="0.2">
      <c r="A302" s="9">
        <f>IFERROR(VLOOKUP(B302,'[1]DADOS (OCULTAR)'!$P$3:$R$53,3,0),"")</f>
        <v>10869782000900</v>
      </c>
      <c r="B302" s="10" t="str">
        <f>'[1]TCE - ANEXO III - Preencher'!C311</f>
        <v>HOSPITAL FERNANDO BEZERRA</v>
      </c>
      <c r="C302" s="11"/>
      <c r="D302" s="12" t="str">
        <f>'[1]TCE - ANEXO III - Preencher'!E311</f>
        <v>JOSIVANY DE CASTRO SOUZA</v>
      </c>
      <c r="E302" s="10" t="str">
        <f>IF('[1]TCE - ANEXO III - Preencher'!F311="4 - Assistência Odontológica","2 - Outros Profissionais da Saúde",'[1]TCE - ANEXO II - Enviar TCE'!E301)</f>
        <v>3 - Administrativo</v>
      </c>
      <c r="F302" s="13" t="str">
        <f>'[1]TCE - ANEXO III - Preencher'!G311</f>
        <v>422105</v>
      </c>
      <c r="G302" s="14">
        <f>IF('[1]TCE - ANEXO III - Preencher'!H311="","",'[1]TCE - ANEXO III - Preencher'!H311)</f>
        <v>43983</v>
      </c>
      <c r="H302" s="15">
        <f>'[1]TCE - ANEXO III - Preencher'!I311</f>
        <v>0</v>
      </c>
      <c r="I302" s="15">
        <f>'[1]TCE - ANEXO III - Preencher'!J311</f>
        <v>83.6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10.45</v>
      </c>
      <c r="M302" s="16">
        <f t="shared" si="25"/>
        <v>-10.45</v>
      </c>
      <c r="N302" s="16">
        <f>'[1]TCE - ANEXO III - Preencher'!O311</f>
        <v>1.65</v>
      </c>
      <c r="O302" s="16">
        <f>'[1]TCE - ANEXO III - Preencher'!P311</f>
        <v>0</v>
      </c>
      <c r="P302" s="17">
        <f t="shared" si="26"/>
        <v>1.65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74.8</v>
      </c>
    </row>
    <row r="303" spans="1:28" s="4" customFormat="1" x14ac:dyDescent="0.2">
      <c r="A303" s="9">
        <f>IFERROR(VLOOKUP(B303,'[1]DADOS (OCULTAR)'!$P$3:$R$53,3,0),"")</f>
        <v>10869782000900</v>
      </c>
      <c r="B303" s="10" t="str">
        <f>'[1]TCE - ANEXO III - Preencher'!C312</f>
        <v>HOSPITAL FERNANDO BEZERRA</v>
      </c>
      <c r="C303" s="11"/>
      <c r="D303" s="12" t="str">
        <f>'[1]TCE - ANEXO III - Preencher'!E312</f>
        <v>ANA KAMILA FERREIRA DA SILVA</v>
      </c>
      <c r="E303" s="10" t="str">
        <f>IF('[1]TCE - ANEXO III - Preencher'!F312="4 - Assistência Odontológica","2 - Outros Profissionais da Saúde",'[1]TCE - ANEXO II - Enviar TCE'!E302)</f>
        <v>3 - Administrativo</v>
      </c>
      <c r="F303" s="13" t="str">
        <f>'[1]TCE - ANEXO III - Preencher'!G312</f>
        <v>521130</v>
      </c>
      <c r="G303" s="14">
        <f>IF('[1]TCE - ANEXO III - Preencher'!H312="","",'[1]TCE - ANEXO III - Preencher'!H312)</f>
        <v>43983</v>
      </c>
      <c r="H303" s="15">
        <f>'[1]TCE - ANEXO III - Preencher'!I312</f>
        <v>0</v>
      </c>
      <c r="I303" s="15">
        <f>'[1]TCE - ANEXO III - Preencher'!J312</f>
        <v>135.22999999999999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10.45</v>
      </c>
      <c r="M303" s="16">
        <f t="shared" si="25"/>
        <v>-10.45</v>
      </c>
      <c r="N303" s="16">
        <f>'[1]TCE - ANEXO III - Preencher'!O312</f>
        <v>1.65</v>
      </c>
      <c r="O303" s="16">
        <f>'[1]TCE - ANEXO III - Preencher'!P312</f>
        <v>0</v>
      </c>
      <c r="P303" s="17">
        <f t="shared" si="26"/>
        <v>1.65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126.42999999999999</v>
      </c>
    </row>
    <row r="304" spans="1:28" s="4" customFormat="1" x14ac:dyDescent="0.2">
      <c r="A304" s="9">
        <f>IFERROR(VLOOKUP(B304,'[1]DADOS (OCULTAR)'!$P$3:$R$53,3,0),"")</f>
        <v>10869782000900</v>
      </c>
      <c r="B304" s="10" t="str">
        <f>'[1]TCE - ANEXO III - Preencher'!C313</f>
        <v>HOSPITAL FERNANDO BEZERRA</v>
      </c>
      <c r="C304" s="11"/>
      <c r="D304" s="12" t="str">
        <f>'[1]TCE - ANEXO III - Preencher'!E313</f>
        <v>JOAO BATISTA NAZARO DOS SANTOS</v>
      </c>
      <c r="E304" s="10" t="str">
        <f>IF('[1]TCE - ANEXO III - Preencher'!F313="4 - Assistência Odontológica","2 - Outros Profissionais da Saúde",'[1]TCE - ANEXO II - Enviar TCE'!E303)</f>
        <v>2 - Outros Profissionais da Saúde</v>
      </c>
      <c r="F304" s="13" t="str">
        <f>'[1]TCE - ANEXO III - Preencher'!G313</f>
        <v>322205</v>
      </c>
      <c r="G304" s="14">
        <f>IF('[1]TCE - ANEXO III - Preencher'!H313="","",'[1]TCE - ANEXO III - Preencher'!H313)</f>
        <v>43983</v>
      </c>
      <c r="H304" s="15">
        <f>'[1]TCE - ANEXO III - Preencher'!I313</f>
        <v>0</v>
      </c>
      <c r="I304" s="15">
        <f>'[1]TCE - ANEXO III - Preencher'!J313</f>
        <v>160.13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10.45</v>
      </c>
      <c r="M304" s="16">
        <f t="shared" si="25"/>
        <v>-10.45</v>
      </c>
      <c r="N304" s="16">
        <f>'[1]TCE - ANEXO III - Preencher'!O313</f>
        <v>1.65</v>
      </c>
      <c r="O304" s="16">
        <f>'[1]TCE - ANEXO III - Preencher'!P313</f>
        <v>0</v>
      </c>
      <c r="P304" s="17">
        <f t="shared" si="26"/>
        <v>1.65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151.33000000000001</v>
      </c>
    </row>
    <row r="305" spans="1:28" s="4" customFormat="1" x14ac:dyDescent="0.2">
      <c r="A305" s="9">
        <f>IFERROR(VLOOKUP(B305,'[1]DADOS (OCULTAR)'!$P$3:$R$53,3,0),"")</f>
        <v>10869782000900</v>
      </c>
      <c r="B305" s="10" t="str">
        <f>'[1]TCE - ANEXO III - Preencher'!C314</f>
        <v>HOSPITAL FERNANDO BEZERRA</v>
      </c>
      <c r="C305" s="11"/>
      <c r="D305" s="12" t="str">
        <f>'[1]TCE - ANEXO III - Preencher'!E314</f>
        <v>REBECCA BARBOSA DE FRANCA</v>
      </c>
      <c r="E305" s="10" t="str">
        <f>IF('[1]TCE - ANEXO III - Preencher'!F314="4 - Assistência Odontológica","2 - Outros Profissionais da Saúde",'[1]TCE - ANEXO II - Enviar TCE'!E304)</f>
        <v>3 - Administrativo</v>
      </c>
      <c r="F305" s="13" t="str">
        <f>'[1]TCE - ANEXO III - Preencher'!G314</f>
        <v>241040</v>
      </c>
      <c r="G305" s="14">
        <f>IF('[1]TCE - ANEXO III - Preencher'!H314="","",'[1]TCE - ANEXO III - Preencher'!H314)</f>
        <v>43983</v>
      </c>
      <c r="H305" s="15">
        <f>'[1]TCE - ANEXO III - Preencher'!I314</f>
        <v>0</v>
      </c>
      <c r="I305" s="15">
        <f>'[1]TCE - ANEXO III - Preencher'!J314</f>
        <v>253.13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1.65</v>
      </c>
      <c r="O305" s="16">
        <f>'[1]TCE - ANEXO III - Preencher'!P314</f>
        <v>0</v>
      </c>
      <c r="P305" s="17">
        <f t="shared" si="26"/>
        <v>1.65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254.78</v>
      </c>
    </row>
    <row r="306" spans="1:28" s="4" customFormat="1" x14ac:dyDescent="0.2">
      <c r="A306" s="9">
        <f>IFERROR(VLOOKUP(B306,'[1]DADOS (OCULTAR)'!$P$3:$R$53,3,0),"")</f>
        <v>10869782000900</v>
      </c>
      <c r="B306" s="10" t="str">
        <f>'[1]TCE - ANEXO III - Preencher'!C315</f>
        <v>HOSPITAL FERNANDO BEZERRA</v>
      </c>
      <c r="C306" s="11"/>
      <c r="D306" s="12" t="str">
        <f>'[1]TCE - ANEXO III - Preencher'!E315</f>
        <v>CLEBER FRANCISCO SIQUEIRA</v>
      </c>
      <c r="E306" s="10" t="str">
        <f>IF('[1]TCE - ANEXO III - Preencher'!F315="4 - Assistência Odontológica","2 - Outros Profissionais da Saúde",'[1]TCE - ANEXO II - Enviar TCE'!E305)</f>
        <v>2 - Outros Profissionais da Saúde</v>
      </c>
      <c r="F306" s="13" t="str">
        <f>'[1]TCE - ANEXO III - Preencher'!G315</f>
        <v>223605</v>
      </c>
      <c r="G306" s="14">
        <f>IF('[1]TCE - ANEXO III - Preencher'!H315="","",'[1]TCE - ANEXO III - Preencher'!H315)</f>
        <v>43983</v>
      </c>
      <c r="H306" s="15">
        <f>'[1]TCE - ANEXO III - Preencher'!I315</f>
        <v>0</v>
      </c>
      <c r="I306" s="15">
        <f>'[1]TCE - ANEXO III - Preencher'!J315</f>
        <v>233.56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1.28</v>
      </c>
      <c r="O306" s="16">
        <f>'[1]TCE - ANEXO III - Preencher'!P315</f>
        <v>0</v>
      </c>
      <c r="P306" s="17">
        <f t="shared" si="26"/>
        <v>1.28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234.84</v>
      </c>
    </row>
    <row r="307" spans="1:28" s="4" customFormat="1" x14ac:dyDescent="0.2">
      <c r="A307" s="9">
        <f>IFERROR(VLOOKUP(B307,'[1]DADOS (OCULTAR)'!$P$3:$R$53,3,0),"")</f>
        <v>10869782000900</v>
      </c>
      <c r="B307" s="10" t="str">
        <f>'[1]TCE - ANEXO III - Preencher'!C316</f>
        <v>HOSPITAL FERNANDO BEZERRA</v>
      </c>
      <c r="C307" s="11"/>
      <c r="D307" s="12" t="str">
        <f>'[1]TCE - ANEXO III - Preencher'!E316</f>
        <v>CLAUDIA MARIA GUIMARAES</v>
      </c>
      <c r="E307" s="10" t="str">
        <f>IF('[1]TCE - ANEXO III - Preencher'!F316="4 - Assistência Odontológica","2 - Outros Profissionais da Saúde",'[1]TCE - ANEXO II - Enviar TCE'!E306)</f>
        <v>2 - Outros Profissionais da Saúde</v>
      </c>
      <c r="F307" s="13" t="str">
        <f>'[1]TCE - ANEXO III - Preencher'!G316</f>
        <v>322205</v>
      </c>
      <c r="G307" s="14">
        <f>IF('[1]TCE - ANEXO III - Preencher'!H316="","",'[1]TCE - ANEXO III - Preencher'!H316)</f>
        <v>43983</v>
      </c>
      <c r="H307" s="15">
        <f>'[1]TCE - ANEXO III - Preencher'!I316</f>
        <v>0</v>
      </c>
      <c r="I307" s="15">
        <f>'[1]TCE - ANEXO III - Preencher'!J316</f>
        <v>107.28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1.65</v>
      </c>
      <c r="O307" s="16">
        <f>'[1]TCE - ANEXO III - Preencher'!P316</f>
        <v>0</v>
      </c>
      <c r="P307" s="17">
        <f t="shared" si="26"/>
        <v>1.65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64</v>
      </c>
      <c r="U307" s="16">
        <f>'[1]TCE - ANEXO III - Preencher'!V316</f>
        <v>0</v>
      </c>
      <c r="V307" s="17">
        <f t="shared" si="28"/>
        <v>64</v>
      </c>
      <c r="W307" s="18" t="str">
        <f>IF('[1]TCE - ANEXO III - Preencher'!X316="","",'[1]TCE - ANEXO III - Preencher'!X316)</f>
        <v>Auxílio Creche</v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172.93</v>
      </c>
    </row>
    <row r="308" spans="1:28" s="4" customFormat="1" x14ac:dyDescent="0.2">
      <c r="A308" s="9">
        <f>IFERROR(VLOOKUP(B308,'[1]DADOS (OCULTAR)'!$P$3:$R$53,3,0),"")</f>
        <v>10869782000900</v>
      </c>
      <c r="B308" s="10" t="str">
        <f>'[1]TCE - ANEXO III - Preencher'!C317</f>
        <v>HOSPITAL FERNANDO BEZERRA</v>
      </c>
      <c r="C308" s="11"/>
      <c r="D308" s="12" t="str">
        <f>'[1]TCE - ANEXO III - Preencher'!E317</f>
        <v>IANA CARLA DE AQUINO BEZERRA</v>
      </c>
      <c r="E308" s="10" t="str">
        <f>IF('[1]TCE - ANEXO III - Preencher'!F317="4 - Assistência Odontológica","2 - Outros Profissionais da Saúde",'[1]TCE - ANEXO II - Enviar TCE'!E307)</f>
        <v>2 - Outros Profissionais da Saúde</v>
      </c>
      <c r="F308" s="13" t="str">
        <f>'[1]TCE - ANEXO III - Preencher'!G317</f>
        <v>223810</v>
      </c>
      <c r="G308" s="14">
        <f>IF('[1]TCE - ANEXO III - Preencher'!H317="","",'[1]TCE - ANEXO III - Preencher'!H317)</f>
        <v>43983</v>
      </c>
      <c r="H308" s="15">
        <f>'[1]TCE - ANEXO III - Preencher'!I317</f>
        <v>0</v>
      </c>
      <c r="I308" s="15">
        <f>'[1]TCE - ANEXO III - Preencher'!J317</f>
        <v>163.62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18.36</v>
      </c>
      <c r="M308" s="16">
        <f t="shared" si="25"/>
        <v>-18.36</v>
      </c>
      <c r="N308" s="16">
        <f>'[1]TCE - ANEXO III - Preencher'!O317</f>
        <v>1.28</v>
      </c>
      <c r="O308" s="16">
        <f>'[1]TCE - ANEXO III - Preencher'!P317</f>
        <v>0</v>
      </c>
      <c r="P308" s="17">
        <f t="shared" si="26"/>
        <v>1.28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146.54</v>
      </c>
    </row>
    <row r="309" spans="1:28" s="4" customFormat="1" x14ac:dyDescent="0.2">
      <c r="A309" s="9">
        <f>IFERROR(VLOOKUP(B309,'[1]DADOS (OCULTAR)'!$P$3:$R$53,3,0),"")</f>
        <v>10869782000900</v>
      </c>
      <c r="B309" s="10" t="str">
        <f>'[1]TCE - ANEXO III - Preencher'!C318</f>
        <v>HOSPITAL FERNANDO BEZERRA</v>
      </c>
      <c r="C309" s="11"/>
      <c r="D309" s="12" t="str">
        <f>'[1]TCE - ANEXO III - Preencher'!E318</f>
        <v>ERISVAN ALVES DO NASCIMENTO</v>
      </c>
      <c r="E309" s="10" t="str">
        <f>IF('[1]TCE - ANEXO III - Preencher'!F318="4 - Assistência Odontológica","2 - Outros Profissionais da Saúde",'[1]TCE - ANEXO II - Enviar TCE'!E308)</f>
        <v>3 - Administrativo</v>
      </c>
      <c r="F309" s="13" t="str">
        <f>'[1]TCE - ANEXO III - Preencher'!G318</f>
        <v>517420</v>
      </c>
      <c r="G309" s="14">
        <f>IF('[1]TCE - ANEXO III - Preencher'!H318="","",'[1]TCE - ANEXO III - Preencher'!H318)</f>
        <v>43983</v>
      </c>
      <c r="H309" s="15">
        <f>'[1]TCE - ANEXO III - Preencher'!I318</f>
        <v>0</v>
      </c>
      <c r="I309" s="15">
        <f>'[1]TCE - ANEXO III - Preencher'!J318</f>
        <v>133.44999999999999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12.88</v>
      </c>
      <c r="M309" s="16">
        <f t="shared" si="25"/>
        <v>-12.88</v>
      </c>
      <c r="N309" s="16">
        <f>'[1]TCE - ANEXO III - Preencher'!O318</f>
        <v>1.65</v>
      </c>
      <c r="O309" s="16">
        <f>'[1]TCE - ANEXO III - Preencher'!P318</f>
        <v>0</v>
      </c>
      <c r="P309" s="17">
        <f t="shared" si="26"/>
        <v>1.65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122.22</v>
      </c>
    </row>
    <row r="310" spans="1:28" s="4" customFormat="1" x14ac:dyDescent="0.2">
      <c r="A310" s="9">
        <f>IFERROR(VLOOKUP(B310,'[1]DADOS (OCULTAR)'!$P$3:$R$53,3,0),"")</f>
        <v>10869782000900</v>
      </c>
      <c r="B310" s="10" t="str">
        <f>'[1]TCE - ANEXO III - Preencher'!C319</f>
        <v>HOSPITAL FERNANDO BEZERRA</v>
      </c>
      <c r="C310" s="11"/>
      <c r="D310" s="12" t="str">
        <f>'[1]TCE - ANEXO III - Preencher'!E319</f>
        <v>TEREZINHA JOANA DOS SANTOS SOUZA</v>
      </c>
      <c r="E310" s="10" t="str">
        <f>IF('[1]TCE - ANEXO III - Preencher'!F319="4 - Assistência Odontológica","2 - Outros Profissionais da Saúde",'[1]TCE - ANEXO II - Enviar TCE'!E309)</f>
        <v>2 - Outros Profissionais da Saúde</v>
      </c>
      <c r="F310" s="13" t="str">
        <f>'[1]TCE - ANEXO III - Preencher'!G319</f>
        <v>322205</v>
      </c>
      <c r="G310" s="14">
        <f>IF('[1]TCE - ANEXO III - Preencher'!H319="","",'[1]TCE - ANEXO III - Preencher'!H319)</f>
        <v>43983</v>
      </c>
      <c r="H310" s="15">
        <f>'[1]TCE - ANEXO III - Preencher'!I319</f>
        <v>0</v>
      </c>
      <c r="I310" s="15">
        <f>'[1]TCE - ANEXO III - Preencher'!J319</f>
        <v>122.19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10.45</v>
      </c>
      <c r="M310" s="16">
        <f t="shared" si="25"/>
        <v>-10.45</v>
      </c>
      <c r="N310" s="16">
        <f>'[1]TCE - ANEXO III - Preencher'!O319</f>
        <v>1.65</v>
      </c>
      <c r="O310" s="16">
        <f>'[1]TCE - ANEXO III - Preencher'!P319</f>
        <v>0</v>
      </c>
      <c r="P310" s="17">
        <f t="shared" si="26"/>
        <v>1.65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113.39</v>
      </c>
    </row>
    <row r="311" spans="1:28" s="4" customFormat="1" x14ac:dyDescent="0.2">
      <c r="A311" s="9">
        <f>IFERROR(VLOOKUP(B311,'[1]DADOS (OCULTAR)'!$P$3:$R$53,3,0),"")</f>
        <v>10869782000900</v>
      </c>
      <c r="B311" s="10" t="str">
        <f>'[1]TCE - ANEXO III - Preencher'!C320</f>
        <v>HOSPITAL FERNANDO BEZERRA</v>
      </c>
      <c r="C311" s="11"/>
      <c r="D311" s="12" t="str">
        <f>'[1]TCE - ANEXO III - Preencher'!E320</f>
        <v>THAMIRYS ROSEMBERG LIMA LOPES</v>
      </c>
      <c r="E311" s="10" t="str">
        <f>IF('[1]TCE - ANEXO III - Preencher'!F320="4 - Assistência Odontológica","2 - Outros Profissionais da Saúde",'[1]TCE - ANEXO II - Enviar TCE'!E310)</f>
        <v>2 - Outros Profissionais da Saúde</v>
      </c>
      <c r="F311" s="13" t="str">
        <f>'[1]TCE - ANEXO III - Preencher'!G320</f>
        <v>223505</v>
      </c>
      <c r="G311" s="14">
        <f>IF('[1]TCE - ANEXO III - Preencher'!H320="","",'[1]TCE - ANEXO III - Preencher'!H320)</f>
        <v>43983</v>
      </c>
      <c r="H311" s="15">
        <f>'[1]TCE - ANEXO III - Preencher'!I320</f>
        <v>0</v>
      </c>
      <c r="I311" s="15">
        <f>'[1]TCE - ANEXO III - Preencher'!J320</f>
        <v>259.93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2.77</v>
      </c>
      <c r="M311" s="16">
        <f t="shared" si="25"/>
        <v>-2.77</v>
      </c>
      <c r="N311" s="16">
        <f>'[1]TCE - ANEXO III - Preencher'!O320</f>
        <v>1.28</v>
      </c>
      <c r="O311" s="16">
        <f>'[1]TCE - ANEXO III - Preencher'!P320</f>
        <v>0</v>
      </c>
      <c r="P311" s="17">
        <f t="shared" si="26"/>
        <v>1.28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258.44</v>
      </c>
    </row>
    <row r="312" spans="1:28" s="4" customFormat="1" x14ac:dyDescent="0.2">
      <c r="A312" s="9">
        <f>IFERROR(VLOOKUP(B312,'[1]DADOS (OCULTAR)'!$P$3:$R$53,3,0),"")</f>
        <v>10869782000900</v>
      </c>
      <c r="B312" s="10" t="str">
        <f>'[1]TCE - ANEXO III - Preencher'!C321</f>
        <v>HOSPITAL FERNANDO BEZERRA</v>
      </c>
      <c r="C312" s="11"/>
      <c r="D312" s="12" t="str">
        <f>'[1]TCE - ANEXO III - Preencher'!E321</f>
        <v>ERIKA REBECA PASSOS SANTOS SILVA</v>
      </c>
      <c r="E312" s="10" t="str">
        <f>IF('[1]TCE - ANEXO III - Preencher'!F321="4 - Assistência Odontológica","2 - Outros Profissionais da Saúde",'[1]TCE - ANEXO II - Enviar TCE'!E311)</f>
        <v>3 - Administrativo</v>
      </c>
      <c r="F312" s="13" t="str">
        <f>'[1]TCE - ANEXO III - Preencher'!G321</f>
        <v>142205</v>
      </c>
      <c r="G312" s="14">
        <f>IF('[1]TCE - ANEXO III - Preencher'!H321="","",'[1]TCE - ANEXO III - Preencher'!H321)</f>
        <v>43983</v>
      </c>
      <c r="H312" s="15">
        <f>'[1]TCE - ANEXO III - Preencher'!I321</f>
        <v>0</v>
      </c>
      <c r="I312" s="15">
        <f>'[1]TCE - ANEXO III - Preencher'!J321</f>
        <v>211.66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1.65</v>
      </c>
      <c r="O312" s="16">
        <f>'[1]TCE - ANEXO III - Preencher'!P321</f>
        <v>0</v>
      </c>
      <c r="P312" s="17">
        <f t="shared" si="26"/>
        <v>1.65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64</v>
      </c>
      <c r="U312" s="16">
        <f>'[1]TCE - ANEXO III - Preencher'!V321</f>
        <v>0</v>
      </c>
      <c r="V312" s="17">
        <f t="shared" si="28"/>
        <v>64</v>
      </c>
      <c r="W312" s="18" t="str">
        <f>IF('[1]TCE - ANEXO III - Preencher'!X321="","",'[1]TCE - ANEXO III - Preencher'!X321)</f>
        <v>Auxílio Creche</v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277.31</v>
      </c>
    </row>
    <row r="313" spans="1:28" s="4" customFormat="1" x14ac:dyDescent="0.2">
      <c r="A313" s="9">
        <f>IFERROR(VLOOKUP(B313,'[1]DADOS (OCULTAR)'!$P$3:$R$53,3,0),"")</f>
        <v>10869782000900</v>
      </c>
      <c r="B313" s="10" t="str">
        <f>'[1]TCE - ANEXO III - Preencher'!C322</f>
        <v>HOSPITAL FERNANDO BEZERRA</v>
      </c>
      <c r="C313" s="11"/>
      <c r="D313" s="12" t="str">
        <f>'[1]TCE - ANEXO III - Preencher'!E322</f>
        <v>GLORIA BEATRIZ  MACHADO DA GRACA MACEDO</v>
      </c>
      <c r="E313" s="10" t="str">
        <f>IF('[1]TCE - ANEXO III - Preencher'!F322="4 - Assistência Odontológica","2 - Outros Profissionais da Saúde",'[1]TCE - ANEXO II - Enviar TCE'!E312)</f>
        <v>3 - Administrativo</v>
      </c>
      <c r="F313" s="13" t="str">
        <f>'[1]TCE - ANEXO III - Preencher'!G322</f>
        <v>142105</v>
      </c>
      <c r="G313" s="14">
        <f>IF('[1]TCE - ANEXO III - Preencher'!H322="","",'[1]TCE - ANEXO III - Preencher'!H322)</f>
        <v>43983</v>
      </c>
      <c r="H313" s="15">
        <f>'[1]TCE - ANEXO III - Preencher'!I322</f>
        <v>0</v>
      </c>
      <c r="I313" s="15">
        <f>'[1]TCE - ANEXO III - Preencher'!J322</f>
        <v>1101.5999999999999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1.65</v>
      </c>
      <c r="O313" s="16">
        <f>'[1]TCE - ANEXO III - Preencher'!P322</f>
        <v>0</v>
      </c>
      <c r="P313" s="17">
        <f t="shared" si="26"/>
        <v>1.65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1103.25</v>
      </c>
    </row>
    <row r="314" spans="1:28" s="4" customFormat="1" x14ac:dyDescent="0.2">
      <c r="A314" s="9">
        <f>IFERROR(VLOOKUP(B314,'[1]DADOS (OCULTAR)'!$P$3:$R$53,3,0),"")</f>
        <v>10869782000900</v>
      </c>
      <c r="B314" s="10" t="str">
        <f>'[1]TCE - ANEXO III - Preencher'!C323</f>
        <v>HOSPITAL FERNANDO BEZERRA</v>
      </c>
      <c r="C314" s="11"/>
      <c r="D314" s="12" t="str">
        <f>'[1]TCE - ANEXO III - Preencher'!E323</f>
        <v>NADJA ULISSES VIDAL</v>
      </c>
      <c r="E314" s="10" t="str">
        <f>IF('[1]TCE - ANEXO III - Preencher'!F323="4 - Assistência Odontológica","2 - Outros Profissionais da Saúde",'[1]TCE - ANEXO II - Enviar TCE'!E313)</f>
        <v>2 - Outros Profissionais da Saúde</v>
      </c>
      <c r="F314" s="13" t="str">
        <f>'[1]TCE - ANEXO III - Preencher'!G323</f>
        <v>223505</v>
      </c>
      <c r="G314" s="14">
        <f>IF('[1]TCE - ANEXO III - Preencher'!H323="","",'[1]TCE - ANEXO III - Preencher'!H323)</f>
        <v>43983</v>
      </c>
      <c r="H314" s="15">
        <f>'[1]TCE - ANEXO III - Preencher'!I323</f>
        <v>0</v>
      </c>
      <c r="I314" s="15">
        <f>'[1]TCE - ANEXO III - Preencher'!J323</f>
        <v>437.42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3.83</v>
      </c>
      <c r="M314" s="16">
        <f t="shared" si="25"/>
        <v>-3.83</v>
      </c>
      <c r="N314" s="16">
        <f>'[1]TCE - ANEXO III - Preencher'!O323</f>
        <v>1.28</v>
      </c>
      <c r="O314" s="16">
        <f>'[1]TCE - ANEXO III - Preencher'!P323</f>
        <v>0</v>
      </c>
      <c r="P314" s="17">
        <f t="shared" si="26"/>
        <v>1.28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434.87</v>
      </c>
    </row>
    <row r="315" spans="1:28" s="4" customFormat="1" x14ac:dyDescent="0.2">
      <c r="A315" s="9">
        <f>IFERROR(VLOOKUP(B315,'[1]DADOS (OCULTAR)'!$P$3:$R$53,3,0),"")</f>
        <v>10869782000900</v>
      </c>
      <c r="B315" s="10" t="str">
        <f>'[1]TCE - ANEXO III - Preencher'!C324</f>
        <v>HOSPITAL FERNANDO BEZERRA</v>
      </c>
      <c r="C315" s="11"/>
      <c r="D315" s="12" t="str">
        <f>'[1]TCE - ANEXO III - Preencher'!E324</f>
        <v>NATHALIA ANNIE DE ALENCAR MATOS</v>
      </c>
      <c r="E315" s="10" t="str">
        <f>IF('[1]TCE - ANEXO III - Preencher'!F324="4 - Assistência Odontológica","2 - Outros Profissionais da Saúde",'[1]TCE - ANEXO II - Enviar TCE'!E314)</f>
        <v>3 - Administrativo</v>
      </c>
      <c r="F315" s="13" t="str">
        <f>'[1]TCE - ANEXO III - Preencher'!G324</f>
        <v>411010</v>
      </c>
      <c r="G315" s="14">
        <f>IF('[1]TCE - ANEXO III - Preencher'!H324="","",'[1]TCE - ANEXO III - Preencher'!H324)</f>
        <v>43983</v>
      </c>
      <c r="H315" s="15">
        <f>'[1]TCE - ANEXO III - Preencher'!I324</f>
        <v>0</v>
      </c>
      <c r="I315" s="15">
        <f>'[1]TCE - ANEXO III - Preencher'!J324</f>
        <v>83.6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10.45</v>
      </c>
      <c r="M315" s="16">
        <f t="shared" si="25"/>
        <v>-10.45</v>
      </c>
      <c r="N315" s="16">
        <f>'[1]TCE - ANEXO III - Preencher'!O324</f>
        <v>1.65</v>
      </c>
      <c r="O315" s="16">
        <f>'[1]TCE - ANEXO III - Preencher'!P324</f>
        <v>0</v>
      </c>
      <c r="P315" s="17">
        <f t="shared" si="26"/>
        <v>1.65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74.8</v>
      </c>
    </row>
    <row r="316" spans="1:28" s="4" customFormat="1" x14ac:dyDescent="0.2">
      <c r="A316" s="9">
        <f>IFERROR(VLOOKUP(B316,'[1]DADOS (OCULTAR)'!$P$3:$R$53,3,0),"")</f>
        <v>10869782000900</v>
      </c>
      <c r="B316" s="10" t="str">
        <f>'[1]TCE - ANEXO III - Preencher'!C325</f>
        <v>HOSPITAL FERNANDO BEZERRA</v>
      </c>
      <c r="C316" s="11"/>
      <c r="D316" s="12" t="str">
        <f>'[1]TCE - ANEXO III - Preencher'!E325</f>
        <v>MAGDA ROXANA FURTADO DE ALENCAR SILVA</v>
      </c>
      <c r="E316" s="10" t="str">
        <f>IF('[1]TCE - ANEXO III - Preencher'!F325="4 - Assistência Odontológica","2 - Outros Profissionais da Saúde",'[1]TCE - ANEXO II - Enviar TCE'!E315)</f>
        <v>2 - Outros Profissionais da Saúde</v>
      </c>
      <c r="F316" s="13" t="str">
        <f>'[1]TCE - ANEXO III - Preencher'!G325</f>
        <v>223505</v>
      </c>
      <c r="G316" s="14">
        <f>IF('[1]TCE - ANEXO III - Preencher'!H325="","",'[1]TCE - ANEXO III - Preencher'!H325)</f>
        <v>43983</v>
      </c>
      <c r="H316" s="15">
        <f>'[1]TCE - ANEXO III - Preencher'!I325</f>
        <v>0</v>
      </c>
      <c r="I316" s="15">
        <f>'[1]TCE - ANEXO III - Preencher'!J325</f>
        <v>238.91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2.54</v>
      </c>
      <c r="M316" s="16">
        <f t="shared" si="25"/>
        <v>-2.54</v>
      </c>
      <c r="N316" s="16">
        <f>'[1]TCE - ANEXO III - Preencher'!O325</f>
        <v>1.28</v>
      </c>
      <c r="O316" s="16">
        <f>'[1]TCE - ANEXO III - Preencher'!P325</f>
        <v>0</v>
      </c>
      <c r="P316" s="17">
        <f t="shared" si="26"/>
        <v>1.28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237.65</v>
      </c>
    </row>
    <row r="317" spans="1:28" s="4" customFormat="1" x14ac:dyDescent="0.2">
      <c r="A317" s="9">
        <f>IFERROR(VLOOKUP(B317,'[1]DADOS (OCULTAR)'!$P$3:$R$53,3,0),"")</f>
        <v>10869782000900</v>
      </c>
      <c r="B317" s="10" t="str">
        <f>'[1]TCE - ANEXO III - Preencher'!C326</f>
        <v>HOSPITAL FERNANDO BEZERRA</v>
      </c>
      <c r="C317" s="11"/>
      <c r="D317" s="12" t="str">
        <f>'[1]TCE - ANEXO III - Preencher'!E326</f>
        <v>RENAN ALVES JUSTINO</v>
      </c>
      <c r="E317" s="10" t="str">
        <f>IF('[1]TCE - ANEXO III - Preencher'!F326="4 - Assistência Odontológica","2 - Outros Profissionais da Saúde",'[1]TCE - ANEXO II - Enviar TCE'!E316)</f>
        <v>2 - Outros Profissionais da Saúde</v>
      </c>
      <c r="F317" s="13" t="str">
        <f>'[1]TCE - ANEXO III - Preencher'!G326</f>
        <v>223605</v>
      </c>
      <c r="G317" s="14">
        <f>IF('[1]TCE - ANEXO III - Preencher'!H326="","",'[1]TCE - ANEXO III - Preencher'!H326)</f>
        <v>43983</v>
      </c>
      <c r="H317" s="15">
        <f>'[1]TCE - ANEXO III - Preencher'!I326</f>
        <v>0</v>
      </c>
      <c r="I317" s="15">
        <f>'[1]TCE - ANEXO III - Preencher'!J326</f>
        <v>181.58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2.54</v>
      </c>
      <c r="M317" s="16">
        <f t="shared" si="25"/>
        <v>-2.54</v>
      </c>
      <c r="N317" s="16">
        <f>'[1]TCE - ANEXO III - Preencher'!O326</f>
        <v>1.28</v>
      </c>
      <c r="O317" s="16">
        <f>'[1]TCE - ANEXO III - Preencher'!P326</f>
        <v>0</v>
      </c>
      <c r="P317" s="17">
        <f t="shared" si="26"/>
        <v>1.28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180.32000000000002</v>
      </c>
    </row>
    <row r="318" spans="1:28" s="4" customFormat="1" x14ac:dyDescent="0.2">
      <c r="A318" s="9">
        <f>IFERROR(VLOOKUP(B318,'[1]DADOS (OCULTAR)'!$P$3:$R$53,3,0),"")</f>
        <v>10869782000900</v>
      </c>
      <c r="B318" s="10" t="str">
        <f>'[1]TCE - ANEXO III - Preencher'!C327</f>
        <v>HOSPITAL FERNANDO BEZERRA</v>
      </c>
      <c r="C318" s="11"/>
      <c r="D318" s="12" t="str">
        <f>'[1]TCE - ANEXO III - Preencher'!E327</f>
        <v>JAYANA OLIVEIRA MIRANDA</v>
      </c>
      <c r="E318" s="10" t="str">
        <f>IF('[1]TCE - ANEXO III - Preencher'!F327="4 - Assistência Odontológica","2 - Outros Profissionais da Saúde",'[1]TCE - ANEXO II - Enviar TCE'!E317)</f>
        <v>2 - Outros Profissionais da Saúde</v>
      </c>
      <c r="F318" s="13" t="str">
        <f>'[1]TCE - ANEXO III - Preencher'!G327</f>
        <v>223505</v>
      </c>
      <c r="G318" s="14">
        <f>IF('[1]TCE - ANEXO III - Preencher'!H327="","",'[1]TCE - ANEXO III - Preencher'!H327)</f>
        <v>43983</v>
      </c>
      <c r="H318" s="15">
        <f>'[1]TCE - ANEXO III - Preencher'!I327</f>
        <v>0</v>
      </c>
      <c r="I318" s="15">
        <f>'[1]TCE - ANEXO III - Preencher'!J327</f>
        <v>326.98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2.54</v>
      </c>
      <c r="M318" s="16">
        <f t="shared" si="25"/>
        <v>-2.54</v>
      </c>
      <c r="N318" s="16">
        <f>'[1]TCE - ANEXO III - Preencher'!O327</f>
        <v>1.28</v>
      </c>
      <c r="O318" s="16">
        <f>'[1]TCE - ANEXO III - Preencher'!P327</f>
        <v>0</v>
      </c>
      <c r="P318" s="17">
        <f t="shared" si="26"/>
        <v>1.28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100</v>
      </c>
      <c r="U318" s="16">
        <f>'[1]TCE - ANEXO III - Preencher'!V327</f>
        <v>0</v>
      </c>
      <c r="V318" s="17">
        <f t="shared" si="28"/>
        <v>100</v>
      </c>
      <c r="W318" s="18" t="str">
        <f>IF('[1]TCE - ANEXO III - Preencher'!X327="","",'[1]TCE - ANEXO III - Preencher'!X327)</f>
        <v>Auxílio Creche</v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425.71999999999997</v>
      </c>
    </row>
    <row r="319" spans="1:28" s="4" customFormat="1" x14ac:dyDescent="0.2">
      <c r="A319" s="9">
        <f>IFERROR(VLOOKUP(B319,'[1]DADOS (OCULTAR)'!$P$3:$R$53,3,0),"")</f>
        <v>10869782000900</v>
      </c>
      <c r="B319" s="10" t="str">
        <f>'[1]TCE - ANEXO III - Preencher'!C328</f>
        <v>HOSPITAL FERNANDO BEZERRA</v>
      </c>
      <c r="C319" s="11"/>
      <c r="D319" s="12" t="str">
        <f>'[1]TCE - ANEXO III - Preencher'!E328</f>
        <v>CLEITON DE ARAUJO SOARES</v>
      </c>
      <c r="E319" s="10" t="str">
        <f>IF('[1]TCE - ANEXO III - Preencher'!F328="4 - Assistência Odontológica","2 - Outros Profissionais da Saúde",'[1]TCE - ANEXO II - Enviar TCE'!E318)</f>
        <v>3 - Administrativo</v>
      </c>
      <c r="F319" s="13" t="str">
        <f>'[1]TCE - ANEXO III - Preencher'!G328</f>
        <v>514310</v>
      </c>
      <c r="G319" s="14">
        <f>IF('[1]TCE - ANEXO III - Preencher'!H328="","",'[1]TCE - ANEXO III - Preencher'!H328)</f>
        <v>43983</v>
      </c>
      <c r="H319" s="15">
        <f>'[1]TCE - ANEXO III - Preencher'!I328</f>
        <v>0</v>
      </c>
      <c r="I319" s="15">
        <f>'[1]TCE - ANEXO III - Preencher'!J328</f>
        <v>159.11000000000001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1.65</v>
      </c>
      <c r="O319" s="16">
        <f>'[1]TCE - ANEXO III - Preencher'!P328</f>
        <v>0</v>
      </c>
      <c r="P319" s="17">
        <f t="shared" si="26"/>
        <v>1.65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160.76000000000002</v>
      </c>
    </row>
    <row r="320" spans="1:28" s="4" customFormat="1" x14ac:dyDescent="0.2">
      <c r="A320" s="9">
        <f>IFERROR(VLOOKUP(B320,'[1]DADOS (OCULTAR)'!$P$3:$R$53,3,0),"")</f>
        <v>10869782000900</v>
      </c>
      <c r="B320" s="10" t="str">
        <f>'[1]TCE - ANEXO III - Preencher'!C329</f>
        <v>HOSPITAL FERNANDO BEZERRA</v>
      </c>
      <c r="C320" s="11"/>
      <c r="D320" s="12" t="str">
        <f>'[1]TCE - ANEXO III - Preencher'!E329</f>
        <v>CICERA NEYDJANNE GONCALVES SOARES</v>
      </c>
      <c r="E320" s="10" t="str">
        <f>IF('[1]TCE - ANEXO III - Preencher'!F329="4 - Assistência Odontológica","2 - Outros Profissionais da Saúde",'[1]TCE - ANEXO II - Enviar TCE'!E319)</f>
        <v>2 - Outros Profissionais da Saúde</v>
      </c>
      <c r="F320" s="13" t="str">
        <f>'[1]TCE - ANEXO III - Preencher'!G329</f>
        <v>322205</v>
      </c>
      <c r="G320" s="14">
        <f>IF('[1]TCE - ANEXO III - Preencher'!H329="","",'[1]TCE - ANEXO III - Preencher'!H329)</f>
        <v>43983</v>
      </c>
      <c r="H320" s="15">
        <f>'[1]TCE - ANEXO III - Preencher'!I329</f>
        <v>0</v>
      </c>
      <c r="I320" s="15">
        <f>'[1]TCE - ANEXO III - Preencher'!J329</f>
        <v>100.32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10.45</v>
      </c>
      <c r="M320" s="16">
        <f t="shared" si="25"/>
        <v>-10.45</v>
      </c>
      <c r="N320" s="16">
        <f>'[1]TCE - ANEXO III - Preencher'!O329</f>
        <v>1.65</v>
      </c>
      <c r="O320" s="16">
        <f>'[1]TCE - ANEXO III - Preencher'!P329</f>
        <v>0</v>
      </c>
      <c r="P320" s="17">
        <f t="shared" si="26"/>
        <v>1.65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91.52</v>
      </c>
    </row>
    <row r="321" spans="1:28" s="4" customFormat="1" x14ac:dyDescent="0.2">
      <c r="A321" s="9">
        <f>IFERROR(VLOOKUP(B321,'[1]DADOS (OCULTAR)'!$P$3:$R$53,3,0),"")</f>
        <v>10869782000900</v>
      </c>
      <c r="B321" s="10" t="str">
        <f>'[1]TCE - ANEXO III - Preencher'!C330</f>
        <v>HOSPITAL FERNANDO BEZERRA</v>
      </c>
      <c r="C321" s="11"/>
      <c r="D321" s="12" t="str">
        <f>'[1]TCE - ANEXO III - Preencher'!E330</f>
        <v>CICERA FURTUOSO DOS SANTOS</v>
      </c>
      <c r="E321" s="10" t="str">
        <f>IF('[1]TCE - ANEXO III - Preencher'!F330="4 - Assistência Odontológica","2 - Outros Profissionais da Saúde",'[1]TCE - ANEXO II - Enviar TCE'!E320)</f>
        <v>2 - Outros Profissionais da Saúde</v>
      </c>
      <c r="F321" s="13" t="str">
        <f>'[1]TCE - ANEXO III - Preencher'!G330</f>
        <v>322205</v>
      </c>
      <c r="G321" s="14">
        <f>IF('[1]TCE - ANEXO III - Preencher'!H330="","",'[1]TCE - ANEXO III - Preencher'!H330)</f>
        <v>43983</v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1.65</v>
      </c>
      <c r="O321" s="16">
        <f>'[1]TCE - ANEXO III - Preencher'!P330</f>
        <v>0</v>
      </c>
      <c r="P321" s="17">
        <f t="shared" si="26"/>
        <v>1.65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1.65</v>
      </c>
    </row>
    <row r="322" spans="1:28" s="4" customFormat="1" x14ac:dyDescent="0.2">
      <c r="A322" s="9">
        <f>IFERROR(VLOOKUP(B322,'[1]DADOS (OCULTAR)'!$P$3:$R$53,3,0),"")</f>
        <v>10869782000900</v>
      </c>
      <c r="B322" s="10" t="str">
        <f>'[1]TCE - ANEXO III - Preencher'!C331</f>
        <v>HOSPITAL FERNANDO BEZERRA</v>
      </c>
      <c r="C322" s="11"/>
      <c r="D322" s="12" t="str">
        <f>'[1]TCE - ANEXO III - Preencher'!E331</f>
        <v>ODAIR QUEIROZ DE HOLANDA</v>
      </c>
      <c r="E322" s="10" t="str">
        <f>IF('[1]TCE - ANEXO III - Preencher'!F331="4 - Assistência Odontológica","2 - Outros Profissionais da Saúde",'[1]TCE - ANEXO II - Enviar TCE'!E321)</f>
        <v>2 - Outros Profissionais da Saúde</v>
      </c>
      <c r="F322" s="13" t="str">
        <f>'[1]TCE - ANEXO III - Preencher'!G331</f>
        <v>223505</v>
      </c>
      <c r="G322" s="14">
        <f>IF('[1]TCE - ANEXO III - Preencher'!H331="","",'[1]TCE - ANEXO III - Preencher'!H331)</f>
        <v>43983</v>
      </c>
      <c r="H322" s="15">
        <f>'[1]TCE - ANEXO III - Preencher'!I331</f>
        <v>0</v>
      </c>
      <c r="I322" s="15">
        <f>'[1]TCE - ANEXO III - Preencher'!J331</f>
        <v>504.78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1.28</v>
      </c>
      <c r="O322" s="16">
        <f>'[1]TCE - ANEXO III - Preencher'!P331</f>
        <v>0</v>
      </c>
      <c r="P322" s="17">
        <f t="shared" si="26"/>
        <v>1.28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506.05999999999995</v>
      </c>
    </row>
    <row r="323" spans="1:28" s="4" customFormat="1" x14ac:dyDescent="0.2">
      <c r="A323" s="9">
        <f>IFERROR(VLOOKUP(B323,'[1]DADOS (OCULTAR)'!$P$3:$R$53,3,0),"")</f>
        <v>10869782000900</v>
      </c>
      <c r="B323" s="10" t="str">
        <f>'[1]TCE - ANEXO III - Preencher'!C332</f>
        <v>HOSPITAL FERNANDO BEZERRA</v>
      </c>
      <c r="C323" s="11"/>
      <c r="D323" s="12" t="str">
        <f>'[1]TCE - ANEXO III - Preencher'!E332</f>
        <v>THARLA ANDREZA WANDERLEY GREM DE SOUZA</v>
      </c>
      <c r="E323" s="10" t="str">
        <f>IF('[1]TCE - ANEXO III - Preencher'!F332="4 - Assistência Odontológica","2 - Outros Profissionais da Saúde",'[1]TCE - ANEXO II - Enviar TCE'!E322)</f>
        <v>3 - Administrativo</v>
      </c>
      <c r="F323" s="13" t="str">
        <f>'[1]TCE - ANEXO III - Preencher'!G332</f>
        <v>131210</v>
      </c>
      <c r="G323" s="14">
        <f>IF('[1]TCE - ANEXO III - Preencher'!H332="","",'[1]TCE - ANEXO III - Preencher'!H332)</f>
        <v>43983</v>
      </c>
      <c r="H323" s="15">
        <f>'[1]TCE - ANEXO III - Preencher'!I332</f>
        <v>0</v>
      </c>
      <c r="I323" s="15">
        <f>'[1]TCE - ANEXO III - Preencher'!J332</f>
        <v>79.650000000000006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1.65</v>
      </c>
      <c r="O323" s="16">
        <f>'[1]TCE - ANEXO III - Preencher'!P332</f>
        <v>0</v>
      </c>
      <c r="P323" s="17">
        <f t="shared" si="26"/>
        <v>1.65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81.300000000000011</v>
      </c>
    </row>
    <row r="324" spans="1:28" s="4" customFormat="1" x14ac:dyDescent="0.2">
      <c r="A324" s="9">
        <f>IFERROR(VLOOKUP(B324,'[1]DADOS (OCULTAR)'!$P$3:$R$53,3,0),"")</f>
        <v>10869782000900</v>
      </c>
      <c r="B324" s="10" t="str">
        <f>'[1]TCE - ANEXO III - Preencher'!C333</f>
        <v>HOSPITAL FERNANDO BEZERRA</v>
      </c>
      <c r="C324" s="11"/>
      <c r="D324" s="12" t="str">
        <f>'[1]TCE - ANEXO III - Preencher'!E333</f>
        <v>TARCILA HELENA GOMES PEREIRA</v>
      </c>
      <c r="E324" s="10" t="str">
        <f>IF('[1]TCE - ANEXO III - Preencher'!F333="4 - Assistência Odontológica","2 - Outros Profissionais da Saúde",'[1]TCE - ANEXO II - Enviar TCE'!E323)</f>
        <v>2 - Outros Profissionais da Saúde</v>
      </c>
      <c r="F324" s="13" t="str">
        <f>'[1]TCE - ANEXO III - Preencher'!G333</f>
        <v>223505</v>
      </c>
      <c r="G324" s="14">
        <f>IF('[1]TCE - ANEXO III - Preencher'!H333="","",'[1]TCE - ANEXO III - Preencher'!H333)</f>
        <v>43983</v>
      </c>
      <c r="H324" s="15">
        <f>'[1]TCE - ANEXO III - Preencher'!I333</f>
        <v>0</v>
      </c>
      <c r="I324" s="15">
        <f>'[1]TCE - ANEXO III - Preencher'!J333</f>
        <v>322.23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0.08</v>
      </c>
      <c r="M324" s="16">
        <f t="shared" ref="M324:M387" si="31">K324-L324</f>
        <v>-0.08</v>
      </c>
      <c r="N324" s="16">
        <f>'[1]TCE - ANEXO III - Preencher'!O333</f>
        <v>1.28</v>
      </c>
      <c r="O324" s="16">
        <f>'[1]TCE - ANEXO III - Preencher'!P333</f>
        <v>0</v>
      </c>
      <c r="P324" s="17">
        <f t="shared" ref="P324:P387" si="32">N324-O324</f>
        <v>1.28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323.43</v>
      </c>
    </row>
    <row r="325" spans="1:28" s="4" customFormat="1" x14ac:dyDescent="0.2">
      <c r="A325" s="9">
        <f>IFERROR(VLOOKUP(B325,'[1]DADOS (OCULTAR)'!$P$3:$R$53,3,0),"")</f>
        <v>10869782000900</v>
      </c>
      <c r="B325" s="10" t="str">
        <f>'[1]TCE - ANEXO III - Preencher'!C334</f>
        <v>HOSPITAL FERNANDO BEZERRA</v>
      </c>
      <c r="C325" s="11"/>
      <c r="D325" s="12" t="str">
        <f>'[1]TCE - ANEXO III - Preencher'!E334</f>
        <v>EDNA DELMONDES DE CARVALHO</v>
      </c>
      <c r="E325" s="10" t="str">
        <f>IF('[1]TCE - ANEXO III - Preencher'!F334="4 - Assistência Odontológica","2 - Outros Profissionais da Saúde",'[1]TCE - ANEXO II - Enviar TCE'!E324)</f>
        <v>3 - Administrativo</v>
      </c>
      <c r="F325" s="13" t="str">
        <f>'[1]TCE - ANEXO III - Preencher'!G334</f>
        <v>422105</v>
      </c>
      <c r="G325" s="14">
        <f>IF('[1]TCE - ANEXO III - Preencher'!H334="","",'[1]TCE - ANEXO III - Preencher'!H334)</f>
        <v>43983</v>
      </c>
      <c r="H325" s="15">
        <f>'[1]TCE - ANEXO III - Preencher'!I334</f>
        <v>0</v>
      </c>
      <c r="I325" s="15">
        <f>'[1]TCE - ANEXO III - Preencher'!J334</f>
        <v>101.69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10.45</v>
      </c>
      <c r="M325" s="16">
        <f t="shared" si="31"/>
        <v>-10.45</v>
      </c>
      <c r="N325" s="16">
        <f>'[1]TCE - ANEXO III - Preencher'!O334</f>
        <v>1.65</v>
      </c>
      <c r="O325" s="16">
        <f>'[1]TCE - ANEXO III - Preencher'!P334</f>
        <v>0</v>
      </c>
      <c r="P325" s="17">
        <f t="shared" si="32"/>
        <v>1.65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92.89</v>
      </c>
    </row>
    <row r="326" spans="1:28" s="4" customFormat="1" x14ac:dyDescent="0.2">
      <c r="A326" s="9">
        <f>IFERROR(VLOOKUP(B326,'[1]DADOS (OCULTAR)'!$P$3:$R$53,3,0),"")</f>
        <v>10869782000900</v>
      </c>
      <c r="B326" s="10" t="str">
        <f>'[1]TCE - ANEXO III - Preencher'!C335</f>
        <v>HOSPITAL FERNANDO BEZERRA</v>
      </c>
      <c r="C326" s="11"/>
      <c r="D326" s="12" t="str">
        <f>'[1]TCE - ANEXO III - Preencher'!E335</f>
        <v>CARLOS JUNIOR SOARES DA SILVA</v>
      </c>
      <c r="E326" s="10" t="str">
        <f>IF('[1]TCE - ANEXO III - Preencher'!F335="4 - Assistência Odontológica","2 - Outros Profissionais da Saúde",'[1]TCE - ANEXO II - Enviar TCE'!E325)</f>
        <v>3 - Administrativo</v>
      </c>
      <c r="F326" s="13" t="str">
        <f>'[1]TCE - ANEXO III - Preencher'!G335</f>
        <v>514320</v>
      </c>
      <c r="G326" s="14">
        <f>IF('[1]TCE - ANEXO III - Preencher'!H335="","",'[1]TCE - ANEXO III - Preencher'!H335)</f>
        <v>43983</v>
      </c>
      <c r="H326" s="15">
        <f>'[1]TCE - ANEXO III - Preencher'!I335</f>
        <v>0</v>
      </c>
      <c r="I326" s="15">
        <f>'[1]TCE - ANEXO III - Preencher'!J335</f>
        <v>123.68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10.45</v>
      </c>
      <c r="M326" s="16">
        <f t="shared" si="31"/>
        <v>-10.45</v>
      </c>
      <c r="N326" s="16">
        <f>'[1]TCE - ANEXO III - Preencher'!O335</f>
        <v>1.65</v>
      </c>
      <c r="O326" s="16">
        <f>'[1]TCE - ANEXO III - Preencher'!P335</f>
        <v>0</v>
      </c>
      <c r="P326" s="17">
        <f t="shared" si="32"/>
        <v>1.65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114.88000000000001</v>
      </c>
    </row>
    <row r="327" spans="1:28" s="4" customFormat="1" x14ac:dyDescent="0.2">
      <c r="A327" s="9">
        <f>IFERROR(VLOOKUP(B327,'[1]DADOS (OCULTAR)'!$P$3:$R$53,3,0),"")</f>
        <v>10869782000900</v>
      </c>
      <c r="B327" s="10" t="str">
        <f>'[1]TCE - ANEXO III - Preencher'!C336</f>
        <v>HOSPITAL FERNANDO BEZERRA</v>
      </c>
      <c r="C327" s="11"/>
      <c r="D327" s="12" t="str">
        <f>'[1]TCE - ANEXO III - Preencher'!E336</f>
        <v>EDSO FREDSON GONCALVES DA SILVA</v>
      </c>
      <c r="E327" s="10" t="str">
        <f>IF('[1]TCE - ANEXO III - Preencher'!F336="4 - Assistência Odontológica","2 - Outros Profissionais da Saúde",'[1]TCE - ANEXO II - Enviar TCE'!E326)</f>
        <v>2 - Outros Profissionais da Saúde</v>
      </c>
      <c r="F327" s="13" t="str">
        <f>'[1]TCE - ANEXO III - Preencher'!G336</f>
        <v>223505</v>
      </c>
      <c r="G327" s="14">
        <f>IF('[1]TCE - ANEXO III - Preencher'!H336="","",'[1]TCE - ANEXO III - Preencher'!H336)</f>
        <v>43983</v>
      </c>
      <c r="H327" s="15">
        <f>'[1]TCE - ANEXO III - Preencher'!I336</f>
        <v>0</v>
      </c>
      <c r="I327" s="15">
        <f>'[1]TCE - ANEXO III - Preencher'!J336</f>
        <v>304.94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2.54</v>
      </c>
      <c r="M327" s="16">
        <f t="shared" si="31"/>
        <v>-2.54</v>
      </c>
      <c r="N327" s="16">
        <f>'[1]TCE - ANEXO III - Preencher'!O336</f>
        <v>1.28</v>
      </c>
      <c r="O327" s="16">
        <f>'[1]TCE - ANEXO III - Preencher'!P336</f>
        <v>0</v>
      </c>
      <c r="P327" s="17">
        <f t="shared" si="32"/>
        <v>1.28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303.67999999999995</v>
      </c>
    </row>
    <row r="328" spans="1:28" s="4" customFormat="1" x14ac:dyDescent="0.2">
      <c r="A328" s="9">
        <f>IFERROR(VLOOKUP(B328,'[1]DADOS (OCULTAR)'!$P$3:$R$53,3,0),"")</f>
        <v>10869782000900</v>
      </c>
      <c r="B328" s="10" t="str">
        <f>'[1]TCE - ANEXO III - Preencher'!C337</f>
        <v>HOSPITAL FERNANDO BEZERRA</v>
      </c>
      <c r="C328" s="11"/>
      <c r="D328" s="12" t="str">
        <f>'[1]TCE - ANEXO III - Preencher'!E337</f>
        <v>LUIZ AGOSTINHO TAVARES DOS SANTOS</v>
      </c>
      <c r="E328" s="10" t="str">
        <f>IF('[1]TCE - ANEXO III - Preencher'!F337="4 - Assistência Odontológica","2 - Outros Profissionais da Saúde",'[1]TCE - ANEXO II - Enviar TCE'!E327)</f>
        <v>3 - Administrativo</v>
      </c>
      <c r="F328" s="13" t="str">
        <f>'[1]TCE - ANEXO III - Preencher'!G337</f>
        <v>411010</v>
      </c>
      <c r="G328" s="14">
        <f>IF('[1]TCE - ANEXO III - Preencher'!H337="","",'[1]TCE - ANEXO III - Preencher'!H337)</f>
        <v>43983</v>
      </c>
      <c r="H328" s="15">
        <f>'[1]TCE - ANEXO III - Preencher'!I337</f>
        <v>0</v>
      </c>
      <c r="I328" s="15">
        <f>'[1]TCE - ANEXO III - Preencher'!J337</f>
        <v>83.6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10.45</v>
      </c>
      <c r="M328" s="16">
        <f t="shared" si="31"/>
        <v>-10.45</v>
      </c>
      <c r="N328" s="16">
        <f>'[1]TCE - ANEXO III - Preencher'!O337</f>
        <v>1.65</v>
      </c>
      <c r="O328" s="16">
        <f>'[1]TCE - ANEXO III - Preencher'!P337</f>
        <v>0</v>
      </c>
      <c r="P328" s="17">
        <f t="shared" si="32"/>
        <v>1.65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74.8</v>
      </c>
    </row>
    <row r="329" spans="1:28" s="4" customFormat="1" x14ac:dyDescent="0.2">
      <c r="A329" s="9">
        <f>IFERROR(VLOOKUP(B329,'[1]DADOS (OCULTAR)'!$P$3:$R$53,3,0),"")</f>
        <v>10869782000900</v>
      </c>
      <c r="B329" s="10" t="str">
        <f>'[1]TCE - ANEXO III - Preencher'!C338</f>
        <v>HOSPITAL FERNANDO BEZERRA</v>
      </c>
      <c r="C329" s="11"/>
      <c r="D329" s="12" t="str">
        <f>'[1]TCE - ANEXO III - Preencher'!E338</f>
        <v>IGOR KAIQUE JORDAO FREIRE DE ALENCAR</v>
      </c>
      <c r="E329" s="10" t="str">
        <f>IF('[1]TCE - ANEXO III - Preencher'!F338="4 - Assistência Odontológica","2 - Outros Profissionais da Saúde",'[1]TCE - ANEXO II - Enviar TCE'!E328)</f>
        <v>3 - Administrativo</v>
      </c>
      <c r="F329" s="13" t="str">
        <f>'[1]TCE - ANEXO III - Preencher'!G338</f>
        <v>521130</v>
      </c>
      <c r="G329" s="14">
        <f>IF('[1]TCE - ANEXO III - Preencher'!H338="","",'[1]TCE - ANEXO III - Preencher'!H338)</f>
        <v>43983</v>
      </c>
      <c r="H329" s="15">
        <f>'[1]TCE - ANEXO III - Preencher'!I338</f>
        <v>0</v>
      </c>
      <c r="I329" s="15">
        <f>'[1]TCE - ANEXO III - Preencher'!J338</f>
        <v>96.97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1.65</v>
      </c>
      <c r="O329" s="16">
        <f>'[1]TCE - ANEXO III - Preencher'!P338</f>
        <v>0</v>
      </c>
      <c r="P329" s="17">
        <f t="shared" si="32"/>
        <v>1.65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98.62</v>
      </c>
    </row>
    <row r="330" spans="1:28" s="4" customFormat="1" x14ac:dyDescent="0.2">
      <c r="A330" s="9">
        <f>IFERROR(VLOOKUP(B330,'[1]DADOS (OCULTAR)'!$P$3:$R$53,3,0),"")</f>
        <v>10869782000900</v>
      </c>
      <c r="B330" s="10" t="str">
        <f>'[1]TCE - ANEXO III - Preencher'!C339</f>
        <v>HOSPITAL FERNANDO BEZERRA</v>
      </c>
      <c r="C330" s="11"/>
      <c r="D330" s="12" t="str">
        <f>'[1]TCE - ANEXO III - Preencher'!E339</f>
        <v>EDIANE ALVES DA SILVA</v>
      </c>
      <c r="E330" s="10" t="str">
        <f>IF('[1]TCE - ANEXO III - Preencher'!F339="4 - Assistência Odontológica","2 - Outros Profissionais da Saúde",'[1]TCE - ANEXO II - Enviar TCE'!E329)</f>
        <v>2 - Outros Profissionais da Saúde</v>
      </c>
      <c r="F330" s="13" t="str">
        <f>'[1]TCE - ANEXO III - Preencher'!G339</f>
        <v>223505</v>
      </c>
      <c r="G330" s="14">
        <f>IF('[1]TCE - ANEXO III - Preencher'!H339="","",'[1]TCE - ANEXO III - Preencher'!H339)</f>
        <v>43983</v>
      </c>
      <c r="H330" s="15">
        <f>'[1]TCE - ANEXO III - Preencher'!I339</f>
        <v>0</v>
      </c>
      <c r="I330" s="15">
        <f>'[1]TCE - ANEXO III - Preencher'!J339</f>
        <v>276.14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2.54</v>
      </c>
      <c r="M330" s="16">
        <f t="shared" si="31"/>
        <v>-2.54</v>
      </c>
      <c r="N330" s="16">
        <f>'[1]TCE - ANEXO III - Preencher'!O339</f>
        <v>1.28</v>
      </c>
      <c r="O330" s="16">
        <f>'[1]TCE - ANEXO III - Preencher'!P339</f>
        <v>0</v>
      </c>
      <c r="P330" s="17">
        <f t="shared" si="32"/>
        <v>1.28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100</v>
      </c>
      <c r="U330" s="16">
        <f>'[1]TCE - ANEXO III - Preencher'!V339</f>
        <v>0</v>
      </c>
      <c r="V330" s="17">
        <f t="shared" si="34"/>
        <v>100</v>
      </c>
      <c r="W330" s="18" t="str">
        <f>IF('[1]TCE - ANEXO III - Preencher'!X339="","",'[1]TCE - ANEXO III - Preencher'!X339)</f>
        <v>Auxílio Creche</v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374.87999999999994</v>
      </c>
    </row>
    <row r="331" spans="1:28" s="4" customFormat="1" x14ac:dyDescent="0.2">
      <c r="A331" s="9">
        <f>IFERROR(VLOOKUP(B331,'[1]DADOS (OCULTAR)'!$P$3:$R$53,3,0),"")</f>
        <v>10869782000900</v>
      </c>
      <c r="B331" s="10" t="str">
        <f>'[1]TCE - ANEXO III - Preencher'!C340</f>
        <v>HOSPITAL FERNANDO BEZERRA</v>
      </c>
      <c r="C331" s="11"/>
      <c r="D331" s="12" t="str">
        <f>'[1]TCE - ANEXO III - Preencher'!E340</f>
        <v>LINDINEZ ALVES DE CASTRO</v>
      </c>
      <c r="E331" s="10" t="str">
        <f>IF('[1]TCE - ANEXO III - Preencher'!F340="4 - Assistência Odontológica","2 - Outros Profissionais da Saúde",'[1]TCE - ANEXO II - Enviar TCE'!E330)</f>
        <v>3 - Administrativo</v>
      </c>
      <c r="F331" s="13" t="str">
        <f>'[1]TCE - ANEXO III - Preencher'!G340</f>
        <v>422105</v>
      </c>
      <c r="G331" s="14">
        <f>IF('[1]TCE - ANEXO III - Preencher'!H340="","",'[1]TCE - ANEXO III - Preencher'!H340)</f>
        <v>43983</v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1.65</v>
      </c>
      <c r="O331" s="16">
        <f>'[1]TCE - ANEXO III - Preencher'!P340</f>
        <v>0</v>
      </c>
      <c r="P331" s="17">
        <f t="shared" si="32"/>
        <v>1.65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64</v>
      </c>
      <c r="U331" s="16">
        <f>'[1]TCE - ANEXO III - Preencher'!V340</f>
        <v>0</v>
      </c>
      <c r="V331" s="17">
        <f t="shared" si="34"/>
        <v>64</v>
      </c>
      <c r="W331" s="18" t="str">
        <f>IF('[1]TCE - ANEXO III - Preencher'!X340="","",'[1]TCE - ANEXO III - Preencher'!X340)</f>
        <v>Auxílio Creche</v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65.650000000000006</v>
      </c>
    </row>
    <row r="332" spans="1:28" s="4" customFormat="1" x14ac:dyDescent="0.2">
      <c r="A332" s="9">
        <f>IFERROR(VLOOKUP(B332,'[1]DADOS (OCULTAR)'!$P$3:$R$53,3,0),"")</f>
        <v>10869782000900</v>
      </c>
      <c r="B332" s="10" t="str">
        <f>'[1]TCE - ANEXO III - Preencher'!C341</f>
        <v>HOSPITAL FERNANDO BEZERRA</v>
      </c>
      <c r="C332" s="11"/>
      <c r="D332" s="12" t="str">
        <f>'[1]TCE - ANEXO III - Preencher'!E341</f>
        <v>THAMYRES WELRYA GOMES DA ROCHA</v>
      </c>
      <c r="E332" s="10" t="str">
        <f>IF('[1]TCE - ANEXO III - Preencher'!F341="4 - Assistência Odontológica","2 - Outros Profissionais da Saúde",'[1]TCE - ANEXO II - Enviar TCE'!E331)</f>
        <v>3 - Administrativo</v>
      </c>
      <c r="F332" s="13" t="str">
        <f>'[1]TCE - ANEXO III - Preencher'!G341</f>
        <v>513505</v>
      </c>
      <c r="G332" s="14">
        <f>IF('[1]TCE - ANEXO III - Preencher'!H341="","",'[1]TCE - ANEXO III - Preencher'!H341)</f>
        <v>43983</v>
      </c>
      <c r="H332" s="15">
        <f>'[1]TCE - ANEXO III - Preencher'!I341</f>
        <v>0</v>
      </c>
      <c r="I332" s="15">
        <f>'[1]TCE - ANEXO III - Preencher'!J341</f>
        <v>83.6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10.45</v>
      </c>
      <c r="M332" s="16">
        <f t="shared" si="31"/>
        <v>-10.45</v>
      </c>
      <c r="N332" s="16">
        <f>'[1]TCE - ANEXO III - Preencher'!O341</f>
        <v>1.65</v>
      </c>
      <c r="O332" s="16">
        <f>'[1]TCE - ANEXO III - Preencher'!P341</f>
        <v>0</v>
      </c>
      <c r="P332" s="17">
        <f t="shared" si="32"/>
        <v>1.65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128</v>
      </c>
      <c r="U332" s="16">
        <f>'[1]TCE - ANEXO III - Preencher'!V341</f>
        <v>0</v>
      </c>
      <c r="V332" s="17">
        <f t="shared" si="34"/>
        <v>128</v>
      </c>
      <c r="W332" s="18" t="str">
        <f>IF('[1]TCE - ANEXO III - Preencher'!X341="","",'[1]TCE - ANEXO III - Preencher'!X341)</f>
        <v>Auxílio Creche</v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202.8</v>
      </c>
    </row>
    <row r="333" spans="1:28" s="4" customFormat="1" x14ac:dyDescent="0.2">
      <c r="A333" s="9">
        <f>IFERROR(VLOOKUP(B333,'[1]DADOS (OCULTAR)'!$P$3:$R$53,3,0),"")</f>
        <v>10869782000900</v>
      </c>
      <c r="B333" s="10" t="str">
        <f>'[1]TCE - ANEXO III - Preencher'!C342</f>
        <v>HOSPITAL FERNANDO BEZERRA</v>
      </c>
      <c r="C333" s="11"/>
      <c r="D333" s="12" t="str">
        <f>'[1]TCE - ANEXO III - Preencher'!E342</f>
        <v>JAKELINE COELHO DELMONDES</v>
      </c>
      <c r="E333" s="10" t="str">
        <f>IF('[1]TCE - ANEXO III - Preencher'!F342="4 - Assistência Odontológica","2 - Outros Profissionais da Saúde",'[1]TCE - ANEXO II - Enviar TCE'!E332)</f>
        <v>2 - Outros Profissionais da Saúde</v>
      </c>
      <c r="F333" s="13" t="str">
        <f>'[1]TCE - ANEXO III - Preencher'!G342</f>
        <v>322205</v>
      </c>
      <c r="G333" s="14">
        <f>IF('[1]TCE - ANEXO III - Preencher'!H342="","",'[1]TCE - ANEXO III - Preencher'!H342)</f>
        <v>43983</v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1.28</v>
      </c>
      <c r="O333" s="16">
        <f>'[1]TCE - ANEXO III - Preencher'!P342</f>
        <v>0</v>
      </c>
      <c r="P333" s="17">
        <f t="shared" si="32"/>
        <v>1.28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1.28</v>
      </c>
    </row>
    <row r="334" spans="1:28" s="4" customFormat="1" x14ac:dyDescent="0.2">
      <c r="A334" s="9">
        <f>IFERROR(VLOOKUP(B334,'[1]DADOS (OCULTAR)'!$P$3:$R$53,3,0),"")</f>
        <v>10869782000900</v>
      </c>
      <c r="B334" s="10" t="str">
        <f>'[1]TCE - ANEXO III - Preencher'!C343</f>
        <v>HOSPITAL FERNANDO BEZERRA</v>
      </c>
      <c r="C334" s="11"/>
      <c r="D334" s="12" t="str">
        <f>'[1]TCE - ANEXO III - Preencher'!E343</f>
        <v>DANIELLE MEDEIROS TAVARES</v>
      </c>
      <c r="E334" s="10" t="str">
        <f>IF('[1]TCE - ANEXO III - Preencher'!F343="4 - Assistência Odontológica","2 - Outros Profissionais da Saúde",'[1]TCE - ANEXO II - Enviar TCE'!E333)</f>
        <v>2 - Outros Profissionais da Saúde</v>
      </c>
      <c r="F334" s="13" t="str">
        <f>'[1]TCE - ANEXO III - Preencher'!G343</f>
        <v>322205</v>
      </c>
      <c r="G334" s="14">
        <f>IF('[1]TCE - ANEXO III - Preencher'!H343="","",'[1]TCE - ANEXO III - Preencher'!H343)</f>
        <v>43983</v>
      </c>
      <c r="H334" s="15">
        <f>'[1]TCE - ANEXO III - Preencher'!I343</f>
        <v>0</v>
      </c>
      <c r="I334" s="15">
        <f>'[1]TCE - ANEXO III - Preencher'!J343</f>
        <v>104.74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10.45</v>
      </c>
      <c r="M334" s="16">
        <f t="shared" si="31"/>
        <v>-10.45</v>
      </c>
      <c r="N334" s="16">
        <f>'[1]TCE - ANEXO III - Preencher'!O343</f>
        <v>1.65</v>
      </c>
      <c r="O334" s="16">
        <f>'[1]TCE - ANEXO III - Preencher'!P343</f>
        <v>0</v>
      </c>
      <c r="P334" s="17">
        <f t="shared" si="32"/>
        <v>1.65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95.94</v>
      </c>
    </row>
    <row r="335" spans="1:28" s="4" customFormat="1" x14ac:dyDescent="0.2">
      <c r="A335" s="9">
        <f>IFERROR(VLOOKUP(B335,'[1]DADOS (OCULTAR)'!$P$3:$R$53,3,0),"")</f>
        <v>10869782000900</v>
      </c>
      <c r="B335" s="10" t="str">
        <f>'[1]TCE - ANEXO III - Preencher'!C344</f>
        <v>HOSPITAL FERNANDO BEZERRA</v>
      </c>
      <c r="C335" s="11"/>
      <c r="D335" s="12" t="str">
        <f>'[1]TCE - ANEXO III - Preencher'!E344</f>
        <v>SANDERVAL FERREIRA DA SILVA</v>
      </c>
      <c r="E335" s="10" t="str">
        <f>IF('[1]TCE - ANEXO III - Preencher'!F344="4 - Assistência Odontológica","2 - Outros Profissionais da Saúde",'[1]TCE - ANEXO II - Enviar TCE'!E334)</f>
        <v>3 - Administrativo</v>
      </c>
      <c r="F335" s="13" t="str">
        <f>'[1]TCE - ANEXO III - Preencher'!G344</f>
        <v>517420</v>
      </c>
      <c r="G335" s="14">
        <f>IF('[1]TCE - ANEXO III - Preencher'!H344="","",'[1]TCE - ANEXO III - Preencher'!H344)</f>
        <v>43983</v>
      </c>
      <c r="H335" s="15">
        <f>'[1]TCE - ANEXO III - Preencher'!I344</f>
        <v>0</v>
      </c>
      <c r="I335" s="15">
        <f>'[1]TCE - ANEXO III - Preencher'!J344</f>
        <v>218.51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1.65</v>
      </c>
      <c r="O335" s="16">
        <f>'[1]TCE - ANEXO III - Preencher'!P344</f>
        <v>0</v>
      </c>
      <c r="P335" s="17">
        <f t="shared" si="32"/>
        <v>1.65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220.16</v>
      </c>
    </row>
    <row r="336" spans="1:28" s="4" customFormat="1" x14ac:dyDescent="0.2">
      <c r="A336" s="9">
        <f>IFERROR(VLOOKUP(B336,'[1]DADOS (OCULTAR)'!$P$3:$R$53,3,0),"")</f>
        <v>10869782000900</v>
      </c>
      <c r="B336" s="10" t="str">
        <f>'[1]TCE - ANEXO III - Preencher'!C345</f>
        <v>HOSPITAL FERNANDO BEZERRA</v>
      </c>
      <c r="C336" s="11"/>
      <c r="D336" s="12" t="str">
        <f>'[1]TCE - ANEXO III - Preencher'!E345</f>
        <v>ANTONIO ALVES DE ALENCAR</v>
      </c>
      <c r="E336" s="10" t="str">
        <f>IF('[1]TCE - ANEXO III - Preencher'!F345="4 - Assistência Odontológica","2 - Outros Profissionais da Saúde",'[1]TCE - ANEXO II - Enviar TCE'!E335)</f>
        <v>3 - Administrativo</v>
      </c>
      <c r="F336" s="13" t="str">
        <f>'[1]TCE - ANEXO III - Preencher'!G345</f>
        <v>515110</v>
      </c>
      <c r="G336" s="14">
        <f>IF('[1]TCE - ANEXO III - Preencher'!H345="","",'[1]TCE - ANEXO III - Preencher'!H345)</f>
        <v>43983</v>
      </c>
      <c r="H336" s="15">
        <f>'[1]TCE - ANEXO III - Preencher'!I345</f>
        <v>0</v>
      </c>
      <c r="I336" s="15">
        <f>'[1]TCE - ANEXO III - Preencher'!J345</f>
        <v>127.36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10.45</v>
      </c>
      <c r="M336" s="16">
        <f t="shared" si="31"/>
        <v>-10.45</v>
      </c>
      <c r="N336" s="16">
        <f>'[1]TCE - ANEXO III - Preencher'!O345</f>
        <v>1.65</v>
      </c>
      <c r="O336" s="16">
        <f>'[1]TCE - ANEXO III - Preencher'!P345</f>
        <v>0</v>
      </c>
      <c r="P336" s="17">
        <f t="shared" si="32"/>
        <v>1.65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118.56</v>
      </c>
    </row>
    <row r="337" spans="1:28" s="4" customFormat="1" x14ac:dyDescent="0.2">
      <c r="A337" s="9">
        <f>IFERROR(VLOOKUP(B337,'[1]DADOS (OCULTAR)'!$P$3:$R$53,3,0),"")</f>
        <v>10869782000900</v>
      </c>
      <c r="B337" s="10" t="str">
        <f>'[1]TCE - ANEXO III - Preencher'!C346</f>
        <v>HOSPITAL FERNANDO BEZERRA</v>
      </c>
      <c r="C337" s="11"/>
      <c r="D337" s="12" t="str">
        <f>'[1]TCE - ANEXO III - Preencher'!E346</f>
        <v>JOSE ALYSON SANTOS LIMA</v>
      </c>
      <c r="E337" s="10" t="str">
        <f>IF('[1]TCE - ANEXO III - Preencher'!F346="4 - Assistência Odontológica","2 - Outros Profissionais da Saúde",'[1]TCE - ANEXO II - Enviar TCE'!E336)</f>
        <v>3 - Administrativo</v>
      </c>
      <c r="F337" s="13" t="str">
        <f>'[1]TCE - ANEXO III - Preencher'!G346</f>
        <v>516405</v>
      </c>
      <c r="G337" s="14">
        <f>IF('[1]TCE - ANEXO III - Preencher'!H346="","",'[1]TCE - ANEXO III - Preencher'!H346)</f>
        <v>43983</v>
      </c>
      <c r="H337" s="15">
        <f>'[1]TCE - ANEXO III - Preencher'!I346</f>
        <v>0</v>
      </c>
      <c r="I337" s="15">
        <f>'[1]TCE - ANEXO III - Preencher'!J346</f>
        <v>123.89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10.45</v>
      </c>
      <c r="M337" s="16">
        <f t="shared" si="31"/>
        <v>-10.45</v>
      </c>
      <c r="N337" s="16">
        <f>'[1]TCE - ANEXO III - Preencher'!O346</f>
        <v>1.65</v>
      </c>
      <c r="O337" s="16">
        <f>'[1]TCE - ANEXO III - Preencher'!P346</f>
        <v>0</v>
      </c>
      <c r="P337" s="17">
        <f t="shared" si="32"/>
        <v>1.65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115.09</v>
      </c>
    </row>
    <row r="338" spans="1:28" s="4" customFormat="1" x14ac:dyDescent="0.2">
      <c r="A338" s="9">
        <f>IFERROR(VLOOKUP(B338,'[1]DADOS (OCULTAR)'!$P$3:$R$53,3,0),"")</f>
        <v>10869782000900</v>
      </c>
      <c r="B338" s="10" t="str">
        <f>'[1]TCE - ANEXO III - Preencher'!C347</f>
        <v>HOSPITAL FERNANDO BEZERRA</v>
      </c>
      <c r="C338" s="11"/>
      <c r="D338" s="12" t="str">
        <f>'[1]TCE - ANEXO III - Preencher'!E347</f>
        <v>MICHAEL BARROS SILVA</v>
      </c>
      <c r="E338" s="10" t="str">
        <f>IF('[1]TCE - ANEXO III - Preencher'!F347="4 - Assistência Odontológica","2 - Outros Profissionais da Saúde",'[1]TCE - ANEXO II - Enviar TCE'!E337)</f>
        <v>3 - Administrativo</v>
      </c>
      <c r="F338" s="13" t="str">
        <f>'[1]TCE - ANEXO III - Preencher'!G347</f>
        <v>521130</v>
      </c>
      <c r="G338" s="14">
        <f>IF('[1]TCE - ANEXO III - Preencher'!H347="","",'[1]TCE - ANEXO III - Preencher'!H347)</f>
        <v>43983</v>
      </c>
      <c r="H338" s="15">
        <f>'[1]TCE - ANEXO III - Preencher'!I347</f>
        <v>0</v>
      </c>
      <c r="I338" s="15">
        <f>'[1]TCE - ANEXO III - Preencher'!J347</f>
        <v>141.69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10.45</v>
      </c>
      <c r="M338" s="16">
        <f t="shared" si="31"/>
        <v>-10.45</v>
      </c>
      <c r="N338" s="16">
        <f>'[1]TCE - ANEXO III - Preencher'!O347</f>
        <v>1.65</v>
      </c>
      <c r="O338" s="16">
        <f>'[1]TCE - ANEXO III - Preencher'!P347</f>
        <v>0</v>
      </c>
      <c r="P338" s="17">
        <f t="shared" si="32"/>
        <v>1.65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132.89000000000001</v>
      </c>
    </row>
    <row r="339" spans="1:28" s="4" customFormat="1" x14ac:dyDescent="0.2">
      <c r="A339" s="9">
        <f>IFERROR(VLOOKUP(B339,'[1]DADOS (OCULTAR)'!$P$3:$R$53,3,0),"")</f>
        <v>10869782000900</v>
      </c>
      <c r="B339" s="10" t="str">
        <f>'[1]TCE - ANEXO III - Preencher'!C348</f>
        <v>HOSPITAL FERNANDO BEZERRA</v>
      </c>
      <c r="C339" s="11"/>
      <c r="D339" s="12" t="str">
        <f>'[1]TCE - ANEXO III - Preencher'!E348</f>
        <v xml:space="preserve">RANNYELA BARBOSA MACHADO </v>
      </c>
      <c r="E339" s="10" t="str">
        <f>IF('[1]TCE - ANEXO III - Preencher'!F348="4 - Assistência Odontológica","2 - Outros Profissionais da Saúde",'[1]TCE - ANEXO II - Enviar TCE'!E338)</f>
        <v>2 - Outros Profissionais da Saúde</v>
      </c>
      <c r="F339" s="13" t="str">
        <f>'[1]TCE - ANEXO III - Preencher'!G348</f>
        <v>223505</v>
      </c>
      <c r="G339" s="14">
        <f>IF('[1]TCE - ANEXO III - Preencher'!H348="","",'[1]TCE - ANEXO III - Preencher'!H348)</f>
        <v>43983</v>
      </c>
      <c r="H339" s="15">
        <f>'[1]TCE - ANEXO III - Preencher'!I348</f>
        <v>0</v>
      </c>
      <c r="I339" s="15">
        <f>'[1]TCE - ANEXO III - Preencher'!J348</f>
        <v>210.57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2.3199999999999998</v>
      </c>
      <c r="M339" s="16">
        <f t="shared" si="31"/>
        <v>-2.3199999999999998</v>
      </c>
      <c r="N339" s="16">
        <f>'[1]TCE - ANEXO III - Preencher'!O348</f>
        <v>1.28</v>
      </c>
      <c r="O339" s="16">
        <f>'[1]TCE - ANEXO III - Preencher'!P348</f>
        <v>0</v>
      </c>
      <c r="P339" s="17">
        <f t="shared" si="32"/>
        <v>1.28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100</v>
      </c>
      <c r="U339" s="16">
        <f>'[1]TCE - ANEXO III - Preencher'!V348</f>
        <v>0</v>
      </c>
      <c r="V339" s="17">
        <f t="shared" si="34"/>
        <v>100</v>
      </c>
      <c r="W339" s="18" t="str">
        <f>IF('[1]TCE - ANEXO III - Preencher'!X348="","",'[1]TCE - ANEXO III - Preencher'!X348)</f>
        <v>Auxílio Creche</v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309.52999999999997</v>
      </c>
    </row>
    <row r="340" spans="1:28" s="4" customFormat="1" x14ac:dyDescent="0.2">
      <c r="A340" s="9">
        <f>IFERROR(VLOOKUP(B340,'[1]DADOS (OCULTAR)'!$P$3:$R$53,3,0),"")</f>
        <v>10869782000900</v>
      </c>
      <c r="B340" s="10" t="str">
        <f>'[1]TCE - ANEXO III - Preencher'!C349</f>
        <v>HOSPITAL FERNANDO BEZERRA</v>
      </c>
      <c r="C340" s="11"/>
      <c r="D340" s="12" t="str">
        <f>'[1]TCE - ANEXO III - Preencher'!E349</f>
        <v xml:space="preserve">DAMILLI KAUANE ALVES DE LIMA </v>
      </c>
      <c r="E340" s="10" t="str">
        <f>IF('[1]TCE - ANEXO III - Preencher'!F349="4 - Assistência Odontológica","2 - Outros Profissionais da Saúde",'[1]TCE - ANEXO II - Enviar TCE'!E339)</f>
        <v>2 - Outros Profissionais da Saúde</v>
      </c>
      <c r="F340" s="13" t="str">
        <f>'[1]TCE - ANEXO III - Preencher'!G349</f>
        <v>322205</v>
      </c>
      <c r="G340" s="14">
        <f>IF('[1]TCE - ANEXO III - Preencher'!H349="","",'[1]TCE - ANEXO III - Preencher'!H349)</f>
        <v>43983</v>
      </c>
      <c r="H340" s="15">
        <f>'[1]TCE - ANEXO III - Preencher'!I349</f>
        <v>0</v>
      </c>
      <c r="I340" s="15">
        <f>'[1]TCE - ANEXO III - Preencher'!J349</f>
        <v>114.24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10.45</v>
      </c>
      <c r="M340" s="16">
        <f t="shared" si="31"/>
        <v>-10.45</v>
      </c>
      <c r="N340" s="16">
        <f>'[1]TCE - ANEXO III - Preencher'!O349</f>
        <v>1.65</v>
      </c>
      <c r="O340" s="16">
        <f>'[1]TCE - ANEXO III - Preencher'!P349</f>
        <v>0</v>
      </c>
      <c r="P340" s="17">
        <f t="shared" si="32"/>
        <v>1.65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105.44</v>
      </c>
    </row>
    <row r="341" spans="1:28" s="4" customFormat="1" x14ac:dyDescent="0.2">
      <c r="A341" s="9">
        <f>IFERROR(VLOOKUP(B341,'[1]DADOS (OCULTAR)'!$P$3:$R$53,3,0),"")</f>
        <v>10869782000900</v>
      </c>
      <c r="B341" s="10" t="str">
        <f>'[1]TCE - ANEXO III - Preencher'!C350</f>
        <v>HOSPITAL FERNANDO BEZERRA</v>
      </c>
      <c r="C341" s="11"/>
      <c r="D341" s="12" t="str">
        <f>'[1]TCE - ANEXO III - Preencher'!E350</f>
        <v>IRANEIDE DE ALENCAR SOUZA</v>
      </c>
      <c r="E341" s="10" t="str">
        <f>IF('[1]TCE - ANEXO III - Preencher'!F350="4 - Assistência Odontológica","2 - Outros Profissionais da Saúde",'[1]TCE - ANEXO II - Enviar TCE'!E340)</f>
        <v>3 - Administrativo</v>
      </c>
      <c r="F341" s="13" t="str">
        <f>'[1]TCE - ANEXO III - Preencher'!G350</f>
        <v>422105</v>
      </c>
      <c r="G341" s="14">
        <f>IF('[1]TCE - ANEXO III - Preencher'!H350="","",'[1]TCE - ANEXO III - Preencher'!H350)</f>
        <v>43983</v>
      </c>
      <c r="H341" s="15">
        <f>'[1]TCE - ANEXO III - Preencher'!I350</f>
        <v>0</v>
      </c>
      <c r="I341" s="15">
        <f>'[1]TCE - ANEXO III - Preencher'!J350</f>
        <v>101.63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10.45</v>
      </c>
      <c r="M341" s="16">
        <f t="shared" si="31"/>
        <v>-10.45</v>
      </c>
      <c r="N341" s="16">
        <f>'[1]TCE - ANEXO III - Preencher'!O350</f>
        <v>1.65</v>
      </c>
      <c r="O341" s="16">
        <f>'[1]TCE - ANEXO III - Preencher'!P350</f>
        <v>0</v>
      </c>
      <c r="P341" s="17">
        <f t="shared" si="32"/>
        <v>1.65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92.83</v>
      </c>
    </row>
    <row r="342" spans="1:28" s="4" customFormat="1" x14ac:dyDescent="0.2">
      <c r="A342" s="9">
        <f>IFERROR(VLOOKUP(B342,'[1]DADOS (OCULTAR)'!$P$3:$R$53,3,0),"")</f>
        <v>10869782000900</v>
      </c>
      <c r="B342" s="10" t="str">
        <f>'[1]TCE - ANEXO III - Preencher'!C351</f>
        <v>HOSPITAL FERNANDO BEZERRA</v>
      </c>
      <c r="C342" s="11"/>
      <c r="D342" s="12" t="str">
        <f>'[1]TCE - ANEXO III - Preencher'!E351</f>
        <v>AZENILTON ALVES DE SA</v>
      </c>
      <c r="E342" s="10" t="str">
        <f>IF('[1]TCE - ANEXO III - Preencher'!F351="4 - Assistência Odontológica","2 - Outros Profissionais da Saúde",'[1]TCE - ANEXO II - Enviar TCE'!E341)</f>
        <v>3 - Administrativo</v>
      </c>
      <c r="F342" s="13" t="str">
        <f>'[1]TCE - ANEXO III - Preencher'!G351</f>
        <v>517420</v>
      </c>
      <c r="G342" s="14">
        <f>IF('[1]TCE - ANEXO III - Preencher'!H351="","",'[1]TCE - ANEXO III - Preencher'!H351)</f>
        <v>43983</v>
      </c>
      <c r="H342" s="15">
        <f>'[1]TCE - ANEXO III - Preencher'!I351</f>
        <v>0</v>
      </c>
      <c r="I342" s="15">
        <f>'[1]TCE - ANEXO III - Preencher'!J351</f>
        <v>122.26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12.88</v>
      </c>
      <c r="M342" s="16">
        <f t="shared" si="31"/>
        <v>-12.88</v>
      </c>
      <c r="N342" s="16">
        <f>'[1]TCE - ANEXO III - Preencher'!O351</f>
        <v>1.65</v>
      </c>
      <c r="O342" s="16">
        <f>'[1]TCE - ANEXO III - Preencher'!P351</f>
        <v>0</v>
      </c>
      <c r="P342" s="17">
        <f t="shared" si="32"/>
        <v>1.65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111.03000000000002</v>
      </c>
    </row>
    <row r="343" spans="1:28" s="4" customFormat="1" x14ac:dyDescent="0.2">
      <c r="A343" s="9">
        <f>IFERROR(VLOOKUP(B343,'[1]DADOS (OCULTAR)'!$P$3:$R$53,3,0),"")</f>
        <v>10869782000900</v>
      </c>
      <c r="B343" s="10" t="str">
        <f>'[1]TCE - ANEXO III - Preencher'!C352</f>
        <v>HOSPITAL FERNANDO BEZERRA</v>
      </c>
      <c r="C343" s="11"/>
      <c r="D343" s="12" t="str">
        <f>'[1]TCE - ANEXO III - Preencher'!E352</f>
        <v>ELSON FAGNER HOLANDA DE LIMA</v>
      </c>
      <c r="E343" s="10" t="str">
        <f>IF('[1]TCE - ANEXO III - Preencher'!F352="4 - Assistência Odontológica","2 - Outros Profissionais da Saúde",'[1]TCE - ANEXO II - Enviar TCE'!E342)</f>
        <v>1 - Médico</v>
      </c>
      <c r="F343" s="13" t="str">
        <f>'[1]TCE - ANEXO III - Preencher'!G352</f>
        <v>225270</v>
      </c>
      <c r="G343" s="14">
        <f>IF('[1]TCE - ANEXO III - Preencher'!H352="","",'[1]TCE - ANEXO III - Preencher'!H352)</f>
        <v>43983</v>
      </c>
      <c r="H343" s="15">
        <f>'[1]TCE - ANEXO III - Preencher'!I352</f>
        <v>0</v>
      </c>
      <c r="I343" s="15">
        <f>'[1]TCE - ANEXO III - Preencher'!J352</f>
        <v>756.89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4</v>
      </c>
      <c r="O343" s="16">
        <f>'[1]TCE - ANEXO III - Preencher'!P352</f>
        <v>0</v>
      </c>
      <c r="P343" s="17">
        <f t="shared" si="32"/>
        <v>4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760.89</v>
      </c>
    </row>
    <row r="344" spans="1:28" s="4" customFormat="1" x14ac:dyDescent="0.2">
      <c r="A344" s="9">
        <f>IFERROR(VLOOKUP(B344,'[1]DADOS (OCULTAR)'!$P$3:$R$53,3,0),"")</f>
        <v>10869782000900</v>
      </c>
      <c r="B344" s="10" t="str">
        <f>'[1]TCE - ANEXO III - Preencher'!C353</f>
        <v>HOSPITAL FERNANDO BEZERRA</v>
      </c>
      <c r="C344" s="11"/>
      <c r="D344" s="12" t="str">
        <f>'[1]TCE - ANEXO III - Preencher'!E353</f>
        <v>ROSIVAN ALVINO DOS SANTOS</v>
      </c>
      <c r="E344" s="10" t="str">
        <f>IF('[1]TCE - ANEXO III - Preencher'!F353="4 - Assistência Odontológica","2 - Outros Profissionais da Saúde",'[1]TCE - ANEXO II - Enviar TCE'!E343)</f>
        <v>3 - Administrativo</v>
      </c>
      <c r="F344" s="13" t="str">
        <f>'[1]TCE - ANEXO III - Preencher'!G353</f>
        <v>351605</v>
      </c>
      <c r="G344" s="14">
        <f>IF('[1]TCE - ANEXO III - Preencher'!H353="","",'[1]TCE - ANEXO III - Preencher'!H353)</f>
        <v>43983</v>
      </c>
      <c r="H344" s="15">
        <f>'[1]TCE - ANEXO III - Preencher'!I353</f>
        <v>0</v>
      </c>
      <c r="I344" s="15">
        <f>'[1]TCE - ANEXO III - Preencher'!J353</f>
        <v>84.09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10.51</v>
      </c>
      <c r="M344" s="16">
        <f t="shared" si="31"/>
        <v>-10.51</v>
      </c>
      <c r="N344" s="16">
        <f>'[1]TCE - ANEXO III - Preencher'!O353</f>
        <v>1.65</v>
      </c>
      <c r="O344" s="16">
        <f>'[1]TCE - ANEXO III - Preencher'!P353</f>
        <v>0</v>
      </c>
      <c r="P344" s="17">
        <f t="shared" si="32"/>
        <v>1.65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75.23</v>
      </c>
    </row>
    <row r="345" spans="1:28" s="4" customFormat="1" x14ac:dyDescent="0.2">
      <c r="A345" s="9">
        <f>IFERROR(VLOOKUP(B345,'[1]DADOS (OCULTAR)'!$P$3:$R$53,3,0),"")</f>
        <v>10869782000900</v>
      </c>
      <c r="B345" s="10" t="str">
        <f>'[1]TCE - ANEXO III - Preencher'!C354</f>
        <v>HOSPITAL FERNANDO BEZERRA</v>
      </c>
      <c r="C345" s="11"/>
      <c r="D345" s="12" t="str">
        <f>'[1]TCE - ANEXO III - Preencher'!E354</f>
        <v xml:space="preserve">TAIANE DE OLIVEIRA RODRIGUES </v>
      </c>
      <c r="E345" s="10" t="str">
        <f>IF('[1]TCE - ANEXO III - Preencher'!F354="4 - Assistência Odontológica","2 - Outros Profissionais da Saúde",'[1]TCE - ANEXO II - Enviar TCE'!E344)</f>
        <v>2 - Outros Profissionais da Saúde</v>
      </c>
      <c r="F345" s="13" t="str">
        <f>'[1]TCE - ANEXO III - Preencher'!G354</f>
        <v>322205</v>
      </c>
      <c r="G345" s="14">
        <f>IF('[1]TCE - ANEXO III - Preencher'!H354="","",'[1]TCE - ANEXO III - Preencher'!H354)</f>
        <v>43983</v>
      </c>
      <c r="H345" s="15">
        <f>'[1]TCE - ANEXO III - Preencher'!I354</f>
        <v>0</v>
      </c>
      <c r="I345" s="15">
        <f>'[1]TCE - ANEXO III - Preencher'!J354</f>
        <v>116.37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10.45</v>
      </c>
      <c r="M345" s="16">
        <f t="shared" si="31"/>
        <v>-10.45</v>
      </c>
      <c r="N345" s="16">
        <f>'[1]TCE - ANEXO III - Preencher'!O354</f>
        <v>1.65</v>
      </c>
      <c r="O345" s="16">
        <f>'[1]TCE - ANEXO III - Preencher'!P354</f>
        <v>0</v>
      </c>
      <c r="P345" s="17">
        <f t="shared" si="32"/>
        <v>1.65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107.57000000000001</v>
      </c>
    </row>
    <row r="346" spans="1:28" s="4" customFormat="1" x14ac:dyDescent="0.2">
      <c r="A346" s="9">
        <f>IFERROR(VLOOKUP(B346,'[1]DADOS (OCULTAR)'!$P$3:$R$53,3,0),"")</f>
        <v>10869782000900</v>
      </c>
      <c r="B346" s="10" t="str">
        <f>'[1]TCE - ANEXO III - Preencher'!C355</f>
        <v>HOSPITAL FERNANDO BEZERRA</v>
      </c>
      <c r="C346" s="11"/>
      <c r="D346" s="12" t="str">
        <f>'[1]TCE - ANEXO III - Preencher'!E355</f>
        <v xml:space="preserve">EVONEIDE LEANDRO DE OLIVEIRA </v>
      </c>
      <c r="E346" s="10" t="str">
        <f>IF('[1]TCE - ANEXO III - Preencher'!F355="4 - Assistência Odontológica","2 - Outros Profissionais da Saúde",'[1]TCE - ANEXO II - Enviar TCE'!E345)</f>
        <v>2 - Outros Profissionais da Saúde</v>
      </c>
      <c r="F346" s="13" t="str">
        <f>'[1]TCE - ANEXO III - Preencher'!G355</f>
        <v>322205</v>
      </c>
      <c r="G346" s="14">
        <f>IF('[1]TCE - ANEXO III - Preencher'!H355="","",'[1]TCE - ANEXO III - Preencher'!H355)</f>
        <v>43983</v>
      </c>
      <c r="H346" s="15">
        <f>'[1]TCE - ANEXO III - Preencher'!I355</f>
        <v>0</v>
      </c>
      <c r="I346" s="15">
        <f>'[1]TCE - ANEXO III - Preencher'!J355</f>
        <v>100.32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10.45</v>
      </c>
      <c r="M346" s="16">
        <f t="shared" si="31"/>
        <v>-10.45</v>
      </c>
      <c r="N346" s="16">
        <f>'[1]TCE - ANEXO III - Preencher'!O355</f>
        <v>1.65</v>
      </c>
      <c r="O346" s="16">
        <f>'[1]TCE - ANEXO III - Preencher'!P355</f>
        <v>0</v>
      </c>
      <c r="P346" s="17">
        <f t="shared" si="32"/>
        <v>1.65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91.52</v>
      </c>
    </row>
    <row r="347" spans="1:28" s="4" customFormat="1" x14ac:dyDescent="0.2">
      <c r="A347" s="9">
        <f>IFERROR(VLOOKUP(B347,'[1]DADOS (OCULTAR)'!$P$3:$R$53,3,0),"")</f>
        <v>10869782000900</v>
      </c>
      <c r="B347" s="10" t="str">
        <f>'[1]TCE - ANEXO III - Preencher'!C356</f>
        <v>HOSPITAL FERNANDO BEZERRA</v>
      </c>
      <c r="C347" s="11"/>
      <c r="D347" s="12" t="str">
        <f>'[1]TCE - ANEXO III - Preencher'!E356</f>
        <v xml:space="preserve">JANE KALLY ALVES DE ARAUJO RIBEIRO </v>
      </c>
      <c r="E347" s="10" t="str">
        <f>IF('[1]TCE - ANEXO III - Preencher'!F356="4 - Assistência Odontológica","2 - Outros Profissionais da Saúde",'[1]TCE - ANEXO II - Enviar TCE'!E346)</f>
        <v>2 - Outros Profissionais da Saúde</v>
      </c>
      <c r="F347" s="13" t="str">
        <f>'[1]TCE - ANEXO III - Preencher'!G356</f>
        <v>322205</v>
      </c>
      <c r="G347" s="14">
        <f>IF('[1]TCE - ANEXO III - Preencher'!H356="","",'[1]TCE - ANEXO III - Preencher'!H356)</f>
        <v>43983</v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1.65</v>
      </c>
      <c r="O347" s="16">
        <f>'[1]TCE - ANEXO III - Preencher'!P356</f>
        <v>0</v>
      </c>
      <c r="P347" s="17">
        <f t="shared" si="32"/>
        <v>1.65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1.65</v>
      </c>
    </row>
    <row r="348" spans="1:28" s="4" customFormat="1" x14ac:dyDescent="0.2">
      <c r="A348" s="9">
        <f>IFERROR(VLOOKUP(B348,'[1]DADOS (OCULTAR)'!$P$3:$R$53,3,0),"")</f>
        <v>10869782000900</v>
      </c>
      <c r="B348" s="10" t="str">
        <f>'[1]TCE - ANEXO III - Preencher'!C357</f>
        <v>HOSPITAL FERNANDO BEZERRA</v>
      </c>
      <c r="C348" s="11"/>
      <c r="D348" s="12" t="str">
        <f>'[1]TCE - ANEXO III - Preencher'!E357</f>
        <v>JOSE VALMIR RAMOS LACERDA FILHO</v>
      </c>
      <c r="E348" s="10" t="str">
        <f>IF('[1]TCE - ANEXO III - Preencher'!F357="4 - Assistência Odontológica","2 - Outros Profissionais da Saúde",'[1]TCE - ANEXO II - Enviar TCE'!E347)</f>
        <v>1 - Médico</v>
      </c>
      <c r="F348" s="13" t="str">
        <f>'[1]TCE - ANEXO III - Preencher'!G357</f>
        <v>225270</v>
      </c>
      <c r="G348" s="14">
        <f>IF('[1]TCE - ANEXO III - Preencher'!H357="","",'[1]TCE - ANEXO III - Preencher'!H357)</f>
        <v>43983</v>
      </c>
      <c r="H348" s="15">
        <f>'[1]TCE - ANEXO III - Preencher'!I357</f>
        <v>0</v>
      </c>
      <c r="I348" s="15">
        <f>'[1]TCE - ANEXO III - Preencher'!J357</f>
        <v>813.15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4</v>
      </c>
      <c r="O348" s="16">
        <f>'[1]TCE - ANEXO III - Preencher'!P357</f>
        <v>0</v>
      </c>
      <c r="P348" s="17">
        <f t="shared" si="32"/>
        <v>4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817.15</v>
      </c>
    </row>
    <row r="349" spans="1:28" s="4" customFormat="1" x14ac:dyDescent="0.2">
      <c r="A349" s="9">
        <f>IFERROR(VLOOKUP(B349,'[1]DADOS (OCULTAR)'!$P$3:$R$53,3,0),"")</f>
        <v>10869782000900</v>
      </c>
      <c r="B349" s="10" t="str">
        <f>'[1]TCE - ANEXO III - Preencher'!C358</f>
        <v>HOSPITAL FERNANDO BEZERRA</v>
      </c>
      <c r="C349" s="11"/>
      <c r="D349" s="12" t="str">
        <f>'[1]TCE - ANEXO III - Preencher'!E358</f>
        <v>ANESIA JOSE DOS SANTOS</v>
      </c>
      <c r="E349" s="10" t="str">
        <f>IF('[1]TCE - ANEXO III - Preencher'!F358="4 - Assistência Odontológica","2 - Outros Profissionais da Saúde",'[1]TCE - ANEXO II - Enviar TCE'!E348)</f>
        <v>3 - Administrativo</v>
      </c>
      <c r="F349" s="13" t="str">
        <f>'[1]TCE - ANEXO III - Preencher'!G358</f>
        <v>252210</v>
      </c>
      <c r="G349" s="14">
        <f>IF('[1]TCE - ANEXO III - Preencher'!H358="","",'[1]TCE - ANEXO III - Preencher'!H358)</f>
        <v>43983</v>
      </c>
      <c r="H349" s="15">
        <f>'[1]TCE - ANEXO III - Preencher'!I358</f>
        <v>0</v>
      </c>
      <c r="I349" s="15">
        <f>'[1]TCE - ANEXO III - Preencher'!J358</f>
        <v>158.36000000000001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1.65</v>
      </c>
      <c r="O349" s="16">
        <f>'[1]TCE - ANEXO III - Preencher'!P358</f>
        <v>0</v>
      </c>
      <c r="P349" s="17">
        <f t="shared" si="32"/>
        <v>1.65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160.01000000000002</v>
      </c>
    </row>
    <row r="350" spans="1:28" s="4" customFormat="1" x14ac:dyDescent="0.2">
      <c r="A350" s="9">
        <f>IFERROR(VLOOKUP(B350,'[1]DADOS (OCULTAR)'!$P$3:$R$53,3,0),"")</f>
        <v>10869782000900</v>
      </c>
      <c r="B350" s="10" t="str">
        <f>'[1]TCE - ANEXO III - Preencher'!C359</f>
        <v>HOSPITAL FERNANDO BEZERRA</v>
      </c>
      <c r="C350" s="11"/>
      <c r="D350" s="12" t="str">
        <f>'[1]TCE - ANEXO III - Preencher'!E359</f>
        <v>RUBENS GABRIEL MACEDO LIMA</v>
      </c>
      <c r="E350" s="10" t="str">
        <f>IF('[1]TCE - ANEXO III - Preencher'!F359="4 - Assistência Odontológica","2 - Outros Profissionais da Saúde",'[1]TCE - ANEXO II - Enviar TCE'!E349)</f>
        <v>3 - Administrativo</v>
      </c>
      <c r="F350" s="13" t="str">
        <f>'[1]TCE - ANEXO III - Preencher'!G359</f>
        <v>411010</v>
      </c>
      <c r="G350" s="14">
        <f>IF('[1]TCE - ANEXO III - Preencher'!H359="","",'[1]TCE - ANEXO III - Preencher'!H359)</f>
        <v>43983</v>
      </c>
      <c r="H350" s="15">
        <f>'[1]TCE - ANEXO III - Preencher'!I359</f>
        <v>0</v>
      </c>
      <c r="I350" s="15">
        <f>'[1]TCE - ANEXO III - Preencher'!J359</f>
        <v>2.94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1.65</v>
      </c>
      <c r="O350" s="16">
        <f>'[1]TCE - ANEXO III - Preencher'!P359</f>
        <v>0</v>
      </c>
      <c r="P350" s="17">
        <f t="shared" si="32"/>
        <v>1.65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4.59</v>
      </c>
    </row>
    <row r="351" spans="1:28" s="4" customFormat="1" x14ac:dyDescent="0.2">
      <c r="A351" s="9">
        <f>IFERROR(VLOOKUP(B351,'[1]DADOS (OCULTAR)'!$P$3:$R$53,3,0),"")</f>
        <v>10869782000900</v>
      </c>
      <c r="B351" s="10" t="str">
        <f>'[1]TCE - ANEXO III - Preencher'!C360</f>
        <v>HOSPITAL FERNANDO BEZERRA</v>
      </c>
      <c r="C351" s="11"/>
      <c r="D351" s="12" t="str">
        <f>'[1]TCE - ANEXO III - Preencher'!E360</f>
        <v>EIRAN ERIK PEREIRA SILVA</v>
      </c>
      <c r="E351" s="10" t="str">
        <f>IF('[1]TCE - ANEXO III - Preencher'!F360="4 - Assistência Odontológica","2 - Outros Profissionais da Saúde",'[1]TCE - ANEXO II - Enviar TCE'!E350)</f>
        <v>3 - Administrativo</v>
      </c>
      <c r="F351" s="13" t="str">
        <f>'[1]TCE - ANEXO III - Preencher'!G360</f>
        <v>411010</v>
      </c>
      <c r="G351" s="14">
        <f>IF('[1]TCE - ANEXO III - Preencher'!H360="","",'[1]TCE - ANEXO III - Preencher'!H360)</f>
        <v>43983</v>
      </c>
      <c r="H351" s="15">
        <f>'[1]TCE - ANEXO III - Preencher'!I360</f>
        <v>0</v>
      </c>
      <c r="I351" s="15">
        <f>'[1]TCE - ANEXO III - Preencher'!J360</f>
        <v>2.95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1.65</v>
      </c>
      <c r="O351" s="16">
        <f>'[1]TCE - ANEXO III - Preencher'!P360</f>
        <v>0</v>
      </c>
      <c r="P351" s="17">
        <f t="shared" si="32"/>
        <v>1.65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4.5999999999999996</v>
      </c>
    </row>
    <row r="352" spans="1:28" s="4" customFormat="1" x14ac:dyDescent="0.2">
      <c r="A352" s="9">
        <f>IFERROR(VLOOKUP(B352,'[1]DADOS (OCULTAR)'!$P$3:$R$53,3,0),"")</f>
        <v>10869782000900</v>
      </c>
      <c r="B352" s="10" t="str">
        <f>'[1]TCE - ANEXO III - Preencher'!C361</f>
        <v>HOSPITAL FERNANDO BEZERRA</v>
      </c>
      <c r="C352" s="11"/>
      <c r="D352" s="12" t="str">
        <f>'[1]TCE - ANEXO III - Preencher'!E361</f>
        <v>MATHEUS ALENCAR DE SOUZA</v>
      </c>
      <c r="E352" s="10" t="str">
        <f>IF('[1]TCE - ANEXO III - Preencher'!F361="4 - Assistência Odontológica","2 - Outros Profissionais da Saúde",'[1]TCE - ANEXO II - Enviar TCE'!E351)</f>
        <v>3 - Administrativo</v>
      </c>
      <c r="F352" s="13" t="str">
        <f>'[1]TCE - ANEXO III - Preencher'!G361</f>
        <v>411010</v>
      </c>
      <c r="G352" s="14">
        <f>IF('[1]TCE - ANEXO III - Preencher'!H361="","",'[1]TCE - ANEXO III - Preencher'!H361)</f>
        <v>43983</v>
      </c>
      <c r="H352" s="15">
        <f>'[1]TCE - ANEXO III - Preencher'!I361</f>
        <v>0</v>
      </c>
      <c r="I352" s="15">
        <f>'[1]TCE - ANEXO III - Preencher'!J361</f>
        <v>2.94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1.65</v>
      </c>
      <c r="O352" s="16">
        <f>'[1]TCE - ANEXO III - Preencher'!P361</f>
        <v>0</v>
      </c>
      <c r="P352" s="17">
        <f t="shared" si="32"/>
        <v>1.65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4.59</v>
      </c>
    </row>
    <row r="353" spans="1:28" s="4" customFormat="1" x14ac:dyDescent="0.2">
      <c r="A353" s="9">
        <f>IFERROR(VLOOKUP(B353,'[1]DADOS (OCULTAR)'!$P$3:$R$53,3,0),"")</f>
        <v>10869782000900</v>
      </c>
      <c r="B353" s="10" t="str">
        <f>'[1]TCE - ANEXO III - Preencher'!C362</f>
        <v>HOSPITAL FERNANDO BEZERRA</v>
      </c>
      <c r="C353" s="11"/>
      <c r="D353" s="12" t="str">
        <f>'[1]TCE - ANEXO III - Preencher'!E362</f>
        <v>ROSANIRA GOMES PEREIRA</v>
      </c>
      <c r="E353" s="10" t="str">
        <f>IF('[1]TCE - ANEXO III - Preencher'!F362="4 - Assistência Odontológica","2 - Outros Profissionais da Saúde",'[1]TCE - ANEXO II - Enviar TCE'!E352)</f>
        <v>2 - Outros Profissionais da Saúde</v>
      </c>
      <c r="F353" s="13" t="str">
        <f>'[1]TCE - ANEXO III - Preencher'!G362</f>
        <v>322205</v>
      </c>
      <c r="G353" s="14">
        <f>IF('[1]TCE - ANEXO III - Preencher'!H362="","",'[1]TCE - ANEXO III - Preencher'!H362)</f>
        <v>43983</v>
      </c>
      <c r="H353" s="15">
        <f>'[1]TCE - ANEXO III - Preencher'!I362</f>
        <v>0</v>
      </c>
      <c r="I353" s="15">
        <f>'[1]TCE - ANEXO III - Preencher'!J362</f>
        <v>111.01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10.45</v>
      </c>
      <c r="M353" s="16">
        <f t="shared" si="31"/>
        <v>-10.45</v>
      </c>
      <c r="N353" s="16">
        <f>'[1]TCE - ANEXO III - Preencher'!O362</f>
        <v>1.65</v>
      </c>
      <c r="O353" s="16">
        <f>'[1]TCE - ANEXO III - Preencher'!P362</f>
        <v>0</v>
      </c>
      <c r="P353" s="17">
        <f t="shared" si="32"/>
        <v>1.65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102.21000000000001</v>
      </c>
    </row>
    <row r="354" spans="1:28" s="4" customFormat="1" x14ac:dyDescent="0.2">
      <c r="A354" s="9">
        <f>IFERROR(VLOOKUP(B354,'[1]DADOS (OCULTAR)'!$P$3:$R$53,3,0),"")</f>
        <v>10869782000900</v>
      </c>
      <c r="B354" s="10" t="str">
        <f>'[1]TCE - ANEXO III - Preencher'!C363</f>
        <v>HOSPITAL FERNANDO BEZERRA</v>
      </c>
      <c r="C354" s="11"/>
      <c r="D354" s="12" t="str">
        <f>'[1]TCE - ANEXO III - Preencher'!E363</f>
        <v>CARLENE BELO LIRA</v>
      </c>
      <c r="E354" s="10" t="str">
        <f>IF('[1]TCE - ANEXO III - Preencher'!F363="4 - Assistência Odontológica","2 - Outros Profissionais da Saúde",'[1]TCE - ANEXO II - Enviar TCE'!E353)</f>
        <v>2 - Outros Profissionais da Saúde</v>
      </c>
      <c r="F354" s="13" t="str">
        <f>'[1]TCE - ANEXO III - Preencher'!G363</f>
        <v>322205</v>
      </c>
      <c r="G354" s="14">
        <f>IF('[1]TCE - ANEXO III - Preencher'!H363="","",'[1]TCE - ANEXO III - Preencher'!H363)</f>
        <v>43983</v>
      </c>
      <c r="H354" s="15">
        <f>'[1]TCE - ANEXO III - Preencher'!I363</f>
        <v>0</v>
      </c>
      <c r="I354" s="15">
        <f>'[1]TCE - ANEXO III - Preencher'!J363</f>
        <v>120.59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10.45</v>
      </c>
      <c r="M354" s="16">
        <f t="shared" si="31"/>
        <v>-10.45</v>
      </c>
      <c r="N354" s="16">
        <f>'[1]TCE - ANEXO III - Preencher'!O363</f>
        <v>1.65</v>
      </c>
      <c r="O354" s="16">
        <f>'[1]TCE - ANEXO III - Preencher'!P363</f>
        <v>0</v>
      </c>
      <c r="P354" s="17">
        <f t="shared" si="32"/>
        <v>1.65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111.79</v>
      </c>
    </row>
    <row r="355" spans="1:28" s="4" customFormat="1" x14ac:dyDescent="0.2">
      <c r="A355" s="9">
        <f>IFERROR(VLOOKUP(B355,'[1]DADOS (OCULTAR)'!$P$3:$R$53,3,0),"")</f>
        <v>10869782000900</v>
      </c>
      <c r="B355" s="10" t="str">
        <f>'[1]TCE - ANEXO III - Preencher'!C364</f>
        <v>HOSPITAL FERNANDO BEZERRA</v>
      </c>
      <c r="C355" s="11"/>
      <c r="D355" s="12" t="str">
        <f>'[1]TCE - ANEXO III - Preencher'!E364</f>
        <v>AUZENITA PEREIRA DA SILVA</v>
      </c>
      <c r="E355" s="10" t="str">
        <f>IF('[1]TCE - ANEXO III - Preencher'!F364="4 - Assistência Odontológica","2 - Outros Profissionais da Saúde",'[1]TCE - ANEXO II - Enviar TCE'!E354)</f>
        <v>2 - Outros Profissionais da Saúde</v>
      </c>
      <c r="F355" s="13" t="str">
        <f>'[1]TCE - ANEXO III - Preencher'!G364</f>
        <v>322205</v>
      </c>
      <c r="G355" s="14">
        <f>IF('[1]TCE - ANEXO III - Preencher'!H364="","",'[1]TCE - ANEXO III - Preencher'!H364)</f>
        <v>43983</v>
      </c>
      <c r="H355" s="15">
        <f>'[1]TCE - ANEXO III - Preencher'!I364</f>
        <v>0</v>
      </c>
      <c r="I355" s="15">
        <f>'[1]TCE - ANEXO III - Preencher'!J364</f>
        <v>116.37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1.65</v>
      </c>
      <c r="O355" s="16">
        <f>'[1]TCE - ANEXO III - Preencher'!P364</f>
        <v>0</v>
      </c>
      <c r="P355" s="17">
        <f t="shared" si="32"/>
        <v>1.65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118.02000000000001</v>
      </c>
    </row>
    <row r="356" spans="1:28" s="4" customFormat="1" x14ac:dyDescent="0.2">
      <c r="A356" s="9">
        <f>IFERROR(VLOOKUP(B356,'[1]DADOS (OCULTAR)'!$P$3:$R$53,3,0),"")</f>
        <v>10869782000900</v>
      </c>
      <c r="B356" s="10" t="str">
        <f>'[1]TCE - ANEXO III - Preencher'!C365</f>
        <v>HOSPITAL FERNANDO BEZERRA</v>
      </c>
      <c r="C356" s="11"/>
      <c r="D356" s="12" t="str">
        <f>'[1]TCE - ANEXO III - Preencher'!E365</f>
        <v>RUBENILSON ALVES DE CASTRO</v>
      </c>
      <c r="E356" s="10" t="str">
        <f>IF('[1]TCE - ANEXO III - Preencher'!F365="4 - Assistência Odontológica","2 - Outros Profissionais da Saúde",'[1]TCE - ANEXO II - Enviar TCE'!E355)</f>
        <v>2 - Outros Profissionais da Saúde</v>
      </c>
      <c r="F356" s="13" t="str">
        <f>'[1]TCE - ANEXO III - Preencher'!G365</f>
        <v>223505</v>
      </c>
      <c r="G356" s="14">
        <f>IF('[1]TCE - ANEXO III - Preencher'!H365="","",'[1]TCE - ANEXO III - Preencher'!H365)</f>
        <v>43983</v>
      </c>
      <c r="H356" s="15">
        <f>'[1]TCE - ANEXO III - Preencher'!I365</f>
        <v>0</v>
      </c>
      <c r="I356" s="15">
        <f>'[1]TCE - ANEXO III - Preencher'!J365</f>
        <v>220.24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2.3199999999999998</v>
      </c>
      <c r="M356" s="16">
        <f t="shared" si="31"/>
        <v>-2.3199999999999998</v>
      </c>
      <c r="N356" s="16">
        <f>'[1]TCE - ANEXO III - Preencher'!O365</f>
        <v>1.28</v>
      </c>
      <c r="O356" s="16">
        <f>'[1]TCE - ANEXO III - Preencher'!P365</f>
        <v>0</v>
      </c>
      <c r="P356" s="17">
        <f t="shared" si="32"/>
        <v>1.28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219.20000000000002</v>
      </c>
    </row>
    <row r="357" spans="1:28" s="4" customFormat="1" x14ac:dyDescent="0.2">
      <c r="A357" s="9">
        <f>IFERROR(VLOOKUP(B357,'[1]DADOS (OCULTAR)'!$P$3:$R$53,3,0),"")</f>
        <v>10869782000900</v>
      </c>
      <c r="B357" s="10" t="str">
        <f>'[1]TCE - ANEXO III - Preencher'!C366</f>
        <v>HOSPITAL FERNANDO BEZERRA</v>
      </c>
      <c r="C357" s="11"/>
      <c r="D357" s="12" t="str">
        <f>'[1]TCE - ANEXO III - Preencher'!E366</f>
        <v xml:space="preserve">INACIA FRANCISLENE DA SILVA PEREIRA </v>
      </c>
      <c r="E357" s="10" t="str">
        <f>IF('[1]TCE - ANEXO III - Preencher'!F366="4 - Assistência Odontológica","2 - Outros Profissionais da Saúde",'[1]TCE - ANEXO II - Enviar TCE'!E356)</f>
        <v>2 - Outros Profissionais da Saúde</v>
      </c>
      <c r="F357" s="13" t="str">
        <f>'[1]TCE - ANEXO III - Preencher'!G366</f>
        <v>322205</v>
      </c>
      <c r="G357" s="14">
        <f>IF('[1]TCE - ANEXO III - Preencher'!H366="","",'[1]TCE - ANEXO III - Preencher'!H366)</f>
        <v>43983</v>
      </c>
      <c r="H357" s="15">
        <f>'[1]TCE - ANEXO III - Preencher'!I366</f>
        <v>0</v>
      </c>
      <c r="I357" s="15">
        <f>'[1]TCE - ANEXO III - Preencher'!J366</f>
        <v>100.32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10.45</v>
      </c>
      <c r="M357" s="16">
        <f t="shared" si="31"/>
        <v>-10.45</v>
      </c>
      <c r="N357" s="16">
        <f>'[1]TCE - ANEXO III - Preencher'!O366</f>
        <v>1.65</v>
      </c>
      <c r="O357" s="16">
        <f>'[1]TCE - ANEXO III - Preencher'!P366</f>
        <v>0</v>
      </c>
      <c r="P357" s="17">
        <f t="shared" si="32"/>
        <v>1.65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91.52</v>
      </c>
    </row>
    <row r="358" spans="1:28" s="4" customFormat="1" x14ac:dyDescent="0.2">
      <c r="A358" s="9">
        <f>IFERROR(VLOOKUP(B358,'[1]DADOS (OCULTAR)'!$P$3:$R$53,3,0),"")</f>
        <v>10869782000900</v>
      </c>
      <c r="B358" s="10" t="str">
        <f>'[1]TCE - ANEXO III - Preencher'!C367</f>
        <v>HOSPITAL FERNANDO BEZERRA</v>
      </c>
      <c r="C358" s="11"/>
      <c r="D358" s="12" t="str">
        <f>'[1]TCE - ANEXO III - Preencher'!E367</f>
        <v xml:space="preserve">GISLENE DA SILVA LUNA </v>
      </c>
      <c r="E358" s="10" t="str">
        <f>IF('[1]TCE - ANEXO III - Preencher'!F367="4 - Assistência Odontológica","2 - Outros Profissionais da Saúde",'[1]TCE - ANEXO II - Enviar TCE'!E357)</f>
        <v>2 - Outros Profissionais da Saúde</v>
      </c>
      <c r="F358" s="13" t="str">
        <f>'[1]TCE - ANEXO III - Preencher'!G367</f>
        <v>322205</v>
      </c>
      <c r="G358" s="14">
        <f>IF('[1]TCE - ANEXO III - Preencher'!H367="","",'[1]TCE - ANEXO III - Preencher'!H367)</f>
        <v>43983</v>
      </c>
      <c r="H358" s="15">
        <f>'[1]TCE - ANEXO III - Preencher'!I367</f>
        <v>0</v>
      </c>
      <c r="I358" s="15">
        <f>'[1]TCE - ANEXO III - Preencher'!J367</f>
        <v>100.32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10.45</v>
      </c>
      <c r="M358" s="16">
        <f t="shared" si="31"/>
        <v>-10.45</v>
      </c>
      <c r="N358" s="16">
        <f>'[1]TCE - ANEXO III - Preencher'!O367</f>
        <v>1.65</v>
      </c>
      <c r="O358" s="16">
        <f>'[1]TCE - ANEXO III - Preencher'!P367</f>
        <v>0</v>
      </c>
      <c r="P358" s="17">
        <f t="shared" si="32"/>
        <v>1.65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64</v>
      </c>
      <c r="U358" s="16">
        <f>'[1]TCE - ANEXO III - Preencher'!V367</f>
        <v>0</v>
      </c>
      <c r="V358" s="17">
        <f t="shared" si="34"/>
        <v>64</v>
      </c>
      <c r="W358" s="18" t="str">
        <f>IF('[1]TCE - ANEXO III - Preencher'!X367="","",'[1]TCE - ANEXO III - Preencher'!X367)</f>
        <v>Auxílio Creche</v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155.51999999999998</v>
      </c>
    </row>
    <row r="359" spans="1:28" s="4" customFormat="1" x14ac:dyDescent="0.2">
      <c r="A359" s="9">
        <f>IFERROR(VLOOKUP(B359,'[1]DADOS (OCULTAR)'!$P$3:$R$53,3,0),"")</f>
        <v>10869782000900</v>
      </c>
      <c r="B359" s="10" t="str">
        <f>'[1]TCE - ANEXO III - Preencher'!C368</f>
        <v>HOSPITAL FERNANDO BEZERRA</v>
      </c>
      <c r="C359" s="11"/>
      <c r="D359" s="12" t="str">
        <f>'[1]TCE - ANEXO III - Preencher'!E368</f>
        <v>MARIA JOSE PINHEIRO DOS SANTOS</v>
      </c>
      <c r="E359" s="10" t="str">
        <f>IF('[1]TCE - ANEXO III - Preencher'!F368="4 - Assistência Odontológica","2 - Outros Profissionais da Saúde",'[1]TCE - ANEXO II - Enviar TCE'!E358)</f>
        <v>2 - Outros Profissionais da Saúde</v>
      </c>
      <c r="F359" s="13" t="str">
        <f>'[1]TCE - ANEXO III - Preencher'!G368</f>
        <v>322205</v>
      </c>
      <c r="G359" s="14">
        <f>IF('[1]TCE - ANEXO III - Preencher'!H368="","",'[1]TCE - ANEXO III - Preencher'!H368)</f>
        <v>43983</v>
      </c>
      <c r="H359" s="15">
        <f>'[1]TCE - ANEXO III - Preencher'!I368</f>
        <v>0</v>
      </c>
      <c r="I359" s="15">
        <f>'[1]TCE - ANEXO III - Preencher'!J368</f>
        <v>111.02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10.45</v>
      </c>
      <c r="M359" s="16">
        <f t="shared" si="31"/>
        <v>-10.45</v>
      </c>
      <c r="N359" s="16">
        <f>'[1]TCE - ANEXO III - Preencher'!O368</f>
        <v>1.65</v>
      </c>
      <c r="O359" s="16">
        <f>'[1]TCE - ANEXO III - Preencher'!P368</f>
        <v>0</v>
      </c>
      <c r="P359" s="17">
        <f t="shared" si="32"/>
        <v>1.65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102.22</v>
      </c>
    </row>
    <row r="360" spans="1:28" s="4" customFormat="1" x14ac:dyDescent="0.2">
      <c r="A360" s="9">
        <f>IFERROR(VLOOKUP(B360,'[1]DADOS (OCULTAR)'!$P$3:$R$53,3,0),"")</f>
        <v>10869782000900</v>
      </c>
      <c r="B360" s="10" t="str">
        <f>'[1]TCE - ANEXO III - Preencher'!C369</f>
        <v>HOSPITAL FERNANDO BEZERRA</v>
      </c>
      <c r="C360" s="11"/>
      <c r="D360" s="12" t="str">
        <f>'[1]TCE - ANEXO III - Preencher'!E369</f>
        <v>FRANCISCA MARIA DOS SANTOS ARAUJO</v>
      </c>
      <c r="E360" s="10" t="str">
        <f>IF('[1]TCE - ANEXO III - Preencher'!F369="4 - Assistência Odontológica","2 - Outros Profissionais da Saúde",'[1]TCE - ANEXO II - Enviar TCE'!E359)</f>
        <v>2 - Outros Profissionais da Saúde</v>
      </c>
      <c r="F360" s="13" t="str">
        <f>'[1]TCE - ANEXO III - Preencher'!G369</f>
        <v>322205</v>
      </c>
      <c r="G360" s="14">
        <f>IF('[1]TCE - ANEXO III - Preencher'!H369="","",'[1]TCE - ANEXO III - Preencher'!H369)</f>
        <v>43983</v>
      </c>
      <c r="H360" s="15">
        <f>'[1]TCE - ANEXO III - Preencher'!I369</f>
        <v>0</v>
      </c>
      <c r="I360" s="15">
        <f>'[1]TCE - ANEXO III - Preencher'!J369</f>
        <v>107.8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10.45</v>
      </c>
      <c r="M360" s="16">
        <f t="shared" si="31"/>
        <v>-10.45</v>
      </c>
      <c r="N360" s="16">
        <f>'[1]TCE - ANEXO III - Preencher'!O369</f>
        <v>1.65</v>
      </c>
      <c r="O360" s="16">
        <f>'[1]TCE - ANEXO III - Preencher'!P369</f>
        <v>0</v>
      </c>
      <c r="P360" s="17">
        <f t="shared" si="32"/>
        <v>1.65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99</v>
      </c>
    </row>
    <row r="361" spans="1:28" s="4" customFormat="1" x14ac:dyDescent="0.2">
      <c r="A361" s="9">
        <f>IFERROR(VLOOKUP(B361,'[1]DADOS (OCULTAR)'!$P$3:$R$53,3,0),"")</f>
        <v>10869782000900</v>
      </c>
      <c r="B361" s="10" t="str">
        <f>'[1]TCE - ANEXO III - Preencher'!C370</f>
        <v>HOSPITAL FERNANDO BEZERRA</v>
      </c>
      <c r="C361" s="11"/>
      <c r="D361" s="12" t="str">
        <f>'[1]TCE - ANEXO III - Preencher'!E370</f>
        <v>HENRIQUE DE OLIVEIRA RODRIGUES</v>
      </c>
      <c r="E361" s="10" t="str">
        <f>IF('[1]TCE - ANEXO III - Preencher'!F370="4 - Assistência Odontológica","2 - Outros Profissionais da Saúde",'[1]TCE - ANEXO II - Enviar TCE'!E360)</f>
        <v>2 - Outros Profissionais da Saúde</v>
      </c>
      <c r="F361" s="13" t="str">
        <f>'[1]TCE - ANEXO III - Preencher'!G370</f>
        <v>322205</v>
      </c>
      <c r="G361" s="14">
        <f>IF('[1]TCE - ANEXO III - Preencher'!H370="","",'[1]TCE - ANEXO III - Preencher'!H370)</f>
        <v>43983</v>
      </c>
      <c r="H361" s="15">
        <f>'[1]TCE - ANEXO III - Preencher'!I370</f>
        <v>0</v>
      </c>
      <c r="I361" s="15">
        <f>'[1]TCE - ANEXO III - Preencher'!J370</f>
        <v>101.39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10.45</v>
      </c>
      <c r="M361" s="16">
        <f t="shared" si="31"/>
        <v>-10.45</v>
      </c>
      <c r="N361" s="16">
        <f>'[1]TCE - ANEXO III - Preencher'!O370</f>
        <v>1.65</v>
      </c>
      <c r="O361" s="16">
        <f>'[1]TCE - ANEXO III - Preencher'!P370</f>
        <v>0</v>
      </c>
      <c r="P361" s="17">
        <f t="shared" si="32"/>
        <v>1.65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92.59</v>
      </c>
    </row>
    <row r="362" spans="1:28" s="4" customFormat="1" x14ac:dyDescent="0.2">
      <c r="A362" s="9">
        <f>IFERROR(VLOOKUP(B362,'[1]DADOS (OCULTAR)'!$P$3:$R$53,3,0),"")</f>
        <v>10869782000900</v>
      </c>
      <c r="B362" s="10" t="str">
        <f>'[1]TCE - ANEXO III - Preencher'!C371</f>
        <v>HOSPITAL FERNANDO BEZERRA</v>
      </c>
      <c r="C362" s="11"/>
      <c r="D362" s="12" t="str">
        <f>'[1]TCE - ANEXO III - Preencher'!E371</f>
        <v>MARIA MISLENE FERREIRA DE SOUZA</v>
      </c>
      <c r="E362" s="10" t="str">
        <f>IF('[1]TCE - ANEXO III - Preencher'!F371="4 - Assistência Odontológica","2 - Outros Profissionais da Saúde",'[1]TCE - ANEXO II - Enviar TCE'!E361)</f>
        <v>2 - Outros Profissionais da Saúde</v>
      </c>
      <c r="F362" s="13" t="str">
        <f>'[1]TCE - ANEXO III - Preencher'!G371</f>
        <v>322205</v>
      </c>
      <c r="G362" s="14">
        <f>IF('[1]TCE - ANEXO III - Preencher'!H371="","",'[1]TCE - ANEXO III - Preencher'!H371)</f>
        <v>43983</v>
      </c>
      <c r="H362" s="15">
        <f>'[1]TCE - ANEXO III - Preencher'!I371</f>
        <v>0</v>
      </c>
      <c r="I362" s="15">
        <f>'[1]TCE - ANEXO III - Preencher'!J371</f>
        <v>100.32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10.45</v>
      </c>
      <c r="M362" s="16">
        <f t="shared" si="31"/>
        <v>-10.45</v>
      </c>
      <c r="N362" s="16">
        <f>'[1]TCE - ANEXO III - Preencher'!O371</f>
        <v>1.65</v>
      </c>
      <c r="O362" s="16">
        <f>'[1]TCE - ANEXO III - Preencher'!P371</f>
        <v>0</v>
      </c>
      <c r="P362" s="17">
        <f t="shared" si="32"/>
        <v>1.65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64</v>
      </c>
      <c r="U362" s="16">
        <f>'[1]TCE - ANEXO III - Preencher'!V371</f>
        <v>0</v>
      </c>
      <c r="V362" s="17">
        <f t="shared" si="34"/>
        <v>64</v>
      </c>
      <c r="W362" s="18" t="str">
        <f>IF('[1]TCE - ANEXO III - Preencher'!X371="","",'[1]TCE - ANEXO III - Preencher'!X371)</f>
        <v>Auxílio Creche</v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155.51999999999998</v>
      </c>
    </row>
    <row r="363" spans="1:28" s="4" customFormat="1" x14ac:dyDescent="0.2">
      <c r="A363" s="9">
        <f>IFERROR(VLOOKUP(B363,'[1]DADOS (OCULTAR)'!$P$3:$R$53,3,0),"")</f>
        <v>10869782000900</v>
      </c>
      <c r="B363" s="10" t="str">
        <f>'[1]TCE - ANEXO III - Preencher'!C372</f>
        <v>HOSPITAL FERNANDO BEZERRA</v>
      </c>
      <c r="C363" s="11"/>
      <c r="D363" s="12" t="str">
        <f>'[1]TCE - ANEXO III - Preencher'!E372</f>
        <v>BRUNO BEZERRA ANDRE</v>
      </c>
      <c r="E363" s="10" t="str">
        <f>IF('[1]TCE - ANEXO III - Preencher'!F372="4 - Assistência Odontológica","2 - Outros Profissionais da Saúde",'[1]TCE - ANEXO II - Enviar TCE'!E362)</f>
        <v>2 - Outros Profissionais da Saúde</v>
      </c>
      <c r="F363" s="13" t="str">
        <f>'[1]TCE - ANEXO III - Preencher'!G372</f>
        <v>223505</v>
      </c>
      <c r="G363" s="14">
        <f>IF('[1]TCE - ANEXO III - Preencher'!H372="","",'[1]TCE - ANEXO III - Preencher'!H372)</f>
        <v>43983</v>
      </c>
      <c r="H363" s="15">
        <f>'[1]TCE - ANEXO III - Preencher'!I372</f>
        <v>0</v>
      </c>
      <c r="I363" s="15">
        <f>'[1]TCE - ANEXO III - Preencher'!J372</f>
        <v>262.06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2.3199999999999998</v>
      </c>
      <c r="M363" s="16">
        <f t="shared" si="31"/>
        <v>-2.3199999999999998</v>
      </c>
      <c r="N363" s="16">
        <f>'[1]TCE - ANEXO III - Preencher'!O372</f>
        <v>1.28</v>
      </c>
      <c r="O363" s="16">
        <f>'[1]TCE - ANEXO III - Preencher'!P372</f>
        <v>0</v>
      </c>
      <c r="P363" s="17">
        <f t="shared" si="32"/>
        <v>1.28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261.02</v>
      </c>
    </row>
    <row r="364" spans="1:28" s="4" customFormat="1" x14ac:dyDescent="0.2">
      <c r="A364" s="9">
        <f>IFERROR(VLOOKUP(B364,'[1]DADOS (OCULTAR)'!$P$3:$R$53,3,0),"")</f>
        <v>10869782000900</v>
      </c>
      <c r="B364" s="10" t="str">
        <f>'[1]TCE - ANEXO III - Preencher'!C373</f>
        <v>HOSPITAL FERNANDO BEZERRA</v>
      </c>
      <c r="C364" s="11"/>
      <c r="D364" s="12" t="str">
        <f>'[1]TCE - ANEXO III - Preencher'!E373</f>
        <v>YOLANDA RAKEL ALVES LEANDRO FURTADO</v>
      </c>
      <c r="E364" s="10" t="str">
        <f>IF('[1]TCE - ANEXO III - Preencher'!F373="4 - Assistência Odontológica","2 - Outros Profissionais da Saúde",'[1]TCE - ANEXO II - Enviar TCE'!E363)</f>
        <v>2 - Outros Profissionais da Saúde</v>
      </c>
      <c r="F364" s="13" t="str">
        <f>'[1]TCE - ANEXO III - Preencher'!G373</f>
        <v>223605</v>
      </c>
      <c r="G364" s="14">
        <f>IF('[1]TCE - ANEXO III - Preencher'!H373="","",'[1]TCE - ANEXO III - Preencher'!H373)</f>
        <v>43983</v>
      </c>
      <c r="H364" s="15">
        <f>'[1]TCE - ANEXO III - Preencher'!I373</f>
        <v>0</v>
      </c>
      <c r="I364" s="15">
        <f>'[1]TCE - ANEXO III - Preencher'!J373</f>
        <v>148.38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2.4700000000000002</v>
      </c>
      <c r="M364" s="16">
        <f t="shared" si="31"/>
        <v>-2.4700000000000002</v>
      </c>
      <c r="N364" s="16">
        <f>'[1]TCE - ANEXO III - Preencher'!O373</f>
        <v>1.65</v>
      </c>
      <c r="O364" s="16">
        <f>'[1]TCE - ANEXO III - Preencher'!P373</f>
        <v>0</v>
      </c>
      <c r="P364" s="17">
        <f t="shared" si="32"/>
        <v>1.65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147.56</v>
      </c>
    </row>
    <row r="365" spans="1:28" s="4" customFormat="1" x14ac:dyDescent="0.2">
      <c r="A365" s="9">
        <f>IFERROR(VLOOKUP(B365,'[1]DADOS (OCULTAR)'!$P$3:$R$53,3,0),"")</f>
        <v>10869782000900</v>
      </c>
      <c r="B365" s="10" t="str">
        <f>'[1]TCE - ANEXO III - Preencher'!C374</f>
        <v>HOSPITAL FERNANDO BEZERRA</v>
      </c>
      <c r="C365" s="11"/>
      <c r="D365" s="12" t="str">
        <f>'[1]TCE - ANEXO III - Preencher'!E374</f>
        <v>TIBERIO DE LIMA SILVA</v>
      </c>
      <c r="E365" s="10" t="str">
        <f>IF('[1]TCE - ANEXO III - Preencher'!F374="4 - Assistência Odontológica","2 - Outros Profissionais da Saúde",'[1]TCE - ANEXO II - Enviar TCE'!E364)</f>
        <v>2 - Outros Profissionais da Saúde</v>
      </c>
      <c r="F365" s="13" t="str">
        <f>'[1]TCE - ANEXO III - Preencher'!G374</f>
        <v>223505</v>
      </c>
      <c r="G365" s="14">
        <f>IF('[1]TCE - ANEXO III - Preencher'!H374="","",'[1]TCE - ANEXO III - Preencher'!H374)</f>
        <v>43983</v>
      </c>
      <c r="H365" s="15">
        <f>'[1]TCE - ANEXO III - Preencher'!I374</f>
        <v>0</v>
      </c>
      <c r="I365" s="15">
        <f>'[1]TCE - ANEXO III - Preencher'!J374</f>
        <v>184.87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2.3199999999999998</v>
      </c>
      <c r="M365" s="16">
        <f t="shared" si="31"/>
        <v>-2.3199999999999998</v>
      </c>
      <c r="N365" s="16">
        <f>'[1]TCE - ANEXO III - Preencher'!O374</f>
        <v>1.28</v>
      </c>
      <c r="O365" s="16">
        <f>'[1]TCE - ANEXO III - Preencher'!P374</f>
        <v>0</v>
      </c>
      <c r="P365" s="17">
        <f t="shared" si="32"/>
        <v>1.28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183.83</v>
      </c>
    </row>
    <row r="366" spans="1:28" s="4" customFormat="1" x14ac:dyDescent="0.2">
      <c r="A366" s="9">
        <f>IFERROR(VLOOKUP(B366,'[1]DADOS (OCULTAR)'!$P$3:$R$53,3,0),"")</f>
        <v>10869782000900</v>
      </c>
      <c r="B366" s="10" t="str">
        <f>'[1]TCE - ANEXO III - Preencher'!C375</f>
        <v>HOSPITAL FERNANDO BEZERRA</v>
      </c>
      <c r="C366" s="11"/>
      <c r="D366" s="12" t="str">
        <f>'[1]TCE - ANEXO III - Preencher'!E375</f>
        <v>MARIA DULCIMAR MATIAS DE SOUZA FERREIRA</v>
      </c>
      <c r="E366" s="10" t="str">
        <f>IF('[1]TCE - ANEXO III - Preencher'!F375="4 - Assistência Odontológica","2 - Outros Profissionais da Saúde",'[1]TCE - ANEXO II - Enviar TCE'!E365)</f>
        <v>2 - Outros Profissionais da Saúde</v>
      </c>
      <c r="F366" s="13" t="str">
        <f>'[1]TCE - ANEXO III - Preencher'!G375</f>
        <v>322205</v>
      </c>
      <c r="G366" s="14">
        <f>IF('[1]TCE - ANEXO III - Preencher'!H375="","",'[1]TCE - ANEXO III - Preencher'!H375)</f>
        <v>43983</v>
      </c>
      <c r="H366" s="15">
        <f>'[1]TCE - ANEXO III - Preencher'!I375</f>
        <v>0</v>
      </c>
      <c r="I366" s="15">
        <f>'[1]TCE - ANEXO III - Preencher'!J375</f>
        <v>140.36000000000001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10.45</v>
      </c>
      <c r="M366" s="16">
        <f t="shared" si="31"/>
        <v>-10.45</v>
      </c>
      <c r="N366" s="16">
        <f>'[1]TCE - ANEXO III - Preencher'!O375</f>
        <v>1.65</v>
      </c>
      <c r="O366" s="16">
        <f>'[1]TCE - ANEXO III - Preencher'!P375</f>
        <v>0</v>
      </c>
      <c r="P366" s="17">
        <f t="shared" si="32"/>
        <v>1.65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131.56000000000003</v>
      </c>
    </row>
    <row r="367" spans="1:28" s="4" customFormat="1" x14ac:dyDescent="0.2">
      <c r="A367" s="9">
        <f>IFERROR(VLOOKUP(B367,'[1]DADOS (OCULTAR)'!$P$3:$R$53,3,0),"")</f>
        <v>10869782000900</v>
      </c>
      <c r="B367" s="10" t="str">
        <f>'[1]TCE - ANEXO III - Preencher'!C376</f>
        <v>HOSPITAL FERNANDO BEZERRA</v>
      </c>
      <c r="C367" s="11"/>
      <c r="D367" s="12" t="str">
        <f>'[1]TCE - ANEXO III - Preencher'!E376</f>
        <v>JOSE FREDERICO BATISTA LEANDRO FURTADO</v>
      </c>
      <c r="E367" s="10" t="str">
        <f>IF('[1]TCE - ANEXO III - Preencher'!F376="4 - Assistência Odontológica","2 - Outros Profissionais da Saúde",'[1]TCE - ANEXO II - Enviar TCE'!E366)</f>
        <v>2 - Outros Profissionais da Saúde</v>
      </c>
      <c r="F367" s="13" t="str">
        <f>'[1]TCE - ANEXO III - Preencher'!G376</f>
        <v>251605</v>
      </c>
      <c r="G367" s="14">
        <f>IF('[1]TCE - ANEXO III - Preencher'!H376="","",'[1]TCE - ANEXO III - Preencher'!H376)</f>
        <v>43983</v>
      </c>
      <c r="H367" s="15">
        <f>'[1]TCE - ANEXO III - Preencher'!I376</f>
        <v>0</v>
      </c>
      <c r="I367" s="15">
        <f>'[1]TCE - ANEXO III - Preencher'!J376</f>
        <v>204.82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18.64</v>
      </c>
      <c r="M367" s="16">
        <f t="shared" si="31"/>
        <v>-18.64</v>
      </c>
      <c r="N367" s="16">
        <f>'[1]TCE - ANEXO III - Preencher'!O376</f>
        <v>1.65</v>
      </c>
      <c r="O367" s="16">
        <f>'[1]TCE - ANEXO III - Preencher'!P376</f>
        <v>0</v>
      </c>
      <c r="P367" s="17">
        <f t="shared" si="32"/>
        <v>1.65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187.83</v>
      </c>
    </row>
    <row r="368" spans="1:28" s="4" customFormat="1" x14ac:dyDescent="0.2">
      <c r="A368" s="9">
        <f>IFERROR(VLOOKUP(B368,'[1]DADOS (OCULTAR)'!$P$3:$R$53,3,0),"")</f>
        <v>10869782000900</v>
      </c>
      <c r="B368" s="10" t="str">
        <f>'[1]TCE - ANEXO III - Preencher'!C377</f>
        <v>HOSPITAL FERNANDO BEZERRA</v>
      </c>
      <c r="C368" s="11"/>
      <c r="D368" s="12" t="str">
        <f>'[1]TCE - ANEXO III - Preencher'!E377</f>
        <v>JESSYCA ISABEL DE AQUINO CARVALHO</v>
      </c>
      <c r="E368" s="10" t="str">
        <f>IF('[1]TCE - ANEXO III - Preencher'!F377="4 - Assistência Odontológica","2 - Outros Profissionais da Saúde",'[1]TCE - ANEXO II - Enviar TCE'!E367)</f>
        <v>2 - Outros Profissionais da Saúde</v>
      </c>
      <c r="F368" s="13" t="str">
        <f>'[1]TCE - ANEXO III - Preencher'!G377</f>
        <v>223505</v>
      </c>
      <c r="G368" s="14">
        <f>IF('[1]TCE - ANEXO III - Preencher'!H377="","",'[1]TCE - ANEXO III - Preencher'!H377)</f>
        <v>43983</v>
      </c>
      <c r="H368" s="15">
        <f>'[1]TCE - ANEXO III - Preencher'!I377</f>
        <v>0</v>
      </c>
      <c r="I368" s="15">
        <f>'[1]TCE - ANEXO III - Preencher'!J377</f>
        <v>248.05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2.3199999999999998</v>
      </c>
      <c r="M368" s="16">
        <f t="shared" si="31"/>
        <v>-2.3199999999999998</v>
      </c>
      <c r="N368" s="16">
        <f>'[1]TCE - ANEXO III - Preencher'!O377</f>
        <v>1.28</v>
      </c>
      <c r="O368" s="16">
        <f>'[1]TCE - ANEXO III - Preencher'!P377</f>
        <v>0</v>
      </c>
      <c r="P368" s="17">
        <f t="shared" si="32"/>
        <v>1.28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247.01000000000002</v>
      </c>
    </row>
    <row r="369" spans="1:28" s="4" customFormat="1" x14ac:dyDescent="0.2">
      <c r="A369" s="9">
        <f>IFERROR(VLOOKUP(B369,'[1]DADOS (OCULTAR)'!$P$3:$R$53,3,0),"")</f>
        <v>10869782000900</v>
      </c>
      <c r="B369" s="10" t="str">
        <f>'[1]TCE - ANEXO III - Preencher'!C378</f>
        <v>HOSPITAL FERNANDO BEZERRA</v>
      </c>
      <c r="C369" s="11"/>
      <c r="D369" s="12" t="str">
        <f>'[1]TCE - ANEXO III - Preencher'!E378</f>
        <v>BRUNO GLEDSON PEIXOTO DA SILVA</v>
      </c>
      <c r="E369" s="10" t="str">
        <f>IF('[1]TCE - ANEXO III - Preencher'!F378="4 - Assistência Odontológica","2 - Outros Profissionais da Saúde",'[1]TCE - ANEXO II - Enviar TCE'!E368)</f>
        <v>2 - Outros Profissionais da Saúde</v>
      </c>
      <c r="F369" s="13" t="str">
        <f>'[1]TCE - ANEXO III - Preencher'!G378</f>
        <v>322205</v>
      </c>
      <c r="G369" s="14">
        <f>IF('[1]TCE - ANEXO III - Preencher'!H378="","",'[1]TCE - ANEXO III - Preencher'!H378)</f>
        <v>43983</v>
      </c>
      <c r="H369" s="15">
        <f>'[1]TCE - ANEXO III - Preencher'!I378</f>
        <v>0</v>
      </c>
      <c r="I369" s="15">
        <f>'[1]TCE - ANEXO III - Preencher'!J378</f>
        <v>106.74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10.45</v>
      </c>
      <c r="M369" s="16">
        <f t="shared" si="31"/>
        <v>-10.45</v>
      </c>
      <c r="N369" s="16">
        <f>'[1]TCE - ANEXO III - Preencher'!O378</f>
        <v>1.65</v>
      </c>
      <c r="O369" s="16">
        <f>'[1]TCE - ANEXO III - Preencher'!P378</f>
        <v>0</v>
      </c>
      <c r="P369" s="17">
        <f t="shared" si="32"/>
        <v>1.65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97.94</v>
      </c>
    </row>
    <row r="370" spans="1:28" s="4" customFormat="1" x14ac:dyDescent="0.2">
      <c r="A370" s="9">
        <f>IFERROR(VLOOKUP(B370,'[1]DADOS (OCULTAR)'!$P$3:$R$53,3,0),"")</f>
        <v>10869782000900</v>
      </c>
      <c r="B370" s="10" t="str">
        <f>'[1]TCE - ANEXO III - Preencher'!C379</f>
        <v>HOSPITAL FERNANDO BEZERRA</v>
      </c>
      <c r="C370" s="11"/>
      <c r="D370" s="12" t="str">
        <f>'[1]TCE - ANEXO III - Preencher'!E379</f>
        <v>IZABELLA MODESTO LACERDA REIS</v>
      </c>
      <c r="E370" s="10" t="str">
        <f>IF('[1]TCE - ANEXO III - Preencher'!F379="4 - Assistência Odontológica","2 - Outros Profissionais da Saúde",'[1]TCE - ANEXO II - Enviar TCE'!E369)</f>
        <v>2 - Outros Profissionais da Saúde</v>
      </c>
      <c r="F370" s="13" t="str">
        <f>'[1]TCE - ANEXO III - Preencher'!G379</f>
        <v>223505</v>
      </c>
      <c r="G370" s="14">
        <f>IF('[1]TCE - ANEXO III - Preencher'!H379="","",'[1]TCE - ANEXO III - Preencher'!H379)</f>
        <v>43983</v>
      </c>
      <c r="H370" s="15">
        <f>'[1]TCE - ANEXO III - Preencher'!I379</f>
        <v>0</v>
      </c>
      <c r="I370" s="15">
        <f>'[1]TCE - ANEXO III - Preencher'!J379</f>
        <v>195.36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2.3199999999999998</v>
      </c>
      <c r="M370" s="16">
        <f t="shared" si="31"/>
        <v>-2.3199999999999998</v>
      </c>
      <c r="N370" s="16">
        <f>'[1]TCE - ANEXO III - Preencher'!O379</f>
        <v>1.65</v>
      </c>
      <c r="O370" s="16">
        <f>'[1]TCE - ANEXO III - Preencher'!P379</f>
        <v>0</v>
      </c>
      <c r="P370" s="17">
        <f t="shared" si="32"/>
        <v>1.65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194.69000000000003</v>
      </c>
    </row>
    <row r="371" spans="1:28" s="4" customFormat="1" x14ac:dyDescent="0.2">
      <c r="A371" s="9">
        <f>IFERROR(VLOOKUP(B371,'[1]DADOS (OCULTAR)'!$P$3:$R$53,3,0),"")</f>
        <v>10869782000900</v>
      </c>
      <c r="B371" s="10" t="str">
        <f>'[1]TCE - ANEXO III - Preencher'!C380</f>
        <v>HOSPITAL FERNANDO BEZERRA</v>
      </c>
      <c r="C371" s="11"/>
      <c r="D371" s="12" t="str">
        <f>'[1]TCE - ANEXO III - Preencher'!E380</f>
        <v>ANDRE DE SOUZA LINS</v>
      </c>
      <c r="E371" s="10" t="str">
        <f>IF('[1]TCE - ANEXO III - Preencher'!F380="4 - Assistência Odontológica","2 - Outros Profissionais da Saúde",'[1]TCE - ANEXO II - Enviar TCE'!E370)</f>
        <v>3 - Administrativo</v>
      </c>
      <c r="F371" s="13" t="str">
        <f>'[1]TCE - ANEXO III - Preencher'!G380</f>
        <v>411010</v>
      </c>
      <c r="G371" s="14">
        <f>IF('[1]TCE - ANEXO III - Preencher'!H380="","",'[1]TCE - ANEXO III - Preencher'!H380)</f>
        <v>43983</v>
      </c>
      <c r="H371" s="15">
        <f>'[1]TCE - ANEXO III - Preencher'!I380</f>
        <v>0</v>
      </c>
      <c r="I371" s="15">
        <f>'[1]TCE - ANEXO III - Preencher'!J380</f>
        <v>83.6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10.45</v>
      </c>
      <c r="M371" s="16">
        <f t="shared" si="31"/>
        <v>-10.45</v>
      </c>
      <c r="N371" s="16">
        <f>'[1]TCE - ANEXO III - Preencher'!O380</f>
        <v>1.65</v>
      </c>
      <c r="O371" s="16">
        <f>'[1]TCE - ANEXO III - Preencher'!P380</f>
        <v>0</v>
      </c>
      <c r="P371" s="17">
        <f t="shared" si="32"/>
        <v>1.65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74.8</v>
      </c>
    </row>
    <row r="372" spans="1:28" s="4" customFormat="1" x14ac:dyDescent="0.2">
      <c r="A372" s="9">
        <f>IFERROR(VLOOKUP(B372,'[1]DADOS (OCULTAR)'!$P$3:$R$53,3,0),"")</f>
        <v>10869782000900</v>
      </c>
      <c r="B372" s="10" t="str">
        <f>'[1]TCE - ANEXO III - Preencher'!C381</f>
        <v>HOSPITAL FERNANDO BEZERRA</v>
      </c>
      <c r="C372" s="11"/>
      <c r="D372" s="12" t="str">
        <f>'[1]TCE - ANEXO III - Preencher'!E381</f>
        <v>ARISVANDA SEVERIANO DE JESUS SOARES</v>
      </c>
      <c r="E372" s="10" t="str">
        <f>IF('[1]TCE - ANEXO III - Preencher'!F381="4 - Assistência Odontológica","2 - Outros Profissionais da Saúde",'[1]TCE - ANEXO II - Enviar TCE'!E371)</f>
        <v>2 - Outros Profissionais da Saúde</v>
      </c>
      <c r="F372" s="13" t="str">
        <f>'[1]TCE - ANEXO III - Preencher'!G381</f>
        <v>322205</v>
      </c>
      <c r="G372" s="14">
        <f>IF('[1]TCE - ANEXO III - Preencher'!H381="","",'[1]TCE - ANEXO III - Preencher'!H381)</f>
        <v>43983</v>
      </c>
      <c r="H372" s="15">
        <f>'[1]TCE - ANEXO III - Preencher'!I381</f>
        <v>0</v>
      </c>
      <c r="I372" s="15">
        <f>'[1]TCE - ANEXO III - Preencher'!J381</f>
        <v>102.45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10.45</v>
      </c>
      <c r="M372" s="16">
        <f t="shared" si="31"/>
        <v>-10.45</v>
      </c>
      <c r="N372" s="16">
        <f>'[1]TCE - ANEXO III - Preencher'!O381</f>
        <v>1.65</v>
      </c>
      <c r="O372" s="16">
        <f>'[1]TCE - ANEXO III - Preencher'!P381</f>
        <v>0</v>
      </c>
      <c r="P372" s="17">
        <f t="shared" si="32"/>
        <v>1.65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93.65</v>
      </c>
    </row>
    <row r="373" spans="1:28" s="4" customFormat="1" x14ac:dyDescent="0.2">
      <c r="A373" s="9">
        <f>IFERROR(VLOOKUP(B373,'[1]DADOS (OCULTAR)'!$P$3:$R$53,3,0),"")</f>
        <v>10869782000900</v>
      </c>
      <c r="B373" s="10" t="str">
        <f>'[1]TCE - ANEXO III - Preencher'!C382</f>
        <v>HOSPITAL FERNANDO BEZERRA</v>
      </c>
      <c r="C373" s="11"/>
      <c r="D373" s="12" t="str">
        <f>'[1]TCE - ANEXO III - Preencher'!E382</f>
        <v>MARIA DE LOURDES GOMES DO NASCIMENTO NETA</v>
      </c>
      <c r="E373" s="10" t="str">
        <f>IF('[1]TCE - ANEXO III - Preencher'!F382="4 - Assistência Odontológica","2 - Outros Profissionais da Saúde",'[1]TCE - ANEXO II - Enviar TCE'!E372)</f>
        <v>3 - Administrativo</v>
      </c>
      <c r="F373" s="13" t="str">
        <f>'[1]TCE - ANEXO III - Preencher'!G382</f>
        <v>513505</v>
      </c>
      <c r="G373" s="14">
        <f>IF('[1]TCE - ANEXO III - Preencher'!H382="","",'[1]TCE - ANEXO III - Preencher'!H382)</f>
        <v>43983</v>
      </c>
      <c r="H373" s="15">
        <f>'[1]TCE - ANEXO III - Preencher'!I382</f>
        <v>0</v>
      </c>
      <c r="I373" s="15">
        <f>'[1]TCE - ANEXO III - Preencher'!J382</f>
        <v>88.85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10.45</v>
      </c>
      <c r="M373" s="16">
        <f t="shared" si="31"/>
        <v>-10.45</v>
      </c>
      <c r="N373" s="16">
        <f>'[1]TCE - ANEXO III - Preencher'!O382</f>
        <v>1.65</v>
      </c>
      <c r="O373" s="16">
        <f>'[1]TCE - ANEXO III - Preencher'!P382</f>
        <v>0</v>
      </c>
      <c r="P373" s="17">
        <f t="shared" si="32"/>
        <v>1.65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80.05</v>
      </c>
    </row>
    <row r="374" spans="1:28" s="4" customFormat="1" x14ac:dyDescent="0.2">
      <c r="A374" s="9">
        <f>IFERROR(VLOOKUP(B374,'[1]DADOS (OCULTAR)'!$P$3:$R$53,3,0),"")</f>
        <v>10869782000900</v>
      </c>
      <c r="B374" s="10" t="str">
        <f>'[1]TCE - ANEXO III - Preencher'!C383</f>
        <v>HOSPITAL FERNANDO BEZERRA</v>
      </c>
      <c r="C374" s="11"/>
      <c r="D374" s="12" t="str">
        <f>'[1]TCE - ANEXO III - Preencher'!E383</f>
        <v>FRANCISCA DAS CHAGAS CONCEICAO SAMPAIO</v>
      </c>
      <c r="E374" s="10" t="str">
        <f>IF('[1]TCE - ANEXO III - Preencher'!F383="4 - Assistência Odontológica","2 - Outros Profissionais da Saúde",'[1]TCE - ANEXO II - Enviar TCE'!E373)</f>
        <v>2 - Outros Profissionais da Saúde</v>
      </c>
      <c r="F374" s="13" t="str">
        <f>'[1]TCE - ANEXO III - Preencher'!G383</f>
        <v>322205</v>
      </c>
      <c r="G374" s="14">
        <f>IF('[1]TCE - ANEXO III - Preencher'!H383="","",'[1]TCE - ANEXO III - Preencher'!H383)</f>
        <v>43983</v>
      </c>
      <c r="H374" s="15">
        <f>'[1]TCE - ANEXO III - Preencher'!I383</f>
        <v>0</v>
      </c>
      <c r="I374" s="15">
        <f>'[1]TCE - ANEXO III - Preencher'!J383</f>
        <v>121.16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10.45</v>
      </c>
      <c r="M374" s="16">
        <f t="shared" si="31"/>
        <v>-10.45</v>
      </c>
      <c r="N374" s="16">
        <f>'[1]TCE - ANEXO III - Preencher'!O383</f>
        <v>1.65</v>
      </c>
      <c r="O374" s="16">
        <f>'[1]TCE - ANEXO III - Preencher'!P383</f>
        <v>0</v>
      </c>
      <c r="P374" s="17">
        <f t="shared" si="32"/>
        <v>1.65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112.36</v>
      </c>
    </row>
    <row r="375" spans="1:28" s="4" customFormat="1" x14ac:dyDescent="0.2">
      <c r="A375" s="9">
        <f>IFERROR(VLOOKUP(B375,'[1]DADOS (OCULTAR)'!$P$3:$R$53,3,0),"")</f>
        <v>10869782000900</v>
      </c>
      <c r="B375" s="10" t="str">
        <f>'[1]TCE - ANEXO III - Preencher'!C384</f>
        <v>HOSPITAL FERNANDO BEZERRA</v>
      </c>
      <c r="C375" s="11"/>
      <c r="D375" s="12" t="str">
        <f>'[1]TCE - ANEXO III - Preencher'!E384</f>
        <v>NELSIMERY GOMES DE ARAUJO</v>
      </c>
      <c r="E375" s="10" t="str">
        <f>IF('[1]TCE - ANEXO III - Preencher'!F384="4 - Assistência Odontológica","2 - Outros Profissionais da Saúde",'[1]TCE - ANEXO II - Enviar TCE'!E374)</f>
        <v>2 - Outros Profissionais da Saúde</v>
      </c>
      <c r="F375" s="13" t="str">
        <f>'[1]TCE - ANEXO III - Preencher'!G384</f>
        <v>322205</v>
      </c>
      <c r="G375" s="14">
        <f>IF('[1]TCE - ANEXO III - Preencher'!H384="","",'[1]TCE - ANEXO III - Preencher'!H384)</f>
        <v>43983</v>
      </c>
      <c r="H375" s="15">
        <f>'[1]TCE - ANEXO III - Preencher'!I384</f>
        <v>0</v>
      </c>
      <c r="I375" s="15">
        <f>'[1]TCE - ANEXO III - Preencher'!J384</f>
        <v>102.45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10.45</v>
      </c>
      <c r="M375" s="16">
        <f t="shared" si="31"/>
        <v>-10.45</v>
      </c>
      <c r="N375" s="16">
        <f>'[1]TCE - ANEXO III - Preencher'!O384</f>
        <v>1.65</v>
      </c>
      <c r="O375" s="16">
        <f>'[1]TCE - ANEXO III - Preencher'!P384</f>
        <v>0</v>
      </c>
      <c r="P375" s="17">
        <f t="shared" si="32"/>
        <v>1.65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93.65</v>
      </c>
    </row>
    <row r="376" spans="1:28" s="4" customFormat="1" x14ac:dyDescent="0.2">
      <c r="A376" s="9">
        <f>IFERROR(VLOOKUP(B376,'[1]DADOS (OCULTAR)'!$P$3:$R$53,3,0),"")</f>
        <v>10869782000900</v>
      </c>
      <c r="B376" s="10" t="str">
        <f>'[1]TCE - ANEXO III - Preencher'!C385</f>
        <v>HOSPITAL FERNANDO BEZERRA</v>
      </c>
      <c r="C376" s="11"/>
      <c r="D376" s="12" t="str">
        <f>'[1]TCE - ANEXO III - Preencher'!E385</f>
        <v>MIKAELLY DA SILVA ARAUJO</v>
      </c>
      <c r="E376" s="10" t="str">
        <f>IF('[1]TCE - ANEXO III - Preencher'!F385="4 - Assistência Odontológica","2 - Outros Profissionais da Saúde",'[1]TCE - ANEXO II - Enviar TCE'!E375)</f>
        <v>2 - Outros Profissionais da Saúde</v>
      </c>
      <c r="F376" s="13" t="str">
        <f>'[1]TCE - ANEXO III - Preencher'!G385</f>
        <v>322205</v>
      </c>
      <c r="G376" s="14">
        <f>IF('[1]TCE - ANEXO III - Preencher'!H385="","",'[1]TCE - ANEXO III - Preencher'!H385)</f>
        <v>43983</v>
      </c>
      <c r="H376" s="15">
        <f>'[1]TCE - ANEXO III - Preencher'!I385</f>
        <v>0</v>
      </c>
      <c r="I376" s="15">
        <f>'[1]TCE - ANEXO III - Preencher'!J385</f>
        <v>118.99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10.45</v>
      </c>
      <c r="M376" s="16">
        <f t="shared" si="31"/>
        <v>-10.45</v>
      </c>
      <c r="N376" s="16">
        <f>'[1]TCE - ANEXO III - Preencher'!O385</f>
        <v>1.65</v>
      </c>
      <c r="O376" s="16">
        <f>'[1]TCE - ANEXO III - Preencher'!P385</f>
        <v>0</v>
      </c>
      <c r="P376" s="17">
        <f t="shared" si="32"/>
        <v>1.65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110.19</v>
      </c>
    </row>
    <row r="377" spans="1:28" s="4" customFormat="1" x14ac:dyDescent="0.2">
      <c r="A377" s="9">
        <f>IFERROR(VLOOKUP(B377,'[1]DADOS (OCULTAR)'!$P$3:$R$53,3,0),"")</f>
        <v>10869782000900</v>
      </c>
      <c r="B377" s="10" t="str">
        <f>'[1]TCE - ANEXO III - Preencher'!C386</f>
        <v>HOSPITAL FERNANDO BEZERRA</v>
      </c>
      <c r="C377" s="11"/>
      <c r="D377" s="12" t="str">
        <f>'[1]TCE - ANEXO III - Preencher'!E386</f>
        <v>EDIELISON VIEIRA DA SILVA</v>
      </c>
      <c r="E377" s="10" t="str">
        <f>IF('[1]TCE - ANEXO III - Preencher'!F386="4 - Assistência Odontológica","2 - Outros Profissionais da Saúde",'[1]TCE - ANEXO II - Enviar TCE'!E376)</f>
        <v>2 - Outros Profissionais da Saúde</v>
      </c>
      <c r="F377" s="13" t="str">
        <f>'[1]TCE - ANEXO III - Preencher'!G386</f>
        <v>322205</v>
      </c>
      <c r="G377" s="14">
        <f>IF('[1]TCE - ANEXO III - Preencher'!H386="","",'[1]TCE - ANEXO III - Preencher'!H386)</f>
        <v>43983</v>
      </c>
      <c r="H377" s="15">
        <f>'[1]TCE - ANEXO III - Preencher'!I386</f>
        <v>0</v>
      </c>
      <c r="I377" s="15">
        <f>'[1]TCE - ANEXO III - Preencher'!J386</f>
        <v>121.85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10.45</v>
      </c>
      <c r="M377" s="16">
        <f t="shared" si="31"/>
        <v>-10.45</v>
      </c>
      <c r="N377" s="16">
        <f>'[1]TCE - ANEXO III - Preencher'!O386</f>
        <v>1.65</v>
      </c>
      <c r="O377" s="16">
        <f>'[1]TCE - ANEXO III - Preencher'!P386</f>
        <v>0</v>
      </c>
      <c r="P377" s="17">
        <f t="shared" si="32"/>
        <v>1.65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113.05</v>
      </c>
    </row>
    <row r="378" spans="1:28" s="4" customFormat="1" x14ac:dyDescent="0.2">
      <c r="A378" s="9">
        <f>IFERROR(VLOOKUP(B378,'[1]DADOS (OCULTAR)'!$P$3:$R$53,3,0),"")</f>
        <v>10869782000900</v>
      </c>
      <c r="B378" s="10" t="str">
        <f>'[1]TCE - ANEXO III - Preencher'!C387</f>
        <v>HOSPITAL FERNANDO BEZERRA</v>
      </c>
      <c r="C378" s="11"/>
      <c r="D378" s="12" t="str">
        <f>'[1]TCE - ANEXO III - Preencher'!E387</f>
        <v>FABIANA ROSULA NUNES DA SILVA</v>
      </c>
      <c r="E378" s="10" t="str">
        <f>IF('[1]TCE - ANEXO III - Preencher'!F387="4 - Assistência Odontológica","2 - Outros Profissionais da Saúde",'[1]TCE - ANEXO II - Enviar TCE'!E377)</f>
        <v>2 - Outros Profissionais da Saúde</v>
      </c>
      <c r="F378" s="13" t="str">
        <f>'[1]TCE - ANEXO III - Preencher'!G387</f>
        <v>322205</v>
      </c>
      <c r="G378" s="14">
        <f>IF('[1]TCE - ANEXO III - Preencher'!H387="","",'[1]TCE - ANEXO III - Preencher'!H387)</f>
        <v>43983</v>
      </c>
      <c r="H378" s="15">
        <f>'[1]TCE - ANEXO III - Preencher'!I387</f>
        <v>0</v>
      </c>
      <c r="I378" s="15">
        <f>'[1]TCE - ANEXO III - Preencher'!J387</f>
        <v>100.32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10.45</v>
      </c>
      <c r="M378" s="16">
        <f t="shared" si="31"/>
        <v>-10.45</v>
      </c>
      <c r="N378" s="16">
        <f>'[1]TCE - ANEXO III - Preencher'!O387</f>
        <v>1.65</v>
      </c>
      <c r="O378" s="16">
        <f>'[1]TCE - ANEXO III - Preencher'!P387</f>
        <v>0</v>
      </c>
      <c r="P378" s="17">
        <f t="shared" si="32"/>
        <v>1.65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91.52</v>
      </c>
    </row>
    <row r="379" spans="1:28" s="4" customFormat="1" x14ac:dyDescent="0.2">
      <c r="A379" s="9">
        <f>IFERROR(VLOOKUP(B379,'[1]DADOS (OCULTAR)'!$P$3:$R$53,3,0),"")</f>
        <v>10869782000900</v>
      </c>
      <c r="B379" s="10" t="str">
        <f>'[1]TCE - ANEXO III - Preencher'!C388</f>
        <v>HOSPITAL FERNANDO BEZERRA</v>
      </c>
      <c r="C379" s="11"/>
      <c r="D379" s="12" t="str">
        <f>'[1]TCE - ANEXO III - Preencher'!E388</f>
        <v>PAULO JUSTINO MACEDO SOARES</v>
      </c>
      <c r="E379" s="10" t="str">
        <f>IF('[1]TCE - ANEXO III - Preencher'!F388="4 - Assistência Odontológica","2 - Outros Profissionais da Saúde",'[1]TCE - ANEXO II - Enviar TCE'!E378)</f>
        <v>3 - Administrativo</v>
      </c>
      <c r="F379" s="13" t="str">
        <f>'[1]TCE - ANEXO III - Preencher'!G388</f>
        <v>516405</v>
      </c>
      <c r="G379" s="14">
        <f>IF('[1]TCE - ANEXO III - Preencher'!H388="","",'[1]TCE - ANEXO III - Preencher'!H388)</f>
        <v>43983</v>
      </c>
      <c r="H379" s="15">
        <f>'[1]TCE - ANEXO III - Preencher'!I388</f>
        <v>0</v>
      </c>
      <c r="I379" s="15">
        <f>'[1]TCE - ANEXO III - Preencher'!J388</f>
        <v>117.04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10.45</v>
      </c>
      <c r="M379" s="16">
        <f t="shared" si="31"/>
        <v>-10.45</v>
      </c>
      <c r="N379" s="16">
        <f>'[1]TCE - ANEXO III - Preencher'!O388</f>
        <v>1.65</v>
      </c>
      <c r="O379" s="16">
        <f>'[1]TCE - ANEXO III - Preencher'!P388</f>
        <v>0</v>
      </c>
      <c r="P379" s="17">
        <f t="shared" si="32"/>
        <v>1.65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108.24000000000001</v>
      </c>
    </row>
    <row r="380" spans="1:28" s="4" customFormat="1" x14ac:dyDescent="0.2">
      <c r="A380" s="9">
        <f>IFERROR(VLOOKUP(B380,'[1]DADOS (OCULTAR)'!$P$3:$R$53,3,0),"")</f>
        <v>10869782000900</v>
      </c>
      <c r="B380" s="10" t="str">
        <f>'[1]TCE - ANEXO III - Preencher'!C389</f>
        <v>HOSPITAL FERNANDO BEZERRA</v>
      </c>
      <c r="C380" s="11"/>
      <c r="D380" s="12" t="str">
        <f>'[1]TCE - ANEXO III - Preencher'!E389</f>
        <v>CLAUDIO AFONSO DA SILVA OLIVEIRA</v>
      </c>
      <c r="E380" s="10" t="str">
        <f>IF('[1]TCE - ANEXO III - Preencher'!F389="4 - Assistência Odontológica","2 - Outros Profissionais da Saúde",'[1]TCE - ANEXO II - Enviar TCE'!E379)</f>
        <v>2 - Outros Profissionais da Saúde</v>
      </c>
      <c r="F380" s="13" t="str">
        <f>'[1]TCE - ANEXO III - Preencher'!G389</f>
        <v>322205</v>
      </c>
      <c r="G380" s="14">
        <f>IF('[1]TCE - ANEXO III - Preencher'!H389="","",'[1]TCE - ANEXO III - Preencher'!H389)</f>
        <v>43983</v>
      </c>
      <c r="H380" s="15">
        <f>'[1]TCE - ANEXO III - Preencher'!I389</f>
        <v>0</v>
      </c>
      <c r="I380" s="15">
        <f>'[1]TCE - ANEXO III - Preencher'!J389</f>
        <v>100.74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10.45</v>
      </c>
      <c r="M380" s="16">
        <f t="shared" si="31"/>
        <v>-10.45</v>
      </c>
      <c r="N380" s="16">
        <f>'[1]TCE - ANEXO III - Preencher'!O389</f>
        <v>1.65</v>
      </c>
      <c r="O380" s="16">
        <f>'[1]TCE - ANEXO III - Preencher'!P389</f>
        <v>0</v>
      </c>
      <c r="P380" s="17">
        <f t="shared" si="32"/>
        <v>1.65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91.94</v>
      </c>
    </row>
    <row r="381" spans="1:28" s="4" customFormat="1" x14ac:dyDescent="0.2">
      <c r="A381" s="9">
        <f>IFERROR(VLOOKUP(B381,'[1]DADOS (OCULTAR)'!$P$3:$R$53,3,0),"")</f>
        <v>10869782000900</v>
      </c>
      <c r="B381" s="10" t="str">
        <f>'[1]TCE - ANEXO III - Preencher'!C390</f>
        <v>HOSPITAL FERNANDO BEZERRA</v>
      </c>
      <c r="C381" s="11"/>
      <c r="D381" s="12" t="str">
        <f>'[1]TCE - ANEXO III - Preencher'!E390</f>
        <v>JUSCIELMA DOS SANTOS</v>
      </c>
      <c r="E381" s="10" t="str">
        <f>IF('[1]TCE - ANEXO III - Preencher'!F390="4 - Assistência Odontológica","2 - Outros Profissionais da Saúde",'[1]TCE - ANEXO II - Enviar TCE'!E380)</f>
        <v>2 - Outros Profissionais da Saúde</v>
      </c>
      <c r="F381" s="13" t="str">
        <f>'[1]TCE - ANEXO III - Preencher'!G390</f>
        <v>322205</v>
      </c>
      <c r="G381" s="14">
        <f>IF('[1]TCE - ANEXO III - Preencher'!H390="","",'[1]TCE - ANEXO III - Preencher'!H390)</f>
        <v>43983</v>
      </c>
      <c r="H381" s="15">
        <f>'[1]TCE - ANEXO III - Preencher'!I390</f>
        <v>0</v>
      </c>
      <c r="I381" s="15">
        <f>'[1]TCE - ANEXO III - Preencher'!J390</f>
        <v>118.51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10.45</v>
      </c>
      <c r="M381" s="16">
        <f t="shared" si="31"/>
        <v>-10.45</v>
      </c>
      <c r="N381" s="16">
        <f>'[1]TCE - ANEXO III - Preencher'!O390</f>
        <v>1.65</v>
      </c>
      <c r="O381" s="16">
        <f>'[1]TCE - ANEXO III - Preencher'!P390</f>
        <v>0</v>
      </c>
      <c r="P381" s="17">
        <f t="shared" si="32"/>
        <v>1.65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109.71000000000001</v>
      </c>
    </row>
    <row r="382" spans="1:28" s="4" customFormat="1" x14ac:dyDescent="0.2">
      <c r="A382" s="9">
        <f>IFERROR(VLOOKUP(B382,'[1]DADOS (OCULTAR)'!$P$3:$R$53,3,0),"")</f>
        <v>10869782000900</v>
      </c>
      <c r="B382" s="10" t="str">
        <f>'[1]TCE - ANEXO III - Preencher'!C391</f>
        <v>HOSPITAL FERNANDO BEZERRA</v>
      </c>
      <c r="C382" s="11"/>
      <c r="D382" s="12" t="str">
        <f>'[1]TCE - ANEXO III - Preencher'!E391</f>
        <v>FRANCISCA SOARES DA SILVA</v>
      </c>
      <c r="E382" s="10" t="str">
        <f>IF('[1]TCE - ANEXO III - Preencher'!F391="4 - Assistência Odontológica","2 - Outros Profissionais da Saúde",'[1]TCE - ANEXO II - Enviar TCE'!E381)</f>
        <v>2 - Outros Profissionais da Saúde</v>
      </c>
      <c r="F382" s="13" t="str">
        <f>'[1]TCE - ANEXO III - Preencher'!G391</f>
        <v>322205</v>
      </c>
      <c r="G382" s="14">
        <f>IF('[1]TCE - ANEXO III - Preencher'!H391="","",'[1]TCE - ANEXO III - Preencher'!H391)</f>
        <v>43983</v>
      </c>
      <c r="H382" s="15">
        <f>'[1]TCE - ANEXO III - Preencher'!I391</f>
        <v>0</v>
      </c>
      <c r="I382" s="15">
        <f>'[1]TCE - ANEXO III - Preencher'!J391</f>
        <v>108.67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10.45</v>
      </c>
      <c r="M382" s="16">
        <f t="shared" si="31"/>
        <v>-10.45</v>
      </c>
      <c r="N382" s="16">
        <f>'[1]TCE - ANEXO III - Preencher'!O391</f>
        <v>1.65</v>
      </c>
      <c r="O382" s="16">
        <f>'[1]TCE - ANEXO III - Preencher'!P391</f>
        <v>0</v>
      </c>
      <c r="P382" s="17">
        <f t="shared" si="32"/>
        <v>1.65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99.87</v>
      </c>
    </row>
    <row r="383" spans="1:28" s="4" customFormat="1" x14ac:dyDescent="0.2">
      <c r="A383" s="9">
        <f>IFERROR(VLOOKUP(B383,'[1]DADOS (OCULTAR)'!$P$3:$R$53,3,0),"")</f>
        <v>10869782000900</v>
      </c>
      <c r="B383" s="10" t="str">
        <f>'[1]TCE - ANEXO III - Preencher'!C392</f>
        <v>HOSPITAL FERNANDO BEZERRA</v>
      </c>
      <c r="C383" s="11"/>
      <c r="D383" s="12" t="str">
        <f>'[1]TCE - ANEXO III - Preencher'!E392</f>
        <v>SILVANEIDE LEITE LOPES</v>
      </c>
      <c r="E383" s="10" t="str">
        <f>IF('[1]TCE - ANEXO III - Preencher'!F392="4 - Assistência Odontológica","2 - Outros Profissionais da Saúde",'[1]TCE - ANEXO II - Enviar TCE'!E382)</f>
        <v>3 - Administrativo</v>
      </c>
      <c r="F383" s="13" t="str">
        <f>'[1]TCE - ANEXO III - Preencher'!G392</f>
        <v>513505</v>
      </c>
      <c r="G383" s="14">
        <f>IF('[1]TCE - ANEXO III - Preencher'!H392="","",'[1]TCE - ANEXO III - Preencher'!H392)</f>
        <v>43983</v>
      </c>
      <c r="H383" s="15">
        <f>'[1]TCE - ANEXO III - Preencher'!I392</f>
        <v>0</v>
      </c>
      <c r="I383" s="15">
        <f>'[1]TCE - ANEXO III - Preencher'!J392</f>
        <v>98.37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10.45</v>
      </c>
      <c r="M383" s="16">
        <f t="shared" si="31"/>
        <v>-10.45</v>
      </c>
      <c r="N383" s="16">
        <f>'[1]TCE - ANEXO III - Preencher'!O392</f>
        <v>1.65</v>
      </c>
      <c r="O383" s="16">
        <f>'[1]TCE - ANEXO III - Preencher'!P392</f>
        <v>0</v>
      </c>
      <c r="P383" s="17">
        <f t="shared" si="32"/>
        <v>1.65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89.570000000000007</v>
      </c>
    </row>
    <row r="384" spans="1:28" s="4" customFormat="1" x14ac:dyDescent="0.2">
      <c r="A384" s="9">
        <f>IFERROR(VLOOKUP(B384,'[1]DADOS (OCULTAR)'!$P$3:$R$53,3,0),"")</f>
        <v>10869782000900</v>
      </c>
      <c r="B384" s="10" t="str">
        <f>'[1]TCE - ANEXO III - Preencher'!C393</f>
        <v>HOSPITAL FERNANDO BEZERRA</v>
      </c>
      <c r="C384" s="11"/>
      <c r="D384" s="12" t="str">
        <f>'[1]TCE - ANEXO III - Preencher'!E393</f>
        <v>ALEF FRANCISCO TAVARES MONTEIRO</v>
      </c>
      <c r="E384" s="10" t="str">
        <f>IF('[1]TCE - ANEXO III - Preencher'!F393="4 - Assistência Odontológica","2 - Outros Profissionais da Saúde",'[1]TCE - ANEXO II - Enviar TCE'!E383)</f>
        <v>3 - Administrativo</v>
      </c>
      <c r="F384" s="13" t="str">
        <f>'[1]TCE - ANEXO III - Preencher'!G393</f>
        <v>516405</v>
      </c>
      <c r="G384" s="14">
        <f>IF('[1]TCE - ANEXO III - Preencher'!H393="","",'[1]TCE - ANEXO III - Preencher'!H393)</f>
        <v>43983</v>
      </c>
      <c r="H384" s="15">
        <f>'[1]TCE - ANEXO III - Preencher'!I393</f>
        <v>0</v>
      </c>
      <c r="I384" s="15">
        <f>'[1]TCE - ANEXO III - Preencher'!J393</f>
        <v>122.16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10.45</v>
      </c>
      <c r="M384" s="16">
        <f t="shared" si="31"/>
        <v>-10.45</v>
      </c>
      <c r="N384" s="16">
        <f>'[1]TCE - ANEXO III - Preencher'!O393</f>
        <v>1.65</v>
      </c>
      <c r="O384" s="16">
        <f>'[1]TCE - ANEXO III - Preencher'!P393</f>
        <v>0</v>
      </c>
      <c r="P384" s="17">
        <f t="shared" si="32"/>
        <v>1.65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113.36</v>
      </c>
    </row>
    <row r="385" spans="1:28" s="4" customFormat="1" x14ac:dyDescent="0.2">
      <c r="A385" s="9">
        <f>IFERROR(VLOOKUP(B385,'[1]DADOS (OCULTAR)'!$P$3:$R$53,3,0),"")</f>
        <v>10869782000900</v>
      </c>
      <c r="B385" s="10" t="str">
        <f>'[1]TCE - ANEXO III - Preencher'!C394</f>
        <v>HOSPITAL FERNANDO BEZERRA</v>
      </c>
      <c r="C385" s="11"/>
      <c r="D385" s="12" t="str">
        <f>'[1]TCE - ANEXO III - Preencher'!E394</f>
        <v>ANA LUCIA DA SILVA SOUZA</v>
      </c>
      <c r="E385" s="10" t="str">
        <f>IF('[1]TCE - ANEXO III - Preencher'!F394="4 - Assistência Odontológica","2 - Outros Profissionais da Saúde",'[1]TCE - ANEXO II - Enviar TCE'!E384)</f>
        <v>3 - Administrativo</v>
      </c>
      <c r="F385" s="13" t="str">
        <f>'[1]TCE - ANEXO III - Preencher'!G394</f>
        <v>513505</v>
      </c>
      <c r="G385" s="14">
        <f>IF('[1]TCE - ANEXO III - Preencher'!H394="","",'[1]TCE - ANEXO III - Preencher'!H394)</f>
        <v>43983</v>
      </c>
      <c r="H385" s="15">
        <f>'[1]TCE - ANEXO III - Preencher'!I394</f>
        <v>0</v>
      </c>
      <c r="I385" s="15">
        <f>'[1]TCE - ANEXO III - Preencher'!J394</f>
        <v>83.6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10.45</v>
      </c>
      <c r="M385" s="16">
        <f t="shared" si="31"/>
        <v>-10.45</v>
      </c>
      <c r="N385" s="16">
        <f>'[1]TCE - ANEXO III - Preencher'!O394</f>
        <v>1.65</v>
      </c>
      <c r="O385" s="16">
        <f>'[1]TCE - ANEXO III - Preencher'!P394</f>
        <v>0</v>
      </c>
      <c r="P385" s="17">
        <f t="shared" si="32"/>
        <v>1.65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74.8</v>
      </c>
    </row>
    <row r="386" spans="1:28" s="4" customFormat="1" x14ac:dyDescent="0.2">
      <c r="A386" s="9">
        <f>IFERROR(VLOOKUP(B386,'[1]DADOS (OCULTAR)'!$P$3:$R$53,3,0),"")</f>
        <v>10869782000900</v>
      </c>
      <c r="B386" s="10" t="str">
        <f>'[1]TCE - ANEXO III - Preencher'!C395</f>
        <v>HOSPITAL FERNANDO BEZERRA</v>
      </c>
      <c r="C386" s="11"/>
      <c r="D386" s="12" t="str">
        <f>'[1]TCE - ANEXO III - Preencher'!E395</f>
        <v>SABRINA DE MELO RODRIGUES</v>
      </c>
      <c r="E386" s="10" t="str">
        <f>IF('[1]TCE - ANEXO III - Preencher'!F395="4 - Assistência Odontológica","2 - Outros Profissionais da Saúde",'[1]TCE - ANEXO II - Enviar TCE'!E385)</f>
        <v>3 - Administrativo</v>
      </c>
      <c r="F386" s="13" t="str">
        <f>'[1]TCE - ANEXO III - Preencher'!G395</f>
        <v>514320</v>
      </c>
      <c r="G386" s="14">
        <f>IF('[1]TCE - ANEXO III - Preencher'!H395="","",'[1]TCE - ANEXO III - Preencher'!H395)</f>
        <v>43983</v>
      </c>
      <c r="H386" s="15">
        <f>'[1]TCE - ANEXO III - Preencher'!I395</f>
        <v>0</v>
      </c>
      <c r="I386" s="15">
        <f>'[1]TCE - ANEXO III - Preencher'!J395</f>
        <v>100.32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10.45</v>
      </c>
      <c r="M386" s="16">
        <f t="shared" si="31"/>
        <v>-10.45</v>
      </c>
      <c r="N386" s="16">
        <f>'[1]TCE - ANEXO III - Preencher'!O395</f>
        <v>1.65</v>
      </c>
      <c r="O386" s="16">
        <f>'[1]TCE - ANEXO III - Preencher'!P395</f>
        <v>0</v>
      </c>
      <c r="P386" s="17">
        <f t="shared" si="32"/>
        <v>1.65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91.52</v>
      </c>
    </row>
    <row r="387" spans="1:28" s="4" customFormat="1" x14ac:dyDescent="0.2">
      <c r="A387" s="9">
        <f>IFERROR(VLOOKUP(B387,'[1]DADOS (OCULTAR)'!$P$3:$R$53,3,0),"")</f>
        <v>10869782000900</v>
      </c>
      <c r="B387" s="10" t="str">
        <f>'[1]TCE - ANEXO III - Preencher'!C396</f>
        <v>HOSPITAL FERNANDO BEZERRA</v>
      </c>
      <c r="C387" s="11"/>
      <c r="D387" s="12" t="str">
        <f>'[1]TCE - ANEXO III - Preencher'!E396</f>
        <v>NIKAYANI ESLLY SA SILVA</v>
      </c>
      <c r="E387" s="10" t="str">
        <f>IF('[1]TCE - ANEXO III - Preencher'!F396="4 - Assistência Odontológica","2 - Outros Profissionais da Saúde",'[1]TCE - ANEXO II - Enviar TCE'!E386)</f>
        <v>2 - Outros Profissionais da Saúde</v>
      </c>
      <c r="F387" s="13" t="str">
        <f>'[1]TCE - ANEXO III - Preencher'!G396</f>
        <v>322205</v>
      </c>
      <c r="G387" s="14">
        <f>IF('[1]TCE - ANEXO III - Preencher'!H396="","",'[1]TCE - ANEXO III - Preencher'!H396)</f>
        <v>43983</v>
      </c>
      <c r="H387" s="15">
        <f>'[1]TCE - ANEXO III - Preencher'!I396</f>
        <v>0</v>
      </c>
      <c r="I387" s="15">
        <f>'[1]TCE - ANEXO III - Preencher'!J396</f>
        <v>116.37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10.45</v>
      </c>
      <c r="M387" s="16">
        <f t="shared" si="31"/>
        <v>-10.45</v>
      </c>
      <c r="N387" s="16">
        <f>'[1]TCE - ANEXO III - Preencher'!O396</f>
        <v>1.65</v>
      </c>
      <c r="O387" s="16">
        <f>'[1]TCE - ANEXO III - Preencher'!P396</f>
        <v>0</v>
      </c>
      <c r="P387" s="17">
        <f t="shared" si="32"/>
        <v>1.65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107.57000000000001</v>
      </c>
    </row>
    <row r="388" spans="1:28" s="4" customFormat="1" x14ac:dyDescent="0.2">
      <c r="A388" s="9">
        <f>IFERROR(VLOOKUP(B388,'[1]DADOS (OCULTAR)'!$P$3:$R$53,3,0),"")</f>
        <v>10869782000900</v>
      </c>
      <c r="B388" s="10" t="str">
        <f>'[1]TCE - ANEXO III - Preencher'!C397</f>
        <v>HOSPITAL FERNANDO BEZERRA</v>
      </c>
      <c r="C388" s="11"/>
      <c r="D388" s="12" t="str">
        <f>'[1]TCE - ANEXO III - Preencher'!E397</f>
        <v>DANIEL FERREIRA DA SILVA</v>
      </c>
      <c r="E388" s="10" t="str">
        <f>IF('[1]TCE - ANEXO III - Preencher'!F397="4 - Assistência Odontológica","2 - Outros Profissionais da Saúde",'[1]TCE - ANEXO II - Enviar TCE'!E387)</f>
        <v>3 - Administrativo</v>
      </c>
      <c r="F388" s="13" t="str">
        <f>'[1]TCE - ANEXO III - Preencher'!G397</f>
        <v>521130</v>
      </c>
      <c r="G388" s="14">
        <f>IF('[1]TCE - ANEXO III - Preencher'!H397="","",'[1]TCE - ANEXO III - Preencher'!H397)</f>
        <v>43983</v>
      </c>
      <c r="H388" s="15">
        <f>'[1]TCE - ANEXO III - Preencher'!I397</f>
        <v>0</v>
      </c>
      <c r="I388" s="15">
        <f>'[1]TCE - ANEXO III - Preencher'!J397</f>
        <v>83.6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10.45</v>
      </c>
      <c r="M388" s="16">
        <f t="shared" ref="M388:M451" si="37">K388-L388</f>
        <v>-10.45</v>
      </c>
      <c r="N388" s="16">
        <f>'[1]TCE - ANEXO III - Preencher'!O397</f>
        <v>1.65</v>
      </c>
      <c r="O388" s="16">
        <f>'[1]TCE - ANEXO III - Preencher'!P397</f>
        <v>0</v>
      </c>
      <c r="P388" s="17">
        <f t="shared" ref="P388:P451" si="38">N388-O388</f>
        <v>1.65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74.8</v>
      </c>
    </row>
    <row r="389" spans="1:28" s="4" customFormat="1" x14ac:dyDescent="0.2">
      <c r="A389" s="9">
        <f>IFERROR(VLOOKUP(B389,'[1]DADOS (OCULTAR)'!$P$3:$R$53,3,0),"")</f>
        <v>10869782000900</v>
      </c>
      <c r="B389" s="10" t="str">
        <f>'[1]TCE - ANEXO III - Preencher'!C398</f>
        <v>HOSPITAL FERNANDO BEZERRA</v>
      </c>
      <c r="C389" s="11"/>
      <c r="D389" s="12" t="str">
        <f>'[1]TCE - ANEXO III - Preencher'!E398</f>
        <v>FRANCIANE SILVA DE SOUZA</v>
      </c>
      <c r="E389" s="10" t="str">
        <f>IF('[1]TCE - ANEXO III - Preencher'!F398="4 - Assistência Odontológica","2 - Outros Profissionais da Saúde",'[1]TCE - ANEXO II - Enviar TCE'!E388)</f>
        <v>3 - Administrativo</v>
      </c>
      <c r="F389" s="13" t="str">
        <f>'[1]TCE - ANEXO III - Preencher'!G398</f>
        <v>514320</v>
      </c>
      <c r="G389" s="14">
        <f>IF('[1]TCE - ANEXO III - Preencher'!H398="","",'[1]TCE - ANEXO III - Preencher'!H398)</f>
        <v>43983</v>
      </c>
      <c r="H389" s="15">
        <f>'[1]TCE - ANEXO III - Preencher'!I398</f>
        <v>0</v>
      </c>
      <c r="I389" s="15">
        <f>'[1]TCE - ANEXO III - Preencher'!J398</f>
        <v>100.32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10.45</v>
      </c>
      <c r="M389" s="16">
        <f t="shared" si="37"/>
        <v>-10.45</v>
      </c>
      <c r="N389" s="16">
        <f>'[1]TCE - ANEXO III - Preencher'!O398</f>
        <v>1.65</v>
      </c>
      <c r="O389" s="16">
        <f>'[1]TCE - ANEXO III - Preencher'!P398</f>
        <v>0</v>
      </c>
      <c r="P389" s="17">
        <f t="shared" si="38"/>
        <v>1.65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91.52</v>
      </c>
    </row>
    <row r="390" spans="1:28" s="4" customFormat="1" x14ac:dyDescent="0.2">
      <c r="A390" s="9">
        <f>IFERROR(VLOOKUP(B390,'[1]DADOS (OCULTAR)'!$P$3:$R$53,3,0),"")</f>
        <v>10869782000900</v>
      </c>
      <c r="B390" s="10" t="str">
        <f>'[1]TCE - ANEXO III - Preencher'!C399</f>
        <v>HOSPITAL FERNANDO BEZERRA</v>
      </c>
      <c r="C390" s="11"/>
      <c r="D390" s="12" t="str">
        <f>'[1]TCE - ANEXO III - Preencher'!E399</f>
        <v>FABIANA EUFRASIO DE LUNA</v>
      </c>
      <c r="E390" s="10" t="str">
        <f>IF('[1]TCE - ANEXO III - Preencher'!F399="4 - Assistência Odontológica","2 - Outros Profissionais da Saúde",'[1]TCE - ANEXO II - Enviar TCE'!E389)</f>
        <v>2 - Outros Profissionais da Saúde</v>
      </c>
      <c r="F390" s="13" t="str">
        <f>'[1]TCE - ANEXO III - Preencher'!G399</f>
        <v>322205</v>
      </c>
      <c r="G390" s="14">
        <f>IF('[1]TCE - ANEXO III - Preencher'!H399="","",'[1]TCE - ANEXO III - Preencher'!H399)</f>
        <v>43983</v>
      </c>
      <c r="H390" s="15">
        <f>'[1]TCE - ANEXO III - Preencher'!I399</f>
        <v>0</v>
      </c>
      <c r="I390" s="15">
        <f>'[1]TCE - ANEXO III - Preencher'!J399</f>
        <v>135.99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10.45</v>
      </c>
      <c r="M390" s="16">
        <f t="shared" si="37"/>
        <v>-10.45</v>
      </c>
      <c r="N390" s="16">
        <f>'[1]TCE - ANEXO III - Preencher'!O399</f>
        <v>1.65</v>
      </c>
      <c r="O390" s="16">
        <f>'[1]TCE - ANEXO III - Preencher'!P399</f>
        <v>0</v>
      </c>
      <c r="P390" s="17">
        <f t="shared" si="38"/>
        <v>1.65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127.19000000000001</v>
      </c>
    </row>
    <row r="391" spans="1:28" s="4" customFormat="1" x14ac:dyDescent="0.2">
      <c r="A391" s="9">
        <f>IFERROR(VLOOKUP(B391,'[1]DADOS (OCULTAR)'!$P$3:$R$53,3,0),"")</f>
        <v>10869782000900</v>
      </c>
      <c r="B391" s="10" t="str">
        <f>'[1]TCE - ANEXO III - Preencher'!C400</f>
        <v>HOSPITAL FERNANDO BEZERRA</v>
      </c>
      <c r="C391" s="11"/>
      <c r="D391" s="12" t="str">
        <f>'[1]TCE - ANEXO III - Preencher'!E400</f>
        <v>ANTONIO CARLOS GOMES DE ARAUJO</v>
      </c>
      <c r="E391" s="10" t="str">
        <f>IF('[1]TCE - ANEXO III - Preencher'!F400="4 - Assistência Odontológica","2 - Outros Profissionais da Saúde",'[1]TCE - ANEXO II - Enviar TCE'!E390)</f>
        <v>2 - Outros Profissionais da Saúde</v>
      </c>
      <c r="F391" s="13" t="str">
        <f>'[1]TCE - ANEXO III - Preencher'!G400</f>
        <v>324115</v>
      </c>
      <c r="G391" s="14">
        <f>IF('[1]TCE - ANEXO III - Preencher'!H400="","",'[1]TCE - ANEXO III - Preencher'!H400)</f>
        <v>43983</v>
      </c>
      <c r="H391" s="15">
        <f>'[1]TCE - ANEXO III - Preencher'!I400</f>
        <v>0</v>
      </c>
      <c r="I391" s="15">
        <f>'[1]TCE - ANEXO III - Preencher'!J400</f>
        <v>249.24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16.239999999999998</v>
      </c>
      <c r="M391" s="16">
        <f t="shared" si="37"/>
        <v>-16.239999999999998</v>
      </c>
      <c r="N391" s="16">
        <f>'[1]TCE - ANEXO III - Preencher'!O400</f>
        <v>9.5</v>
      </c>
      <c r="O391" s="16">
        <f>'[1]TCE - ANEXO III - Preencher'!P400</f>
        <v>4</v>
      </c>
      <c r="P391" s="17">
        <f t="shared" si="38"/>
        <v>5.5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238.5</v>
      </c>
    </row>
    <row r="392" spans="1:28" s="4" customFormat="1" x14ac:dyDescent="0.2">
      <c r="A392" s="9">
        <f>IFERROR(VLOOKUP(B392,'[1]DADOS (OCULTAR)'!$P$3:$R$53,3,0),"")</f>
        <v>10869782000900</v>
      </c>
      <c r="B392" s="10" t="str">
        <f>'[1]TCE - ANEXO III - Preencher'!C401</f>
        <v>HOSPITAL FERNANDO BEZERRA</v>
      </c>
      <c r="C392" s="11"/>
      <c r="D392" s="12" t="str">
        <f>'[1]TCE - ANEXO III - Preencher'!E401</f>
        <v>JOSELIA GOMES RODRIGUES</v>
      </c>
      <c r="E392" s="10" t="str">
        <f>IF('[1]TCE - ANEXO III - Preencher'!F401="4 - Assistência Odontológica","2 - Outros Profissionais da Saúde",'[1]TCE - ANEXO II - Enviar TCE'!E391)</f>
        <v>3 - Administrativo</v>
      </c>
      <c r="F392" s="13" t="str">
        <f>'[1]TCE - ANEXO III - Preencher'!G401</f>
        <v>514320</v>
      </c>
      <c r="G392" s="14">
        <f>IF('[1]TCE - ANEXO III - Preencher'!H401="","",'[1]TCE - ANEXO III - Preencher'!H401)</f>
        <v>43983</v>
      </c>
      <c r="H392" s="15">
        <f>'[1]TCE - ANEXO III - Preencher'!I401</f>
        <v>0</v>
      </c>
      <c r="I392" s="15">
        <f>'[1]TCE - ANEXO III - Preencher'!J401</f>
        <v>105.49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10.45</v>
      </c>
      <c r="M392" s="16">
        <f t="shared" si="37"/>
        <v>-10.45</v>
      </c>
      <c r="N392" s="16">
        <f>'[1]TCE - ANEXO III - Preencher'!O401</f>
        <v>1.65</v>
      </c>
      <c r="O392" s="16">
        <f>'[1]TCE - ANEXO III - Preencher'!P401</f>
        <v>0</v>
      </c>
      <c r="P392" s="17">
        <f t="shared" si="38"/>
        <v>1.65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64</v>
      </c>
      <c r="U392" s="16">
        <f>'[1]TCE - ANEXO III - Preencher'!V401</f>
        <v>0</v>
      </c>
      <c r="V392" s="17">
        <f t="shared" si="40"/>
        <v>64</v>
      </c>
      <c r="W392" s="18" t="str">
        <f>IF('[1]TCE - ANEXO III - Preencher'!X401="","",'[1]TCE - ANEXO III - Preencher'!X401)</f>
        <v>Auxílio Creche</v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160.69</v>
      </c>
    </row>
    <row r="393" spans="1:28" s="4" customFormat="1" x14ac:dyDescent="0.2">
      <c r="A393" s="9">
        <f>IFERROR(VLOOKUP(B393,'[1]DADOS (OCULTAR)'!$P$3:$R$53,3,0),"")</f>
        <v>10869782000900</v>
      </c>
      <c r="B393" s="10" t="str">
        <f>'[1]TCE - ANEXO III - Preencher'!C402</f>
        <v>HOSPITAL FERNANDO BEZERRA</v>
      </c>
      <c r="C393" s="11"/>
      <c r="D393" s="12" t="str">
        <f>'[1]TCE - ANEXO III - Preencher'!E402</f>
        <v>CASSIANO VIEIRA DOS SANTOS</v>
      </c>
      <c r="E393" s="10" t="str">
        <f>IF('[1]TCE - ANEXO III - Preencher'!F402="4 - Assistência Odontológica","2 - Outros Profissionais da Saúde",'[1]TCE - ANEXO II - Enviar TCE'!E392)</f>
        <v>2 - Outros Profissionais da Saúde</v>
      </c>
      <c r="F393" s="13" t="str">
        <f>'[1]TCE - ANEXO III - Preencher'!G402</f>
        <v>322205</v>
      </c>
      <c r="G393" s="14">
        <f>IF('[1]TCE - ANEXO III - Preencher'!H402="","",'[1]TCE - ANEXO III - Preencher'!H402)</f>
        <v>43983</v>
      </c>
      <c r="H393" s="15">
        <f>'[1]TCE - ANEXO III - Preencher'!I402</f>
        <v>0</v>
      </c>
      <c r="I393" s="15">
        <f>'[1]TCE - ANEXO III - Preencher'!J402</f>
        <v>106.57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10.45</v>
      </c>
      <c r="M393" s="16">
        <f t="shared" si="37"/>
        <v>-10.45</v>
      </c>
      <c r="N393" s="16">
        <f>'[1]TCE - ANEXO III - Preencher'!O402</f>
        <v>1.65</v>
      </c>
      <c r="O393" s="16">
        <f>'[1]TCE - ANEXO III - Preencher'!P402</f>
        <v>0</v>
      </c>
      <c r="P393" s="17">
        <f t="shared" si="38"/>
        <v>1.65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97.77</v>
      </c>
    </row>
    <row r="394" spans="1:28" s="4" customFormat="1" x14ac:dyDescent="0.2">
      <c r="A394" s="9">
        <f>IFERROR(VLOOKUP(B394,'[1]DADOS (OCULTAR)'!$P$3:$R$53,3,0),"")</f>
        <v>10869782000900</v>
      </c>
      <c r="B394" s="10" t="str">
        <f>'[1]TCE - ANEXO III - Preencher'!C403</f>
        <v>HOSPITAL FERNANDO BEZERRA</v>
      </c>
      <c r="C394" s="11"/>
      <c r="D394" s="12" t="str">
        <f>'[1]TCE - ANEXO III - Preencher'!E403</f>
        <v>MARCOS DANIEL LOPES BEZERRA</v>
      </c>
      <c r="E394" s="10" t="str">
        <f>IF('[1]TCE - ANEXO III - Preencher'!F403="4 - Assistência Odontológica","2 - Outros Profissionais da Saúde",'[1]TCE - ANEXO II - Enviar TCE'!E393)</f>
        <v>3 - Administrativo</v>
      </c>
      <c r="F394" s="13" t="str">
        <f>'[1]TCE - ANEXO III - Preencher'!G403</f>
        <v>516405</v>
      </c>
      <c r="G394" s="14">
        <f>IF('[1]TCE - ANEXO III - Preencher'!H403="","",'[1]TCE - ANEXO III - Preencher'!H403)</f>
        <v>43983</v>
      </c>
      <c r="H394" s="15">
        <f>'[1]TCE - ANEXO III - Preencher'!I403</f>
        <v>0</v>
      </c>
      <c r="I394" s="15">
        <f>'[1]TCE - ANEXO III - Preencher'!J403</f>
        <v>117.04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10.45</v>
      </c>
      <c r="M394" s="16">
        <f t="shared" si="37"/>
        <v>-10.45</v>
      </c>
      <c r="N394" s="16">
        <f>'[1]TCE - ANEXO III - Preencher'!O403</f>
        <v>1.65</v>
      </c>
      <c r="O394" s="16">
        <f>'[1]TCE - ANEXO III - Preencher'!P403</f>
        <v>0</v>
      </c>
      <c r="P394" s="17">
        <f t="shared" si="38"/>
        <v>1.65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108.24000000000001</v>
      </c>
    </row>
    <row r="395" spans="1:28" s="4" customFormat="1" x14ac:dyDescent="0.2">
      <c r="A395" s="9">
        <f>IFERROR(VLOOKUP(B395,'[1]DADOS (OCULTAR)'!$P$3:$R$53,3,0),"")</f>
        <v>10869782000900</v>
      </c>
      <c r="B395" s="10" t="str">
        <f>'[1]TCE - ANEXO III - Preencher'!C404</f>
        <v>HOSPITAL FERNANDO BEZERRA</v>
      </c>
      <c r="C395" s="11"/>
      <c r="D395" s="12" t="str">
        <f>'[1]TCE - ANEXO III - Preencher'!E404</f>
        <v>MARIA DO CARMO FERREIRA DE MELO</v>
      </c>
      <c r="E395" s="10" t="str">
        <f>IF('[1]TCE - ANEXO III - Preencher'!F404="4 - Assistência Odontológica","2 - Outros Profissionais da Saúde",'[1]TCE - ANEXO II - Enviar TCE'!E394)</f>
        <v>3 - Administrativo</v>
      </c>
      <c r="F395" s="13" t="str">
        <f>'[1]TCE - ANEXO III - Preencher'!G404</f>
        <v>411010</v>
      </c>
      <c r="G395" s="14">
        <f>IF('[1]TCE - ANEXO III - Preencher'!H404="","",'[1]TCE - ANEXO III - Preencher'!H404)</f>
        <v>43983</v>
      </c>
      <c r="H395" s="15">
        <f>'[1]TCE - ANEXO III - Preencher'!I404</f>
        <v>0</v>
      </c>
      <c r="I395" s="15">
        <f>'[1]TCE - ANEXO III - Preencher'!J404</f>
        <v>83.6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1.65</v>
      </c>
      <c r="O395" s="16">
        <f>'[1]TCE - ANEXO III - Preencher'!P404</f>
        <v>0</v>
      </c>
      <c r="P395" s="17">
        <f t="shared" si="38"/>
        <v>1.65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85.25</v>
      </c>
    </row>
    <row r="396" spans="1:28" s="4" customFormat="1" x14ac:dyDescent="0.2">
      <c r="A396" s="9">
        <f>IFERROR(VLOOKUP(B396,'[1]DADOS (OCULTAR)'!$P$3:$R$53,3,0),"")</f>
        <v>10869782000900</v>
      </c>
      <c r="B396" s="10" t="str">
        <f>'[1]TCE - ANEXO III - Preencher'!C405</f>
        <v>HOSPITAL FERNANDO BEZERRA</v>
      </c>
      <c r="C396" s="11"/>
      <c r="D396" s="12" t="str">
        <f>'[1]TCE - ANEXO III - Preencher'!E405</f>
        <v>ERISVALDO DE SA LOPES</v>
      </c>
      <c r="E396" s="10" t="str">
        <f>IF('[1]TCE - ANEXO III - Preencher'!F405="4 - Assistência Odontológica","2 - Outros Profissionais da Saúde",'[1]TCE - ANEXO II - Enviar TCE'!E395)</f>
        <v>3 - Administrativo</v>
      </c>
      <c r="F396" s="13" t="str">
        <f>'[1]TCE - ANEXO III - Preencher'!G405</f>
        <v>517420</v>
      </c>
      <c r="G396" s="14">
        <f>IF('[1]TCE - ANEXO III - Preencher'!H405="","",'[1]TCE - ANEXO III - Preencher'!H405)</f>
        <v>43983</v>
      </c>
      <c r="H396" s="15">
        <f>'[1]TCE - ANEXO III - Preencher'!I405</f>
        <v>0</v>
      </c>
      <c r="I396" s="15">
        <f>'[1]TCE - ANEXO III - Preencher'!J405</f>
        <v>104.15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12.88</v>
      </c>
      <c r="M396" s="16">
        <f t="shared" si="37"/>
        <v>-12.88</v>
      </c>
      <c r="N396" s="16">
        <f>'[1]TCE - ANEXO III - Preencher'!O405</f>
        <v>1.65</v>
      </c>
      <c r="O396" s="16">
        <f>'[1]TCE - ANEXO III - Preencher'!P405</f>
        <v>0</v>
      </c>
      <c r="P396" s="17">
        <f t="shared" si="38"/>
        <v>1.65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92.920000000000016</v>
      </c>
    </row>
    <row r="397" spans="1:28" s="4" customFormat="1" x14ac:dyDescent="0.2">
      <c r="A397" s="9">
        <f>IFERROR(VLOOKUP(B397,'[1]DADOS (OCULTAR)'!$P$3:$R$53,3,0),"")</f>
        <v>10869782000900</v>
      </c>
      <c r="B397" s="10" t="str">
        <f>'[1]TCE - ANEXO III - Preencher'!C406</f>
        <v>HOSPITAL FERNANDO BEZERRA</v>
      </c>
      <c r="C397" s="11"/>
      <c r="D397" s="12" t="str">
        <f>'[1]TCE - ANEXO III - Preencher'!E406</f>
        <v>VANILZA PEREIRA DA SILVA</v>
      </c>
      <c r="E397" s="10" t="str">
        <f>IF('[1]TCE - ANEXO III - Preencher'!F406="4 - Assistência Odontológica","2 - Outros Profissionais da Saúde",'[1]TCE - ANEXO II - Enviar TCE'!E396)</f>
        <v>3 - Administrativo</v>
      </c>
      <c r="F397" s="13" t="str">
        <f>'[1]TCE - ANEXO III - Preencher'!G406</f>
        <v>513505</v>
      </c>
      <c r="G397" s="14">
        <f>IF('[1]TCE - ANEXO III - Preencher'!H406="","",'[1]TCE - ANEXO III - Preencher'!H406)</f>
        <v>43983</v>
      </c>
      <c r="H397" s="15">
        <f>'[1]TCE - ANEXO III - Preencher'!I406</f>
        <v>0</v>
      </c>
      <c r="I397" s="15">
        <f>'[1]TCE - ANEXO III - Preencher'!J406</f>
        <v>84.83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10.1</v>
      </c>
      <c r="M397" s="16">
        <f t="shared" si="37"/>
        <v>-10.1</v>
      </c>
      <c r="N397" s="16">
        <f>'[1]TCE - ANEXO III - Preencher'!O406</f>
        <v>1.65</v>
      </c>
      <c r="O397" s="16">
        <f>'[1]TCE - ANEXO III - Preencher'!P406</f>
        <v>0</v>
      </c>
      <c r="P397" s="17">
        <f t="shared" si="38"/>
        <v>1.65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64</v>
      </c>
      <c r="U397" s="16">
        <f>'[1]TCE - ANEXO III - Preencher'!V406</f>
        <v>0</v>
      </c>
      <c r="V397" s="17">
        <f t="shared" si="40"/>
        <v>64</v>
      </c>
      <c r="W397" s="18" t="str">
        <f>IF('[1]TCE - ANEXO III - Preencher'!X406="","",'[1]TCE - ANEXO III - Preencher'!X406)</f>
        <v>Auxílio Creche</v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140.38</v>
      </c>
    </row>
    <row r="398" spans="1:28" s="4" customFormat="1" x14ac:dyDescent="0.2">
      <c r="A398" s="9">
        <f>IFERROR(VLOOKUP(B398,'[1]DADOS (OCULTAR)'!$P$3:$R$53,3,0),"")</f>
        <v>10869782000900</v>
      </c>
      <c r="B398" s="10" t="str">
        <f>'[1]TCE - ANEXO III - Preencher'!C407</f>
        <v>HOSPITAL FERNANDO BEZERRA</v>
      </c>
      <c r="C398" s="11"/>
      <c r="D398" s="12" t="str">
        <f>'[1]TCE - ANEXO III - Preencher'!E407</f>
        <v>AMANDA MAYARA DE SA CADEIRA SENA</v>
      </c>
      <c r="E398" s="10" t="str">
        <f>IF('[1]TCE - ANEXO III - Preencher'!F407="4 - Assistência Odontológica","2 - Outros Profissionais da Saúde",'[1]TCE - ANEXO II - Enviar TCE'!E397)</f>
        <v>2 - Outros Profissionais da Saúde</v>
      </c>
      <c r="F398" s="13" t="str">
        <f>'[1]TCE - ANEXO III - Preencher'!G407</f>
        <v>322205</v>
      </c>
      <c r="G398" s="14">
        <f>IF('[1]TCE - ANEXO III - Preencher'!H407="","",'[1]TCE - ANEXO III - Preencher'!H407)</f>
        <v>43983</v>
      </c>
      <c r="H398" s="15">
        <f>'[1]TCE - ANEXO III - Preencher'!I407</f>
        <v>0</v>
      </c>
      <c r="I398" s="15">
        <f>'[1]TCE - ANEXO III - Preencher'!J407</f>
        <v>101.39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10.45</v>
      </c>
      <c r="M398" s="16">
        <f t="shared" si="37"/>
        <v>-10.45</v>
      </c>
      <c r="N398" s="16">
        <f>'[1]TCE - ANEXO III - Preencher'!O407</f>
        <v>1.65</v>
      </c>
      <c r="O398" s="16">
        <f>'[1]TCE - ANEXO III - Preencher'!P407</f>
        <v>0</v>
      </c>
      <c r="P398" s="17">
        <f t="shared" si="38"/>
        <v>1.65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92.59</v>
      </c>
    </row>
    <row r="399" spans="1:28" s="4" customFormat="1" x14ac:dyDescent="0.2">
      <c r="A399" s="9">
        <f>IFERROR(VLOOKUP(B399,'[1]DADOS (OCULTAR)'!$P$3:$R$53,3,0),"")</f>
        <v>10869782000900</v>
      </c>
      <c r="B399" s="10" t="str">
        <f>'[1]TCE - ANEXO III - Preencher'!C408</f>
        <v>HOSPITAL FERNANDO BEZERRA</v>
      </c>
      <c r="C399" s="11"/>
      <c r="D399" s="12" t="str">
        <f>'[1]TCE - ANEXO III - Preencher'!E408</f>
        <v>SAMARA BATISTA MONTEIRO</v>
      </c>
      <c r="E399" s="10" t="str">
        <f>IF('[1]TCE - ANEXO III - Preencher'!F408="4 - Assistência Odontológica","2 - Outros Profissionais da Saúde",'[1]TCE - ANEXO II - Enviar TCE'!E398)</f>
        <v>2 - Outros Profissionais da Saúde</v>
      </c>
      <c r="F399" s="13" t="str">
        <f>'[1]TCE - ANEXO III - Preencher'!G408</f>
        <v>322205</v>
      </c>
      <c r="G399" s="14">
        <f>IF('[1]TCE - ANEXO III - Preencher'!H408="","",'[1]TCE - ANEXO III - Preencher'!H408)</f>
        <v>43983</v>
      </c>
      <c r="H399" s="15">
        <f>'[1]TCE - ANEXO III - Preencher'!I408</f>
        <v>0</v>
      </c>
      <c r="I399" s="15">
        <f>'[1]TCE - ANEXO III - Preencher'!J408</f>
        <v>102.45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10.45</v>
      </c>
      <c r="M399" s="16">
        <f t="shared" si="37"/>
        <v>-10.45</v>
      </c>
      <c r="N399" s="16">
        <f>'[1]TCE - ANEXO III - Preencher'!O408</f>
        <v>1.65</v>
      </c>
      <c r="O399" s="16">
        <f>'[1]TCE - ANEXO III - Preencher'!P408</f>
        <v>0</v>
      </c>
      <c r="P399" s="17">
        <f t="shared" si="38"/>
        <v>1.65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93.65</v>
      </c>
    </row>
    <row r="400" spans="1:28" s="4" customFormat="1" x14ac:dyDescent="0.2">
      <c r="A400" s="9">
        <f>IFERROR(VLOOKUP(B400,'[1]DADOS (OCULTAR)'!$P$3:$R$53,3,0),"")</f>
        <v>10869782000900</v>
      </c>
      <c r="B400" s="10" t="str">
        <f>'[1]TCE - ANEXO III - Preencher'!C409</f>
        <v>HOSPITAL FERNANDO BEZERRA</v>
      </c>
      <c r="C400" s="11"/>
      <c r="D400" s="12" t="str">
        <f>'[1]TCE - ANEXO III - Preencher'!E409</f>
        <v xml:space="preserve">LIDIA ADELIA COELHO SOBRAL DE AQUINO </v>
      </c>
      <c r="E400" s="10" t="str">
        <f>IF('[1]TCE - ANEXO III - Preencher'!F409="4 - Assistência Odontológica","2 - Outros Profissionais da Saúde",'[1]TCE - ANEXO II - Enviar TCE'!E399)</f>
        <v>2 - Outros Profissionais da Saúde</v>
      </c>
      <c r="F400" s="13" t="str">
        <f>'[1]TCE - ANEXO III - Preencher'!G409</f>
        <v>251605</v>
      </c>
      <c r="G400" s="14">
        <f>IF('[1]TCE - ANEXO III - Preencher'!H409="","",'[1]TCE - ANEXO III - Preencher'!H409)</f>
        <v>43983</v>
      </c>
      <c r="H400" s="15">
        <f>'[1]TCE - ANEXO III - Preencher'!I409</f>
        <v>0</v>
      </c>
      <c r="I400" s="15">
        <f>'[1]TCE - ANEXO III - Preencher'!J409</f>
        <v>158.66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18.64</v>
      </c>
      <c r="M400" s="16">
        <f t="shared" si="37"/>
        <v>-18.64</v>
      </c>
      <c r="N400" s="16">
        <f>'[1]TCE - ANEXO III - Preencher'!O409</f>
        <v>1.65</v>
      </c>
      <c r="O400" s="16">
        <f>'[1]TCE - ANEXO III - Preencher'!P409</f>
        <v>0</v>
      </c>
      <c r="P400" s="17">
        <f t="shared" si="38"/>
        <v>1.65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141.66999999999999</v>
      </c>
    </row>
    <row r="401" spans="1:28" s="4" customFormat="1" x14ac:dyDescent="0.2">
      <c r="A401" s="9">
        <f>IFERROR(VLOOKUP(B401,'[1]DADOS (OCULTAR)'!$P$3:$R$53,3,0),"")</f>
        <v>10869782000900</v>
      </c>
      <c r="B401" s="10" t="str">
        <f>'[1]TCE - ANEXO III - Preencher'!C410</f>
        <v>HOSPITAL FERNANDO BEZERRA</v>
      </c>
      <c r="C401" s="11"/>
      <c r="D401" s="12" t="str">
        <f>'[1]TCE - ANEXO III - Preencher'!E410</f>
        <v>JOSE PEREIRA DE SOUZA FILHO</v>
      </c>
      <c r="E401" s="10" t="str">
        <f>IF('[1]TCE - ANEXO III - Preencher'!F410="4 - Assistência Odontológica","2 - Outros Profissionais da Saúde",'[1]TCE - ANEXO II - Enviar TCE'!E400)</f>
        <v>2 - Outros Profissionais da Saúde</v>
      </c>
      <c r="F401" s="13" t="str">
        <f>'[1]TCE - ANEXO III - Preencher'!G410</f>
        <v>223505</v>
      </c>
      <c r="G401" s="14">
        <f>IF('[1]TCE - ANEXO III - Preencher'!H410="","",'[1]TCE - ANEXO III - Preencher'!H410)</f>
        <v>43983</v>
      </c>
      <c r="H401" s="15">
        <f>'[1]TCE - ANEXO III - Preencher'!I410</f>
        <v>0</v>
      </c>
      <c r="I401" s="15">
        <f>'[1]TCE - ANEXO III - Preencher'!J410</f>
        <v>147.94999999999999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2.3199999999999998</v>
      </c>
      <c r="M401" s="16">
        <f t="shared" si="37"/>
        <v>-2.3199999999999998</v>
      </c>
      <c r="N401" s="16">
        <f>'[1]TCE - ANEXO III - Preencher'!O410</f>
        <v>1.28</v>
      </c>
      <c r="O401" s="16">
        <f>'[1]TCE - ANEXO III - Preencher'!P410</f>
        <v>0</v>
      </c>
      <c r="P401" s="17">
        <f t="shared" si="38"/>
        <v>1.28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146.91</v>
      </c>
    </row>
    <row r="402" spans="1:28" s="4" customFormat="1" x14ac:dyDescent="0.2">
      <c r="A402" s="9">
        <f>IFERROR(VLOOKUP(B402,'[1]DADOS (OCULTAR)'!$P$3:$R$53,3,0),"")</f>
        <v>10869782000900</v>
      </c>
      <c r="B402" s="10" t="str">
        <f>'[1]TCE - ANEXO III - Preencher'!C411</f>
        <v>HOSPITAL FERNANDO BEZERRA</v>
      </c>
      <c r="C402" s="11"/>
      <c r="D402" s="12" t="str">
        <f>'[1]TCE - ANEXO III - Preencher'!E411</f>
        <v>ALEXANDRO SALVIANO  DA SILVA</v>
      </c>
      <c r="E402" s="10" t="str">
        <f>IF('[1]TCE - ANEXO III - Preencher'!F411="4 - Assistência Odontológica","2 - Outros Profissionais da Saúde",'[1]TCE - ANEXO II - Enviar TCE'!E401)</f>
        <v>3 - Administrativo</v>
      </c>
      <c r="F402" s="13" t="str">
        <f>'[1]TCE - ANEXO III - Preencher'!G411</f>
        <v>517420</v>
      </c>
      <c r="G402" s="14">
        <f>IF('[1]TCE - ANEXO III - Preencher'!H411="","",'[1]TCE - ANEXO III - Preencher'!H411)</f>
        <v>43983</v>
      </c>
      <c r="H402" s="15">
        <f>'[1]TCE - ANEXO III - Preencher'!I411</f>
        <v>0</v>
      </c>
      <c r="I402" s="15">
        <f>'[1]TCE - ANEXO III - Preencher'!J411</f>
        <v>73.260000000000005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1.65</v>
      </c>
      <c r="O402" s="16">
        <f>'[1]TCE - ANEXO III - Preencher'!P411</f>
        <v>0</v>
      </c>
      <c r="P402" s="17">
        <f t="shared" si="38"/>
        <v>1.65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74.910000000000011</v>
      </c>
    </row>
    <row r="403" spans="1:28" s="4" customFormat="1" x14ac:dyDescent="0.2">
      <c r="A403" s="9">
        <f>IFERROR(VLOOKUP(B403,'[1]DADOS (OCULTAR)'!$P$3:$R$53,3,0),"")</f>
        <v>10869782000900</v>
      </c>
      <c r="B403" s="10" t="str">
        <f>'[1]TCE - ANEXO III - Preencher'!C412</f>
        <v>HOSPITAL FERNANDO BEZERRA</v>
      </c>
      <c r="C403" s="11"/>
      <c r="D403" s="12" t="str">
        <f>'[1]TCE - ANEXO III - Preencher'!E412</f>
        <v>GILSOMAR BATISTA DE ARAUJO</v>
      </c>
      <c r="E403" s="10" t="str">
        <f>IF('[1]TCE - ANEXO III - Preencher'!F412="4 - Assistência Odontológica","2 - Outros Profissionais da Saúde",'[1]TCE - ANEXO II - Enviar TCE'!E402)</f>
        <v>2 - Outros Profissionais da Saúde</v>
      </c>
      <c r="F403" s="13" t="str">
        <f>'[1]TCE - ANEXO III - Preencher'!G412</f>
        <v>324115</v>
      </c>
      <c r="G403" s="14">
        <f>IF('[1]TCE - ANEXO III - Preencher'!H412="","",'[1]TCE - ANEXO III - Preencher'!H412)</f>
        <v>43983</v>
      </c>
      <c r="H403" s="15">
        <f>'[1]TCE - ANEXO III - Preencher'!I412</f>
        <v>0</v>
      </c>
      <c r="I403" s="15">
        <f>'[1]TCE - ANEXO III - Preencher'!J412</f>
        <v>188.42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12.45</v>
      </c>
      <c r="M403" s="16">
        <f t="shared" si="37"/>
        <v>-12.45</v>
      </c>
      <c r="N403" s="16">
        <f>'[1]TCE - ANEXO III - Preencher'!O412</f>
        <v>9.5</v>
      </c>
      <c r="O403" s="16">
        <f>'[1]TCE - ANEXO III - Preencher'!P412</f>
        <v>4</v>
      </c>
      <c r="P403" s="17">
        <f t="shared" si="38"/>
        <v>5.5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181.47</v>
      </c>
    </row>
    <row r="404" spans="1:28" s="4" customFormat="1" x14ac:dyDescent="0.2">
      <c r="A404" s="9">
        <f>IFERROR(VLOOKUP(B404,'[1]DADOS (OCULTAR)'!$P$3:$R$53,3,0),"")</f>
        <v>10869782000900</v>
      </c>
      <c r="B404" s="10" t="str">
        <f>'[1]TCE - ANEXO III - Preencher'!C413</f>
        <v>HOSPITAL FERNANDO BEZERRA</v>
      </c>
      <c r="C404" s="11"/>
      <c r="D404" s="12" t="str">
        <f>'[1]TCE - ANEXO III - Preencher'!E413</f>
        <v>SANTANA RODRIGUES DA SILVA ALVES</v>
      </c>
      <c r="E404" s="10" t="str">
        <f>IF('[1]TCE - ANEXO III - Preencher'!F413="4 - Assistência Odontológica","2 - Outros Profissionais da Saúde",'[1]TCE - ANEXO II - Enviar TCE'!E403)</f>
        <v>2 - Outros Profissionais da Saúde</v>
      </c>
      <c r="F404" s="13" t="str">
        <f>'[1]TCE - ANEXO III - Preencher'!G413</f>
        <v>322605</v>
      </c>
      <c r="G404" s="14">
        <f>IF('[1]TCE - ANEXO III - Preencher'!H413="","",'[1]TCE - ANEXO III - Preencher'!H413)</f>
        <v>43983</v>
      </c>
      <c r="H404" s="15">
        <f>'[1]TCE - ANEXO III - Preencher'!I413</f>
        <v>0</v>
      </c>
      <c r="I404" s="15">
        <f>'[1]TCE - ANEXO III - Preencher'!J413</f>
        <v>63.82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5.86</v>
      </c>
      <c r="M404" s="16">
        <f t="shared" si="37"/>
        <v>-5.86</v>
      </c>
      <c r="N404" s="16">
        <f>'[1]TCE - ANEXO III - Preencher'!O413</f>
        <v>1.65</v>
      </c>
      <c r="O404" s="16">
        <f>'[1]TCE - ANEXO III - Preencher'!P413</f>
        <v>0</v>
      </c>
      <c r="P404" s="17">
        <f t="shared" si="38"/>
        <v>1.65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59.61</v>
      </c>
    </row>
    <row r="405" spans="1:28" s="4" customFormat="1" x14ac:dyDescent="0.2">
      <c r="A405" s="9">
        <f>IFERROR(VLOOKUP(B405,'[1]DADOS (OCULTAR)'!$P$3:$R$53,3,0),"")</f>
        <v>10869782000900</v>
      </c>
      <c r="B405" s="10" t="str">
        <f>'[1]TCE - ANEXO III - Preencher'!C414</f>
        <v>HOSPITAL FERNANDO BEZERRA</v>
      </c>
      <c r="C405" s="11"/>
      <c r="D405" s="12" t="str">
        <f>'[1]TCE - ANEXO III - Preencher'!E414</f>
        <v>ROSEANE ARAUJO DOS SANTOS</v>
      </c>
      <c r="E405" s="10" t="str">
        <f>IF('[1]TCE - ANEXO III - Preencher'!F414="4 - Assistência Odontológica","2 - Outros Profissionais da Saúde",'[1]TCE - ANEXO II - Enviar TCE'!E404)</f>
        <v>3 - Administrativo</v>
      </c>
      <c r="F405" s="13" t="str">
        <f>'[1]TCE - ANEXO III - Preencher'!G414</f>
        <v>521130</v>
      </c>
      <c r="G405" s="14">
        <f>IF('[1]TCE - ANEXO III - Preencher'!H414="","",'[1]TCE - ANEXO III - Preencher'!H414)</f>
        <v>43983</v>
      </c>
      <c r="H405" s="15">
        <f>'[1]TCE - ANEXO III - Preencher'!I414</f>
        <v>0</v>
      </c>
      <c r="I405" s="15">
        <f>'[1]TCE - ANEXO III - Preencher'!J414</f>
        <v>39.01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4.88</v>
      </c>
      <c r="M405" s="16">
        <f t="shared" si="37"/>
        <v>-4.88</v>
      </c>
      <c r="N405" s="16">
        <f>'[1]TCE - ANEXO III - Preencher'!O414</f>
        <v>1.65</v>
      </c>
      <c r="O405" s="16">
        <f>'[1]TCE - ANEXO III - Preencher'!P414</f>
        <v>0</v>
      </c>
      <c r="P405" s="17">
        <f t="shared" si="38"/>
        <v>1.65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35.779999999999994</v>
      </c>
    </row>
    <row r="406" spans="1:28" s="4" customFormat="1" x14ac:dyDescent="0.2">
      <c r="A406" s="9">
        <f>IFERROR(VLOOKUP(B406,'[1]DADOS (OCULTAR)'!$P$3:$R$53,3,0),"")</f>
        <v>10869782000900</v>
      </c>
      <c r="B406" s="10" t="str">
        <f>'[1]TCE - ANEXO III - Preencher'!C415</f>
        <v>HOSPITAL FERNANDO BEZERRA</v>
      </c>
      <c r="C406" s="11"/>
      <c r="D406" s="12" t="str">
        <f>'[1]TCE - ANEXO III - Preencher'!E415</f>
        <v>ELENILSON VIEIRA DE SOUSA</v>
      </c>
      <c r="E406" s="10" t="str">
        <f>IF('[1]TCE - ANEXO III - Preencher'!F415="4 - Assistência Odontológica","2 - Outros Profissionais da Saúde",'[1]TCE - ANEXO II - Enviar TCE'!E405)</f>
        <v>3 - Administrativo</v>
      </c>
      <c r="F406" s="13" t="str">
        <f>'[1]TCE - ANEXO III - Preencher'!G415</f>
        <v>782305</v>
      </c>
      <c r="G406" s="14">
        <f>IF('[1]TCE - ANEXO III - Preencher'!H415="","",'[1]TCE - ANEXO III - Preencher'!H415)</f>
        <v>43983</v>
      </c>
      <c r="H406" s="15">
        <f>'[1]TCE - ANEXO III - Preencher'!I415</f>
        <v>0</v>
      </c>
      <c r="I406" s="15">
        <f>'[1]TCE - ANEXO III - Preencher'!J415</f>
        <v>48.47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5.22</v>
      </c>
      <c r="M406" s="16">
        <f t="shared" si="37"/>
        <v>-5.22</v>
      </c>
      <c r="N406" s="16">
        <f>'[1]TCE - ANEXO III - Preencher'!O415</f>
        <v>1.65</v>
      </c>
      <c r="O406" s="16">
        <f>'[1]TCE - ANEXO III - Preencher'!P415</f>
        <v>0</v>
      </c>
      <c r="P406" s="17">
        <f t="shared" si="38"/>
        <v>1.65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44.9</v>
      </c>
    </row>
    <row r="407" spans="1:28" s="4" customFormat="1" x14ac:dyDescent="0.2">
      <c r="A407" s="9">
        <f>IFERROR(VLOOKUP(B407,'[1]DADOS (OCULTAR)'!$P$3:$R$53,3,0),"")</f>
        <v>10869782000900</v>
      </c>
      <c r="B407" s="10" t="str">
        <f>'[1]TCE - ANEXO III - Preencher'!C416</f>
        <v>HOSPITAL FERNANDO BEZERRA</v>
      </c>
      <c r="C407" s="11"/>
      <c r="D407" s="12" t="str">
        <f>'[1]TCE - ANEXO III - Preencher'!E416</f>
        <v>ELIZANDRA MARIA LINDOZO</v>
      </c>
      <c r="E407" s="10" t="str">
        <f>IF('[1]TCE - ANEXO III - Preencher'!F416="4 - Assistência Odontológica","2 - Outros Profissionais da Saúde",'[1]TCE - ANEXO II - Enviar TCE'!E406)</f>
        <v>3 - Administrativo</v>
      </c>
      <c r="F407" s="13" t="str">
        <f>'[1]TCE - ANEXO III - Preencher'!G416</f>
        <v>513425</v>
      </c>
      <c r="G407" s="14">
        <f>IF('[1]TCE - ANEXO III - Preencher'!H416="","",'[1]TCE - ANEXO III - Preencher'!H416)</f>
        <v>43983</v>
      </c>
      <c r="H407" s="15">
        <f>'[1]TCE - ANEXO III - Preencher'!I416</f>
        <v>0</v>
      </c>
      <c r="I407" s="15">
        <f>'[1]TCE - ANEXO III - Preencher'!J416</f>
        <v>36.22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4.53</v>
      </c>
      <c r="M407" s="16">
        <f t="shared" si="37"/>
        <v>-4.53</v>
      </c>
      <c r="N407" s="16">
        <f>'[1]TCE - ANEXO III - Preencher'!O416</f>
        <v>1.65</v>
      </c>
      <c r="O407" s="16">
        <f>'[1]TCE - ANEXO III - Preencher'!P416</f>
        <v>0</v>
      </c>
      <c r="P407" s="17">
        <f t="shared" si="38"/>
        <v>1.65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33.339999999999996</v>
      </c>
    </row>
    <row r="408" spans="1:28" s="4" customFormat="1" x14ac:dyDescent="0.2">
      <c r="A408" s="9">
        <f>IFERROR(VLOOKUP(B408,'[1]DADOS (OCULTAR)'!$P$3:$R$53,3,0),"")</f>
        <v>10869782000900</v>
      </c>
      <c r="B408" s="10" t="str">
        <f>'[1]TCE - ANEXO III - Preencher'!C417</f>
        <v>HOSPITAL FERNANDO BEZERRA</v>
      </c>
      <c r="C408" s="11"/>
      <c r="D408" s="12" t="str">
        <f>'[1]TCE - ANEXO III - Preencher'!E417</f>
        <v>LEONARDO AUGUSTO DE CARVALHO NOGUEIRA</v>
      </c>
      <c r="E408" s="10" t="str">
        <f>IF('[1]TCE - ANEXO III - Preencher'!F417="4 - Assistência Odontológica","2 - Outros Profissionais da Saúde",'[1]TCE - ANEXO II - Enviar TCE'!E407)</f>
        <v>3 - Administrativo</v>
      </c>
      <c r="F408" s="13" t="str">
        <f>'[1]TCE - ANEXO III - Preencher'!G417</f>
        <v>123115</v>
      </c>
      <c r="G408" s="14">
        <f>IF('[1]TCE - ANEXO III - Preencher'!H417="","",'[1]TCE - ANEXO III - Preencher'!H417)</f>
        <v>43952</v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8331.4699999999993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8331.4699999999993</v>
      </c>
    </row>
    <row r="409" spans="1:28" s="4" customFormat="1" x14ac:dyDescent="0.2">
      <c r="A409" s="9">
        <f>IFERROR(VLOOKUP(B409,'[1]DADOS (OCULTAR)'!$P$3:$R$53,3,0),"")</f>
        <v>10869782000900</v>
      </c>
      <c r="B409" s="10" t="str">
        <f>'[1]TCE - ANEXO III - Preencher'!C418</f>
        <v>HOSPITAL FERNANDO BEZERRA</v>
      </c>
      <c r="C409" s="11"/>
      <c r="D409" s="12" t="str">
        <f>'[1]TCE - ANEXO III - Preencher'!E418</f>
        <v>ENEIAS MATIAS DOS SANTOS SILVA</v>
      </c>
      <c r="E409" s="10" t="str">
        <f>IF('[1]TCE - ANEXO III - Preencher'!F418="4 - Assistência Odontológica","2 - Outros Profissionais da Saúde",'[1]TCE - ANEXO II - Enviar TCE'!E408)</f>
        <v>3 - Administrativo</v>
      </c>
      <c r="F409" s="13" t="str">
        <f>'[1]TCE - ANEXO III - Preencher'!G418</f>
        <v>252210</v>
      </c>
      <c r="G409" s="14">
        <f>IF('[1]TCE - ANEXO III - Preencher'!H418="","",'[1]TCE - ANEXO III - Preencher'!H418)</f>
        <v>43952</v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1791.58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1791.58</v>
      </c>
    </row>
    <row r="410" spans="1:28" s="4" customFormat="1" x14ac:dyDescent="0.2">
      <c r="A410" s="9">
        <f>IFERROR(VLOOKUP(B410,'[1]DADOS (OCULTAR)'!$P$3:$R$53,3,0),"")</f>
        <v>10869782000900</v>
      </c>
      <c r="B410" s="10" t="str">
        <f>'[1]TCE - ANEXO III - Preencher'!C419</f>
        <v>HOSPITAL FERNANDO BEZERRA</v>
      </c>
      <c r="C410" s="11"/>
      <c r="D410" s="12" t="str">
        <f>'[1]TCE - ANEXO III - Preencher'!E419</f>
        <v>MARIA JANNAINA DE ARAUJO SOUZA</v>
      </c>
      <c r="E410" s="10" t="str">
        <f>IF('[1]TCE - ANEXO III - Preencher'!F419="4 - Assistência Odontológica","2 - Outros Profissionais da Saúde",'[1]TCE - ANEXO II - Enviar TCE'!E409)</f>
        <v>2 - Outros Profissionais da Saúde</v>
      </c>
      <c r="F410" s="13" t="str">
        <f>'[1]TCE - ANEXO III - Preencher'!G419</f>
        <v>322205</v>
      </c>
      <c r="G410" s="14">
        <f>IF('[1]TCE - ANEXO III - Preencher'!H419="","",'[1]TCE - ANEXO III - Preencher'!H419)</f>
        <v>43952</v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151.37</v>
      </c>
      <c r="K410" s="16">
        <f>'[1]TCE - ANEXO III - Preencher'!L419</f>
        <v>0</v>
      </c>
      <c r="L410" s="16">
        <f>'[1]TCE - ANEXO III - Preencher'!M419</f>
        <v>10.45</v>
      </c>
      <c r="M410" s="16">
        <f t="shared" si="37"/>
        <v>-10.45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140.92000000000002</v>
      </c>
    </row>
    <row r="411" spans="1:28" s="4" customFormat="1" x14ac:dyDescent="0.2">
      <c r="A411" s="9">
        <f>IFERROR(VLOOKUP(B411,'[1]DADOS (OCULTAR)'!$P$3:$R$53,3,0),"")</f>
        <v>10869782000900</v>
      </c>
      <c r="B411" s="10" t="str">
        <f>'[1]TCE - ANEXO III - Preencher'!C420</f>
        <v>HOSPITAL FERNANDO BEZERRA</v>
      </c>
      <c r="C411" s="11"/>
      <c r="D411" s="12" t="str">
        <f>'[1]TCE - ANEXO III - Preencher'!E420</f>
        <v>JOSE CARLOS DE SOUZA MOREIRA</v>
      </c>
      <c r="E411" s="10" t="str">
        <f>IF('[1]TCE - ANEXO III - Preencher'!F420="4 - Assistência Odontológica","2 - Outros Profissionais da Saúde",'[1]TCE - ANEXO II - Enviar TCE'!E410)</f>
        <v>2 - Outros Profissionais da Saúde</v>
      </c>
      <c r="F411" s="13" t="str">
        <f>'[1]TCE - ANEXO III - Preencher'!G420</f>
        <v>324115</v>
      </c>
      <c r="G411" s="14">
        <f>IF('[1]TCE - ANEXO III - Preencher'!H420="","",'[1]TCE - ANEXO III - Preencher'!H420)</f>
        <v>43952</v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222.59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4</v>
      </c>
      <c r="P411" s="17">
        <f t="shared" si="38"/>
        <v>-4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218.59</v>
      </c>
    </row>
    <row r="412" spans="1:28" s="4" customFormat="1" x14ac:dyDescent="0.2">
      <c r="A412" s="9">
        <f>IFERROR(VLOOKUP(B412,'[1]DADOS (OCULTAR)'!$P$3:$R$53,3,0),"")</f>
        <v>10869782000900</v>
      </c>
      <c r="B412" s="10" t="str">
        <f>'[1]TCE - ANEXO III - Preencher'!C421</f>
        <v>HOSPITAL FERNANDO BEZERRA</v>
      </c>
      <c r="C412" s="11"/>
      <c r="D412" s="12" t="str">
        <f>'[1]TCE - ANEXO III - Preencher'!E421</f>
        <v>SILVANA CRISTINA CRUZ AVELINO</v>
      </c>
      <c r="E412" s="10" t="str">
        <f>IF('[1]TCE - ANEXO III - Preencher'!F421="4 - Assistência Odontológica","2 - Outros Profissionais da Saúde",'[1]TCE - ANEXO II - Enviar TCE'!E411)</f>
        <v>3 - Administrativo</v>
      </c>
      <c r="F412" s="13" t="str">
        <f>'[1]TCE - ANEXO III - Preencher'!G421</f>
        <v>422105</v>
      </c>
      <c r="G412" s="14">
        <f>IF('[1]TCE - ANEXO III - Preencher'!H421="","",'[1]TCE - ANEXO III - Preencher'!H421)</f>
        <v>43952</v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205.6</v>
      </c>
      <c r="K412" s="16">
        <f>'[1]TCE - ANEXO III - Preencher'!L421</f>
        <v>0</v>
      </c>
      <c r="L412" s="16">
        <f>'[1]TCE - ANEXO III - Preencher'!M421</f>
        <v>10.45</v>
      </c>
      <c r="M412" s="16">
        <f t="shared" si="37"/>
        <v>-10.45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195.15</v>
      </c>
    </row>
    <row r="413" spans="1:28" s="4" customFormat="1" x14ac:dyDescent="0.2">
      <c r="A413" s="9">
        <f>IFERROR(VLOOKUP(B413,'[1]DADOS (OCULTAR)'!$P$3:$R$53,3,0),"")</f>
        <v>10869782000900</v>
      </c>
      <c r="B413" s="10" t="str">
        <f>'[1]TCE - ANEXO III - Preencher'!C422</f>
        <v>HOSPITAL FERNANDO BEZERRA</v>
      </c>
      <c r="C413" s="11"/>
      <c r="D413" s="12" t="str">
        <f>'[1]TCE - ANEXO III - Preencher'!E422</f>
        <v>MARCOS VINICIUS DE SA SOUZA</v>
      </c>
      <c r="E413" s="10" t="str">
        <f>IF('[1]TCE - ANEXO III - Preencher'!F422="4 - Assistência Odontológica","2 - Outros Profissionais da Saúde",'[1]TCE - ANEXO II - Enviar TCE'!E412)</f>
        <v>2 - Outros Profissionais da Saúde</v>
      </c>
      <c r="F413" s="13" t="str">
        <f>'[1]TCE - ANEXO III - Preencher'!G422</f>
        <v>223505</v>
      </c>
      <c r="G413" s="14">
        <f>IF('[1]TCE - ANEXO III - Preencher'!H422="","",'[1]TCE - ANEXO III - Preencher'!H422)</f>
        <v>43952</v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786.32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786.32</v>
      </c>
    </row>
    <row r="414" spans="1:28" s="4" customFormat="1" x14ac:dyDescent="0.2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Maria</dc:creator>
  <cp:lastModifiedBy>Flavia Maria</cp:lastModifiedBy>
  <dcterms:created xsi:type="dcterms:W3CDTF">2020-08-05T14:25:20Z</dcterms:created>
  <dcterms:modified xsi:type="dcterms:W3CDTF">2020-08-05T14:26:18Z</dcterms:modified>
</cp:coreProperties>
</file>