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5621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<sst xmlns="http://schemas.openxmlformats.org/spreadsheetml/2006/main" count="8" uniqueCount="8">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</sst>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6-JUNHO/JUNHO%20-%20HMV/PCF%202020%20-%20REV%2006%20-%20em%2015.07.20%20-%20hm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10583920000800</v>
          </cell>
          <cell r="C10" t="str">
            <v>HOSPITAL MESTRE VITALINO</v>
          </cell>
          <cell r="D10" t="str">
            <v>2020NE000449</v>
          </cell>
          <cell r="E10">
            <v>43832</v>
          </cell>
          <cell r="F10">
            <v>19012608</v>
          </cell>
          <cell r="G10" t="str">
            <v>2020OB011655</v>
          </cell>
          <cell r="H10">
            <v>43986</v>
          </cell>
          <cell r="I10">
            <v>2376576</v>
          </cell>
        </row>
        <row r="11">
          <cell r="B11">
            <v>10583920000800</v>
          </cell>
          <cell r="C11" t="str">
            <v>HOSPITAL MESTRE VITALINO</v>
          </cell>
          <cell r="D11" t="str">
            <v>2020NE000254</v>
          </cell>
          <cell r="E11">
            <v>43833</v>
          </cell>
          <cell r="F11">
            <v>62685413.880000003</v>
          </cell>
          <cell r="G11" t="str">
            <v>2020OB012805</v>
          </cell>
          <cell r="H11">
            <v>44001</v>
          </cell>
          <cell r="I11">
            <v>8374653.6399999997</v>
          </cell>
        </row>
        <row r="12">
          <cell r="B12">
            <v>10583920000800</v>
          </cell>
          <cell r="C12" t="str">
            <v>HOSPITAL MESTRE VITALINO</v>
          </cell>
          <cell r="D12" t="str">
            <v>2020NE000254</v>
          </cell>
          <cell r="E12">
            <v>43834</v>
          </cell>
          <cell r="F12">
            <v>62685413.880000003</v>
          </cell>
          <cell r="G12" t="str">
            <v>2020OB010722</v>
          </cell>
          <cell r="H12">
            <v>43980</v>
          </cell>
          <cell r="I12">
            <v>8374653.6399999997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D17" sqref="D17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10583920000800</v>
      </c>
      <c r="B2" s="4" t="str">
        <f>'[1]TCE - ANEXO V - REC. Preencher'!C10</f>
        <v>HOSPITAL MESTRE VITALINO</v>
      </c>
      <c r="C2" s="4" t="str">
        <f>'[1]TCE - ANEXO V - REC. Preencher'!D10</f>
        <v>2020NE000449</v>
      </c>
      <c r="D2" s="5">
        <f>IF('[1]TCE - ANEXO V - REC. Preencher'!E10="","",'[1]TCE - ANEXO V - REC. Preencher'!E10)</f>
        <v>43832</v>
      </c>
      <c r="E2" s="6">
        <f>'[1]TCE - ANEXO V - REC. Preencher'!F10</f>
        <v>19012608</v>
      </c>
      <c r="F2" s="4" t="str">
        <f>'[1]TCE - ANEXO V - REC. Preencher'!G10</f>
        <v>2020OB011655</v>
      </c>
      <c r="G2" s="5">
        <f>IF('[1]TCE - ANEXO V - REC. Preencher'!H10="","",'[1]TCE - ANEXO V - REC. Preencher'!H10)</f>
        <v>43986</v>
      </c>
      <c r="H2" s="6">
        <f>'[1]TCE - ANEXO V - REC. Preencher'!I10</f>
        <v>2376576</v>
      </c>
    </row>
    <row r="3" spans="1:8" ht="24" customHeight="1" x14ac:dyDescent="0.2">
      <c r="A3" s="3">
        <f>'[1]TCE - ANEXO V - REC. Preencher'!B11</f>
        <v>10583920000800</v>
      </c>
      <c r="B3" s="4" t="str">
        <f>'[1]TCE - ANEXO V - REC. Preencher'!C11</f>
        <v>HOSPITAL MESTRE VITALINO</v>
      </c>
      <c r="C3" s="4" t="str">
        <f>'[1]TCE - ANEXO V - REC. Preencher'!D11</f>
        <v>2020NE000254</v>
      </c>
      <c r="D3" s="5">
        <f>IF('[1]TCE - ANEXO V - REC. Preencher'!E11="","",'[1]TCE - ANEXO V - REC. Preencher'!E11)</f>
        <v>43833</v>
      </c>
      <c r="E3" s="6">
        <f>'[1]TCE - ANEXO V - REC. Preencher'!F11</f>
        <v>62685413.880000003</v>
      </c>
      <c r="F3" s="4" t="str">
        <f>'[1]TCE - ANEXO V - REC. Preencher'!G11</f>
        <v>2020OB012805</v>
      </c>
      <c r="G3" s="5">
        <f>IF('[1]TCE - ANEXO V - REC. Preencher'!H11="","",'[1]TCE - ANEXO V - REC. Preencher'!H11)</f>
        <v>44001</v>
      </c>
      <c r="H3" s="6">
        <f>'[1]TCE - ANEXO V - REC. Preencher'!I11</f>
        <v>8374653.6399999997</v>
      </c>
    </row>
    <row r="4" spans="1:8" ht="24" customHeight="1" x14ac:dyDescent="0.2">
      <c r="A4" s="3">
        <f>'[1]TCE - ANEXO V - REC. Preencher'!B12</f>
        <v>10583920000800</v>
      </c>
      <c r="B4" s="4" t="str">
        <f>'[1]TCE - ANEXO V - REC. Preencher'!C12</f>
        <v>HOSPITAL MESTRE VITALINO</v>
      </c>
      <c r="C4" s="4" t="str">
        <f>'[1]TCE - ANEXO V - REC. Preencher'!D12</f>
        <v>2020NE000254</v>
      </c>
      <c r="D4" s="5">
        <f>IF('[1]TCE - ANEXO V - REC. Preencher'!E12="","",'[1]TCE - ANEXO V - REC. Preencher'!E12)</f>
        <v>43834</v>
      </c>
      <c r="E4" s="6">
        <f>'[1]TCE - ANEXO V - REC. Preencher'!F12</f>
        <v>62685413.880000003</v>
      </c>
      <c r="F4" s="4" t="str">
        <f>'[1]TCE - ANEXO V - REC. Preencher'!G12</f>
        <v>2020OB010722</v>
      </c>
      <c r="G4" s="5">
        <f>IF('[1]TCE - ANEXO V - REC. Preencher'!H12="","",'[1]TCE - ANEXO V - REC. Preencher'!H12)</f>
        <v>43980</v>
      </c>
      <c r="H4" s="6">
        <f>'[1]TCE - ANEXO V - REC. Preencher'!I12</f>
        <v>8374653.6399999997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Elisabete Rodrigues de Araujo Ferreira</dc:creator>
  <cp:lastModifiedBy>Elisabete Rodrigues de Araujo Ferreira</cp:lastModifiedBy>
  <dcterms:created xsi:type="dcterms:W3CDTF">2020-07-31T13:43:45Z</dcterms:created>
  <dcterms:modified xsi:type="dcterms:W3CDTF">2020-07-31T13:43:53Z</dcterms:modified>
</cp:coreProperties>
</file>