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AB5001" i="1" s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M4991" i="1" s="1"/>
  <c r="K4991" i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AB4967" i="1" s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AB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AB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AB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B4903" i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AB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AB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AB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AB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AB4834" i="1" s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AB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AB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AB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AB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AB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AB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AB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AB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AB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B3502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AB3494" i="1" s="1"/>
  <c r="U3494" i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AB3470" i="1" s="1"/>
  <c r="U3470" i="1"/>
  <c r="T3470" i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AB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B3462" i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AB3456" i="1" s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S3381" i="1"/>
  <c r="R3381" i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S3349" i="1"/>
  <c r="R3349" i="1"/>
  <c r="Q3349" i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AB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B3290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B3288" i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AB3274" i="1" s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AB3250" i="1" s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B3009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B2977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B2953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B2851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B2795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B2787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B2763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B2699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B2691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B2667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B2659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B2627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M2625" i="1" s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B2595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S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M2593" i="1" s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B2571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AB2561" i="1" s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B2507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B2499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B2475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AB2465" i="1" s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B2411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B2403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B2379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B2371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S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B2347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B2339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AB2331" i="1" s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B2315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B2307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AB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AB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AB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B2265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AB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B2234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/>
  <c r="AB2170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AB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AB2141" i="1" s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/>
  <c r="AB2122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AB2109" i="1" s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AB2091" i="1" s="1"/>
  <c r="H2091" i="1"/>
  <c r="G2091" i="1"/>
  <c r="F2091" i="1"/>
  <c r="E2091" i="1"/>
  <c r="D2091" i="1"/>
  <c r="B2091" i="1"/>
  <c r="A2091" i="1"/>
  <c r="AB2090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B1835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B1819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AB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AB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AB716" i="1" s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AB684" i="1" s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AB652" i="1" s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AB644" i="1" s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AB564" i="1" s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5" i="1" l="1"/>
  <c r="AB11" i="1"/>
  <c r="AB18" i="1"/>
  <c r="AB21" i="1"/>
  <c r="AB27" i="1"/>
  <c r="AB34" i="1"/>
  <c r="AB37" i="1"/>
  <c r="AB43" i="1"/>
  <c r="AB50" i="1"/>
  <c r="AB53" i="1"/>
  <c r="AB59" i="1"/>
  <c r="AB66" i="1"/>
  <c r="AB69" i="1"/>
  <c r="AB75" i="1"/>
  <c r="AB82" i="1"/>
  <c r="AB85" i="1"/>
  <c r="AB91" i="1"/>
  <c r="AB98" i="1"/>
  <c r="AB101" i="1"/>
  <c r="AB107" i="1"/>
  <c r="AB114" i="1"/>
  <c r="AB117" i="1"/>
  <c r="AB123" i="1"/>
  <c r="AB130" i="1"/>
  <c r="AB133" i="1"/>
  <c r="AB139" i="1"/>
  <c r="AB146" i="1"/>
  <c r="AB149" i="1"/>
  <c r="AB155" i="1"/>
  <c r="AB162" i="1"/>
  <c r="AB165" i="1"/>
  <c r="AB171" i="1"/>
  <c r="AB178" i="1"/>
  <c r="AB181" i="1"/>
  <c r="AB187" i="1"/>
  <c r="AB194" i="1"/>
  <c r="AB197" i="1"/>
  <c r="AB203" i="1"/>
  <c r="AB210" i="1"/>
  <c r="AB213" i="1"/>
  <c r="AB219" i="1"/>
  <c r="AB226" i="1"/>
  <c r="AB229" i="1"/>
  <c r="AB235" i="1"/>
  <c r="AB242" i="1"/>
  <c r="AB245" i="1"/>
  <c r="AB251" i="1"/>
  <c r="AB258" i="1"/>
  <c r="AB261" i="1"/>
  <c r="AB267" i="1"/>
  <c r="AB274" i="1"/>
  <c r="AB277" i="1"/>
  <c r="AB283" i="1"/>
  <c r="AB290" i="1"/>
  <c r="AB293" i="1"/>
  <c r="AB421" i="1"/>
  <c r="AB468" i="1"/>
  <c r="AB4" i="1"/>
  <c r="AB7" i="1"/>
  <c r="AB14" i="1"/>
  <c r="AB17" i="1"/>
  <c r="AB20" i="1"/>
  <c r="AB23" i="1"/>
  <c r="AB30" i="1"/>
  <c r="AB33" i="1"/>
  <c r="AB36" i="1"/>
  <c r="AB39" i="1"/>
  <c r="AB46" i="1"/>
  <c r="AB49" i="1"/>
  <c r="AB52" i="1"/>
  <c r="AB55" i="1"/>
  <c r="AB62" i="1"/>
  <c r="AB65" i="1"/>
  <c r="AB68" i="1"/>
  <c r="AB71" i="1"/>
  <c r="AB78" i="1"/>
  <c r="AB81" i="1"/>
  <c r="AB84" i="1"/>
  <c r="AB87" i="1"/>
  <c r="AB94" i="1"/>
  <c r="AB97" i="1"/>
  <c r="AB100" i="1"/>
  <c r="AB103" i="1"/>
  <c r="AB110" i="1"/>
  <c r="AB113" i="1"/>
  <c r="AB116" i="1"/>
  <c r="AB119" i="1"/>
  <c r="AB126" i="1"/>
  <c r="AB129" i="1"/>
  <c r="AB132" i="1"/>
  <c r="AB135" i="1"/>
  <c r="AB142" i="1"/>
  <c r="AB145" i="1"/>
  <c r="AB148" i="1"/>
  <c r="AB151" i="1"/>
  <c r="AB158" i="1"/>
  <c r="AB161" i="1"/>
  <c r="AB164" i="1"/>
  <c r="AB167" i="1"/>
  <c r="AB174" i="1"/>
  <c r="AB177" i="1"/>
  <c r="AB180" i="1"/>
  <c r="AB183" i="1"/>
  <c r="AB190" i="1"/>
  <c r="AB193" i="1"/>
  <c r="AB196" i="1"/>
  <c r="AB199" i="1"/>
  <c r="AB206" i="1"/>
  <c r="AB209" i="1"/>
  <c r="AB212" i="1"/>
  <c r="AB215" i="1"/>
  <c r="AB222" i="1"/>
  <c r="AB225" i="1"/>
  <c r="AB228" i="1"/>
  <c r="AB231" i="1"/>
  <c r="AB238" i="1"/>
  <c r="AB241" i="1"/>
  <c r="AB244" i="1"/>
  <c r="AB247" i="1"/>
  <c r="AB254" i="1"/>
  <c r="AB257" i="1"/>
  <c r="AB260" i="1"/>
  <c r="AB263" i="1"/>
  <c r="AB270" i="1"/>
  <c r="AB273" i="1"/>
  <c r="AB276" i="1"/>
  <c r="AB279" i="1"/>
  <c r="AB286" i="1"/>
  <c r="AB289" i="1"/>
  <c r="AB292" i="1"/>
  <c r="AB295" i="1"/>
  <c r="AB3" i="1"/>
  <c r="AB10" i="1"/>
  <c r="AB13" i="1"/>
  <c r="AB16" i="1"/>
  <c r="AB19" i="1"/>
  <c r="AB26" i="1"/>
  <c r="AB29" i="1"/>
  <c r="AB32" i="1"/>
  <c r="AB35" i="1"/>
  <c r="AB42" i="1"/>
  <c r="AB45" i="1"/>
  <c r="AB48" i="1"/>
  <c r="AB51" i="1"/>
  <c r="AB58" i="1"/>
  <c r="AB61" i="1"/>
  <c r="AB64" i="1"/>
  <c r="AB67" i="1"/>
  <c r="AB74" i="1"/>
  <c r="AB77" i="1"/>
  <c r="AB80" i="1"/>
  <c r="AB83" i="1"/>
  <c r="AB90" i="1"/>
  <c r="AB93" i="1"/>
  <c r="AB96" i="1"/>
  <c r="AB99" i="1"/>
  <c r="AB106" i="1"/>
  <c r="AB109" i="1"/>
  <c r="AB112" i="1"/>
  <c r="AB115" i="1"/>
  <c r="AB122" i="1"/>
  <c r="AB125" i="1"/>
  <c r="AB128" i="1"/>
  <c r="AB131" i="1"/>
  <c r="AB138" i="1"/>
  <c r="AB141" i="1"/>
  <c r="AB144" i="1"/>
  <c r="AB147" i="1"/>
  <c r="AB154" i="1"/>
  <c r="AB157" i="1"/>
  <c r="AB160" i="1"/>
  <c r="AB163" i="1"/>
  <c r="AB170" i="1"/>
  <c r="AB173" i="1"/>
  <c r="AB176" i="1"/>
  <c r="AB179" i="1"/>
  <c r="AB186" i="1"/>
  <c r="AB189" i="1"/>
  <c r="AB192" i="1"/>
  <c r="AB195" i="1"/>
  <c r="AB202" i="1"/>
  <c r="AB205" i="1"/>
  <c r="AB208" i="1"/>
  <c r="AB211" i="1"/>
  <c r="AB218" i="1"/>
  <c r="AB221" i="1"/>
  <c r="AB224" i="1"/>
  <c r="AB227" i="1"/>
  <c r="AB234" i="1"/>
  <c r="AB237" i="1"/>
  <c r="AB240" i="1"/>
  <c r="AB243" i="1"/>
  <c r="AB250" i="1"/>
  <c r="AB253" i="1"/>
  <c r="AB256" i="1"/>
  <c r="AB259" i="1"/>
  <c r="AB266" i="1"/>
  <c r="AB269" i="1"/>
  <c r="AB272" i="1"/>
  <c r="AB275" i="1"/>
  <c r="AB282" i="1"/>
  <c r="AB285" i="1"/>
  <c r="AB288" i="1"/>
  <c r="AB291" i="1"/>
  <c r="AB298" i="1"/>
  <c r="AB304" i="1"/>
  <c r="AB307" i="1"/>
  <c r="AB314" i="1"/>
  <c r="AB320" i="1"/>
  <c r="AB323" i="1"/>
  <c r="AB297" i="1"/>
  <c r="AB300" i="1"/>
  <c r="AB303" i="1"/>
  <c r="AB310" i="1"/>
  <c r="AB313" i="1"/>
  <c r="AB316" i="1"/>
  <c r="AB319" i="1"/>
  <c r="AB326" i="1"/>
  <c r="AB329" i="1"/>
  <c r="AB332" i="1"/>
  <c r="AB335" i="1"/>
  <c r="AB342" i="1"/>
  <c r="AB345" i="1"/>
  <c r="AB348" i="1"/>
  <c r="AB351" i="1"/>
  <c r="AB358" i="1"/>
  <c r="AB361" i="1"/>
  <c r="AB364" i="1"/>
  <c r="AB367" i="1"/>
  <c r="AB374" i="1"/>
  <c r="AB377" i="1"/>
  <c r="AB380" i="1"/>
  <c r="AB383" i="1"/>
  <c r="AB390" i="1"/>
  <c r="AB393" i="1"/>
  <c r="AB396" i="1"/>
  <c r="AB399" i="1"/>
  <c r="AB406" i="1"/>
  <c r="AB409" i="1"/>
  <c r="AB412" i="1"/>
  <c r="AB415" i="1"/>
  <c r="AB425" i="1"/>
  <c r="AB452" i="1"/>
  <c r="AB1836" i="1"/>
  <c r="AB302" i="1"/>
  <c r="AB305" i="1"/>
  <c r="AB308" i="1"/>
  <c r="AB311" i="1"/>
  <c r="AB318" i="1"/>
  <c r="AB321" i="1"/>
  <c r="AB324" i="1"/>
  <c r="AB327" i="1"/>
  <c r="AB334" i="1"/>
  <c r="AB337" i="1"/>
  <c r="AB340" i="1"/>
  <c r="AB343" i="1"/>
  <c r="AB350" i="1"/>
  <c r="AB353" i="1"/>
  <c r="AB356" i="1"/>
  <c r="AB359" i="1"/>
  <c r="AB366" i="1"/>
  <c r="AB369" i="1"/>
  <c r="AB372" i="1"/>
  <c r="AB375" i="1"/>
  <c r="AB382" i="1"/>
  <c r="AB385" i="1"/>
  <c r="AB388" i="1"/>
  <c r="AB391" i="1"/>
  <c r="AB398" i="1"/>
  <c r="AB401" i="1"/>
  <c r="AB407" i="1"/>
  <c r="AB414" i="1"/>
  <c r="AB417" i="1"/>
  <c r="AB437" i="1"/>
  <c r="AB448" i="1"/>
  <c r="AB454" i="1"/>
  <c r="AB480" i="1"/>
  <c r="AB512" i="1"/>
  <c r="AB544" i="1"/>
  <c r="AB576" i="1"/>
  <c r="AB608" i="1"/>
  <c r="AB640" i="1"/>
  <c r="AB672" i="1"/>
  <c r="AB704" i="1"/>
  <c r="AB736" i="1"/>
  <c r="AB768" i="1"/>
  <c r="AB800" i="1"/>
  <c r="AB832" i="1"/>
  <c r="AB330" i="1"/>
  <c r="AB336" i="1"/>
  <c r="AB339" i="1"/>
  <c r="AB346" i="1"/>
  <c r="AB352" i="1"/>
  <c r="AB355" i="1"/>
  <c r="AB362" i="1"/>
  <c r="AB368" i="1"/>
  <c r="AB371" i="1"/>
  <c r="AB378" i="1"/>
  <c r="AB384" i="1"/>
  <c r="AB387" i="1"/>
  <c r="AB394" i="1"/>
  <c r="AB400" i="1"/>
  <c r="AB403" i="1"/>
  <c r="AB410" i="1"/>
  <c r="AB416" i="1"/>
  <c r="AB419" i="1"/>
  <c r="AB436" i="1"/>
  <c r="AB464" i="1"/>
  <c r="AB1820" i="1"/>
  <c r="AB551" i="1"/>
  <c r="AB671" i="1"/>
  <c r="AB835" i="1"/>
  <c r="AB855" i="1"/>
  <c r="AB867" i="1"/>
  <c r="AB935" i="1"/>
  <c r="AB967" i="1"/>
  <c r="AB1007" i="1"/>
  <c r="AB1151" i="1"/>
  <c r="AB1399" i="1"/>
  <c r="AB1447" i="1"/>
  <c r="AB2078" i="1"/>
  <c r="AB2555" i="1"/>
  <c r="AB3354" i="1"/>
  <c r="AB3433" i="1"/>
  <c r="AB4542" i="1"/>
  <c r="AB4773" i="1"/>
  <c r="M420" i="1"/>
  <c r="AB420" i="1" s="1"/>
  <c r="S422" i="1"/>
  <c r="AB422" i="1" s="1"/>
  <c r="P427" i="1"/>
  <c r="V429" i="1"/>
  <c r="AB429" i="1" s="1"/>
  <c r="Z433" i="1"/>
  <c r="M436" i="1"/>
  <c r="S438" i="1"/>
  <c r="AB438" i="1" s="1"/>
  <c r="P443" i="1"/>
  <c r="V445" i="1"/>
  <c r="AB445" i="1" s="1"/>
  <c r="Z449" i="1"/>
  <c r="M452" i="1"/>
  <c r="S454" i="1"/>
  <c r="P459" i="1"/>
  <c r="V461" i="1"/>
  <c r="AB461" i="1" s="1"/>
  <c r="Z465" i="1"/>
  <c r="M468" i="1"/>
  <c r="S470" i="1"/>
  <c r="AB470" i="1" s="1"/>
  <c r="P475" i="1"/>
  <c r="Z481" i="1"/>
  <c r="AB485" i="1"/>
  <c r="Z489" i="1"/>
  <c r="Z497" i="1"/>
  <c r="AB501" i="1"/>
  <c r="Z505" i="1"/>
  <c r="Z513" i="1"/>
  <c r="AB517" i="1"/>
  <c r="Z521" i="1"/>
  <c r="Z529" i="1"/>
  <c r="AB533" i="1"/>
  <c r="Z537" i="1"/>
  <c r="Z545" i="1"/>
  <c r="AB549" i="1"/>
  <c r="Z553" i="1"/>
  <c r="Z561" i="1"/>
  <c r="AB565" i="1"/>
  <c r="Z569" i="1"/>
  <c r="Z577" i="1"/>
  <c r="AB581" i="1"/>
  <c r="Z585" i="1"/>
  <c r="Z593" i="1"/>
  <c r="AB597" i="1"/>
  <c r="Z601" i="1"/>
  <c r="Z609" i="1"/>
  <c r="AB613" i="1"/>
  <c r="Z617" i="1"/>
  <c r="Z625" i="1"/>
  <c r="AB629" i="1"/>
  <c r="Z633" i="1"/>
  <c r="Z641" i="1"/>
  <c r="AB645" i="1"/>
  <c r="Z649" i="1"/>
  <c r="Z657" i="1"/>
  <c r="AB661" i="1"/>
  <c r="Z665" i="1"/>
  <c r="Z673" i="1"/>
  <c r="AB677" i="1"/>
  <c r="Z681" i="1"/>
  <c r="Z689" i="1"/>
  <c r="AB693" i="1"/>
  <c r="Z697" i="1"/>
  <c r="Z705" i="1"/>
  <c r="AB709" i="1"/>
  <c r="Z713" i="1"/>
  <c r="Z721" i="1"/>
  <c r="AB725" i="1"/>
  <c r="Z729" i="1"/>
  <c r="Z737" i="1"/>
  <c r="AB741" i="1"/>
  <c r="Z745" i="1"/>
  <c r="Z753" i="1"/>
  <c r="AB757" i="1"/>
  <c r="Z761" i="1"/>
  <c r="Z769" i="1"/>
  <c r="AB773" i="1"/>
  <c r="Z777" i="1"/>
  <c r="Z785" i="1"/>
  <c r="AB789" i="1"/>
  <c r="Z793" i="1"/>
  <c r="Z801" i="1"/>
  <c r="AB805" i="1"/>
  <c r="Z809" i="1"/>
  <c r="Z817" i="1"/>
  <c r="AB821" i="1"/>
  <c r="Z825" i="1"/>
  <c r="Z833" i="1"/>
  <c r="AB1795" i="1"/>
  <c r="AB1823" i="1"/>
  <c r="AB1844" i="1"/>
  <c r="AB1866" i="1"/>
  <c r="AB1887" i="1"/>
  <c r="AB1898" i="1"/>
  <c r="AB1924" i="1"/>
  <c r="AB1935" i="1"/>
  <c r="AB1984" i="1"/>
  <c r="AB2194" i="1"/>
  <c r="AB2201" i="1"/>
  <c r="AB2355" i="1"/>
  <c r="AB2419" i="1"/>
  <c r="AB2515" i="1"/>
  <c r="AB2611" i="1"/>
  <c r="AB2675" i="1"/>
  <c r="AB2739" i="1"/>
  <c r="AB2803" i="1"/>
  <c r="AB2899" i="1"/>
  <c r="AB2935" i="1"/>
  <c r="AB3053" i="1"/>
  <c r="AB431" i="1"/>
  <c r="AB487" i="1"/>
  <c r="AB495" i="1"/>
  <c r="AB559" i="1"/>
  <c r="AB687" i="1"/>
  <c r="AB751" i="1"/>
  <c r="AB783" i="1"/>
  <c r="AB939" i="1"/>
  <c r="AB947" i="1"/>
  <c r="AB955" i="1"/>
  <c r="AB983" i="1"/>
  <c r="AB1031" i="1"/>
  <c r="AB1047" i="1"/>
  <c r="AB1083" i="1"/>
  <c r="AB1095" i="1"/>
  <c r="AB1135" i="1"/>
  <c r="AB1143" i="1"/>
  <c r="AB1159" i="1"/>
  <c r="AB1183" i="1"/>
  <c r="AB1347" i="1"/>
  <c r="AB1379" i="1"/>
  <c r="AB1383" i="1"/>
  <c r="AB1423" i="1"/>
  <c r="AB1455" i="1"/>
  <c r="AB1467" i="1"/>
  <c r="AB1483" i="1"/>
  <c r="AB1487" i="1"/>
  <c r="Z421" i="1"/>
  <c r="AB423" i="1"/>
  <c r="M424" i="1"/>
  <c r="AB424" i="1" s="1"/>
  <c r="S426" i="1"/>
  <c r="AB426" i="1" s="1"/>
  <c r="P431" i="1"/>
  <c r="V433" i="1"/>
  <c r="AB433" i="1" s="1"/>
  <c r="Z437" i="1"/>
  <c r="AB439" i="1"/>
  <c r="M440" i="1"/>
  <c r="AB440" i="1" s="1"/>
  <c r="S442" i="1"/>
  <c r="AB442" i="1" s="1"/>
  <c r="P447" i="1"/>
  <c r="V449" i="1"/>
  <c r="AB449" i="1" s="1"/>
  <c r="Z453" i="1"/>
  <c r="AB455" i="1"/>
  <c r="M456" i="1"/>
  <c r="AB456" i="1" s="1"/>
  <c r="S458" i="1"/>
  <c r="AB458" i="1" s="1"/>
  <c r="P463" i="1"/>
  <c r="AB463" i="1" s="1"/>
  <c r="V465" i="1"/>
  <c r="AB465" i="1" s="1"/>
  <c r="Z469" i="1"/>
  <c r="AB471" i="1"/>
  <c r="M472" i="1"/>
  <c r="AB472" i="1" s="1"/>
  <c r="S474" i="1"/>
  <c r="AB474" i="1" s="1"/>
  <c r="P479" i="1"/>
  <c r="M480" i="1"/>
  <c r="V481" i="1"/>
  <c r="S482" i="1"/>
  <c r="AB482" i="1" s="1"/>
  <c r="AB483" i="1"/>
  <c r="P487" i="1"/>
  <c r="M488" i="1"/>
  <c r="AB488" i="1" s="1"/>
  <c r="V489" i="1"/>
  <c r="AB489" i="1" s="1"/>
  <c r="S490" i="1"/>
  <c r="AB490" i="1" s="1"/>
  <c r="AB491" i="1"/>
  <c r="P495" i="1"/>
  <c r="M496" i="1"/>
  <c r="AB496" i="1" s="1"/>
  <c r="V497" i="1"/>
  <c r="S498" i="1"/>
  <c r="AB498" i="1" s="1"/>
  <c r="AB499" i="1"/>
  <c r="P503" i="1"/>
  <c r="AB503" i="1" s="1"/>
  <c r="M504" i="1"/>
  <c r="AB504" i="1" s="1"/>
  <c r="V505" i="1"/>
  <c r="S506" i="1"/>
  <c r="AB506" i="1" s="1"/>
  <c r="AB507" i="1"/>
  <c r="P511" i="1"/>
  <c r="AB511" i="1" s="1"/>
  <c r="M512" i="1"/>
  <c r="V513" i="1"/>
  <c r="S514" i="1"/>
  <c r="AB514" i="1" s="1"/>
  <c r="AB515" i="1"/>
  <c r="P519" i="1"/>
  <c r="AB519" i="1" s="1"/>
  <c r="M520" i="1"/>
  <c r="AB520" i="1" s="1"/>
  <c r="V521" i="1"/>
  <c r="AB521" i="1" s="1"/>
  <c r="S522" i="1"/>
  <c r="AB522" i="1" s="1"/>
  <c r="AB523" i="1"/>
  <c r="P527" i="1"/>
  <c r="M528" i="1"/>
  <c r="AB528" i="1" s="1"/>
  <c r="V529" i="1"/>
  <c r="S530" i="1"/>
  <c r="AB530" i="1" s="1"/>
  <c r="AB531" i="1"/>
  <c r="P535" i="1"/>
  <c r="AB535" i="1" s="1"/>
  <c r="M536" i="1"/>
  <c r="AB536" i="1" s="1"/>
  <c r="V537" i="1"/>
  <c r="S538" i="1"/>
  <c r="AB538" i="1" s="1"/>
  <c r="AB539" i="1"/>
  <c r="P543" i="1"/>
  <c r="AB543" i="1" s="1"/>
  <c r="M544" i="1"/>
  <c r="V545" i="1"/>
  <c r="S546" i="1"/>
  <c r="AB546" i="1" s="1"/>
  <c r="AB547" i="1"/>
  <c r="P551" i="1"/>
  <c r="M552" i="1"/>
  <c r="AB552" i="1" s="1"/>
  <c r="V553" i="1"/>
  <c r="AB553" i="1" s="1"/>
  <c r="S554" i="1"/>
  <c r="AB554" i="1" s="1"/>
  <c r="AB555" i="1"/>
  <c r="P559" i="1"/>
  <c r="M560" i="1"/>
  <c r="AB560" i="1" s="1"/>
  <c r="V561" i="1"/>
  <c r="S562" i="1"/>
  <c r="AB562" i="1" s="1"/>
  <c r="AB563" i="1"/>
  <c r="P567" i="1"/>
  <c r="M568" i="1"/>
  <c r="AB568" i="1" s="1"/>
  <c r="V569" i="1"/>
  <c r="S570" i="1"/>
  <c r="AB570" i="1" s="1"/>
  <c r="AB571" i="1"/>
  <c r="P575" i="1"/>
  <c r="M576" i="1"/>
  <c r="V577" i="1"/>
  <c r="S578" i="1"/>
  <c r="AB578" i="1" s="1"/>
  <c r="AB579" i="1"/>
  <c r="P583" i="1"/>
  <c r="AB583" i="1" s="1"/>
  <c r="M584" i="1"/>
  <c r="AB584" i="1" s="1"/>
  <c r="V585" i="1"/>
  <c r="AB585" i="1" s="1"/>
  <c r="S586" i="1"/>
  <c r="AB586" i="1" s="1"/>
  <c r="AB587" i="1"/>
  <c r="P591" i="1"/>
  <c r="M592" i="1"/>
  <c r="AB592" i="1" s="1"/>
  <c r="V593" i="1"/>
  <c r="S594" i="1"/>
  <c r="AB594" i="1" s="1"/>
  <c r="AB595" i="1"/>
  <c r="P599" i="1"/>
  <c r="AB599" i="1" s="1"/>
  <c r="M600" i="1"/>
  <c r="AB600" i="1" s="1"/>
  <c r="V601" i="1"/>
  <c r="S602" i="1"/>
  <c r="AB602" i="1" s="1"/>
  <c r="AB603" i="1"/>
  <c r="P607" i="1"/>
  <c r="AB607" i="1" s="1"/>
  <c r="M608" i="1"/>
  <c r="V609" i="1"/>
  <c r="S610" i="1"/>
  <c r="AB610" i="1" s="1"/>
  <c r="AB611" i="1"/>
  <c r="P615" i="1"/>
  <c r="M616" i="1"/>
  <c r="AB616" i="1" s="1"/>
  <c r="V617" i="1"/>
  <c r="AB617" i="1" s="1"/>
  <c r="S618" i="1"/>
  <c r="AB618" i="1" s="1"/>
  <c r="AB619" i="1"/>
  <c r="P623" i="1"/>
  <c r="AB623" i="1" s="1"/>
  <c r="M624" i="1"/>
  <c r="AB624" i="1" s="1"/>
  <c r="V625" i="1"/>
  <c r="S626" i="1"/>
  <c r="AB626" i="1" s="1"/>
  <c r="AB627" i="1"/>
  <c r="P631" i="1"/>
  <c r="AB631" i="1" s="1"/>
  <c r="M632" i="1"/>
  <c r="AB632" i="1" s="1"/>
  <c r="V633" i="1"/>
  <c r="S634" i="1"/>
  <c r="AB634" i="1" s="1"/>
  <c r="AB635" i="1"/>
  <c r="P639" i="1"/>
  <c r="M640" i="1"/>
  <c r="V641" i="1"/>
  <c r="S642" i="1"/>
  <c r="AB642" i="1" s="1"/>
  <c r="AB643" i="1"/>
  <c r="P647" i="1"/>
  <c r="M648" i="1"/>
  <c r="AB648" i="1" s="1"/>
  <c r="V649" i="1"/>
  <c r="AB649" i="1" s="1"/>
  <c r="S650" i="1"/>
  <c r="AB650" i="1" s="1"/>
  <c r="AB651" i="1"/>
  <c r="P655" i="1"/>
  <c r="M656" i="1"/>
  <c r="AB656" i="1" s="1"/>
  <c r="V657" i="1"/>
  <c r="S658" i="1"/>
  <c r="AB658" i="1" s="1"/>
  <c r="AB659" i="1"/>
  <c r="P663" i="1"/>
  <c r="AB663" i="1" s="1"/>
  <c r="M664" i="1"/>
  <c r="AB664" i="1" s="1"/>
  <c r="V665" i="1"/>
  <c r="S666" i="1"/>
  <c r="AB666" i="1" s="1"/>
  <c r="AB667" i="1"/>
  <c r="P671" i="1"/>
  <c r="M672" i="1"/>
  <c r="V673" i="1"/>
  <c r="S674" i="1"/>
  <c r="AB674" i="1" s="1"/>
  <c r="AB675" i="1"/>
  <c r="P679" i="1"/>
  <c r="AB679" i="1" s="1"/>
  <c r="M680" i="1"/>
  <c r="AB680" i="1" s="1"/>
  <c r="V681" i="1"/>
  <c r="AB681" i="1" s="1"/>
  <c r="S682" i="1"/>
  <c r="AB682" i="1" s="1"/>
  <c r="AB683" i="1"/>
  <c r="P687" i="1"/>
  <c r="M688" i="1"/>
  <c r="AB688" i="1" s="1"/>
  <c r="V689" i="1"/>
  <c r="S690" i="1"/>
  <c r="AB690" i="1" s="1"/>
  <c r="AB691" i="1"/>
  <c r="P695" i="1"/>
  <c r="AB695" i="1" s="1"/>
  <c r="M696" i="1"/>
  <c r="AB696" i="1" s="1"/>
  <c r="V697" i="1"/>
  <c r="S698" i="1"/>
  <c r="AB698" i="1" s="1"/>
  <c r="AB699" i="1"/>
  <c r="P703" i="1"/>
  <c r="M704" i="1"/>
  <c r="V705" i="1"/>
  <c r="S706" i="1"/>
  <c r="AB706" i="1" s="1"/>
  <c r="AB707" i="1"/>
  <c r="P711" i="1"/>
  <c r="AB711" i="1" s="1"/>
  <c r="M712" i="1"/>
  <c r="AB712" i="1" s="1"/>
  <c r="V713" i="1"/>
  <c r="AB713" i="1" s="1"/>
  <c r="S714" i="1"/>
  <c r="AB714" i="1" s="1"/>
  <c r="AB715" i="1"/>
  <c r="P719" i="1"/>
  <c r="AB719" i="1" s="1"/>
  <c r="M720" i="1"/>
  <c r="AB720" i="1" s="1"/>
  <c r="V721" i="1"/>
  <c r="S722" i="1"/>
  <c r="AB722" i="1" s="1"/>
  <c r="AB723" i="1"/>
  <c r="P727" i="1"/>
  <c r="AB727" i="1" s="1"/>
  <c r="M728" i="1"/>
  <c r="AB728" i="1" s="1"/>
  <c r="V729" i="1"/>
  <c r="S730" i="1"/>
  <c r="AB730" i="1" s="1"/>
  <c r="AB731" i="1"/>
  <c r="P735" i="1"/>
  <c r="M736" i="1"/>
  <c r="V737" i="1"/>
  <c r="S738" i="1"/>
  <c r="AB738" i="1" s="1"/>
  <c r="AB739" i="1"/>
  <c r="P743" i="1"/>
  <c r="M744" i="1"/>
  <c r="AB744" i="1" s="1"/>
  <c r="V745" i="1"/>
  <c r="AB745" i="1" s="1"/>
  <c r="S746" i="1"/>
  <c r="AB746" i="1" s="1"/>
  <c r="AB747" i="1"/>
  <c r="P751" i="1"/>
  <c r="M752" i="1"/>
  <c r="AB752" i="1" s="1"/>
  <c r="V753" i="1"/>
  <c r="S754" i="1"/>
  <c r="AB754" i="1" s="1"/>
  <c r="AB755" i="1"/>
  <c r="P759" i="1"/>
  <c r="AB759" i="1" s="1"/>
  <c r="M760" i="1"/>
  <c r="AB760" i="1" s="1"/>
  <c r="V761" i="1"/>
  <c r="S762" i="1"/>
  <c r="AB762" i="1" s="1"/>
  <c r="AB763" i="1"/>
  <c r="P767" i="1"/>
  <c r="M768" i="1"/>
  <c r="V769" i="1"/>
  <c r="S770" i="1"/>
  <c r="AB770" i="1" s="1"/>
  <c r="AB771" i="1"/>
  <c r="P775" i="1"/>
  <c r="M776" i="1"/>
  <c r="AB776" i="1" s="1"/>
  <c r="V777" i="1"/>
  <c r="AB777" i="1" s="1"/>
  <c r="S778" i="1"/>
  <c r="AB778" i="1" s="1"/>
  <c r="AB779" i="1"/>
  <c r="P783" i="1"/>
  <c r="M784" i="1"/>
  <c r="AB784" i="1" s="1"/>
  <c r="V785" i="1"/>
  <c r="S786" i="1"/>
  <c r="AB786" i="1" s="1"/>
  <c r="AB787" i="1"/>
  <c r="P791" i="1"/>
  <c r="AB791" i="1" s="1"/>
  <c r="M792" i="1"/>
  <c r="AB792" i="1" s="1"/>
  <c r="V793" i="1"/>
  <c r="S794" i="1"/>
  <c r="AB794" i="1" s="1"/>
  <c r="AB795" i="1"/>
  <c r="P799" i="1"/>
  <c r="AB799" i="1" s="1"/>
  <c r="M800" i="1"/>
  <c r="V801" i="1"/>
  <c r="S802" i="1"/>
  <c r="AB802" i="1" s="1"/>
  <c r="AB803" i="1"/>
  <c r="P807" i="1"/>
  <c r="M808" i="1"/>
  <c r="AB808" i="1" s="1"/>
  <c r="V809" i="1"/>
  <c r="AB809" i="1" s="1"/>
  <c r="S810" i="1"/>
  <c r="AB810" i="1" s="1"/>
  <c r="AB811" i="1"/>
  <c r="P815" i="1"/>
  <c r="AB815" i="1" s="1"/>
  <c r="M816" i="1"/>
  <c r="AB816" i="1" s="1"/>
  <c r="V817" i="1"/>
  <c r="S818" i="1"/>
  <c r="AB818" i="1" s="1"/>
  <c r="AB819" i="1"/>
  <c r="P823" i="1"/>
  <c r="M824" i="1"/>
  <c r="AB824" i="1" s="1"/>
  <c r="V825" i="1"/>
  <c r="S826" i="1"/>
  <c r="AB826" i="1" s="1"/>
  <c r="AB827" i="1"/>
  <c r="P831" i="1"/>
  <c r="M832" i="1"/>
  <c r="V833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5" i="1"/>
  <c r="AB1808" i="1"/>
  <c r="AB1908" i="1"/>
  <c r="AB1923" i="1"/>
  <c r="AB1930" i="1"/>
  <c r="AB1940" i="1"/>
  <c r="AB2000" i="1"/>
  <c r="AB2004" i="1"/>
  <c r="AB2106" i="1"/>
  <c r="AB2154" i="1"/>
  <c r="AB2218" i="1"/>
  <c r="AB2451" i="1"/>
  <c r="AB3153" i="1"/>
  <c r="AB3702" i="1"/>
  <c r="AB447" i="1"/>
  <c r="AB479" i="1"/>
  <c r="AB527" i="1"/>
  <c r="AB567" i="1"/>
  <c r="AB575" i="1"/>
  <c r="AB591" i="1"/>
  <c r="AB615" i="1"/>
  <c r="AB639" i="1"/>
  <c r="AB647" i="1"/>
  <c r="AB655" i="1"/>
  <c r="AB703" i="1"/>
  <c r="AB735" i="1"/>
  <c r="AB743" i="1"/>
  <c r="AB767" i="1"/>
  <c r="AB775" i="1"/>
  <c r="AB807" i="1"/>
  <c r="AB823" i="1"/>
  <c r="AB831" i="1"/>
  <c r="AB895" i="1"/>
  <c r="AB899" i="1"/>
  <c r="AB911" i="1"/>
  <c r="AB971" i="1"/>
  <c r="AB975" i="1"/>
  <c r="AB979" i="1"/>
  <c r="AB991" i="1"/>
  <c r="AB999" i="1"/>
  <c r="AB1027" i="1"/>
  <c r="AB1071" i="1"/>
  <c r="AB1075" i="1"/>
  <c r="AB1107" i="1"/>
  <c r="AB1131" i="1"/>
  <c r="AB1315" i="1"/>
  <c r="AB1319" i="1"/>
  <c r="AB1323" i="1"/>
  <c r="AB1327" i="1"/>
  <c r="AB1331" i="1"/>
  <c r="AB1367" i="1"/>
  <c r="AB1375" i="1"/>
  <c r="AB1387" i="1"/>
  <c r="AB1463" i="1"/>
  <c r="AB1519" i="1"/>
  <c r="V421" i="1"/>
  <c r="Z425" i="1"/>
  <c r="AB427" i="1"/>
  <c r="M428" i="1"/>
  <c r="AB428" i="1" s="1"/>
  <c r="S430" i="1"/>
  <c r="AB430" i="1" s="1"/>
  <c r="P435" i="1"/>
  <c r="AB435" i="1" s="1"/>
  <c r="V437" i="1"/>
  <c r="Z441" i="1"/>
  <c r="AB441" i="1" s="1"/>
  <c r="AB443" i="1"/>
  <c r="M444" i="1"/>
  <c r="AB444" i="1" s="1"/>
  <c r="S446" i="1"/>
  <c r="AB446" i="1" s="1"/>
  <c r="P451" i="1"/>
  <c r="AB451" i="1" s="1"/>
  <c r="V453" i="1"/>
  <c r="AB453" i="1" s="1"/>
  <c r="Z457" i="1"/>
  <c r="AB457" i="1" s="1"/>
  <c r="AB459" i="1"/>
  <c r="M460" i="1"/>
  <c r="AB460" i="1" s="1"/>
  <c r="S462" i="1"/>
  <c r="AB462" i="1" s="1"/>
  <c r="P467" i="1"/>
  <c r="AB467" i="1" s="1"/>
  <c r="V469" i="1"/>
  <c r="AB469" i="1" s="1"/>
  <c r="Z473" i="1"/>
  <c r="AB473" i="1" s="1"/>
  <c r="AB475" i="1"/>
  <c r="M476" i="1"/>
  <c r="AB476" i="1" s="1"/>
  <c r="Z477" i="1"/>
  <c r="AB477" i="1" s="1"/>
  <c r="AB481" i="1"/>
  <c r="Z485" i="1"/>
  <c r="Z493" i="1"/>
  <c r="AB493" i="1" s="1"/>
  <c r="AB497" i="1"/>
  <c r="Z501" i="1"/>
  <c r="AB505" i="1"/>
  <c r="Z509" i="1"/>
  <c r="AB509" i="1" s="1"/>
  <c r="AB513" i="1"/>
  <c r="Z517" i="1"/>
  <c r="Z525" i="1"/>
  <c r="AB525" i="1" s="1"/>
  <c r="AB529" i="1"/>
  <c r="Z533" i="1"/>
  <c r="AB537" i="1"/>
  <c r="Z541" i="1"/>
  <c r="AB541" i="1" s="1"/>
  <c r="AB545" i="1"/>
  <c r="Z549" i="1"/>
  <c r="Z557" i="1"/>
  <c r="AB557" i="1" s="1"/>
  <c r="AB561" i="1"/>
  <c r="Z565" i="1"/>
  <c r="AB569" i="1"/>
  <c r="Z573" i="1"/>
  <c r="AB573" i="1" s="1"/>
  <c r="AB577" i="1"/>
  <c r="Z581" i="1"/>
  <c r="Z589" i="1"/>
  <c r="AB589" i="1" s="1"/>
  <c r="AB593" i="1"/>
  <c r="Z597" i="1"/>
  <c r="AB601" i="1"/>
  <c r="Z605" i="1"/>
  <c r="AB605" i="1" s="1"/>
  <c r="AB609" i="1"/>
  <c r="Z613" i="1"/>
  <c r="Z621" i="1"/>
  <c r="AB621" i="1" s="1"/>
  <c r="AB625" i="1"/>
  <c r="Z629" i="1"/>
  <c r="AB633" i="1"/>
  <c r="Z637" i="1"/>
  <c r="AB637" i="1" s="1"/>
  <c r="AB641" i="1"/>
  <c r="Z645" i="1"/>
  <c r="Z653" i="1"/>
  <c r="AB653" i="1" s="1"/>
  <c r="AB657" i="1"/>
  <c r="Z661" i="1"/>
  <c r="AB665" i="1"/>
  <c r="Z669" i="1"/>
  <c r="AB669" i="1" s="1"/>
  <c r="AB673" i="1"/>
  <c r="Z677" i="1"/>
  <c r="Z685" i="1"/>
  <c r="AB685" i="1" s="1"/>
  <c r="AB689" i="1"/>
  <c r="Z693" i="1"/>
  <c r="AB697" i="1"/>
  <c r="Z701" i="1"/>
  <c r="AB701" i="1" s="1"/>
  <c r="AB705" i="1"/>
  <c r="Z709" i="1"/>
  <c r="Z717" i="1"/>
  <c r="AB717" i="1" s="1"/>
  <c r="AB721" i="1"/>
  <c r="Z725" i="1"/>
  <c r="AB729" i="1"/>
  <c r="Z733" i="1"/>
  <c r="AB733" i="1" s="1"/>
  <c r="AB737" i="1"/>
  <c r="Z741" i="1"/>
  <c r="Z749" i="1"/>
  <c r="AB749" i="1" s="1"/>
  <c r="AB753" i="1"/>
  <c r="Z757" i="1"/>
  <c r="AB761" i="1"/>
  <c r="Z765" i="1"/>
  <c r="AB765" i="1" s="1"/>
  <c r="AB769" i="1"/>
  <c r="Z773" i="1"/>
  <c r="Z781" i="1"/>
  <c r="AB781" i="1" s="1"/>
  <c r="AB785" i="1"/>
  <c r="Z789" i="1"/>
  <c r="AB793" i="1"/>
  <c r="Z797" i="1"/>
  <c r="AB797" i="1" s="1"/>
  <c r="AB801" i="1"/>
  <c r="Z805" i="1"/>
  <c r="Z813" i="1"/>
  <c r="AB813" i="1" s="1"/>
  <c r="AB817" i="1"/>
  <c r="Z821" i="1"/>
  <c r="AB825" i="1"/>
  <c r="Z829" i="1"/>
  <c r="AB829" i="1" s="1"/>
  <c r="AB833" i="1"/>
  <c r="AB1810" i="1"/>
  <c r="AB1850" i="1"/>
  <c r="AB1904" i="1"/>
  <c r="AB1920" i="1"/>
  <c r="AB1956" i="1"/>
  <c r="AB1960" i="1"/>
  <c r="AB2016" i="1"/>
  <c r="AB2020" i="1"/>
  <c r="AB2024" i="1"/>
  <c r="AB2051" i="1"/>
  <c r="AB2129" i="1"/>
  <c r="AB2195" i="1"/>
  <c r="AB2259" i="1"/>
  <c r="AB2293" i="1"/>
  <c r="AB2323" i="1"/>
  <c r="AB2643" i="1"/>
  <c r="AB2707" i="1"/>
  <c r="AB1793" i="1"/>
  <c r="M1794" i="1"/>
  <c r="AB1794" i="1" s="1"/>
  <c r="S1796" i="1"/>
  <c r="P1801" i="1"/>
  <c r="V1803" i="1"/>
  <c r="AB1803" i="1" s="1"/>
  <c r="Z1807" i="1"/>
  <c r="AB1807" i="1" s="1"/>
  <c r="M1810" i="1"/>
  <c r="S1812" i="1"/>
  <c r="AB1812" i="1" s="1"/>
  <c r="P1818" i="1"/>
  <c r="AB1818" i="1" s="1"/>
  <c r="Z1820" i="1"/>
  <c r="M1823" i="1"/>
  <c r="V1824" i="1"/>
  <c r="AB1824" i="1" s="1"/>
  <c r="AB1829" i="1"/>
  <c r="S1829" i="1"/>
  <c r="AB1830" i="1"/>
  <c r="P1834" i="1"/>
  <c r="AB1834" i="1" s="1"/>
  <c r="Z1836" i="1"/>
  <c r="M1839" i="1"/>
  <c r="AB1839" i="1" s="1"/>
  <c r="V1840" i="1"/>
  <c r="AB1840" i="1" s="1"/>
  <c r="AB1845" i="1"/>
  <c r="S1845" i="1"/>
  <c r="AB1846" i="1"/>
  <c r="P1850" i="1"/>
  <c r="Z1852" i="1"/>
  <c r="AB1852" i="1" s="1"/>
  <c r="M1855" i="1"/>
  <c r="AB1855" i="1" s="1"/>
  <c r="V1856" i="1"/>
  <c r="AB1856" i="1" s="1"/>
  <c r="S1861" i="1"/>
  <c r="AB1861" i="1" s="1"/>
  <c r="AB1862" i="1"/>
  <c r="P1866" i="1"/>
  <c r="Z1868" i="1"/>
  <c r="AB1868" i="1" s="1"/>
  <c r="M1871" i="1"/>
  <c r="AB1871" i="1" s="1"/>
  <c r="V1872" i="1"/>
  <c r="AB1872" i="1" s="1"/>
  <c r="AB1877" i="1"/>
  <c r="S1877" i="1"/>
  <c r="AB1878" i="1"/>
  <c r="P1882" i="1"/>
  <c r="AB1882" i="1" s="1"/>
  <c r="Z1884" i="1"/>
  <c r="AB1884" i="1" s="1"/>
  <c r="M1887" i="1"/>
  <c r="V1888" i="1"/>
  <c r="AB1888" i="1" s="1"/>
  <c r="S1893" i="1"/>
  <c r="AB1893" i="1" s="1"/>
  <c r="AB1894" i="1"/>
  <c r="AB1909" i="1"/>
  <c r="AB1910" i="1"/>
  <c r="AB1925" i="1"/>
  <c r="AB1926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7" i="1"/>
  <c r="AB2070" i="1"/>
  <c r="AB2079" i="1"/>
  <c r="AB2081" i="1"/>
  <c r="AB2088" i="1"/>
  <c r="AB2093" i="1"/>
  <c r="AB2118" i="1"/>
  <c r="AB2119" i="1"/>
  <c r="AB2125" i="1"/>
  <c r="AB2143" i="1"/>
  <c r="AB2146" i="1"/>
  <c r="AB2166" i="1"/>
  <c r="AB2173" i="1"/>
  <c r="AB2200" i="1"/>
  <c r="AB2203" i="1"/>
  <c r="AB2230" i="1"/>
  <c r="AB2237" i="1"/>
  <c r="AB2251" i="1"/>
  <c r="AB2258" i="1"/>
  <c r="AB2278" i="1"/>
  <c r="AB2287" i="1"/>
  <c r="AB2296" i="1"/>
  <c r="AB2297" i="1"/>
  <c r="AB2309" i="1"/>
  <c r="AB2311" i="1"/>
  <c r="AB2328" i="1"/>
  <c r="AB2329" i="1"/>
  <c r="AB2341" i="1"/>
  <c r="AB2343" i="1"/>
  <c r="AB2360" i="1"/>
  <c r="AB2361" i="1"/>
  <c r="AB2373" i="1"/>
  <c r="AB2375" i="1"/>
  <c r="AB2392" i="1"/>
  <c r="AB2393" i="1"/>
  <c r="AB2405" i="1"/>
  <c r="AB2407" i="1"/>
  <c r="AB2424" i="1"/>
  <c r="AB2425" i="1"/>
  <c r="AB2437" i="1"/>
  <c r="AB2439" i="1"/>
  <c r="AB2456" i="1"/>
  <c r="AB2457" i="1"/>
  <c r="AB2469" i="1"/>
  <c r="AB2471" i="1"/>
  <c r="AB2488" i="1"/>
  <c r="AB2489" i="1"/>
  <c r="AB2501" i="1"/>
  <c r="AB2503" i="1"/>
  <c r="AB2520" i="1"/>
  <c r="AB2521" i="1"/>
  <c r="AB2533" i="1"/>
  <c r="AB2535" i="1"/>
  <c r="AB2552" i="1"/>
  <c r="AB2553" i="1"/>
  <c r="AB2565" i="1"/>
  <c r="AB2567" i="1"/>
  <c r="AB2584" i="1"/>
  <c r="AB2585" i="1"/>
  <c r="AB2597" i="1"/>
  <c r="AB2599" i="1"/>
  <c r="AB2616" i="1"/>
  <c r="AB2617" i="1"/>
  <c r="AB2629" i="1"/>
  <c r="AB2631" i="1"/>
  <c r="AB2648" i="1"/>
  <c r="AB2649" i="1"/>
  <c r="AB2661" i="1"/>
  <c r="AB2663" i="1"/>
  <c r="AB2680" i="1"/>
  <c r="AB2681" i="1"/>
  <c r="AB2693" i="1"/>
  <c r="AB2695" i="1"/>
  <c r="AB2712" i="1"/>
  <c r="AB2713" i="1"/>
  <c r="AB2725" i="1"/>
  <c r="AB2727" i="1"/>
  <c r="AB2744" i="1"/>
  <c r="AB2745" i="1"/>
  <c r="AB2757" i="1"/>
  <c r="AB2759" i="1"/>
  <c r="AB2776" i="1"/>
  <c r="AB2777" i="1"/>
  <c r="AB2789" i="1"/>
  <c r="AB2791" i="1"/>
  <c r="AB2808" i="1"/>
  <c r="AB2809" i="1"/>
  <c r="AB2821" i="1"/>
  <c r="AB2823" i="1"/>
  <c r="AB2840" i="1"/>
  <c r="AB2841" i="1"/>
  <c r="AB2853" i="1"/>
  <c r="AB2855" i="1"/>
  <c r="AB2872" i="1"/>
  <c r="AB2873" i="1"/>
  <c r="AB2885" i="1"/>
  <c r="AB2887" i="1"/>
  <c r="AB2904" i="1"/>
  <c r="AB2905" i="1"/>
  <c r="AB2917" i="1"/>
  <c r="AB2919" i="1"/>
  <c r="AB2974" i="1"/>
  <c r="AB3039" i="1"/>
  <c r="AB3510" i="1"/>
  <c r="AB3766" i="1"/>
  <c r="AB4022" i="1"/>
  <c r="AB1797" i="1"/>
  <c r="AB1813" i="1"/>
  <c r="AB1825" i="1"/>
  <c r="AB1841" i="1"/>
  <c r="AB1857" i="1"/>
  <c r="AB1873" i="1"/>
  <c r="AB1889" i="1"/>
  <c r="M1899" i="1"/>
  <c r="AB1899" i="1" s="1"/>
  <c r="V1900" i="1"/>
  <c r="AB1900" i="1" s="1"/>
  <c r="AB1905" i="1"/>
  <c r="M1915" i="1"/>
  <c r="AB1915" i="1" s="1"/>
  <c r="AB1921" i="1"/>
  <c r="AB1922" i="1"/>
  <c r="M1931" i="1"/>
  <c r="AB1931" i="1" s="1"/>
  <c r="V1932" i="1"/>
  <c r="AB1932" i="1" s="1"/>
  <c r="AB1937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6" i="1"/>
  <c r="AB2059" i="1"/>
  <c r="AB2086" i="1"/>
  <c r="AB2095" i="1"/>
  <c r="AB2097" i="1"/>
  <c r="AB2104" i="1"/>
  <c r="AB2107" i="1"/>
  <c r="AB2127" i="1"/>
  <c r="AB2130" i="1"/>
  <c r="AB2139" i="1"/>
  <c r="AB2152" i="1"/>
  <c r="AB2155" i="1"/>
  <c r="AB2175" i="1"/>
  <c r="AB2177" i="1"/>
  <c r="AB2184" i="1"/>
  <c r="AB2198" i="1"/>
  <c r="AB2205" i="1"/>
  <c r="AB2219" i="1"/>
  <c r="AB2225" i="1"/>
  <c r="AB2239" i="1"/>
  <c r="AB2241" i="1"/>
  <c r="AB2248" i="1"/>
  <c r="AB2253" i="1"/>
  <c r="AB2267" i="1"/>
  <c r="AB2273" i="1"/>
  <c r="AB2301" i="1"/>
  <c r="AB2303" i="1"/>
  <c r="AB2320" i="1"/>
  <c r="AB2321" i="1"/>
  <c r="AB2333" i="1"/>
  <c r="AB2335" i="1"/>
  <c r="AB2352" i="1"/>
  <c r="AB2353" i="1"/>
  <c r="AB2365" i="1"/>
  <c r="AB2367" i="1"/>
  <c r="AB2384" i="1"/>
  <c r="AB2385" i="1"/>
  <c r="AB2397" i="1"/>
  <c r="AB2399" i="1"/>
  <c r="AB2416" i="1"/>
  <c r="AB2417" i="1"/>
  <c r="AB2429" i="1"/>
  <c r="AB2431" i="1"/>
  <c r="AB2448" i="1"/>
  <c r="AB2449" i="1"/>
  <c r="AB2461" i="1"/>
  <c r="AB2463" i="1"/>
  <c r="AB2480" i="1"/>
  <c r="AB2481" i="1"/>
  <c r="AB2493" i="1"/>
  <c r="AB2495" i="1"/>
  <c r="AB2512" i="1"/>
  <c r="AB2513" i="1"/>
  <c r="AB2525" i="1"/>
  <c r="AB2527" i="1"/>
  <c r="AB2544" i="1"/>
  <c r="AB2545" i="1"/>
  <c r="AB2557" i="1"/>
  <c r="AB2559" i="1"/>
  <c r="AB2576" i="1"/>
  <c r="AB2577" i="1"/>
  <c r="AB2589" i="1"/>
  <c r="AB2591" i="1"/>
  <c r="AB2608" i="1"/>
  <c r="AB2609" i="1"/>
  <c r="AB2621" i="1"/>
  <c r="AB2623" i="1"/>
  <c r="AB2640" i="1"/>
  <c r="AB2641" i="1"/>
  <c r="AB2653" i="1"/>
  <c r="AB2655" i="1"/>
  <c r="AB2672" i="1"/>
  <c r="AB2673" i="1"/>
  <c r="AB2685" i="1"/>
  <c r="AB2687" i="1"/>
  <c r="AB2704" i="1"/>
  <c r="AB2705" i="1"/>
  <c r="AB2717" i="1"/>
  <c r="AB2719" i="1"/>
  <c r="AB2736" i="1"/>
  <c r="AB2737" i="1"/>
  <c r="AB2749" i="1"/>
  <c r="AB2751" i="1"/>
  <c r="AB2768" i="1"/>
  <c r="AB2769" i="1"/>
  <c r="AB2781" i="1"/>
  <c r="AB2783" i="1"/>
  <c r="AB2800" i="1"/>
  <c r="AB2801" i="1"/>
  <c r="AB2813" i="1"/>
  <c r="AB2815" i="1"/>
  <c r="AB2832" i="1"/>
  <c r="AB2833" i="1"/>
  <c r="AB2845" i="1"/>
  <c r="AB2847" i="1"/>
  <c r="AB2864" i="1"/>
  <c r="AB2865" i="1"/>
  <c r="AB2877" i="1"/>
  <c r="AB2879" i="1"/>
  <c r="AB2896" i="1"/>
  <c r="AB2897" i="1"/>
  <c r="AB2909" i="1"/>
  <c r="AB2911" i="1"/>
  <c r="AB2993" i="1"/>
  <c r="AB3071" i="1"/>
  <c r="AB3264" i="1"/>
  <c r="AB3389" i="1"/>
  <c r="AB3590" i="1"/>
  <c r="AB3846" i="1"/>
  <c r="P1793" i="1"/>
  <c r="V1795" i="1"/>
  <c r="Z1799" i="1"/>
  <c r="AB1799" i="1" s="1"/>
  <c r="AB1801" i="1"/>
  <c r="M1802" i="1"/>
  <c r="AB1802" i="1" s="1"/>
  <c r="S1804" i="1"/>
  <c r="AB1804" i="1" s="1"/>
  <c r="P1809" i="1"/>
  <c r="AB1809" i="1" s="1"/>
  <c r="V1811" i="1"/>
  <c r="AB1811" i="1" s="1"/>
  <c r="M1815" i="1"/>
  <c r="AB1815" i="1" s="1"/>
  <c r="V1816" i="1"/>
  <c r="AB1816" i="1" s="1"/>
  <c r="AB1821" i="1"/>
  <c r="S1821" i="1"/>
  <c r="AB1822" i="1"/>
  <c r="P1826" i="1"/>
  <c r="AB1826" i="1" s="1"/>
  <c r="Z1828" i="1"/>
  <c r="AB1828" i="1" s="1"/>
  <c r="M1831" i="1"/>
  <c r="AB1831" i="1" s="1"/>
  <c r="V1832" i="1"/>
  <c r="AB1832" i="1" s="1"/>
  <c r="S1837" i="1"/>
  <c r="AB1837" i="1" s="1"/>
  <c r="AB1838" i="1"/>
  <c r="P1842" i="1"/>
  <c r="AB1842" i="1" s="1"/>
  <c r="Z1844" i="1"/>
  <c r="M1847" i="1"/>
  <c r="AB1847" i="1" s="1"/>
  <c r="V1848" i="1"/>
  <c r="AB1848" i="1" s="1"/>
  <c r="AB1853" i="1"/>
  <c r="S1853" i="1"/>
  <c r="AB1854" i="1"/>
  <c r="P1858" i="1"/>
  <c r="AB1858" i="1" s="1"/>
  <c r="Z1860" i="1"/>
  <c r="AB1860" i="1" s="1"/>
  <c r="M1863" i="1"/>
  <c r="AB1863" i="1" s="1"/>
  <c r="V1864" i="1"/>
  <c r="AB1864" i="1" s="1"/>
  <c r="AB1869" i="1"/>
  <c r="S1869" i="1"/>
  <c r="AB1870" i="1"/>
  <c r="P1874" i="1"/>
  <c r="AB1874" i="1" s="1"/>
  <c r="Z1876" i="1"/>
  <c r="AB1876" i="1" s="1"/>
  <c r="M1879" i="1"/>
  <c r="AB1879" i="1" s="1"/>
  <c r="V1880" i="1"/>
  <c r="AB1880" i="1" s="1"/>
  <c r="AB1885" i="1"/>
  <c r="S1885" i="1"/>
  <c r="AB1886" i="1"/>
  <c r="P1890" i="1"/>
  <c r="AB1890" i="1" s="1"/>
  <c r="Z1892" i="1"/>
  <c r="AB1892" i="1" s="1"/>
  <c r="M1895" i="1"/>
  <c r="AB1895" i="1" s="1"/>
  <c r="V1896" i="1"/>
  <c r="AB1896" i="1" s="1"/>
  <c r="S1901" i="1"/>
  <c r="AB1901" i="1" s="1"/>
  <c r="AB1902" i="1"/>
  <c r="P1906" i="1"/>
  <c r="AB1906" i="1" s="1"/>
  <c r="Z1908" i="1"/>
  <c r="M1911" i="1"/>
  <c r="AB1911" i="1" s="1"/>
  <c r="V1912" i="1"/>
  <c r="AB1912" i="1" s="1"/>
  <c r="AB1917" i="1"/>
  <c r="S1917" i="1"/>
  <c r="AB1918" i="1"/>
  <c r="P1922" i="1"/>
  <c r="Z1924" i="1"/>
  <c r="M1927" i="1"/>
  <c r="AB1927" i="1" s="1"/>
  <c r="V1928" i="1"/>
  <c r="AB1928" i="1" s="1"/>
  <c r="S1933" i="1"/>
  <c r="AB1933" i="1" s="1"/>
  <c r="AB1934" i="1"/>
  <c r="P1938" i="1"/>
  <c r="AB1938" i="1" s="1"/>
  <c r="Z1940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54" i="1"/>
  <c r="AB2075" i="1"/>
  <c r="AB2102" i="1"/>
  <c r="AB2136" i="1"/>
  <c r="AB2150" i="1"/>
  <c r="AB2182" i="1"/>
  <c r="AB2207" i="1"/>
  <c r="AB2209" i="1"/>
  <c r="AB2216" i="1"/>
  <c r="AB2246" i="1"/>
  <c r="AB2255" i="1"/>
  <c r="AB2257" i="1"/>
  <c r="AB2264" i="1"/>
  <c r="AB2277" i="1"/>
  <c r="AB2283" i="1"/>
  <c r="AB2289" i="1"/>
  <c r="AB2295" i="1"/>
  <c r="AB2312" i="1"/>
  <c r="AB2313" i="1"/>
  <c r="AB2327" i="1"/>
  <c r="AB2344" i="1"/>
  <c r="AB2345" i="1"/>
  <c r="AB2359" i="1"/>
  <c r="AB2376" i="1"/>
  <c r="AB2377" i="1"/>
  <c r="AB2391" i="1"/>
  <c r="AB2408" i="1"/>
  <c r="AB2409" i="1"/>
  <c r="AB2423" i="1"/>
  <c r="AB2440" i="1"/>
  <c r="AB2441" i="1"/>
  <c r="AB2455" i="1"/>
  <c r="AB2472" i="1"/>
  <c r="AB2473" i="1"/>
  <c r="AB2487" i="1"/>
  <c r="AB2504" i="1"/>
  <c r="AB2505" i="1"/>
  <c r="AB2519" i="1"/>
  <c r="AB2536" i="1"/>
  <c r="AB2537" i="1"/>
  <c r="AB2551" i="1"/>
  <c r="AB2568" i="1"/>
  <c r="AB2569" i="1"/>
  <c r="AB2583" i="1"/>
  <c r="AB2600" i="1"/>
  <c r="AB2601" i="1"/>
  <c r="AB2615" i="1"/>
  <c r="AB2632" i="1"/>
  <c r="AB2633" i="1"/>
  <c r="AB2647" i="1"/>
  <c r="AB2664" i="1"/>
  <c r="AB2665" i="1"/>
  <c r="AB2679" i="1"/>
  <c r="AB2696" i="1"/>
  <c r="AB2697" i="1"/>
  <c r="AB2711" i="1"/>
  <c r="AB2728" i="1"/>
  <c r="AB2729" i="1"/>
  <c r="AB2743" i="1"/>
  <c r="AB2760" i="1"/>
  <c r="AB2761" i="1"/>
  <c r="AB2775" i="1"/>
  <c r="AB2792" i="1"/>
  <c r="AB2793" i="1"/>
  <c r="AB2807" i="1"/>
  <c r="AB2824" i="1"/>
  <c r="AB2825" i="1"/>
  <c r="AB2839" i="1"/>
  <c r="AB2856" i="1"/>
  <c r="AB2857" i="1"/>
  <c r="AB2871" i="1"/>
  <c r="AB2888" i="1"/>
  <c r="AB2889" i="1"/>
  <c r="AB2903" i="1"/>
  <c r="AB3007" i="1"/>
  <c r="AB3102" i="1"/>
  <c r="AB3149" i="1"/>
  <c r="AB3316" i="1"/>
  <c r="AB3622" i="1"/>
  <c r="AB3878" i="1"/>
  <c r="AB2076" i="1"/>
  <c r="AB2140" i="1"/>
  <c r="AB2204" i="1"/>
  <c r="AB2268" i="1"/>
  <c r="AB2939" i="1"/>
  <c r="AB2941" i="1"/>
  <c r="AB2947" i="1"/>
  <c r="AB2967" i="1"/>
  <c r="AB2979" i="1"/>
  <c r="AB2999" i="1"/>
  <c r="AB3011" i="1"/>
  <c r="AB3031" i="1"/>
  <c r="AB3063" i="1"/>
  <c r="AB3095" i="1"/>
  <c r="AB3127" i="1"/>
  <c r="AB3159" i="1"/>
  <c r="AB3191" i="1"/>
  <c r="AB3223" i="1"/>
  <c r="AB3304" i="1"/>
  <c r="AB3360" i="1"/>
  <c r="AB3396" i="1"/>
  <c r="AB3455" i="1"/>
  <c r="AB3472" i="1"/>
  <c r="AB3479" i="1"/>
  <c r="AB2048" i="1"/>
  <c r="M2049" i="1"/>
  <c r="AB2049" i="1" s="1"/>
  <c r="AB2064" i="1"/>
  <c r="AB2080" i="1"/>
  <c r="AB2096" i="1"/>
  <c r="AB2112" i="1"/>
  <c r="AB2128" i="1"/>
  <c r="M2129" i="1"/>
  <c r="V2138" i="1"/>
  <c r="AB2138" i="1" s="1"/>
  <c r="AB2144" i="1"/>
  <c r="M2145" i="1"/>
  <c r="AB2145" i="1" s="1"/>
  <c r="AB2160" i="1"/>
  <c r="M2161" i="1"/>
  <c r="AB2161" i="1" s="1"/>
  <c r="AB2176" i="1"/>
  <c r="P2184" i="1"/>
  <c r="V2186" i="1"/>
  <c r="AB2186" i="1" s="1"/>
  <c r="AB2192" i="1"/>
  <c r="M2193" i="1"/>
  <c r="AB2193" i="1" s="1"/>
  <c r="AB2208" i="1"/>
  <c r="AB2224" i="1"/>
  <c r="AB2240" i="1"/>
  <c r="AB2256" i="1"/>
  <c r="AB2272" i="1"/>
  <c r="AB2288" i="1"/>
  <c r="AB2300" i="1"/>
  <c r="AB2308" i="1"/>
  <c r="AB2316" i="1"/>
  <c r="AB2324" i="1"/>
  <c r="AB2332" i="1"/>
  <c r="AB2340" i="1"/>
  <c r="AB2348" i="1"/>
  <c r="AB2356" i="1"/>
  <c r="V2362" i="1"/>
  <c r="AB2362" i="1" s="1"/>
  <c r="AB2364" i="1"/>
  <c r="AB2372" i="1"/>
  <c r="AB2380" i="1"/>
  <c r="AB2388" i="1"/>
  <c r="AB2396" i="1"/>
  <c r="AB2404" i="1"/>
  <c r="AB2412" i="1"/>
  <c r="AB2420" i="1"/>
  <c r="V2426" i="1"/>
  <c r="S2427" i="1"/>
  <c r="AB2427" i="1" s="1"/>
  <c r="AB2428" i="1"/>
  <c r="V2434" i="1"/>
  <c r="AB2434" i="1" s="1"/>
  <c r="S2435" i="1"/>
  <c r="AB2435" i="1" s="1"/>
  <c r="AB2436" i="1"/>
  <c r="V2442" i="1"/>
  <c r="S2443" i="1"/>
  <c r="AB2443" i="1" s="1"/>
  <c r="AB2444" i="1"/>
  <c r="V2450" i="1"/>
  <c r="AB2452" i="1"/>
  <c r="V2458" i="1"/>
  <c r="AB2458" i="1" s="1"/>
  <c r="AB2460" i="1"/>
  <c r="V2466" i="1"/>
  <c r="S2467" i="1"/>
  <c r="AB2467" i="1" s="1"/>
  <c r="AB2468" i="1"/>
  <c r="AB2476" i="1"/>
  <c r="AB2484" i="1"/>
  <c r="V2490" i="1"/>
  <c r="AB2492" i="1"/>
  <c r="AB2500" i="1"/>
  <c r="V2506" i="1"/>
  <c r="AB2508" i="1"/>
  <c r="AB2516" i="1"/>
  <c r="V2522" i="1"/>
  <c r="AB2524" i="1"/>
  <c r="V2530" i="1"/>
  <c r="S2531" i="1"/>
  <c r="AB2531" i="1" s="1"/>
  <c r="AB2532" i="1"/>
  <c r="V2538" i="1"/>
  <c r="S2539" i="1"/>
  <c r="AB2539" i="1" s="1"/>
  <c r="AB2540" i="1"/>
  <c r="V2546" i="1"/>
  <c r="S2547" i="1"/>
  <c r="AB2547" i="1" s="1"/>
  <c r="AB2548" i="1"/>
  <c r="V2554" i="1"/>
  <c r="AB2554" i="1" s="1"/>
  <c r="S2555" i="1"/>
  <c r="AB2556" i="1"/>
  <c r="V2562" i="1"/>
  <c r="S2563" i="1"/>
  <c r="AB2563" i="1" s="1"/>
  <c r="AB2564" i="1"/>
  <c r="V2570" i="1"/>
  <c r="AB2572" i="1"/>
  <c r="AB2580" i="1"/>
  <c r="V2586" i="1"/>
  <c r="S2587" i="1"/>
  <c r="AB2587" i="1" s="1"/>
  <c r="AB2588" i="1"/>
  <c r="V2594" i="1"/>
  <c r="AB2594" i="1" s="1"/>
  <c r="AB2596" i="1"/>
  <c r="V2602" i="1"/>
  <c r="S2603" i="1"/>
  <c r="AB2603" i="1" s="1"/>
  <c r="AB2604" i="1"/>
  <c r="V2610" i="1"/>
  <c r="AB2612" i="1"/>
  <c r="AB2620" i="1"/>
  <c r="AB2628" i="1"/>
  <c r="AB2636" i="1"/>
  <c r="AB2644" i="1"/>
  <c r="AB2652" i="1"/>
  <c r="AB2660" i="1"/>
  <c r="AB2668" i="1"/>
  <c r="AB2676" i="1"/>
  <c r="V2682" i="1"/>
  <c r="S2683" i="1"/>
  <c r="AB2683" i="1" s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V2818" i="1"/>
  <c r="S2819" i="1"/>
  <c r="AB2819" i="1" s="1"/>
  <c r="AB2820" i="1"/>
  <c r="V2826" i="1"/>
  <c r="S2827" i="1"/>
  <c r="AB2827" i="1" s="1"/>
  <c r="AB2828" i="1"/>
  <c r="V2834" i="1"/>
  <c r="AB2834" i="1" s="1"/>
  <c r="S2835" i="1"/>
  <c r="AB2835" i="1" s="1"/>
  <c r="AB2836" i="1"/>
  <c r="AB2844" i="1"/>
  <c r="AB2852" i="1"/>
  <c r="AB2860" i="1"/>
  <c r="AB2868" i="1"/>
  <c r="V2874" i="1"/>
  <c r="S2875" i="1"/>
  <c r="AB2875" i="1" s="1"/>
  <c r="AB2876" i="1"/>
  <c r="V2882" i="1"/>
  <c r="S2883" i="1"/>
  <c r="AB2883" i="1" s="1"/>
  <c r="AB2884" i="1"/>
  <c r="V2890" i="1"/>
  <c r="S2891" i="1"/>
  <c r="AB2891" i="1" s="1"/>
  <c r="AB2892" i="1"/>
  <c r="AB2900" i="1"/>
  <c r="V2906" i="1"/>
  <c r="AB2908" i="1"/>
  <c r="V2914" i="1"/>
  <c r="S2915" i="1"/>
  <c r="AB2915" i="1" s="1"/>
  <c r="AB2916" i="1"/>
  <c r="P2920" i="1"/>
  <c r="AB2920" i="1" s="1"/>
  <c r="M2921" i="1"/>
  <c r="AB2921" i="1" s="1"/>
  <c r="V2922" i="1"/>
  <c r="AB2922" i="1" s="1"/>
  <c r="S2923" i="1"/>
  <c r="AB2923" i="1" s="1"/>
  <c r="AB2924" i="1"/>
  <c r="Z2930" i="1"/>
  <c r="AB2932" i="1"/>
  <c r="AB2971" i="1"/>
  <c r="AB2973" i="1"/>
  <c r="AB3003" i="1"/>
  <c r="AB3005" i="1"/>
  <c r="AB3037" i="1"/>
  <c r="AB3069" i="1"/>
  <c r="AB3101" i="1"/>
  <c r="AB3133" i="1"/>
  <c r="AB3165" i="1"/>
  <c r="AB3197" i="1"/>
  <c r="AB3229" i="1"/>
  <c r="AB3256" i="1"/>
  <c r="AB3260" i="1"/>
  <c r="AB3263" i="1"/>
  <c r="AB3280" i="1"/>
  <c r="AB3294" i="1"/>
  <c r="AB3296" i="1"/>
  <c r="AB3348" i="1"/>
  <c r="AB3412" i="1"/>
  <c r="AB3576" i="1"/>
  <c r="AB3704" i="1"/>
  <c r="AB3832" i="1"/>
  <c r="AB3960" i="1"/>
  <c r="AB4089" i="1"/>
  <c r="AB4494" i="1"/>
  <c r="V2046" i="1"/>
  <c r="AB2046" i="1" s="1"/>
  <c r="Z2050" i="1"/>
  <c r="AB2050" i="1" s="1"/>
  <c r="AB2052" i="1"/>
  <c r="M2053" i="1"/>
  <c r="AB2053" i="1" s="1"/>
  <c r="S2055" i="1"/>
  <c r="AB2055" i="1" s="1"/>
  <c r="P2060" i="1"/>
  <c r="AB2060" i="1" s="1"/>
  <c r="V2062" i="1"/>
  <c r="AB2062" i="1" s="1"/>
  <c r="Z2066" i="1"/>
  <c r="AB2066" i="1" s="1"/>
  <c r="AB2068" i="1"/>
  <c r="M2069" i="1"/>
  <c r="AB2069" i="1" s="1"/>
  <c r="S2071" i="1"/>
  <c r="AB2071" i="1" s="1"/>
  <c r="P2076" i="1"/>
  <c r="V2078" i="1"/>
  <c r="Z2082" i="1"/>
  <c r="AB2082" i="1" s="1"/>
  <c r="AB2084" i="1"/>
  <c r="M2085" i="1"/>
  <c r="AB2085" i="1" s="1"/>
  <c r="S2087" i="1"/>
  <c r="AB2087" i="1" s="1"/>
  <c r="P2092" i="1"/>
  <c r="AB2092" i="1" s="1"/>
  <c r="V2094" i="1"/>
  <c r="AB2094" i="1" s="1"/>
  <c r="Z2098" i="1"/>
  <c r="AB2098" i="1" s="1"/>
  <c r="AB2100" i="1"/>
  <c r="M2101" i="1"/>
  <c r="AB2101" i="1" s="1"/>
  <c r="S2103" i="1"/>
  <c r="AB2103" i="1" s="1"/>
  <c r="P2108" i="1"/>
  <c r="AB2108" i="1" s="1"/>
  <c r="V2110" i="1"/>
  <c r="AB2110" i="1" s="1"/>
  <c r="Z2114" i="1"/>
  <c r="AB2114" i="1" s="1"/>
  <c r="AB2116" i="1"/>
  <c r="M2117" i="1"/>
  <c r="AB2117" i="1" s="1"/>
  <c r="S2119" i="1"/>
  <c r="P2124" i="1"/>
  <c r="AB2124" i="1" s="1"/>
  <c r="V2126" i="1"/>
  <c r="AB2126" i="1" s="1"/>
  <c r="Z2130" i="1"/>
  <c r="AB2132" i="1"/>
  <c r="M2133" i="1"/>
  <c r="AB2133" i="1" s="1"/>
  <c r="S2135" i="1"/>
  <c r="AB2135" i="1" s="1"/>
  <c r="P2140" i="1"/>
  <c r="V2142" i="1"/>
  <c r="AB2142" i="1" s="1"/>
  <c r="Z2146" i="1"/>
  <c r="AB2148" i="1"/>
  <c r="M2149" i="1"/>
  <c r="AB2149" i="1" s="1"/>
  <c r="S2151" i="1"/>
  <c r="AB2151" i="1" s="1"/>
  <c r="P2156" i="1"/>
  <c r="AB2156" i="1" s="1"/>
  <c r="V2158" i="1"/>
  <c r="AB2158" i="1" s="1"/>
  <c r="Z2162" i="1"/>
  <c r="AB2162" i="1" s="1"/>
  <c r="AB2164" i="1"/>
  <c r="M2165" i="1"/>
  <c r="AB2165" i="1" s="1"/>
  <c r="S2167" i="1"/>
  <c r="AB2167" i="1" s="1"/>
  <c r="P2172" i="1"/>
  <c r="AB2172" i="1" s="1"/>
  <c r="V2174" i="1"/>
  <c r="AB2174" i="1" s="1"/>
  <c r="Z2178" i="1"/>
  <c r="AB2178" i="1" s="1"/>
  <c r="AB2180" i="1"/>
  <c r="M2181" i="1"/>
  <c r="AB2181" i="1" s="1"/>
  <c r="S2183" i="1"/>
  <c r="AB2183" i="1" s="1"/>
  <c r="P2188" i="1"/>
  <c r="AB2188" i="1" s="1"/>
  <c r="V2190" i="1"/>
  <c r="AB2190" i="1" s="1"/>
  <c r="Z2194" i="1"/>
  <c r="AB2196" i="1"/>
  <c r="M2197" i="1"/>
  <c r="AB2197" i="1" s="1"/>
  <c r="S2199" i="1"/>
  <c r="AB2199" i="1" s="1"/>
  <c r="P2204" i="1"/>
  <c r="V2206" i="1"/>
  <c r="AB2206" i="1" s="1"/>
  <c r="Z2210" i="1"/>
  <c r="AB2210" i="1" s="1"/>
  <c r="AB2212" i="1"/>
  <c r="M2213" i="1"/>
  <c r="AB2213" i="1" s="1"/>
  <c r="S2215" i="1"/>
  <c r="AB2215" i="1" s="1"/>
  <c r="P2220" i="1"/>
  <c r="AB2220" i="1" s="1"/>
  <c r="V2222" i="1"/>
  <c r="AB2222" i="1" s="1"/>
  <c r="Z2226" i="1"/>
  <c r="AB2226" i="1" s="1"/>
  <c r="AB2228" i="1"/>
  <c r="M2229" i="1"/>
  <c r="AB2229" i="1" s="1"/>
  <c r="S2231" i="1"/>
  <c r="AB2231" i="1" s="1"/>
  <c r="P2236" i="1"/>
  <c r="AB2236" i="1" s="1"/>
  <c r="V2238" i="1"/>
  <c r="AB2238" i="1" s="1"/>
  <c r="Z2242" i="1"/>
  <c r="AB2242" i="1" s="1"/>
  <c r="AB2244" i="1"/>
  <c r="M2245" i="1"/>
  <c r="AB2245" i="1" s="1"/>
  <c r="S2247" i="1"/>
  <c r="AB2247" i="1" s="1"/>
  <c r="P2252" i="1"/>
  <c r="AB2252" i="1" s="1"/>
  <c r="V2254" i="1"/>
  <c r="AB2254" i="1" s="1"/>
  <c r="Z2258" i="1"/>
  <c r="AB2260" i="1"/>
  <c r="M2261" i="1"/>
  <c r="AB2261" i="1" s="1"/>
  <c r="S2263" i="1"/>
  <c r="AB2263" i="1" s="1"/>
  <c r="P2268" i="1"/>
  <c r="V2270" i="1"/>
  <c r="AB2270" i="1" s="1"/>
  <c r="Z2274" i="1"/>
  <c r="AB2274" i="1" s="1"/>
  <c r="AB2276" i="1"/>
  <c r="M2277" i="1"/>
  <c r="S2279" i="1"/>
  <c r="AB2279" i="1" s="1"/>
  <c r="P2284" i="1"/>
  <c r="AB2284" i="1" s="1"/>
  <c r="V2286" i="1"/>
  <c r="AB2286" i="1" s="1"/>
  <c r="Z2290" i="1"/>
  <c r="AB2290" i="1" s="1"/>
  <c r="AB2292" i="1"/>
  <c r="M2293" i="1"/>
  <c r="Z2294" i="1"/>
  <c r="AB2294" i="1" s="1"/>
  <c r="AB2298" i="1"/>
  <c r="Z2302" i="1"/>
  <c r="AB2302" i="1" s="1"/>
  <c r="AB2306" i="1"/>
  <c r="Z2310" i="1"/>
  <c r="AB2310" i="1" s="1"/>
  <c r="AB2314" i="1"/>
  <c r="Z2318" i="1"/>
  <c r="AB2318" i="1" s="1"/>
  <c r="AB2322" i="1"/>
  <c r="Z2326" i="1"/>
  <c r="AB2326" i="1" s="1"/>
  <c r="AB2330" i="1"/>
  <c r="Z2334" i="1"/>
  <c r="AB2334" i="1" s="1"/>
  <c r="AB2338" i="1"/>
  <c r="Z2342" i="1"/>
  <c r="AB2342" i="1" s="1"/>
  <c r="AB2346" i="1"/>
  <c r="Z2350" i="1"/>
  <c r="AB2350" i="1" s="1"/>
  <c r="AB2354" i="1"/>
  <c r="Z2358" i="1"/>
  <c r="AB2358" i="1" s="1"/>
  <c r="Z2366" i="1"/>
  <c r="AB2366" i="1" s="1"/>
  <c r="AB2370" i="1"/>
  <c r="Z2374" i="1"/>
  <c r="AB2374" i="1" s="1"/>
  <c r="AB2378" i="1"/>
  <c r="Z2382" i="1"/>
  <c r="AB2382" i="1" s="1"/>
  <c r="AB2386" i="1"/>
  <c r="Z2390" i="1"/>
  <c r="AB2390" i="1" s="1"/>
  <c r="AB2394" i="1"/>
  <c r="Z2398" i="1"/>
  <c r="AB2398" i="1" s="1"/>
  <c r="AB2402" i="1"/>
  <c r="Z2406" i="1"/>
  <c r="AB2406" i="1" s="1"/>
  <c r="AB2410" i="1"/>
  <c r="Z2414" i="1"/>
  <c r="AB2414" i="1" s="1"/>
  <c r="AB2418" i="1"/>
  <c r="Z2422" i="1"/>
  <c r="AB2422" i="1" s="1"/>
  <c r="AB2426" i="1"/>
  <c r="Z2430" i="1"/>
  <c r="AB2430" i="1" s="1"/>
  <c r="Z2438" i="1"/>
  <c r="AB2438" i="1" s="1"/>
  <c r="AB2442" i="1"/>
  <c r="Z2446" i="1"/>
  <c r="AB2446" i="1" s="1"/>
  <c r="AB2450" i="1"/>
  <c r="Z2454" i="1"/>
  <c r="AB2454" i="1" s="1"/>
  <c r="Z2462" i="1"/>
  <c r="AB2462" i="1" s="1"/>
  <c r="AB2466" i="1"/>
  <c r="Z2470" i="1"/>
  <c r="AB2470" i="1" s="1"/>
  <c r="AB2474" i="1"/>
  <c r="Z2478" i="1"/>
  <c r="AB2478" i="1" s="1"/>
  <c r="AB2482" i="1"/>
  <c r="Z2486" i="1"/>
  <c r="AB2486" i="1" s="1"/>
  <c r="AB2490" i="1"/>
  <c r="Z2494" i="1"/>
  <c r="AB2494" i="1" s="1"/>
  <c r="AB2498" i="1"/>
  <c r="Z2502" i="1"/>
  <c r="AB2502" i="1" s="1"/>
  <c r="AB2506" i="1"/>
  <c r="Z2510" i="1"/>
  <c r="AB2510" i="1" s="1"/>
  <c r="AB2514" i="1"/>
  <c r="Z2518" i="1"/>
  <c r="AB2518" i="1" s="1"/>
  <c r="AB2522" i="1"/>
  <c r="Z2526" i="1"/>
  <c r="AB2526" i="1" s="1"/>
  <c r="AB2530" i="1"/>
  <c r="Z2534" i="1"/>
  <c r="AB2534" i="1" s="1"/>
  <c r="AB2538" i="1"/>
  <c r="Z2542" i="1"/>
  <c r="AB2542" i="1" s="1"/>
  <c r="AB2546" i="1"/>
  <c r="Z2550" i="1"/>
  <c r="AB2550" i="1" s="1"/>
  <c r="Z2558" i="1"/>
  <c r="AB2558" i="1" s="1"/>
  <c r="AB2562" i="1"/>
  <c r="Z2566" i="1"/>
  <c r="AB2566" i="1" s="1"/>
  <c r="AB2570" i="1"/>
  <c r="Z2574" i="1"/>
  <c r="AB2574" i="1" s="1"/>
  <c r="AB2578" i="1"/>
  <c r="Z2582" i="1"/>
  <c r="AB2582" i="1" s="1"/>
  <c r="AB2586" i="1"/>
  <c r="Z2590" i="1"/>
  <c r="AB2590" i="1" s="1"/>
  <c r="Z2598" i="1"/>
  <c r="AB2598" i="1" s="1"/>
  <c r="AB2602" i="1"/>
  <c r="Z2606" i="1"/>
  <c r="AB2606" i="1" s="1"/>
  <c r="AB2610" i="1"/>
  <c r="Z2614" i="1"/>
  <c r="AB2614" i="1" s="1"/>
  <c r="AB2618" i="1"/>
  <c r="Z2622" i="1"/>
  <c r="AB2622" i="1" s="1"/>
  <c r="AB2626" i="1"/>
  <c r="Z2630" i="1"/>
  <c r="AB2630" i="1" s="1"/>
  <c r="AB2634" i="1"/>
  <c r="Z2638" i="1"/>
  <c r="AB2638" i="1" s="1"/>
  <c r="AB2642" i="1"/>
  <c r="Z2646" i="1"/>
  <c r="AB2646" i="1" s="1"/>
  <c r="AB2650" i="1"/>
  <c r="Z2654" i="1"/>
  <c r="AB2654" i="1" s="1"/>
  <c r="AB2658" i="1"/>
  <c r="Z2662" i="1"/>
  <c r="AB2662" i="1" s="1"/>
  <c r="AB2666" i="1"/>
  <c r="Z2670" i="1"/>
  <c r="AB2670" i="1" s="1"/>
  <c r="AB2674" i="1"/>
  <c r="Z2678" i="1"/>
  <c r="AB2678" i="1" s="1"/>
  <c r="AB2682" i="1"/>
  <c r="Z2686" i="1"/>
  <c r="AB2686" i="1" s="1"/>
  <c r="AB2690" i="1"/>
  <c r="Z2694" i="1"/>
  <c r="AB2694" i="1" s="1"/>
  <c r="AB2698" i="1"/>
  <c r="Z2702" i="1"/>
  <c r="AB2702" i="1" s="1"/>
  <c r="AB2706" i="1"/>
  <c r="Z2710" i="1"/>
  <c r="AB2710" i="1" s="1"/>
  <c r="AB2714" i="1"/>
  <c r="Z2718" i="1"/>
  <c r="AB2718" i="1" s="1"/>
  <c r="AB2722" i="1"/>
  <c r="Z2726" i="1"/>
  <c r="AB2726" i="1" s="1"/>
  <c r="AB2730" i="1"/>
  <c r="Z2734" i="1"/>
  <c r="AB2734" i="1" s="1"/>
  <c r="AB2738" i="1"/>
  <c r="Z2742" i="1"/>
  <c r="AB2742" i="1" s="1"/>
  <c r="AB2746" i="1"/>
  <c r="Z2750" i="1"/>
  <c r="AB2750" i="1" s="1"/>
  <c r="AB2754" i="1"/>
  <c r="Z2758" i="1"/>
  <c r="AB2758" i="1" s="1"/>
  <c r="AB2762" i="1"/>
  <c r="Z2766" i="1"/>
  <c r="AB2766" i="1" s="1"/>
  <c r="AB2770" i="1"/>
  <c r="Z2774" i="1"/>
  <c r="AB2774" i="1" s="1"/>
  <c r="AB2778" i="1"/>
  <c r="Z2782" i="1"/>
  <c r="AB2782" i="1" s="1"/>
  <c r="AB2786" i="1"/>
  <c r="Z2790" i="1"/>
  <c r="AB2790" i="1" s="1"/>
  <c r="AB2794" i="1"/>
  <c r="Z2798" i="1"/>
  <c r="AB2798" i="1" s="1"/>
  <c r="AB2802" i="1"/>
  <c r="Z2806" i="1"/>
  <c r="AB2806" i="1" s="1"/>
  <c r="AB2810" i="1"/>
  <c r="Z2814" i="1"/>
  <c r="AB2814" i="1" s="1"/>
  <c r="AB2818" i="1"/>
  <c r="Z2822" i="1"/>
  <c r="AB2822" i="1" s="1"/>
  <c r="AB2826" i="1"/>
  <c r="Z2830" i="1"/>
  <c r="AB2830" i="1" s="1"/>
  <c r="Z2838" i="1"/>
  <c r="AB2838" i="1" s="1"/>
  <c r="AB2842" i="1"/>
  <c r="Z2846" i="1"/>
  <c r="AB2846" i="1" s="1"/>
  <c r="AB2850" i="1"/>
  <c r="Z2854" i="1"/>
  <c r="AB2854" i="1" s="1"/>
  <c r="AB2858" i="1"/>
  <c r="Z2862" i="1"/>
  <c r="AB2862" i="1" s="1"/>
  <c r="AB2866" i="1"/>
  <c r="Z2870" i="1"/>
  <c r="AB2870" i="1" s="1"/>
  <c r="AB2874" i="1"/>
  <c r="Z2878" i="1"/>
  <c r="AB2878" i="1" s="1"/>
  <c r="AB2882" i="1"/>
  <c r="Z2886" i="1"/>
  <c r="AB2886" i="1" s="1"/>
  <c r="AB2890" i="1"/>
  <c r="Z2894" i="1"/>
  <c r="AB2894" i="1" s="1"/>
  <c r="AB2898" i="1"/>
  <c r="Z2902" i="1"/>
  <c r="AB2902" i="1" s="1"/>
  <c r="AB2906" i="1"/>
  <c r="Z2910" i="1"/>
  <c r="AB2910" i="1" s="1"/>
  <c r="AB2914" i="1"/>
  <c r="Z2918" i="1"/>
  <c r="AB2918" i="1" s="1"/>
  <c r="V2930" i="1"/>
  <c r="AB2930" i="1" s="1"/>
  <c r="S2931" i="1"/>
  <c r="AB2931" i="1" s="1"/>
  <c r="AB3269" i="1"/>
  <c r="AB3300" i="1"/>
  <c r="AB3350" i="1"/>
  <c r="AB3408" i="1"/>
  <c r="AB3559" i="1"/>
  <c r="AB3815" i="1"/>
  <c r="AB4073" i="1"/>
  <c r="AB2956" i="1"/>
  <c r="AB2988" i="1"/>
  <c r="S3019" i="1"/>
  <c r="AB3019" i="1" s="1"/>
  <c r="P3024" i="1"/>
  <c r="M3025" i="1"/>
  <c r="AB3025" i="1" s="1"/>
  <c r="V3026" i="1"/>
  <c r="AB3026" i="1" s="1"/>
  <c r="S3027" i="1"/>
  <c r="AB3027" i="1" s="1"/>
  <c r="P3032" i="1"/>
  <c r="M3033" i="1"/>
  <c r="AB3033" i="1" s="1"/>
  <c r="V3034" i="1"/>
  <c r="S3035" i="1"/>
  <c r="AB3035" i="1" s="1"/>
  <c r="P3040" i="1"/>
  <c r="M3041" i="1"/>
  <c r="AB3041" i="1" s="1"/>
  <c r="V3042" i="1"/>
  <c r="S3043" i="1"/>
  <c r="AB3043" i="1" s="1"/>
  <c r="AB3044" i="1"/>
  <c r="P3048" i="1"/>
  <c r="M3049" i="1"/>
  <c r="AB3049" i="1" s="1"/>
  <c r="V3050" i="1"/>
  <c r="S3051" i="1"/>
  <c r="AB3051" i="1" s="1"/>
  <c r="P3056" i="1"/>
  <c r="M3057" i="1"/>
  <c r="AB3057" i="1" s="1"/>
  <c r="V3058" i="1"/>
  <c r="AB3058" i="1" s="1"/>
  <c r="S3059" i="1"/>
  <c r="AB3059" i="1" s="1"/>
  <c r="P3064" i="1"/>
  <c r="M3065" i="1"/>
  <c r="AB3065" i="1" s="1"/>
  <c r="V3066" i="1"/>
  <c r="S3067" i="1"/>
  <c r="AB3067" i="1" s="1"/>
  <c r="P3072" i="1"/>
  <c r="M3073" i="1"/>
  <c r="AB3073" i="1" s="1"/>
  <c r="V3074" i="1"/>
  <c r="S3075" i="1"/>
  <c r="AB3075" i="1" s="1"/>
  <c r="AB3076" i="1"/>
  <c r="P3080" i="1"/>
  <c r="M3081" i="1"/>
  <c r="AB3081" i="1" s="1"/>
  <c r="V3082" i="1"/>
  <c r="S3083" i="1"/>
  <c r="AB3083" i="1" s="1"/>
  <c r="P3088" i="1"/>
  <c r="M3089" i="1"/>
  <c r="AB3089" i="1" s="1"/>
  <c r="V3090" i="1"/>
  <c r="AB3090" i="1" s="1"/>
  <c r="S3091" i="1"/>
  <c r="AB3091" i="1" s="1"/>
  <c r="P3096" i="1"/>
  <c r="M3097" i="1"/>
  <c r="AB3097" i="1" s="1"/>
  <c r="V3098" i="1"/>
  <c r="S3099" i="1"/>
  <c r="AB3099" i="1" s="1"/>
  <c r="P3104" i="1"/>
  <c r="M3105" i="1"/>
  <c r="AB3105" i="1" s="1"/>
  <c r="V3106" i="1"/>
  <c r="S3107" i="1"/>
  <c r="AB3107" i="1" s="1"/>
  <c r="AB3108" i="1"/>
  <c r="P3112" i="1"/>
  <c r="M3113" i="1"/>
  <c r="AB3113" i="1" s="1"/>
  <c r="V3114" i="1"/>
  <c r="S3115" i="1"/>
  <c r="AB3115" i="1" s="1"/>
  <c r="P3120" i="1"/>
  <c r="M3121" i="1"/>
  <c r="AB3121" i="1" s="1"/>
  <c r="V3122" i="1"/>
  <c r="AB3122" i="1" s="1"/>
  <c r="S3123" i="1"/>
  <c r="AB3123" i="1" s="1"/>
  <c r="P3128" i="1"/>
  <c r="M3129" i="1"/>
  <c r="AB3129" i="1" s="1"/>
  <c r="V3130" i="1"/>
  <c r="S3131" i="1"/>
  <c r="AB3131" i="1" s="1"/>
  <c r="P3136" i="1"/>
  <c r="M3137" i="1"/>
  <c r="AB3137" i="1" s="1"/>
  <c r="V3138" i="1"/>
  <c r="S3139" i="1"/>
  <c r="AB3139" i="1" s="1"/>
  <c r="AB3140" i="1"/>
  <c r="P3144" i="1"/>
  <c r="M3145" i="1"/>
  <c r="AB3145" i="1" s="1"/>
  <c r="V3146" i="1"/>
  <c r="S3147" i="1"/>
  <c r="AB3147" i="1" s="1"/>
  <c r="P3152" i="1"/>
  <c r="M3153" i="1"/>
  <c r="V3154" i="1"/>
  <c r="AB3154" i="1" s="1"/>
  <c r="S3155" i="1"/>
  <c r="AB3155" i="1" s="1"/>
  <c r="P3160" i="1"/>
  <c r="M3161" i="1"/>
  <c r="AB3161" i="1" s="1"/>
  <c r="V3162" i="1"/>
  <c r="S3163" i="1"/>
  <c r="AB3163" i="1" s="1"/>
  <c r="P3168" i="1"/>
  <c r="M3169" i="1"/>
  <c r="AB3169" i="1" s="1"/>
  <c r="V3170" i="1"/>
  <c r="S3171" i="1"/>
  <c r="AB3171" i="1" s="1"/>
  <c r="AB3172" i="1"/>
  <c r="P3176" i="1"/>
  <c r="M3177" i="1"/>
  <c r="AB3177" i="1" s="1"/>
  <c r="V3178" i="1"/>
  <c r="S3179" i="1"/>
  <c r="AB3179" i="1" s="1"/>
  <c r="P3184" i="1"/>
  <c r="M3185" i="1"/>
  <c r="AB3185" i="1" s="1"/>
  <c r="V3186" i="1"/>
  <c r="AB3186" i="1" s="1"/>
  <c r="S3187" i="1"/>
  <c r="AB3187" i="1" s="1"/>
  <c r="P3192" i="1"/>
  <c r="M3193" i="1"/>
  <c r="AB3193" i="1" s="1"/>
  <c r="V3194" i="1"/>
  <c r="S3195" i="1"/>
  <c r="AB3195" i="1" s="1"/>
  <c r="P3200" i="1"/>
  <c r="M3201" i="1"/>
  <c r="AB3201" i="1" s="1"/>
  <c r="V3202" i="1"/>
  <c r="S3203" i="1"/>
  <c r="AB3203" i="1" s="1"/>
  <c r="AB3204" i="1"/>
  <c r="P3208" i="1"/>
  <c r="M3209" i="1"/>
  <c r="AB3209" i="1" s="1"/>
  <c r="V3210" i="1"/>
  <c r="S3211" i="1"/>
  <c r="AB3211" i="1" s="1"/>
  <c r="P3216" i="1"/>
  <c r="M3217" i="1"/>
  <c r="AB3217" i="1" s="1"/>
  <c r="V3218" i="1"/>
  <c r="AB3218" i="1" s="1"/>
  <c r="S3219" i="1"/>
  <c r="AB3219" i="1" s="1"/>
  <c r="P3224" i="1"/>
  <c r="M3225" i="1"/>
  <c r="AB3225" i="1" s="1"/>
  <c r="V3226" i="1"/>
  <c r="S3227" i="1"/>
  <c r="AB3227" i="1" s="1"/>
  <c r="P3232" i="1"/>
  <c r="M3233" i="1"/>
  <c r="AB3233" i="1" s="1"/>
  <c r="V3234" i="1"/>
  <c r="S3235" i="1"/>
  <c r="AB3235" i="1" s="1"/>
  <c r="AB3236" i="1"/>
  <c r="P3240" i="1"/>
  <c r="M3241" i="1"/>
  <c r="AB3241" i="1" s="1"/>
  <c r="V3242" i="1"/>
  <c r="S3243" i="1"/>
  <c r="AB3243" i="1" s="1"/>
  <c r="P3248" i="1"/>
  <c r="M3249" i="1"/>
  <c r="AB3249" i="1" s="1"/>
  <c r="S3251" i="1"/>
  <c r="AB3251" i="1" s="1"/>
  <c r="P3260" i="1"/>
  <c r="M3265" i="1"/>
  <c r="AB3265" i="1" s="1"/>
  <c r="V3278" i="1"/>
  <c r="AB3279" i="1"/>
  <c r="AB3285" i="1"/>
  <c r="AB3287" i="1"/>
  <c r="Z3294" i="1"/>
  <c r="AB3301" i="1"/>
  <c r="AB3333" i="1"/>
  <c r="AB3365" i="1"/>
  <c r="AB3397" i="1"/>
  <c r="AB3429" i="1"/>
  <c r="AB3445" i="1"/>
  <c r="AB3483" i="1"/>
  <c r="AB3488" i="1"/>
  <c r="AB3501" i="1"/>
  <c r="AB3572" i="1"/>
  <c r="AB3630" i="1"/>
  <c r="AB3688" i="1"/>
  <c r="AB3746" i="1"/>
  <c r="AB3828" i="1"/>
  <c r="AB3886" i="1"/>
  <c r="AB3944" i="1"/>
  <c r="AB4002" i="1"/>
  <c r="AB4410" i="1"/>
  <c r="AB4524" i="1"/>
  <c r="AB4567" i="1"/>
  <c r="AB2938" i="1"/>
  <c r="AB2946" i="1"/>
  <c r="AB2954" i="1"/>
  <c r="AB2962" i="1"/>
  <c r="AB2970" i="1"/>
  <c r="AB2978" i="1"/>
  <c r="AB2986" i="1"/>
  <c r="AB2994" i="1"/>
  <c r="AB3002" i="1"/>
  <c r="AB3010" i="1"/>
  <c r="AB3018" i="1"/>
  <c r="AB3034" i="1"/>
  <c r="AB3042" i="1"/>
  <c r="AB3050" i="1"/>
  <c r="AB3066" i="1"/>
  <c r="AB3074" i="1"/>
  <c r="AB3082" i="1"/>
  <c r="AB3098" i="1"/>
  <c r="AB3106" i="1"/>
  <c r="AB3114" i="1"/>
  <c r="AB3130" i="1"/>
  <c r="AB3138" i="1"/>
  <c r="AB3146" i="1"/>
  <c r="AB3162" i="1"/>
  <c r="AB3170" i="1"/>
  <c r="AB3178" i="1"/>
  <c r="AB3194" i="1"/>
  <c r="AB3202" i="1"/>
  <c r="AB3210" i="1"/>
  <c r="AB3226" i="1"/>
  <c r="AB3234" i="1"/>
  <c r="AB3242" i="1"/>
  <c r="AB3270" i="1"/>
  <c r="AB3295" i="1"/>
  <c r="AB3454" i="1"/>
  <c r="AB3466" i="1"/>
  <c r="AB3469" i="1"/>
  <c r="AB3486" i="1"/>
  <c r="AB3527" i="1"/>
  <c r="AB3672" i="1"/>
  <c r="AB3739" i="1"/>
  <c r="AB3783" i="1"/>
  <c r="AB3928" i="1"/>
  <c r="AB3995" i="1"/>
  <c r="AB4048" i="1"/>
  <c r="AB4050" i="1"/>
  <c r="AB4055" i="1"/>
  <c r="AB4092" i="1"/>
  <c r="AB4124" i="1"/>
  <c r="V2926" i="1"/>
  <c r="AB2926" i="1" s="1"/>
  <c r="S2927" i="1"/>
  <c r="AB2927" i="1" s="1"/>
  <c r="AB2928" i="1"/>
  <c r="P2932" i="1"/>
  <c r="M2933" i="1"/>
  <c r="AB2933" i="1" s="1"/>
  <c r="V2934" i="1"/>
  <c r="AB2934" i="1" s="1"/>
  <c r="S2935" i="1"/>
  <c r="AB2936" i="1"/>
  <c r="P2940" i="1"/>
  <c r="AB2940" i="1" s="1"/>
  <c r="M2941" i="1"/>
  <c r="V2942" i="1"/>
  <c r="AB2942" i="1" s="1"/>
  <c r="S2943" i="1"/>
  <c r="AB2943" i="1" s="1"/>
  <c r="AB2944" i="1"/>
  <c r="P2948" i="1"/>
  <c r="AB2948" i="1" s="1"/>
  <c r="M2949" i="1"/>
  <c r="AB2949" i="1" s="1"/>
  <c r="V2950" i="1"/>
  <c r="AB2950" i="1" s="1"/>
  <c r="S2951" i="1"/>
  <c r="AB2951" i="1" s="1"/>
  <c r="AB2952" i="1"/>
  <c r="P2956" i="1"/>
  <c r="M2957" i="1"/>
  <c r="AB2957" i="1" s="1"/>
  <c r="V2958" i="1"/>
  <c r="AB2958" i="1" s="1"/>
  <c r="S2959" i="1"/>
  <c r="AB2959" i="1" s="1"/>
  <c r="AB2960" i="1"/>
  <c r="P2964" i="1"/>
  <c r="AB2964" i="1" s="1"/>
  <c r="M2965" i="1"/>
  <c r="AB2965" i="1" s="1"/>
  <c r="V2966" i="1"/>
  <c r="AB2966" i="1" s="1"/>
  <c r="S2967" i="1"/>
  <c r="AB2968" i="1"/>
  <c r="P2972" i="1"/>
  <c r="AB2972" i="1" s="1"/>
  <c r="M2973" i="1"/>
  <c r="V2974" i="1"/>
  <c r="S2975" i="1"/>
  <c r="AB2975" i="1" s="1"/>
  <c r="AB2976" i="1"/>
  <c r="P2980" i="1"/>
  <c r="AB2980" i="1" s="1"/>
  <c r="M2981" i="1"/>
  <c r="AB2981" i="1" s="1"/>
  <c r="V2982" i="1"/>
  <c r="AB2982" i="1" s="1"/>
  <c r="S2983" i="1"/>
  <c r="AB2983" i="1" s="1"/>
  <c r="AB2984" i="1"/>
  <c r="P2988" i="1"/>
  <c r="M2989" i="1"/>
  <c r="AB2989" i="1" s="1"/>
  <c r="V2990" i="1"/>
  <c r="AB2990" i="1" s="1"/>
  <c r="S2991" i="1"/>
  <c r="AB2991" i="1" s="1"/>
  <c r="AB2992" i="1"/>
  <c r="P2996" i="1"/>
  <c r="AB2996" i="1" s="1"/>
  <c r="M2997" i="1"/>
  <c r="AB2997" i="1" s="1"/>
  <c r="V2998" i="1"/>
  <c r="AB2998" i="1" s="1"/>
  <c r="S2999" i="1"/>
  <c r="AB3000" i="1"/>
  <c r="P3004" i="1"/>
  <c r="AB3004" i="1" s="1"/>
  <c r="M3005" i="1"/>
  <c r="V3006" i="1"/>
  <c r="AB3006" i="1" s="1"/>
  <c r="S3007" i="1"/>
  <c r="AB3008" i="1"/>
  <c r="P3012" i="1"/>
  <c r="AB3012" i="1" s="1"/>
  <c r="M3013" i="1"/>
  <c r="AB3013" i="1" s="1"/>
  <c r="V3014" i="1"/>
  <c r="AB3014" i="1" s="1"/>
  <c r="S3015" i="1"/>
  <c r="AB3015" i="1" s="1"/>
  <c r="AB3016" i="1"/>
  <c r="P3020" i="1"/>
  <c r="AB3020" i="1" s="1"/>
  <c r="M3021" i="1"/>
  <c r="AB3021" i="1" s="1"/>
  <c r="V3022" i="1"/>
  <c r="AB3022" i="1" s="1"/>
  <c r="S3023" i="1"/>
  <c r="AB3023" i="1" s="1"/>
  <c r="AB3024" i="1"/>
  <c r="P3028" i="1"/>
  <c r="AB3028" i="1" s="1"/>
  <c r="M3029" i="1"/>
  <c r="AB3029" i="1" s="1"/>
  <c r="V3030" i="1"/>
  <c r="AB3030" i="1" s="1"/>
  <c r="S3031" i="1"/>
  <c r="AB3032" i="1"/>
  <c r="P3036" i="1"/>
  <c r="AB3036" i="1" s="1"/>
  <c r="M3037" i="1"/>
  <c r="V3038" i="1"/>
  <c r="AB3038" i="1" s="1"/>
  <c r="S3039" i="1"/>
  <c r="AB3040" i="1"/>
  <c r="P3044" i="1"/>
  <c r="M3045" i="1"/>
  <c r="AB3045" i="1" s="1"/>
  <c r="V3046" i="1"/>
  <c r="AB3046" i="1" s="1"/>
  <c r="S3047" i="1"/>
  <c r="AB3047" i="1" s="1"/>
  <c r="AB3048" i="1"/>
  <c r="P3052" i="1"/>
  <c r="AB3052" i="1" s="1"/>
  <c r="M3053" i="1"/>
  <c r="V3054" i="1"/>
  <c r="AB3054" i="1" s="1"/>
  <c r="S3055" i="1"/>
  <c r="AB3055" i="1" s="1"/>
  <c r="AB3056" i="1"/>
  <c r="P3060" i="1"/>
  <c r="AB3060" i="1" s="1"/>
  <c r="M3061" i="1"/>
  <c r="AB3061" i="1" s="1"/>
  <c r="V3062" i="1"/>
  <c r="AB3062" i="1" s="1"/>
  <c r="S3063" i="1"/>
  <c r="AB3064" i="1"/>
  <c r="P3068" i="1"/>
  <c r="AB3068" i="1" s="1"/>
  <c r="M3069" i="1"/>
  <c r="V3070" i="1"/>
  <c r="AB3070" i="1" s="1"/>
  <c r="S3071" i="1"/>
  <c r="AB3072" i="1"/>
  <c r="P3076" i="1"/>
  <c r="M3077" i="1"/>
  <c r="AB3077" i="1" s="1"/>
  <c r="V3078" i="1"/>
  <c r="AB3078" i="1" s="1"/>
  <c r="S3079" i="1"/>
  <c r="AB3079" i="1" s="1"/>
  <c r="AB3080" i="1"/>
  <c r="P3084" i="1"/>
  <c r="AB3084" i="1" s="1"/>
  <c r="M3085" i="1"/>
  <c r="AB3085" i="1" s="1"/>
  <c r="V3086" i="1"/>
  <c r="AB3086" i="1" s="1"/>
  <c r="S3087" i="1"/>
  <c r="AB3087" i="1" s="1"/>
  <c r="AB3088" i="1"/>
  <c r="P3092" i="1"/>
  <c r="AB3092" i="1" s="1"/>
  <c r="M3093" i="1"/>
  <c r="AB3093" i="1" s="1"/>
  <c r="V3094" i="1"/>
  <c r="AB3094" i="1" s="1"/>
  <c r="S3095" i="1"/>
  <c r="AB3096" i="1"/>
  <c r="P3100" i="1"/>
  <c r="AB3100" i="1" s="1"/>
  <c r="M3101" i="1"/>
  <c r="V3102" i="1"/>
  <c r="S3103" i="1"/>
  <c r="AB3103" i="1" s="1"/>
  <c r="AB3104" i="1"/>
  <c r="P3108" i="1"/>
  <c r="M3109" i="1"/>
  <c r="AB3109" i="1" s="1"/>
  <c r="V3110" i="1"/>
  <c r="AB3110" i="1" s="1"/>
  <c r="S3111" i="1"/>
  <c r="AB3111" i="1" s="1"/>
  <c r="AB3112" i="1"/>
  <c r="P3116" i="1"/>
  <c r="AB3116" i="1" s="1"/>
  <c r="M3117" i="1"/>
  <c r="AB3117" i="1" s="1"/>
  <c r="V3118" i="1"/>
  <c r="AB3118" i="1" s="1"/>
  <c r="S3119" i="1"/>
  <c r="AB3119" i="1" s="1"/>
  <c r="AB3120" i="1"/>
  <c r="P3124" i="1"/>
  <c r="AB3124" i="1" s="1"/>
  <c r="M3125" i="1"/>
  <c r="AB3125" i="1" s="1"/>
  <c r="V3126" i="1"/>
  <c r="AB3126" i="1" s="1"/>
  <c r="S3127" i="1"/>
  <c r="AB3128" i="1"/>
  <c r="P3132" i="1"/>
  <c r="AB3132" i="1" s="1"/>
  <c r="M3133" i="1"/>
  <c r="V3134" i="1"/>
  <c r="AB3134" i="1" s="1"/>
  <c r="S3135" i="1"/>
  <c r="AB3135" i="1" s="1"/>
  <c r="AB3136" i="1"/>
  <c r="P3140" i="1"/>
  <c r="M3141" i="1"/>
  <c r="AB3141" i="1" s="1"/>
  <c r="V3142" i="1"/>
  <c r="AB3142" i="1" s="1"/>
  <c r="S3143" i="1"/>
  <c r="AB3143" i="1" s="1"/>
  <c r="AB3144" i="1"/>
  <c r="P3148" i="1"/>
  <c r="AB3148" i="1" s="1"/>
  <c r="M3149" i="1"/>
  <c r="V3150" i="1"/>
  <c r="AB3150" i="1" s="1"/>
  <c r="S3151" i="1"/>
  <c r="AB3151" i="1" s="1"/>
  <c r="AB3152" i="1"/>
  <c r="P3156" i="1"/>
  <c r="AB3156" i="1" s="1"/>
  <c r="M3157" i="1"/>
  <c r="AB3157" i="1" s="1"/>
  <c r="V3158" i="1"/>
  <c r="AB3158" i="1" s="1"/>
  <c r="S3159" i="1"/>
  <c r="AB3160" i="1"/>
  <c r="P3164" i="1"/>
  <c r="AB3164" i="1" s="1"/>
  <c r="M3165" i="1"/>
  <c r="V3166" i="1"/>
  <c r="AB3166" i="1" s="1"/>
  <c r="S3167" i="1"/>
  <c r="AB3167" i="1" s="1"/>
  <c r="AB3168" i="1"/>
  <c r="P3172" i="1"/>
  <c r="M3173" i="1"/>
  <c r="AB3173" i="1" s="1"/>
  <c r="V3174" i="1"/>
  <c r="AB3174" i="1" s="1"/>
  <c r="S3175" i="1"/>
  <c r="AB3175" i="1" s="1"/>
  <c r="AB3176" i="1"/>
  <c r="P3180" i="1"/>
  <c r="AB3180" i="1" s="1"/>
  <c r="M3181" i="1"/>
  <c r="AB3181" i="1" s="1"/>
  <c r="V3182" i="1"/>
  <c r="AB3182" i="1" s="1"/>
  <c r="S3183" i="1"/>
  <c r="AB3183" i="1" s="1"/>
  <c r="AB3184" i="1"/>
  <c r="P3188" i="1"/>
  <c r="AB3188" i="1" s="1"/>
  <c r="M3189" i="1"/>
  <c r="AB3189" i="1" s="1"/>
  <c r="V3190" i="1"/>
  <c r="AB3190" i="1" s="1"/>
  <c r="S3191" i="1"/>
  <c r="AB3192" i="1"/>
  <c r="P3196" i="1"/>
  <c r="AB3196" i="1" s="1"/>
  <c r="M3197" i="1"/>
  <c r="V3198" i="1"/>
  <c r="AB3198" i="1" s="1"/>
  <c r="S3199" i="1"/>
  <c r="AB3199" i="1" s="1"/>
  <c r="AB3200" i="1"/>
  <c r="P3204" i="1"/>
  <c r="M3205" i="1"/>
  <c r="AB3205" i="1" s="1"/>
  <c r="V3206" i="1"/>
  <c r="AB3206" i="1" s="1"/>
  <c r="S3207" i="1"/>
  <c r="AB3207" i="1" s="1"/>
  <c r="AB3208" i="1"/>
  <c r="P3212" i="1"/>
  <c r="AB3212" i="1" s="1"/>
  <c r="M3213" i="1"/>
  <c r="AB3213" i="1" s="1"/>
  <c r="V3214" i="1"/>
  <c r="AB3214" i="1" s="1"/>
  <c r="S3215" i="1"/>
  <c r="AB3215" i="1" s="1"/>
  <c r="AB3216" i="1"/>
  <c r="P3220" i="1"/>
  <c r="AB3220" i="1" s="1"/>
  <c r="M3221" i="1"/>
  <c r="AB3221" i="1" s="1"/>
  <c r="V3222" i="1"/>
  <c r="AB3222" i="1" s="1"/>
  <c r="S3223" i="1"/>
  <c r="AB3224" i="1"/>
  <c r="P3228" i="1"/>
  <c r="AB3228" i="1" s="1"/>
  <c r="M3229" i="1"/>
  <c r="V3230" i="1"/>
  <c r="AB3230" i="1" s="1"/>
  <c r="S3231" i="1"/>
  <c r="AB3231" i="1" s="1"/>
  <c r="AB3232" i="1"/>
  <c r="P3236" i="1"/>
  <c r="M3237" i="1"/>
  <c r="AB3237" i="1" s="1"/>
  <c r="V3238" i="1"/>
  <c r="AB3238" i="1" s="1"/>
  <c r="S3239" i="1"/>
  <c r="AB3239" i="1" s="1"/>
  <c r="AB3240" i="1"/>
  <c r="P3244" i="1"/>
  <c r="AB3244" i="1" s="1"/>
  <c r="M3245" i="1"/>
  <c r="AB3245" i="1" s="1"/>
  <c r="V3246" i="1"/>
  <c r="AB3246" i="1" s="1"/>
  <c r="S3247" i="1"/>
  <c r="AB3247" i="1" s="1"/>
  <c r="AB3248" i="1"/>
  <c r="AB3255" i="1"/>
  <c r="Z3262" i="1"/>
  <c r="S3283" i="1"/>
  <c r="AB3283" i="1" s="1"/>
  <c r="P3292" i="1"/>
  <c r="M3297" i="1"/>
  <c r="AB3297" i="1" s="1"/>
  <c r="AB3329" i="1"/>
  <c r="AB3361" i="1"/>
  <c r="AB3393" i="1"/>
  <c r="AB3425" i="1"/>
  <c r="AB3448" i="1"/>
  <c r="AB3528" i="1"/>
  <c r="AB3586" i="1"/>
  <c r="AB3668" i="1"/>
  <c r="AB3726" i="1"/>
  <c r="AB3784" i="1"/>
  <c r="AB3842" i="1"/>
  <c r="AB3924" i="1"/>
  <c r="AB3982" i="1"/>
  <c r="AB4218" i="1"/>
  <c r="AB4310" i="1"/>
  <c r="AB4354" i="1"/>
  <c r="AB4495" i="1"/>
  <c r="AB4527" i="1"/>
  <c r="AB4560" i="1"/>
  <c r="AB4660" i="1"/>
  <c r="AB4757" i="1"/>
  <c r="AB4842" i="1"/>
  <c r="P3251" i="1"/>
  <c r="V3253" i="1"/>
  <c r="AB3253" i="1" s="1"/>
  <c r="Z3257" i="1"/>
  <c r="AB3257" i="1" s="1"/>
  <c r="M3260" i="1"/>
  <c r="S3262" i="1"/>
  <c r="AB3262" i="1" s="1"/>
  <c r="P3267" i="1"/>
  <c r="V3269" i="1"/>
  <c r="Z3273" i="1"/>
  <c r="AB3273" i="1" s="1"/>
  <c r="M3276" i="1"/>
  <c r="AB3276" i="1" s="1"/>
  <c r="S3278" i="1"/>
  <c r="AB3278" i="1" s="1"/>
  <c r="P3283" i="1"/>
  <c r="V3285" i="1"/>
  <c r="Z3289" i="1"/>
  <c r="AB3289" i="1" s="1"/>
  <c r="M3292" i="1"/>
  <c r="AB3292" i="1" s="1"/>
  <c r="S3294" i="1"/>
  <c r="P3299" i="1"/>
  <c r="M3300" i="1"/>
  <c r="V3301" i="1"/>
  <c r="S3302" i="1"/>
  <c r="AB3302" i="1" s="1"/>
  <c r="AB3303" i="1"/>
  <c r="P3307" i="1"/>
  <c r="M3308" i="1"/>
  <c r="AB3308" i="1" s="1"/>
  <c r="V3309" i="1"/>
  <c r="AB3309" i="1" s="1"/>
  <c r="S3310" i="1"/>
  <c r="AB3310" i="1" s="1"/>
  <c r="P3315" i="1"/>
  <c r="M3316" i="1"/>
  <c r="V3317" i="1"/>
  <c r="AB3317" i="1" s="1"/>
  <c r="S3318" i="1"/>
  <c r="AB3318" i="1" s="1"/>
  <c r="P3323" i="1"/>
  <c r="M3324" i="1"/>
  <c r="AB3324" i="1" s="1"/>
  <c r="V3325" i="1"/>
  <c r="AB3325" i="1" s="1"/>
  <c r="S3326" i="1"/>
  <c r="AB3326" i="1" s="1"/>
  <c r="P3331" i="1"/>
  <c r="M3332" i="1"/>
  <c r="AB3332" i="1" s="1"/>
  <c r="V3333" i="1"/>
  <c r="S3334" i="1"/>
  <c r="AB3334" i="1" s="1"/>
  <c r="AB3335" i="1"/>
  <c r="P3339" i="1"/>
  <c r="M3340" i="1"/>
  <c r="AB3340" i="1" s="1"/>
  <c r="V3341" i="1"/>
  <c r="AB3341" i="1" s="1"/>
  <c r="S3342" i="1"/>
  <c r="AB3342" i="1" s="1"/>
  <c r="P3347" i="1"/>
  <c r="M3348" i="1"/>
  <c r="V3349" i="1"/>
  <c r="AB3349" i="1" s="1"/>
  <c r="S3350" i="1"/>
  <c r="P3355" i="1"/>
  <c r="M3356" i="1"/>
  <c r="AB3356" i="1" s="1"/>
  <c r="V3357" i="1"/>
  <c r="AB3357" i="1" s="1"/>
  <c r="S3358" i="1"/>
  <c r="AB3358" i="1" s="1"/>
  <c r="P3363" i="1"/>
  <c r="M3364" i="1"/>
  <c r="AB3364" i="1" s="1"/>
  <c r="V3365" i="1"/>
  <c r="S3366" i="1"/>
  <c r="AB3366" i="1" s="1"/>
  <c r="AB3367" i="1"/>
  <c r="P3371" i="1"/>
  <c r="M3372" i="1"/>
  <c r="AB3372" i="1" s="1"/>
  <c r="V3373" i="1"/>
  <c r="AB3373" i="1" s="1"/>
  <c r="S3374" i="1"/>
  <c r="AB3374" i="1" s="1"/>
  <c r="P3379" i="1"/>
  <c r="M3380" i="1"/>
  <c r="AB3380" i="1" s="1"/>
  <c r="V3381" i="1"/>
  <c r="AB3381" i="1" s="1"/>
  <c r="S3382" i="1"/>
  <c r="AB3382" i="1" s="1"/>
  <c r="P3387" i="1"/>
  <c r="M3388" i="1"/>
  <c r="AB3388" i="1" s="1"/>
  <c r="V3389" i="1"/>
  <c r="S3390" i="1"/>
  <c r="AB3390" i="1" s="1"/>
  <c r="P3395" i="1"/>
  <c r="M3396" i="1"/>
  <c r="V3397" i="1"/>
  <c r="S3398" i="1"/>
  <c r="AB3398" i="1" s="1"/>
  <c r="AB3399" i="1"/>
  <c r="P3403" i="1"/>
  <c r="M3404" i="1"/>
  <c r="AB3404" i="1" s="1"/>
  <c r="V3405" i="1"/>
  <c r="AB3405" i="1" s="1"/>
  <c r="S3406" i="1"/>
  <c r="AB3406" i="1" s="1"/>
  <c r="P3411" i="1"/>
  <c r="M3412" i="1"/>
  <c r="V3413" i="1"/>
  <c r="AB3413" i="1" s="1"/>
  <c r="S3414" i="1"/>
  <c r="AB3414" i="1" s="1"/>
  <c r="P3419" i="1"/>
  <c r="M3420" i="1"/>
  <c r="AB3420" i="1" s="1"/>
  <c r="V3421" i="1"/>
  <c r="AB3421" i="1" s="1"/>
  <c r="S3422" i="1"/>
  <c r="AB3422" i="1" s="1"/>
  <c r="P3427" i="1"/>
  <c r="M3428" i="1"/>
  <c r="AB3428" i="1" s="1"/>
  <c r="V3429" i="1"/>
  <c r="S3430" i="1"/>
  <c r="AB3430" i="1" s="1"/>
  <c r="AB3431" i="1"/>
  <c r="P3435" i="1"/>
  <c r="M3436" i="1"/>
  <c r="AB3436" i="1" s="1"/>
  <c r="V3437" i="1"/>
  <c r="AB3437" i="1" s="1"/>
  <c r="S3438" i="1"/>
  <c r="AB3438" i="1" s="1"/>
  <c r="P3443" i="1"/>
  <c r="AB3443" i="1" s="1"/>
  <c r="V3452" i="1"/>
  <c r="AB3453" i="1"/>
  <c r="AB3461" i="1"/>
  <c r="AB3467" i="1"/>
  <c r="Z3468" i="1"/>
  <c r="S3489" i="1"/>
  <c r="P3498" i="1"/>
  <c r="M3503" i="1"/>
  <c r="AB3503" i="1" s="1"/>
  <c r="AB3516" i="1"/>
  <c r="AB3548" i="1"/>
  <c r="AB3580" i="1"/>
  <c r="AB3612" i="1"/>
  <c r="AB3644" i="1"/>
  <c r="AB3676" i="1"/>
  <c r="AB3708" i="1"/>
  <c r="AB3740" i="1"/>
  <c r="AB3772" i="1"/>
  <c r="AB3804" i="1"/>
  <c r="AB3836" i="1"/>
  <c r="AB3868" i="1"/>
  <c r="AB3900" i="1"/>
  <c r="AB3932" i="1"/>
  <c r="AB3964" i="1"/>
  <c r="AB3996" i="1"/>
  <c r="AB4028" i="1"/>
  <c r="AB4031" i="1"/>
  <c r="AB4032" i="1"/>
  <c r="AB4033" i="1"/>
  <c r="AB4064" i="1"/>
  <c r="AB4080" i="1"/>
  <c r="AB4114" i="1"/>
  <c r="AB4154" i="1"/>
  <c r="AB4156" i="1"/>
  <c r="AB4161" i="1"/>
  <c r="AB4458" i="1"/>
  <c r="AB4616" i="1"/>
  <c r="AB4688" i="1"/>
  <c r="AB4785" i="1"/>
  <c r="AB4875" i="1"/>
  <c r="Z3249" i="1"/>
  <c r="M3252" i="1"/>
  <c r="AB3252" i="1" s="1"/>
  <c r="S3254" i="1"/>
  <c r="AB3254" i="1" s="1"/>
  <c r="P3259" i="1"/>
  <c r="AB3259" i="1" s="1"/>
  <c r="V3261" i="1"/>
  <c r="AB3261" i="1" s="1"/>
  <c r="Z3265" i="1"/>
  <c r="AB3267" i="1"/>
  <c r="M3268" i="1"/>
  <c r="AB3268" i="1" s="1"/>
  <c r="S3270" i="1"/>
  <c r="P3275" i="1"/>
  <c r="AB3275" i="1" s="1"/>
  <c r="V3277" i="1"/>
  <c r="AB3277" i="1" s="1"/>
  <c r="Z3281" i="1"/>
  <c r="AB3281" i="1" s="1"/>
  <c r="M3284" i="1"/>
  <c r="AB3284" i="1" s="1"/>
  <c r="S3286" i="1"/>
  <c r="AB3286" i="1" s="1"/>
  <c r="P3291" i="1"/>
  <c r="AB3291" i="1" s="1"/>
  <c r="V3293" i="1"/>
  <c r="AB3293" i="1" s="1"/>
  <c r="Z3297" i="1"/>
  <c r="AB3299" i="1"/>
  <c r="P3303" i="1"/>
  <c r="M3304" i="1"/>
  <c r="V3305" i="1"/>
  <c r="AB3305" i="1" s="1"/>
  <c r="S3306" i="1"/>
  <c r="AB3306" i="1" s="1"/>
  <c r="AB3307" i="1"/>
  <c r="P3311" i="1"/>
  <c r="AB3311" i="1" s="1"/>
  <c r="M3312" i="1"/>
  <c r="AB3312" i="1" s="1"/>
  <c r="V3313" i="1"/>
  <c r="AB3313" i="1" s="1"/>
  <c r="S3314" i="1"/>
  <c r="AB3314" i="1" s="1"/>
  <c r="AB3315" i="1"/>
  <c r="P3319" i="1"/>
  <c r="AB3319" i="1" s="1"/>
  <c r="M3320" i="1"/>
  <c r="AB3320" i="1" s="1"/>
  <c r="V3321" i="1"/>
  <c r="AB3321" i="1" s="1"/>
  <c r="S3322" i="1"/>
  <c r="AB3322" i="1" s="1"/>
  <c r="AB3323" i="1"/>
  <c r="P3327" i="1"/>
  <c r="AB3327" i="1" s="1"/>
  <c r="M3328" i="1"/>
  <c r="AB3328" i="1" s="1"/>
  <c r="V3329" i="1"/>
  <c r="S3330" i="1"/>
  <c r="AB3330" i="1" s="1"/>
  <c r="AB3331" i="1"/>
  <c r="P3335" i="1"/>
  <c r="M3336" i="1"/>
  <c r="AB3336" i="1" s="1"/>
  <c r="V3337" i="1"/>
  <c r="AB3337" i="1" s="1"/>
  <c r="S3338" i="1"/>
  <c r="AB3338" i="1" s="1"/>
  <c r="AB3339" i="1"/>
  <c r="P3343" i="1"/>
  <c r="AB3343" i="1" s="1"/>
  <c r="M3344" i="1"/>
  <c r="AB3344" i="1" s="1"/>
  <c r="V3345" i="1"/>
  <c r="AB3345" i="1" s="1"/>
  <c r="S3346" i="1"/>
  <c r="AB3346" i="1" s="1"/>
  <c r="AB3347" i="1"/>
  <c r="P3351" i="1"/>
  <c r="AB3351" i="1" s="1"/>
  <c r="M3352" i="1"/>
  <c r="AB3352" i="1" s="1"/>
  <c r="V3353" i="1"/>
  <c r="AB3353" i="1" s="1"/>
  <c r="S3354" i="1"/>
  <c r="AB3355" i="1"/>
  <c r="P3359" i="1"/>
  <c r="AB3359" i="1" s="1"/>
  <c r="M3360" i="1"/>
  <c r="V3361" i="1"/>
  <c r="S3362" i="1"/>
  <c r="AB3362" i="1" s="1"/>
  <c r="AB3363" i="1"/>
  <c r="P3367" i="1"/>
  <c r="M3368" i="1"/>
  <c r="AB3368" i="1" s="1"/>
  <c r="V3369" i="1"/>
  <c r="AB3369" i="1" s="1"/>
  <c r="S3370" i="1"/>
  <c r="AB3370" i="1" s="1"/>
  <c r="AB3371" i="1"/>
  <c r="P3375" i="1"/>
  <c r="AB3375" i="1" s="1"/>
  <c r="M3376" i="1"/>
  <c r="AB3376" i="1" s="1"/>
  <c r="V3377" i="1"/>
  <c r="AB3377" i="1" s="1"/>
  <c r="S3378" i="1"/>
  <c r="AB3378" i="1" s="1"/>
  <c r="AB3379" i="1"/>
  <c r="P3383" i="1"/>
  <c r="AB3383" i="1" s="1"/>
  <c r="M3384" i="1"/>
  <c r="AB3384" i="1" s="1"/>
  <c r="V3385" i="1"/>
  <c r="AB3385" i="1" s="1"/>
  <c r="S3386" i="1"/>
  <c r="AB3386" i="1" s="1"/>
  <c r="AB3387" i="1"/>
  <c r="P3391" i="1"/>
  <c r="AB3391" i="1" s="1"/>
  <c r="M3392" i="1"/>
  <c r="AB3392" i="1" s="1"/>
  <c r="V3393" i="1"/>
  <c r="S3394" i="1"/>
  <c r="AB3394" i="1" s="1"/>
  <c r="AB3395" i="1"/>
  <c r="P3399" i="1"/>
  <c r="M3400" i="1"/>
  <c r="AB3400" i="1" s="1"/>
  <c r="V3401" i="1"/>
  <c r="AB3401" i="1" s="1"/>
  <c r="S3402" i="1"/>
  <c r="AB3402" i="1" s="1"/>
  <c r="AB3403" i="1"/>
  <c r="P3407" i="1"/>
  <c r="AB3407" i="1" s="1"/>
  <c r="M3408" i="1"/>
  <c r="V3409" i="1"/>
  <c r="AB3409" i="1" s="1"/>
  <c r="S3410" i="1"/>
  <c r="AB3410" i="1" s="1"/>
  <c r="AB3411" i="1"/>
  <c r="P3415" i="1"/>
  <c r="AB3415" i="1" s="1"/>
  <c r="M3416" i="1"/>
  <c r="AB3416" i="1" s="1"/>
  <c r="V3417" i="1"/>
  <c r="AB3417" i="1" s="1"/>
  <c r="S3418" i="1"/>
  <c r="AB3418" i="1" s="1"/>
  <c r="AB3419" i="1"/>
  <c r="P3423" i="1"/>
  <c r="AB3423" i="1" s="1"/>
  <c r="M3424" i="1"/>
  <c r="AB3424" i="1" s="1"/>
  <c r="V3425" i="1"/>
  <c r="S3426" i="1"/>
  <c r="AB3426" i="1" s="1"/>
  <c r="AB3427" i="1"/>
  <c r="P3431" i="1"/>
  <c r="M3432" i="1"/>
  <c r="AB3432" i="1" s="1"/>
  <c r="V3433" i="1"/>
  <c r="S3434" i="1"/>
  <c r="AB3434" i="1" s="1"/>
  <c r="AB3435" i="1"/>
  <c r="P3439" i="1"/>
  <c r="AB3439" i="1" s="1"/>
  <c r="M3440" i="1"/>
  <c r="AB3440" i="1" s="1"/>
  <c r="V3441" i="1"/>
  <c r="AB3441" i="1" s="1"/>
  <c r="S3442" i="1"/>
  <c r="AB3442" i="1" s="1"/>
  <c r="S3457" i="1"/>
  <c r="P3466" i="1"/>
  <c r="M3471" i="1"/>
  <c r="AB3471" i="1" s="1"/>
  <c r="AB3482" i="1"/>
  <c r="V3484" i="1"/>
  <c r="AB3485" i="1"/>
  <c r="AB3493" i="1"/>
  <c r="Z3500" i="1"/>
  <c r="AB3519" i="1"/>
  <c r="AB3551" i="1"/>
  <c r="AB3583" i="1"/>
  <c r="AB3615" i="1"/>
  <c r="AB3647" i="1"/>
  <c r="AB3679" i="1"/>
  <c r="AB3711" i="1"/>
  <c r="AB3743" i="1"/>
  <c r="AB3775" i="1"/>
  <c r="AB3807" i="1"/>
  <c r="AB3839" i="1"/>
  <c r="AB3871" i="1"/>
  <c r="AB3903" i="1"/>
  <c r="AB3935" i="1"/>
  <c r="AB3967" i="1"/>
  <c r="AB3999" i="1"/>
  <c r="AB4040" i="1"/>
  <c r="AB4076" i="1"/>
  <c r="AB4194" i="1"/>
  <c r="AB4322" i="1"/>
  <c r="AB4454" i="1"/>
  <c r="AB4462" i="1"/>
  <c r="V3443" i="1"/>
  <c r="Z3447" i="1"/>
  <c r="AB3447" i="1" s="1"/>
  <c r="M3450" i="1"/>
  <c r="AB3450" i="1" s="1"/>
  <c r="S3452" i="1"/>
  <c r="AB3452" i="1" s="1"/>
  <c r="P3457" i="1"/>
  <c r="V3459" i="1"/>
  <c r="AB3459" i="1" s="1"/>
  <c r="Z3463" i="1"/>
  <c r="AB3463" i="1" s="1"/>
  <c r="AB3465" i="1"/>
  <c r="M3466" i="1"/>
  <c r="S3468" i="1"/>
  <c r="AB3468" i="1" s="1"/>
  <c r="P3473" i="1"/>
  <c r="V3475" i="1"/>
  <c r="AB3475" i="1" s="1"/>
  <c r="Z3479" i="1"/>
  <c r="M3482" i="1"/>
  <c r="S3484" i="1"/>
  <c r="AB3484" i="1" s="1"/>
  <c r="P3489" i="1"/>
  <c r="V3491" i="1"/>
  <c r="AB3491" i="1" s="1"/>
  <c r="Z3495" i="1"/>
  <c r="AB3495" i="1" s="1"/>
  <c r="AB3497" i="1"/>
  <c r="M3498" i="1"/>
  <c r="AB3498" i="1" s="1"/>
  <c r="S3500" i="1"/>
  <c r="AB3500" i="1" s="1"/>
  <c r="P3505" i="1"/>
  <c r="M3506" i="1"/>
  <c r="AB3506" i="1" s="1"/>
  <c r="V3507" i="1"/>
  <c r="AB3507" i="1" s="1"/>
  <c r="S3508" i="1"/>
  <c r="AB3508" i="1" s="1"/>
  <c r="P3513" i="1"/>
  <c r="AB3513" i="1" s="1"/>
  <c r="M3514" i="1"/>
  <c r="AB3514" i="1" s="1"/>
  <c r="V3515" i="1"/>
  <c r="AB3515" i="1" s="1"/>
  <c r="S3516" i="1"/>
  <c r="AB3517" i="1"/>
  <c r="P3521" i="1"/>
  <c r="M3522" i="1"/>
  <c r="AB3522" i="1" s="1"/>
  <c r="V3523" i="1"/>
  <c r="AB3523" i="1" s="1"/>
  <c r="S3524" i="1"/>
  <c r="AB3524" i="1" s="1"/>
  <c r="P3529" i="1"/>
  <c r="M3530" i="1"/>
  <c r="AB3530" i="1" s="1"/>
  <c r="V3531" i="1"/>
  <c r="AB3531" i="1" s="1"/>
  <c r="S3532" i="1"/>
  <c r="AB3532" i="1" s="1"/>
  <c r="P3537" i="1"/>
  <c r="M3538" i="1"/>
  <c r="AB3538" i="1" s="1"/>
  <c r="V3539" i="1"/>
  <c r="AB3539" i="1" s="1"/>
  <c r="S3540" i="1"/>
  <c r="AB3540" i="1" s="1"/>
  <c r="P3545" i="1"/>
  <c r="AB3545" i="1" s="1"/>
  <c r="M3546" i="1"/>
  <c r="AB3546" i="1" s="1"/>
  <c r="V3547" i="1"/>
  <c r="AB3547" i="1" s="1"/>
  <c r="S3548" i="1"/>
  <c r="AB3549" i="1"/>
  <c r="P3553" i="1"/>
  <c r="M3554" i="1"/>
  <c r="AB3554" i="1" s="1"/>
  <c r="V3555" i="1"/>
  <c r="AB3555" i="1" s="1"/>
  <c r="S3556" i="1"/>
  <c r="AB3556" i="1" s="1"/>
  <c r="P3561" i="1"/>
  <c r="M3562" i="1"/>
  <c r="AB3562" i="1" s="1"/>
  <c r="V3563" i="1"/>
  <c r="AB3563" i="1" s="1"/>
  <c r="S3564" i="1"/>
  <c r="AB3564" i="1" s="1"/>
  <c r="P3569" i="1"/>
  <c r="M3570" i="1"/>
  <c r="AB3570" i="1" s="1"/>
  <c r="V3571" i="1"/>
  <c r="AB3571" i="1" s="1"/>
  <c r="S3572" i="1"/>
  <c r="P3577" i="1"/>
  <c r="AB3577" i="1" s="1"/>
  <c r="M3578" i="1"/>
  <c r="AB3578" i="1" s="1"/>
  <c r="V3579" i="1"/>
  <c r="AB3579" i="1" s="1"/>
  <c r="S3580" i="1"/>
  <c r="AB3581" i="1"/>
  <c r="P3585" i="1"/>
  <c r="M3586" i="1"/>
  <c r="V3587" i="1"/>
  <c r="AB3587" i="1" s="1"/>
  <c r="S3588" i="1"/>
  <c r="AB3588" i="1" s="1"/>
  <c r="P3593" i="1"/>
  <c r="M3594" i="1"/>
  <c r="AB3594" i="1" s="1"/>
  <c r="V3595" i="1"/>
  <c r="AB3595" i="1" s="1"/>
  <c r="S3596" i="1"/>
  <c r="AB3596" i="1" s="1"/>
  <c r="P3601" i="1"/>
  <c r="M3602" i="1"/>
  <c r="AB3602" i="1" s="1"/>
  <c r="V3603" i="1"/>
  <c r="AB3603" i="1" s="1"/>
  <c r="S3604" i="1"/>
  <c r="AB3604" i="1" s="1"/>
  <c r="P3609" i="1"/>
  <c r="AB3609" i="1" s="1"/>
  <c r="M3610" i="1"/>
  <c r="AB3610" i="1" s="1"/>
  <c r="V3611" i="1"/>
  <c r="AB3611" i="1" s="1"/>
  <c r="S3612" i="1"/>
  <c r="AB3613" i="1"/>
  <c r="P3617" i="1"/>
  <c r="M3618" i="1"/>
  <c r="AB3618" i="1" s="1"/>
  <c r="V3619" i="1"/>
  <c r="AB3619" i="1" s="1"/>
  <c r="S3620" i="1"/>
  <c r="AB3620" i="1" s="1"/>
  <c r="P3625" i="1"/>
  <c r="M3626" i="1"/>
  <c r="AB3626" i="1" s="1"/>
  <c r="V3627" i="1"/>
  <c r="AB3627" i="1" s="1"/>
  <c r="S3628" i="1"/>
  <c r="AB3628" i="1" s="1"/>
  <c r="P3633" i="1"/>
  <c r="M3634" i="1"/>
  <c r="AB3634" i="1" s="1"/>
  <c r="V3635" i="1"/>
  <c r="AB3635" i="1" s="1"/>
  <c r="S3636" i="1"/>
  <c r="AB3636" i="1" s="1"/>
  <c r="P3641" i="1"/>
  <c r="AB3641" i="1" s="1"/>
  <c r="M3642" i="1"/>
  <c r="AB3642" i="1" s="1"/>
  <c r="V3643" i="1"/>
  <c r="AB3643" i="1" s="1"/>
  <c r="S3644" i="1"/>
  <c r="AB3645" i="1"/>
  <c r="P3649" i="1"/>
  <c r="M3650" i="1"/>
  <c r="AB3650" i="1" s="1"/>
  <c r="V3651" i="1"/>
  <c r="AB3651" i="1" s="1"/>
  <c r="S3652" i="1"/>
  <c r="AB3652" i="1" s="1"/>
  <c r="P3657" i="1"/>
  <c r="M3658" i="1"/>
  <c r="AB3658" i="1" s="1"/>
  <c r="V3659" i="1"/>
  <c r="AB3659" i="1" s="1"/>
  <c r="S3660" i="1"/>
  <c r="AB3660" i="1" s="1"/>
  <c r="P3665" i="1"/>
  <c r="M3666" i="1"/>
  <c r="AB3666" i="1" s="1"/>
  <c r="V3667" i="1"/>
  <c r="AB3667" i="1" s="1"/>
  <c r="S3668" i="1"/>
  <c r="P3673" i="1"/>
  <c r="AB3673" i="1" s="1"/>
  <c r="M3674" i="1"/>
  <c r="AB3674" i="1" s="1"/>
  <c r="V3675" i="1"/>
  <c r="AB3675" i="1" s="1"/>
  <c r="S3676" i="1"/>
  <c r="AB3677" i="1"/>
  <c r="P3681" i="1"/>
  <c r="M3682" i="1"/>
  <c r="AB3682" i="1" s="1"/>
  <c r="V3683" i="1"/>
  <c r="AB3683" i="1" s="1"/>
  <c r="S3684" i="1"/>
  <c r="AB3684" i="1" s="1"/>
  <c r="P3689" i="1"/>
  <c r="M3690" i="1"/>
  <c r="AB3690" i="1" s="1"/>
  <c r="V3691" i="1"/>
  <c r="AB3691" i="1" s="1"/>
  <c r="S3692" i="1"/>
  <c r="AB3692" i="1" s="1"/>
  <c r="P3697" i="1"/>
  <c r="M3698" i="1"/>
  <c r="AB3698" i="1" s="1"/>
  <c r="V3699" i="1"/>
  <c r="AB3699" i="1" s="1"/>
  <c r="S3700" i="1"/>
  <c r="AB3700" i="1" s="1"/>
  <c r="P3705" i="1"/>
  <c r="AB3705" i="1" s="1"/>
  <c r="M3706" i="1"/>
  <c r="AB3706" i="1" s="1"/>
  <c r="V3707" i="1"/>
  <c r="AB3707" i="1" s="1"/>
  <c r="S3708" i="1"/>
  <c r="AB3709" i="1"/>
  <c r="P3713" i="1"/>
  <c r="M3714" i="1"/>
  <c r="AB3714" i="1" s="1"/>
  <c r="V3715" i="1"/>
  <c r="AB3715" i="1" s="1"/>
  <c r="S3716" i="1"/>
  <c r="AB3716" i="1" s="1"/>
  <c r="P3721" i="1"/>
  <c r="M3722" i="1"/>
  <c r="AB3722" i="1" s="1"/>
  <c r="V3723" i="1"/>
  <c r="AB3723" i="1" s="1"/>
  <c r="S3724" i="1"/>
  <c r="AB3724" i="1" s="1"/>
  <c r="P3729" i="1"/>
  <c r="M3730" i="1"/>
  <c r="AB3730" i="1" s="1"/>
  <c r="V3731" i="1"/>
  <c r="AB3731" i="1" s="1"/>
  <c r="S3732" i="1"/>
  <c r="AB3732" i="1" s="1"/>
  <c r="P3737" i="1"/>
  <c r="AB3737" i="1" s="1"/>
  <c r="M3738" i="1"/>
  <c r="AB3738" i="1" s="1"/>
  <c r="V3739" i="1"/>
  <c r="S3740" i="1"/>
  <c r="AB3741" i="1"/>
  <c r="P3745" i="1"/>
  <c r="M3746" i="1"/>
  <c r="V3747" i="1"/>
  <c r="AB3747" i="1" s="1"/>
  <c r="S3748" i="1"/>
  <c r="AB3748" i="1" s="1"/>
  <c r="P3753" i="1"/>
  <c r="M3754" i="1"/>
  <c r="AB3754" i="1" s="1"/>
  <c r="V3755" i="1"/>
  <c r="AB3755" i="1" s="1"/>
  <c r="S3756" i="1"/>
  <c r="AB3756" i="1" s="1"/>
  <c r="P3761" i="1"/>
  <c r="M3762" i="1"/>
  <c r="AB3762" i="1" s="1"/>
  <c r="V3763" i="1"/>
  <c r="AB3763" i="1" s="1"/>
  <c r="S3764" i="1"/>
  <c r="AB3764" i="1" s="1"/>
  <c r="P3769" i="1"/>
  <c r="AB3769" i="1" s="1"/>
  <c r="M3770" i="1"/>
  <c r="AB3770" i="1" s="1"/>
  <c r="V3771" i="1"/>
  <c r="AB3771" i="1" s="1"/>
  <c r="S3772" i="1"/>
  <c r="AB3773" i="1"/>
  <c r="P3777" i="1"/>
  <c r="M3778" i="1"/>
  <c r="AB3778" i="1" s="1"/>
  <c r="V3779" i="1"/>
  <c r="AB3779" i="1" s="1"/>
  <c r="S3780" i="1"/>
  <c r="AB3780" i="1" s="1"/>
  <c r="P3785" i="1"/>
  <c r="M3786" i="1"/>
  <c r="AB3786" i="1" s="1"/>
  <c r="V3787" i="1"/>
  <c r="AB3787" i="1" s="1"/>
  <c r="S3788" i="1"/>
  <c r="AB3788" i="1" s="1"/>
  <c r="P3793" i="1"/>
  <c r="M3794" i="1"/>
  <c r="AB3794" i="1" s="1"/>
  <c r="V3795" i="1"/>
  <c r="AB3795" i="1" s="1"/>
  <c r="S3796" i="1"/>
  <c r="AB3796" i="1" s="1"/>
  <c r="P3801" i="1"/>
  <c r="AB3801" i="1" s="1"/>
  <c r="M3802" i="1"/>
  <c r="AB3802" i="1" s="1"/>
  <c r="V3803" i="1"/>
  <c r="AB3803" i="1" s="1"/>
  <c r="S3804" i="1"/>
  <c r="AB3805" i="1"/>
  <c r="P3809" i="1"/>
  <c r="M3810" i="1"/>
  <c r="AB3810" i="1" s="1"/>
  <c r="V3811" i="1"/>
  <c r="AB3811" i="1" s="1"/>
  <c r="S3812" i="1"/>
  <c r="AB3812" i="1" s="1"/>
  <c r="P3817" i="1"/>
  <c r="M3818" i="1"/>
  <c r="AB3818" i="1" s="1"/>
  <c r="V3819" i="1"/>
  <c r="AB3819" i="1" s="1"/>
  <c r="S3820" i="1"/>
  <c r="AB3820" i="1" s="1"/>
  <c r="P3825" i="1"/>
  <c r="M3826" i="1"/>
  <c r="AB3826" i="1" s="1"/>
  <c r="V3827" i="1"/>
  <c r="AB3827" i="1" s="1"/>
  <c r="S3828" i="1"/>
  <c r="P3833" i="1"/>
  <c r="AB3833" i="1" s="1"/>
  <c r="M3834" i="1"/>
  <c r="AB3834" i="1" s="1"/>
  <c r="V3835" i="1"/>
  <c r="AB3835" i="1" s="1"/>
  <c r="S3836" i="1"/>
  <c r="AB3837" i="1"/>
  <c r="P3841" i="1"/>
  <c r="M3842" i="1"/>
  <c r="V3843" i="1"/>
  <c r="AB3843" i="1" s="1"/>
  <c r="S3844" i="1"/>
  <c r="AB3844" i="1" s="1"/>
  <c r="P3849" i="1"/>
  <c r="M3850" i="1"/>
  <c r="AB3850" i="1" s="1"/>
  <c r="V3851" i="1"/>
  <c r="AB3851" i="1" s="1"/>
  <c r="S3852" i="1"/>
  <c r="AB3852" i="1" s="1"/>
  <c r="P3857" i="1"/>
  <c r="M3858" i="1"/>
  <c r="AB3858" i="1" s="1"/>
  <c r="V3859" i="1"/>
  <c r="AB3859" i="1" s="1"/>
  <c r="S3860" i="1"/>
  <c r="AB3860" i="1" s="1"/>
  <c r="P3865" i="1"/>
  <c r="AB3865" i="1" s="1"/>
  <c r="M3866" i="1"/>
  <c r="AB3866" i="1" s="1"/>
  <c r="V3867" i="1"/>
  <c r="AB3867" i="1" s="1"/>
  <c r="S3868" i="1"/>
  <c r="AB3869" i="1"/>
  <c r="P3873" i="1"/>
  <c r="M3874" i="1"/>
  <c r="AB3874" i="1" s="1"/>
  <c r="V3875" i="1"/>
  <c r="AB3875" i="1" s="1"/>
  <c r="S3876" i="1"/>
  <c r="AB3876" i="1" s="1"/>
  <c r="P3881" i="1"/>
  <c r="M3882" i="1"/>
  <c r="AB3882" i="1" s="1"/>
  <c r="V3883" i="1"/>
  <c r="AB3883" i="1" s="1"/>
  <c r="S3884" i="1"/>
  <c r="AB3884" i="1" s="1"/>
  <c r="P3889" i="1"/>
  <c r="M3890" i="1"/>
  <c r="AB3890" i="1" s="1"/>
  <c r="V3891" i="1"/>
  <c r="AB3891" i="1" s="1"/>
  <c r="S3892" i="1"/>
  <c r="AB3892" i="1" s="1"/>
  <c r="P3897" i="1"/>
  <c r="AB3897" i="1" s="1"/>
  <c r="M3898" i="1"/>
  <c r="AB3898" i="1" s="1"/>
  <c r="V3899" i="1"/>
  <c r="AB3899" i="1" s="1"/>
  <c r="S3900" i="1"/>
  <c r="AB3901" i="1"/>
  <c r="P3905" i="1"/>
  <c r="M3906" i="1"/>
  <c r="AB3906" i="1" s="1"/>
  <c r="V3907" i="1"/>
  <c r="AB3907" i="1" s="1"/>
  <c r="S3908" i="1"/>
  <c r="AB3908" i="1" s="1"/>
  <c r="P3913" i="1"/>
  <c r="M3914" i="1"/>
  <c r="AB3914" i="1" s="1"/>
  <c r="V3915" i="1"/>
  <c r="AB3915" i="1" s="1"/>
  <c r="S3916" i="1"/>
  <c r="AB3916" i="1" s="1"/>
  <c r="P3921" i="1"/>
  <c r="M3922" i="1"/>
  <c r="AB3922" i="1" s="1"/>
  <c r="V3923" i="1"/>
  <c r="AB3923" i="1" s="1"/>
  <c r="S3924" i="1"/>
  <c r="P3929" i="1"/>
  <c r="AB3929" i="1" s="1"/>
  <c r="M3930" i="1"/>
  <c r="AB3930" i="1" s="1"/>
  <c r="V3931" i="1"/>
  <c r="AB3931" i="1" s="1"/>
  <c r="S3932" i="1"/>
  <c r="AB3933" i="1"/>
  <c r="P3937" i="1"/>
  <c r="M3938" i="1"/>
  <c r="AB3938" i="1" s="1"/>
  <c r="V3939" i="1"/>
  <c r="AB3939" i="1" s="1"/>
  <c r="S3940" i="1"/>
  <c r="AB3940" i="1" s="1"/>
  <c r="P3945" i="1"/>
  <c r="M3946" i="1"/>
  <c r="AB3946" i="1" s="1"/>
  <c r="V3947" i="1"/>
  <c r="AB3947" i="1" s="1"/>
  <c r="S3948" i="1"/>
  <c r="AB3948" i="1" s="1"/>
  <c r="P3953" i="1"/>
  <c r="M3954" i="1"/>
  <c r="AB3954" i="1" s="1"/>
  <c r="V3955" i="1"/>
  <c r="AB3955" i="1" s="1"/>
  <c r="S3956" i="1"/>
  <c r="AB3956" i="1" s="1"/>
  <c r="P3961" i="1"/>
  <c r="AB3961" i="1" s="1"/>
  <c r="M3962" i="1"/>
  <c r="AB3962" i="1" s="1"/>
  <c r="V3963" i="1"/>
  <c r="AB3963" i="1" s="1"/>
  <c r="S3964" i="1"/>
  <c r="AB3965" i="1"/>
  <c r="P3969" i="1"/>
  <c r="M3970" i="1"/>
  <c r="AB3970" i="1" s="1"/>
  <c r="V3971" i="1"/>
  <c r="AB3971" i="1" s="1"/>
  <c r="S3972" i="1"/>
  <c r="AB3972" i="1" s="1"/>
  <c r="P3977" i="1"/>
  <c r="M3978" i="1"/>
  <c r="AB3978" i="1" s="1"/>
  <c r="V3979" i="1"/>
  <c r="AB3979" i="1" s="1"/>
  <c r="S3980" i="1"/>
  <c r="AB3980" i="1" s="1"/>
  <c r="P3985" i="1"/>
  <c r="M3986" i="1"/>
  <c r="AB3986" i="1" s="1"/>
  <c r="V3987" i="1"/>
  <c r="AB3987" i="1" s="1"/>
  <c r="S3988" i="1"/>
  <c r="AB3988" i="1" s="1"/>
  <c r="P3993" i="1"/>
  <c r="AB3993" i="1" s="1"/>
  <c r="M3994" i="1"/>
  <c r="AB3994" i="1" s="1"/>
  <c r="V3995" i="1"/>
  <c r="S3996" i="1"/>
  <c r="AB3997" i="1"/>
  <c r="P4001" i="1"/>
  <c r="M4002" i="1"/>
  <c r="V4003" i="1"/>
  <c r="AB4003" i="1" s="1"/>
  <c r="S4004" i="1"/>
  <c r="AB4004" i="1" s="1"/>
  <c r="P4009" i="1"/>
  <c r="M4010" i="1"/>
  <c r="AB4010" i="1" s="1"/>
  <c r="V4011" i="1"/>
  <c r="AB4011" i="1" s="1"/>
  <c r="S4012" i="1"/>
  <c r="AB4012" i="1" s="1"/>
  <c r="P4017" i="1"/>
  <c r="M4018" i="1"/>
  <c r="AB4018" i="1" s="1"/>
  <c r="V4019" i="1"/>
  <c r="AB4019" i="1" s="1"/>
  <c r="S4020" i="1"/>
  <c r="AB4020" i="1" s="1"/>
  <c r="P4025" i="1"/>
  <c r="AB4025" i="1" s="1"/>
  <c r="M4026" i="1"/>
  <c r="AB4026" i="1" s="1"/>
  <c r="V4027" i="1"/>
  <c r="AB4027" i="1" s="1"/>
  <c r="S4028" i="1"/>
  <c r="AB4038" i="1"/>
  <c r="S4043" i="1"/>
  <c r="P4052" i="1"/>
  <c r="M4057" i="1"/>
  <c r="AB4057" i="1" s="1"/>
  <c r="AB4090" i="1"/>
  <c r="AB4122" i="1"/>
  <c r="AB4160" i="1"/>
  <c r="AB4203" i="1"/>
  <c r="AB4236" i="1"/>
  <c r="AB4274" i="1"/>
  <c r="AB4303" i="1"/>
  <c r="AB4347" i="1"/>
  <c r="AB4470" i="1"/>
  <c r="S3444" i="1"/>
  <c r="AB3444" i="1" s="1"/>
  <c r="P3449" i="1"/>
  <c r="AB3449" i="1" s="1"/>
  <c r="V3451" i="1"/>
  <c r="AB3451" i="1" s="1"/>
  <c r="Z3455" i="1"/>
  <c r="AB3457" i="1"/>
  <c r="M3458" i="1"/>
  <c r="AB3458" i="1" s="1"/>
  <c r="S3460" i="1"/>
  <c r="AB3460" i="1" s="1"/>
  <c r="P3465" i="1"/>
  <c r="V3467" i="1"/>
  <c r="Z3471" i="1"/>
  <c r="AB3473" i="1"/>
  <c r="M3474" i="1"/>
  <c r="AB3474" i="1" s="1"/>
  <c r="S3476" i="1"/>
  <c r="AB3476" i="1" s="1"/>
  <c r="P3481" i="1"/>
  <c r="AB3481" i="1" s="1"/>
  <c r="V3483" i="1"/>
  <c r="Z3487" i="1"/>
  <c r="AB3487" i="1" s="1"/>
  <c r="AB3489" i="1"/>
  <c r="M3490" i="1"/>
  <c r="AB3490" i="1" s="1"/>
  <c r="S3492" i="1"/>
  <c r="AB3492" i="1" s="1"/>
  <c r="P3497" i="1"/>
  <c r="V3499" i="1"/>
  <c r="AB3499" i="1" s="1"/>
  <c r="Z3503" i="1"/>
  <c r="AB3505" i="1"/>
  <c r="P3509" i="1"/>
  <c r="AB3509" i="1" s="1"/>
  <c r="M3510" i="1"/>
  <c r="V3511" i="1"/>
  <c r="AB3511" i="1" s="1"/>
  <c r="S3512" i="1"/>
  <c r="AB3512" i="1" s="1"/>
  <c r="P3517" i="1"/>
  <c r="M3518" i="1"/>
  <c r="AB3518" i="1" s="1"/>
  <c r="V3519" i="1"/>
  <c r="S3520" i="1"/>
  <c r="AB3520" i="1" s="1"/>
  <c r="AB3521" i="1"/>
  <c r="P3525" i="1"/>
  <c r="AB3525" i="1" s="1"/>
  <c r="M3526" i="1"/>
  <c r="AB3526" i="1" s="1"/>
  <c r="V3527" i="1"/>
  <c r="S3528" i="1"/>
  <c r="AB3529" i="1"/>
  <c r="P3533" i="1"/>
  <c r="AB3533" i="1" s="1"/>
  <c r="M3534" i="1"/>
  <c r="AB3534" i="1" s="1"/>
  <c r="V3535" i="1"/>
  <c r="AB3535" i="1" s="1"/>
  <c r="S3536" i="1"/>
  <c r="AB3536" i="1" s="1"/>
  <c r="AB3537" i="1"/>
  <c r="P3541" i="1"/>
  <c r="AB3541" i="1" s="1"/>
  <c r="M3542" i="1"/>
  <c r="AB3542" i="1" s="1"/>
  <c r="V3543" i="1"/>
  <c r="AB3543" i="1" s="1"/>
  <c r="S3544" i="1"/>
  <c r="AB3544" i="1" s="1"/>
  <c r="P3549" i="1"/>
  <c r="M3550" i="1"/>
  <c r="AB3550" i="1" s="1"/>
  <c r="V3551" i="1"/>
  <c r="S3552" i="1"/>
  <c r="AB3552" i="1" s="1"/>
  <c r="AB3553" i="1"/>
  <c r="P3557" i="1"/>
  <c r="AB3557" i="1" s="1"/>
  <c r="M3558" i="1"/>
  <c r="AB3558" i="1" s="1"/>
  <c r="V3559" i="1"/>
  <c r="S3560" i="1"/>
  <c r="AB3560" i="1" s="1"/>
  <c r="AB3561" i="1"/>
  <c r="P3565" i="1"/>
  <c r="AB3565" i="1" s="1"/>
  <c r="M3566" i="1"/>
  <c r="AB3566" i="1" s="1"/>
  <c r="V3567" i="1"/>
  <c r="AB3567" i="1" s="1"/>
  <c r="S3568" i="1"/>
  <c r="AB3568" i="1" s="1"/>
  <c r="AB3569" i="1"/>
  <c r="P3573" i="1"/>
  <c r="AB3573" i="1" s="1"/>
  <c r="M3574" i="1"/>
  <c r="AB3574" i="1" s="1"/>
  <c r="V3575" i="1"/>
  <c r="AB3575" i="1" s="1"/>
  <c r="S3576" i="1"/>
  <c r="P3581" i="1"/>
  <c r="M3582" i="1"/>
  <c r="AB3582" i="1" s="1"/>
  <c r="V3583" i="1"/>
  <c r="S3584" i="1"/>
  <c r="AB3584" i="1" s="1"/>
  <c r="AB3585" i="1"/>
  <c r="P3589" i="1"/>
  <c r="AB3589" i="1" s="1"/>
  <c r="M3590" i="1"/>
  <c r="V3591" i="1"/>
  <c r="AB3591" i="1" s="1"/>
  <c r="S3592" i="1"/>
  <c r="AB3592" i="1" s="1"/>
  <c r="AB3593" i="1"/>
  <c r="P3597" i="1"/>
  <c r="AB3597" i="1" s="1"/>
  <c r="M3598" i="1"/>
  <c r="AB3598" i="1" s="1"/>
  <c r="V3599" i="1"/>
  <c r="AB3599" i="1" s="1"/>
  <c r="S3600" i="1"/>
  <c r="AB3600" i="1" s="1"/>
  <c r="AB3601" i="1"/>
  <c r="P3605" i="1"/>
  <c r="AB3605" i="1" s="1"/>
  <c r="M3606" i="1"/>
  <c r="AB3606" i="1" s="1"/>
  <c r="V3607" i="1"/>
  <c r="AB3607" i="1" s="1"/>
  <c r="S3608" i="1"/>
  <c r="AB3608" i="1" s="1"/>
  <c r="P3613" i="1"/>
  <c r="M3614" i="1"/>
  <c r="AB3614" i="1" s="1"/>
  <c r="V3615" i="1"/>
  <c r="S3616" i="1"/>
  <c r="AB3616" i="1" s="1"/>
  <c r="AB3617" i="1"/>
  <c r="P3621" i="1"/>
  <c r="AB3621" i="1" s="1"/>
  <c r="M3622" i="1"/>
  <c r="V3623" i="1"/>
  <c r="AB3623" i="1" s="1"/>
  <c r="S3624" i="1"/>
  <c r="AB3624" i="1" s="1"/>
  <c r="AB3625" i="1"/>
  <c r="P3629" i="1"/>
  <c r="AB3629" i="1" s="1"/>
  <c r="M3630" i="1"/>
  <c r="V3631" i="1"/>
  <c r="AB3631" i="1" s="1"/>
  <c r="S3632" i="1"/>
  <c r="AB3632" i="1" s="1"/>
  <c r="AB3633" i="1"/>
  <c r="P3637" i="1"/>
  <c r="AB3637" i="1" s="1"/>
  <c r="M3638" i="1"/>
  <c r="AB3638" i="1" s="1"/>
  <c r="V3639" i="1"/>
  <c r="AB3639" i="1" s="1"/>
  <c r="S3640" i="1"/>
  <c r="AB3640" i="1" s="1"/>
  <c r="P3645" i="1"/>
  <c r="M3646" i="1"/>
  <c r="AB3646" i="1" s="1"/>
  <c r="V3647" i="1"/>
  <c r="S3648" i="1"/>
  <c r="AB3648" i="1" s="1"/>
  <c r="AB3649" i="1"/>
  <c r="P3653" i="1"/>
  <c r="AB3653" i="1" s="1"/>
  <c r="M3654" i="1"/>
  <c r="AB3654" i="1" s="1"/>
  <c r="V3655" i="1"/>
  <c r="AB3655" i="1" s="1"/>
  <c r="S3656" i="1"/>
  <c r="AB3656" i="1" s="1"/>
  <c r="AB3657" i="1"/>
  <c r="P3661" i="1"/>
  <c r="AB3661" i="1" s="1"/>
  <c r="M3662" i="1"/>
  <c r="AB3662" i="1" s="1"/>
  <c r="V3663" i="1"/>
  <c r="AB3663" i="1" s="1"/>
  <c r="S3664" i="1"/>
  <c r="AB3664" i="1" s="1"/>
  <c r="AB3665" i="1"/>
  <c r="P3669" i="1"/>
  <c r="AB3669" i="1" s="1"/>
  <c r="M3670" i="1"/>
  <c r="AB3670" i="1" s="1"/>
  <c r="V3671" i="1"/>
  <c r="AB3671" i="1" s="1"/>
  <c r="S3672" i="1"/>
  <c r="P3677" i="1"/>
  <c r="M3678" i="1"/>
  <c r="AB3678" i="1" s="1"/>
  <c r="V3679" i="1"/>
  <c r="S3680" i="1"/>
  <c r="AB3680" i="1" s="1"/>
  <c r="AB3681" i="1"/>
  <c r="P3685" i="1"/>
  <c r="AB3685" i="1" s="1"/>
  <c r="M3686" i="1"/>
  <c r="AB3686" i="1" s="1"/>
  <c r="V3687" i="1"/>
  <c r="AB3687" i="1" s="1"/>
  <c r="S3688" i="1"/>
  <c r="AB3689" i="1"/>
  <c r="P3693" i="1"/>
  <c r="AB3693" i="1" s="1"/>
  <c r="M3694" i="1"/>
  <c r="AB3694" i="1" s="1"/>
  <c r="V3695" i="1"/>
  <c r="AB3695" i="1" s="1"/>
  <c r="S3696" i="1"/>
  <c r="AB3696" i="1" s="1"/>
  <c r="AB3697" i="1"/>
  <c r="P3701" i="1"/>
  <c r="AB3701" i="1" s="1"/>
  <c r="M3702" i="1"/>
  <c r="V3703" i="1"/>
  <c r="AB3703" i="1" s="1"/>
  <c r="S3704" i="1"/>
  <c r="P3709" i="1"/>
  <c r="M3710" i="1"/>
  <c r="AB3710" i="1" s="1"/>
  <c r="V3711" i="1"/>
  <c r="S3712" i="1"/>
  <c r="AB3712" i="1" s="1"/>
  <c r="AB3713" i="1"/>
  <c r="P3717" i="1"/>
  <c r="AB3717" i="1" s="1"/>
  <c r="M3718" i="1"/>
  <c r="AB3718" i="1" s="1"/>
  <c r="V3719" i="1"/>
  <c r="AB3719" i="1" s="1"/>
  <c r="S3720" i="1"/>
  <c r="AB3720" i="1" s="1"/>
  <c r="AB3721" i="1"/>
  <c r="P3725" i="1"/>
  <c r="AB3725" i="1" s="1"/>
  <c r="M3726" i="1"/>
  <c r="V3727" i="1"/>
  <c r="AB3727" i="1" s="1"/>
  <c r="S3728" i="1"/>
  <c r="AB3728" i="1" s="1"/>
  <c r="AB3729" i="1"/>
  <c r="P3733" i="1"/>
  <c r="AB3733" i="1" s="1"/>
  <c r="M3734" i="1"/>
  <c r="AB3734" i="1" s="1"/>
  <c r="V3735" i="1"/>
  <c r="AB3735" i="1" s="1"/>
  <c r="S3736" i="1"/>
  <c r="AB3736" i="1" s="1"/>
  <c r="P3741" i="1"/>
  <c r="M3742" i="1"/>
  <c r="AB3742" i="1" s="1"/>
  <c r="V3743" i="1"/>
  <c r="S3744" i="1"/>
  <c r="AB3744" i="1" s="1"/>
  <c r="AB3745" i="1"/>
  <c r="P3749" i="1"/>
  <c r="AB3749" i="1" s="1"/>
  <c r="M3750" i="1"/>
  <c r="AB3750" i="1" s="1"/>
  <c r="V3751" i="1"/>
  <c r="AB3751" i="1" s="1"/>
  <c r="S3752" i="1"/>
  <c r="AB3752" i="1" s="1"/>
  <c r="AB3753" i="1"/>
  <c r="P3757" i="1"/>
  <c r="AB3757" i="1" s="1"/>
  <c r="M3758" i="1"/>
  <c r="AB3758" i="1" s="1"/>
  <c r="V3759" i="1"/>
  <c r="AB3759" i="1" s="1"/>
  <c r="S3760" i="1"/>
  <c r="AB3760" i="1" s="1"/>
  <c r="AB3761" i="1"/>
  <c r="P3765" i="1"/>
  <c r="AB3765" i="1" s="1"/>
  <c r="M3766" i="1"/>
  <c r="V3767" i="1"/>
  <c r="AB3767" i="1" s="1"/>
  <c r="S3768" i="1"/>
  <c r="AB3768" i="1" s="1"/>
  <c r="P3773" i="1"/>
  <c r="M3774" i="1"/>
  <c r="AB3774" i="1" s="1"/>
  <c r="V3775" i="1"/>
  <c r="S3776" i="1"/>
  <c r="AB3776" i="1" s="1"/>
  <c r="AB3777" i="1"/>
  <c r="P3781" i="1"/>
  <c r="AB3781" i="1" s="1"/>
  <c r="M3782" i="1"/>
  <c r="AB3782" i="1" s="1"/>
  <c r="V3783" i="1"/>
  <c r="S3784" i="1"/>
  <c r="AB3785" i="1"/>
  <c r="P3789" i="1"/>
  <c r="AB3789" i="1" s="1"/>
  <c r="M3790" i="1"/>
  <c r="AB3790" i="1" s="1"/>
  <c r="V3791" i="1"/>
  <c r="AB3791" i="1" s="1"/>
  <c r="S3792" i="1"/>
  <c r="AB3792" i="1" s="1"/>
  <c r="AB3793" i="1"/>
  <c r="P3797" i="1"/>
  <c r="AB3797" i="1" s="1"/>
  <c r="M3798" i="1"/>
  <c r="AB3798" i="1" s="1"/>
  <c r="V3799" i="1"/>
  <c r="AB3799" i="1" s="1"/>
  <c r="S3800" i="1"/>
  <c r="AB3800" i="1" s="1"/>
  <c r="P3805" i="1"/>
  <c r="M3806" i="1"/>
  <c r="AB3806" i="1" s="1"/>
  <c r="V3807" i="1"/>
  <c r="S3808" i="1"/>
  <c r="AB3808" i="1" s="1"/>
  <c r="AB3809" i="1"/>
  <c r="P3813" i="1"/>
  <c r="AB3813" i="1" s="1"/>
  <c r="M3814" i="1"/>
  <c r="AB3814" i="1" s="1"/>
  <c r="V3815" i="1"/>
  <c r="S3816" i="1"/>
  <c r="AB3816" i="1" s="1"/>
  <c r="AB3817" i="1"/>
  <c r="P3821" i="1"/>
  <c r="AB3821" i="1" s="1"/>
  <c r="M3822" i="1"/>
  <c r="AB3822" i="1" s="1"/>
  <c r="V3823" i="1"/>
  <c r="AB3823" i="1" s="1"/>
  <c r="S3824" i="1"/>
  <c r="AB3824" i="1" s="1"/>
  <c r="AB3825" i="1"/>
  <c r="P3829" i="1"/>
  <c r="AB3829" i="1" s="1"/>
  <c r="M3830" i="1"/>
  <c r="AB3830" i="1" s="1"/>
  <c r="V3831" i="1"/>
  <c r="AB3831" i="1" s="1"/>
  <c r="S3832" i="1"/>
  <c r="P3837" i="1"/>
  <c r="M3838" i="1"/>
  <c r="AB3838" i="1" s="1"/>
  <c r="V3839" i="1"/>
  <c r="S3840" i="1"/>
  <c r="AB3840" i="1" s="1"/>
  <c r="AB3841" i="1"/>
  <c r="P3845" i="1"/>
  <c r="AB3845" i="1" s="1"/>
  <c r="M3846" i="1"/>
  <c r="V3847" i="1"/>
  <c r="AB3847" i="1" s="1"/>
  <c r="S3848" i="1"/>
  <c r="AB3848" i="1" s="1"/>
  <c r="AB3849" i="1"/>
  <c r="P3853" i="1"/>
  <c r="AB3853" i="1" s="1"/>
  <c r="M3854" i="1"/>
  <c r="AB3854" i="1" s="1"/>
  <c r="V3855" i="1"/>
  <c r="AB3855" i="1" s="1"/>
  <c r="S3856" i="1"/>
  <c r="AB3856" i="1" s="1"/>
  <c r="AB3857" i="1"/>
  <c r="P3861" i="1"/>
  <c r="AB3861" i="1" s="1"/>
  <c r="M3862" i="1"/>
  <c r="AB3862" i="1" s="1"/>
  <c r="V3863" i="1"/>
  <c r="AB3863" i="1" s="1"/>
  <c r="S3864" i="1"/>
  <c r="AB3864" i="1" s="1"/>
  <c r="P3869" i="1"/>
  <c r="M3870" i="1"/>
  <c r="AB3870" i="1" s="1"/>
  <c r="V3871" i="1"/>
  <c r="S3872" i="1"/>
  <c r="AB3872" i="1" s="1"/>
  <c r="AB3873" i="1"/>
  <c r="P3877" i="1"/>
  <c r="AB3877" i="1" s="1"/>
  <c r="M3878" i="1"/>
  <c r="V3879" i="1"/>
  <c r="AB3879" i="1" s="1"/>
  <c r="S3880" i="1"/>
  <c r="AB3880" i="1" s="1"/>
  <c r="AB3881" i="1"/>
  <c r="P3885" i="1"/>
  <c r="AB3885" i="1" s="1"/>
  <c r="M3886" i="1"/>
  <c r="V3887" i="1"/>
  <c r="AB3887" i="1" s="1"/>
  <c r="S3888" i="1"/>
  <c r="AB3888" i="1" s="1"/>
  <c r="AB3889" i="1"/>
  <c r="P3893" i="1"/>
  <c r="AB3893" i="1" s="1"/>
  <c r="M3894" i="1"/>
  <c r="AB3894" i="1" s="1"/>
  <c r="V3895" i="1"/>
  <c r="AB3895" i="1" s="1"/>
  <c r="S3896" i="1"/>
  <c r="AB3896" i="1" s="1"/>
  <c r="P3901" i="1"/>
  <c r="M3902" i="1"/>
  <c r="AB3902" i="1" s="1"/>
  <c r="V3903" i="1"/>
  <c r="S3904" i="1"/>
  <c r="AB3904" i="1" s="1"/>
  <c r="AB3905" i="1"/>
  <c r="P3909" i="1"/>
  <c r="AB3909" i="1" s="1"/>
  <c r="M3910" i="1"/>
  <c r="AB3910" i="1" s="1"/>
  <c r="V3911" i="1"/>
  <c r="AB3911" i="1" s="1"/>
  <c r="S3912" i="1"/>
  <c r="AB3912" i="1" s="1"/>
  <c r="AB3913" i="1"/>
  <c r="P3917" i="1"/>
  <c r="AB3917" i="1" s="1"/>
  <c r="M3918" i="1"/>
  <c r="AB3918" i="1" s="1"/>
  <c r="V3919" i="1"/>
  <c r="AB3919" i="1" s="1"/>
  <c r="S3920" i="1"/>
  <c r="AB3920" i="1" s="1"/>
  <c r="AB3921" i="1"/>
  <c r="P3925" i="1"/>
  <c r="AB3925" i="1" s="1"/>
  <c r="M3926" i="1"/>
  <c r="AB3926" i="1" s="1"/>
  <c r="V3927" i="1"/>
  <c r="AB3927" i="1" s="1"/>
  <c r="S3928" i="1"/>
  <c r="P3933" i="1"/>
  <c r="M3934" i="1"/>
  <c r="AB3934" i="1" s="1"/>
  <c r="V3935" i="1"/>
  <c r="S3936" i="1"/>
  <c r="AB3936" i="1" s="1"/>
  <c r="AB3937" i="1"/>
  <c r="P3941" i="1"/>
  <c r="AB3941" i="1" s="1"/>
  <c r="M3942" i="1"/>
  <c r="AB3942" i="1" s="1"/>
  <c r="V3943" i="1"/>
  <c r="AB3943" i="1" s="1"/>
  <c r="S3944" i="1"/>
  <c r="AB3945" i="1"/>
  <c r="P3949" i="1"/>
  <c r="AB3949" i="1" s="1"/>
  <c r="M3950" i="1"/>
  <c r="AB3950" i="1" s="1"/>
  <c r="V3951" i="1"/>
  <c r="AB3951" i="1" s="1"/>
  <c r="S3952" i="1"/>
  <c r="AB3952" i="1" s="1"/>
  <c r="AB3953" i="1"/>
  <c r="P3957" i="1"/>
  <c r="AB3957" i="1" s="1"/>
  <c r="M3958" i="1"/>
  <c r="AB3958" i="1" s="1"/>
  <c r="V3959" i="1"/>
  <c r="AB3959" i="1" s="1"/>
  <c r="S3960" i="1"/>
  <c r="P3965" i="1"/>
  <c r="M3966" i="1"/>
  <c r="AB3966" i="1" s="1"/>
  <c r="V3967" i="1"/>
  <c r="S3968" i="1"/>
  <c r="AB3968" i="1" s="1"/>
  <c r="AB3969" i="1"/>
  <c r="P3973" i="1"/>
  <c r="AB3973" i="1" s="1"/>
  <c r="M3974" i="1"/>
  <c r="AB3974" i="1" s="1"/>
  <c r="V3975" i="1"/>
  <c r="AB3975" i="1" s="1"/>
  <c r="S3976" i="1"/>
  <c r="AB3976" i="1" s="1"/>
  <c r="AB3977" i="1"/>
  <c r="P3981" i="1"/>
  <c r="AB3981" i="1" s="1"/>
  <c r="M3982" i="1"/>
  <c r="V3983" i="1"/>
  <c r="AB3983" i="1" s="1"/>
  <c r="S3984" i="1"/>
  <c r="AB3984" i="1" s="1"/>
  <c r="AB3985" i="1"/>
  <c r="P3989" i="1"/>
  <c r="AB3989" i="1" s="1"/>
  <c r="M3990" i="1"/>
  <c r="AB3990" i="1" s="1"/>
  <c r="V3991" i="1"/>
  <c r="AB3991" i="1" s="1"/>
  <c r="S3992" i="1"/>
  <c r="AB3992" i="1" s="1"/>
  <c r="P3997" i="1"/>
  <c r="M3998" i="1"/>
  <c r="AB3998" i="1" s="1"/>
  <c r="V3999" i="1"/>
  <c r="S4000" i="1"/>
  <c r="AB4000" i="1" s="1"/>
  <c r="AB4001" i="1"/>
  <c r="P4005" i="1"/>
  <c r="AB4005" i="1" s="1"/>
  <c r="M4006" i="1"/>
  <c r="AB4006" i="1" s="1"/>
  <c r="V4007" i="1"/>
  <c r="AB4007" i="1" s="1"/>
  <c r="S4008" i="1"/>
  <c r="AB4008" i="1" s="1"/>
  <c r="AB4009" i="1"/>
  <c r="P4013" i="1"/>
  <c r="AB4013" i="1" s="1"/>
  <c r="M4014" i="1"/>
  <c r="AB4014" i="1" s="1"/>
  <c r="V4015" i="1"/>
  <c r="AB4015" i="1" s="1"/>
  <c r="S4016" i="1"/>
  <c r="AB4016" i="1" s="1"/>
  <c r="AB4017" i="1"/>
  <c r="P4021" i="1"/>
  <c r="AB4021" i="1" s="1"/>
  <c r="M4022" i="1"/>
  <c r="V4023" i="1"/>
  <c r="AB4023" i="1" s="1"/>
  <c r="S4024" i="1"/>
  <c r="AB4024" i="1" s="1"/>
  <c r="P4029" i="1"/>
  <c r="AB4029" i="1" s="1"/>
  <c r="V4038" i="1"/>
  <c r="AB4039" i="1"/>
  <c r="AB4047" i="1"/>
  <c r="Z4054" i="1"/>
  <c r="AB4078" i="1"/>
  <c r="AB4110" i="1"/>
  <c r="AB4146" i="1"/>
  <c r="AB4187" i="1"/>
  <c r="AB4299" i="1"/>
  <c r="AB4332" i="1"/>
  <c r="AB4370" i="1"/>
  <c r="AB4399" i="1"/>
  <c r="AB4450" i="1"/>
  <c r="AB4453" i="1"/>
  <c r="S4030" i="1"/>
  <c r="AB4030" i="1" s="1"/>
  <c r="P4035" i="1"/>
  <c r="V4037" i="1"/>
  <c r="AB4037" i="1" s="1"/>
  <c r="Z4041" i="1"/>
  <c r="AB4041" i="1" s="1"/>
  <c r="AB4043" i="1"/>
  <c r="M4044" i="1"/>
  <c r="AB4044" i="1" s="1"/>
  <c r="S4046" i="1"/>
  <c r="AB4046" i="1" s="1"/>
  <c r="P4051" i="1"/>
  <c r="AB4051" i="1" s="1"/>
  <c r="V4053" i="1"/>
  <c r="AB4053" i="1" s="1"/>
  <c r="Z4057" i="1"/>
  <c r="M4060" i="1"/>
  <c r="AB4060" i="1" s="1"/>
  <c r="S4062" i="1"/>
  <c r="AB4062" i="1" s="1"/>
  <c r="P4067" i="1"/>
  <c r="M4068" i="1"/>
  <c r="AB4068" i="1" s="1"/>
  <c r="V4069" i="1"/>
  <c r="AB4069" i="1" s="1"/>
  <c r="S4070" i="1"/>
  <c r="AB4070" i="1" s="1"/>
  <c r="P4075" i="1"/>
  <c r="M4076" i="1"/>
  <c r="V4077" i="1"/>
  <c r="AB4077" i="1" s="1"/>
  <c r="S4078" i="1"/>
  <c r="P4083" i="1"/>
  <c r="AB4083" i="1" s="1"/>
  <c r="M4084" i="1"/>
  <c r="AB4084" i="1" s="1"/>
  <c r="V4085" i="1"/>
  <c r="AB4085" i="1" s="1"/>
  <c r="S4086" i="1"/>
  <c r="AB4086" i="1" s="1"/>
  <c r="P4091" i="1"/>
  <c r="AB4091" i="1" s="1"/>
  <c r="M4092" i="1"/>
  <c r="V4093" i="1"/>
  <c r="AB4093" i="1" s="1"/>
  <c r="S4094" i="1"/>
  <c r="AB4094" i="1" s="1"/>
  <c r="P4099" i="1"/>
  <c r="M4100" i="1"/>
  <c r="AB4100" i="1" s="1"/>
  <c r="V4101" i="1"/>
  <c r="AB4101" i="1" s="1"/>
  <c r="S4102" i="1"/>
  <c r="AB4102" i="1" s="1"/>
  <c r="P4107" i="1"/>
  <c r="M4108" i="1"/>
  <c r="AB4108" i="1" s="1"/>
  <c r="V4109" i="1"/>
  <c r="AB4109" i="1" s="1"/>
  <c r="S4110" i="1"/>
  <c r="P4115" i="1"/>
  <c r="AB4115" i="1" s="1"/>
  <c r="M4116" i="1"/>
  <c r="AB4116" i="1" s="1"/>
  <c r="V4117" i="1"/>
  <c r="AB4117" i="1" s="1"/>
  <c r="S4118" i="1"/>
  <c r="AB4118" i="1" s="1"/>
  <c r="P4123" i="1"/>
  <c r="AB4123" i="1" s="1"/>
  <c r="M4124" i="1"/>
  <c r="V4125" i="1"/>
  <c r="AB4125" i="1" s="1"/>
  <c r="S4126" i="1"/>
  <c r="AB4126" i="1" s="1"/>
  <c r="P4131" i="1"/>
  <c r="M4132" i="1"/>
  <c r="AB4132" i="1" s="1"/>
  <c r="V4133" i="1"/>
  <c r="AB4133" i="1" s="1"/>
  <c r="S4134" i="1"/>
  <c r="AB4134" i="1" s="1"/>
  <c r="P4139" i="1"/>
  <c r="M4140" i="1"/>
  <c r="AB4140" i="1" s="1"/>
  <c r="V4141" i="1"/>
  <c r="AB4141" i="1" s="1"/>
  <c r="V4144" i="1"/>
  <c r="AB4145" i="1"/>
  <c r="AB4151" i="1"/>
  <c r="AB4153" i="1"/>
  <c r="Z4160" i="1"/>
  <c r="AB4167" i="1"/>
  <c r="AB4199" i="1"/>
  <c r="AB4231" i="1"/>
  <c r="AB4263" i="1"/>
  <c r="AB4295" i="1"/>
  <c r="AB4327" i="1"/>
  <c r="AB4359" i="1"/>
  <c r="AB4391" i="1"/>
  <c r="AB4423" i="1"/>
  <c r="AB4472" i="1"/>
  <c r="AB4506" i="1"/>
  <c r="AB4556" i="1"/>
  <c r="AB4568" i="1"/>
  <c r="AB4690" i="1"/>
  <c r="V4029" i="1"/>
  <c r="Z4033" i="1"/>
  <c r="AB4035" i="1"/>
  <c r="M4036" i="1"/>
  <c r="AB4036" i="1" s="1"/>
  <c r="S4038" i="1"/>
  <c r="P4043" i="1"/>
  <c r="V4045" i="1"/>
  <c r="AB4045" i="1" s="1"/>
  <c r="Z4049" i="1"/>
  <c r="AB4049" i="1" s="1"/>
  <c r="M4052" i="1"/>
  <c r="AB4052" i="1" s="1"/>
  <c r="S4054" i="1"/>
  <c r="AB4054" i="1" s="1"/>
  <c r="P4059" i="1"/>
  <c r="AB4059" i="1" s="1"/>
  <c r="V4061" i="1"/>
  <c r="AB4061" i="1" s="1"/>
  <c r="V4065" i="1"/>
  <c r="AB4065" i="1" s="1"/>
  <c r="S4066" i="1"/>
  <c r="AB4066" i="1" s="1"/>
  <c r="AB4067" i="1"/>
  <c r="P4071" i="1"/>
  <c r="AB4071" i="1" s="1"/>
  <c r="M4072" i="1"/>
  <c r="AB4072" i="1" s="1"/>
  <c r="V4073" i="1"/>
  <c r="S4074" i="1"/>
  <c r="AB4074" i="1" s="1"/>
  <c r="AB4075" i="1"/>
  <c r="P4079" i="1"/>
  <c r="AB4079" i="1" s="1"/>
  <c r="M4080" i="1"/>
  <c r="V4081" i="1"/>
  <c r="AB4081" i="1" s="1"/>
  <c r="S4082" i="1"/>
  <c r="AB4082" i="1" s="1"/>
  <c r="P4087" i="1"/>
  <c r="AB4087" i="1" s="1"/>
  <c r="M4088" i="1"/>
  <c r="AB4088" i="1" s="1"/>
  <c r="V4089" i="1"/>
  <c r="S4090" i="1"/>
  <c r="P4095" i="1"/>
  <c r="AB4095" i="1" s="1"/>
  <c r="M4096" i="1"/>
  <c r="AB4096" i="1" s="1"/>
  <c r="V4097" i="1"/>
  <c r="AB4097" i="1" s="1"/>
  <c r="S4098" i="1"/>
  <c r="AB4098" i="1" s="1"/>
  <c r="AB4099" i="1"/>
  <c r="P4103" i="1"/>
  <c r="AB4103" i="1" s="1"/>
  <c r="M4104" i="1"/>
  <c r="AB4104" i="1" s="1"/>
  <c r="V4105" i="1"/>
  <c r="AB4105" i="1" s="1"/>
  <c r="S4106" i="1"/>
  <c r="AB4106" i="1" s="1"/>
  <c r="AB4107" i="1"/>
  <c r="P4111" i="1"/>
  <c r="AB4111" i="1" s="1"/>
  <c r="M4112" i="1"/>
  <c r="AB4112" i="1" s="1"/>
  <c r="V4113" i="1"/>
  <c r="AB4113" i="1" s="1"/>
  <c r="S4114" i="1"/>
  <c r="P4119" i="1"/>
  <c r="AB4119" i="1" s="1"/>
  <c r="M4120" i="1"/>
  <c r="AB4120" i="1" s="1"/>
  <c r="V4121" i="1"/>
  <c r="AB4121" i="1" s="1"/>
  <c r="S4122" i="1"/>
  <c r="P4127" i="1"/>
  <c r="AB4127" i="1" s="1"/>
  <c r="M4128" i="1"/>
  <c r="AB4128" i="1" s="1"/>
  <c r="V4129" i="1"/>
  <c r="AB4129" i="1" s="1"/>
  <c r="S4130" i="1"/>
  <c r="AB4130" i="1" s="1"/>
  <c r="AB4131" i="1"/>
  <c r="P4135" i="1"/>
  <c r="AB4135" i="1" s="1"/>
  <c r="M4136" i="1"/>
  <c r="AB4136" i="1" s="1"/>
  <c r="V4137" i="1"/>
  <c r="AB4137" i="1" s="1"/>
  <c r="S4138" i="1"/>
  <c r="AB4138" i="1" s="1"/>
  <c r="AB4139" i="1"/>
  <c r="S4149" i="1"/>
  <c r="AB4150" i="1"/>
  <c r="P4158" i="1"/>
  <c r="M4163" i="1"/>
  <c r="AB4163" i="1" s="1"/>
  <c r="AB4176" i="1"/>
  <c r="AB4208" i="1"/>
  <c r="AB4240" i="1"/>
  <c r="AB4272" i="1"/>
  <c r="AB4304" i="1"/>
  <c r="AB4336" i="1"/>
  <c r="AB4368" i="1"/>
  <c r="AB4400" i="1"/>
  <c r="AB4432" i="1"/>
  <c r="AB4502" i="1"/>
  <c r="M4142" i="1"/>
  <c r="AB4142" i="1" s="1"/>
  <c r="S4144" i="1"/>
  <c r="AB4144" i="1" s="1"/>
  <c r="P4149" i="1"/>
  <c r="V4151" i="1"/>
  <c r="Z4155" i="1"/>
  <c r="AB4155" i="1" s="1"/>
  <c r="AB4157" i="1"/>
  <c r="M4158" i="1"/>
  <c r="AB4158" i="1" s="1"/>
  <c r="S4160" i="1"/>
  <c r="P4165" i="1"/>
  <c r="AB4165" i="1" s="1"/>
  <c r="M4166" i="1"/>
  <c r="AB4166" i="1" s="1"/>
  <c r="V4167" i="1"/>
  <c r="S4168" i="1"/>
  <c r="AB4168" i="1" s="1"/>
  <c r="P4173" i="1"/>
  <c r="AB4173" i="1" s="1"/>
  <c r="M4174" i="1"/>
  <c r="AB4174" i="1" s="1"/>
  <c r="V4175" i="1"/>
  <c r="AB4175" i="1" s="1"/>
  <c r="S4176" i="1"/>
  <c r="P4181" i="1"/>
  <c r="M4182" i="1"/>
  <c r="AB4182" i="1" s="1"/>
  <c r="V4183" i="1"/>
  <c r="AB4183" i="1" s="1"/>
  <c r="S4184" i="1"/>
  <c r="AB4184" i="1" s="1"/>
  <c r="P4189" i="1"/>
  <c r="M4190" i="1"/>
  <c r="AB4190" i="1" s="1"/>
  <c r="V4191" i="1"/>
  <c r="AB4191" i="1" s="1"/>
  <c r="S4192" i="1"/>
  <c r="AB4192" i="1" s="1"/>
  <c r="P4197" i="1"/>
  <c r="AB4197" i="1" s="1"/>
  <c r="M4198" i="1"/>
  <c r="AB4198" i="1" s="1"/>
  <c r="V4199" i="1"/>
  <c r="S4200" i="1"/>
  <c r="AB4200" i="1" s="1"/>
  <c r="P4205" i="1"/>
  <c r="AB4205" i="1" s="1"/>
  <c r="M4206" i="1"/>
  <c r="AB4206" i="1" s="1"/>
  <c r="V4207" i="1"/>
  <c r="AB4207" i="1" s="1"/>
  <c r="S4208" i="1"/>
  <c r="P4213" i="1"/>
  <c r="M4214" i="1"/>
  <c r="AB4214" i="1" s="1"/>
  <c r="V4215" i="1"/>
  <c r="AB4215" i="1" s="1"/>
  <c r="S4216" i="1"/>
  <c r="AB4216" i="1" s="1"/>
  <c r="P4221" i="1"/>
  <c r="M4222" i="1"/>
  <c r="AB4222" i="1" s="1"/>
  <c r="V4223" i="1"/>
  <c r="AB4223" i="1" s="1"/>
  <c r="S4224" i="1"/>
  <c r="AB4224" i="1" s="1"/>
  <c r="P4229" i="1"/>
  <c r="AB4229" i="1" s="1"/>
  <c r="M4230" i="1"/>
  <c r="AB4230" i="1" s="1"/>
  <c r="V4231" i="1"/>
  <c r="S4232" i="1"/>
  <c r="AB4232" i="1" s="1"/>
  <c r="P4237" i="1"/>
  <c r="AB4237" i="1" s="1"/>
  <c r="M4238" i="1"/>
  <c r="AB4238" i="1" s="1"/>
  <c r="V4239" i="1"/>
  <c r="AB4239" i="1" s="1"/>
  <c r="S4240" i="1"/>
  <c r="P4245" i="1"/>
  <c r="M4246" i="1"/>
  <c r="AB4246" i="1" s="1"/>
  <c r="V4247" i="1"/>
  <c r="AB4247" i="1" s="1"/>
  <c r="S4248" i="1"/>
  <c r="AB4248" i="1" s="1"/>
  <c r="P4253" i="1"/>
  <c r="M4254" i="1"/>
  <c r="AB4254" i="1" s="1"/>
  <c r="V4255" i="1"/>
  <c r="AB4255" i="1" s="1"/>
  <c r="S4256" i="1"/>
  <c r="AB4256" i="1" s="1"/>
  <c r="P4261" i="1"/>
  <c r="AB4261" i="1" s="1"/>
  <c r="M4262" i="1"/>
  <c r="AB4262" i="1" s="1"/>
  <c r="V4263" i="1"/>
  <c r="S4264" i="1"/>
  <c r="AB4264" i="1" s="1"/>
  <c r="P4269" i="1"/>
  <c r="AB4269" i="1" s="1"/>
  <c r="M4270" i="1"/>
  <c r="AB4270" i="1" s="1"/>
  <c r="V4271" i="1"/>
  <c r="AB4271" i="1" s="1"/>
  <c r="S4272" i="1"/>
  <c r="P4277" i="1"/>
  <c r="M4278" i="1"/>
  <c r="AB4278" i="1" s="1"/>
  <c r="V4279" i="1"/>
  <c r="AB4279" i="1" s="1"/>
  <c r="S4280" i="1"/>
  <c r="AB4280" i="1" s="1"/>
  <c r="P4285" i="1"/>
  <c r="M4286" i="1"/>
  <c r="AB4286" i="1" s="1"/>
  <c r="V4287" i="1"/>
  <c r="AB4287" i="1" s="1"/>
  <c r="S4288" i="1"/>
  <c r="AB4288" i="1" s="1"/>
  <c r="P4293" i="1"/>
  <c r="AB4293" i="1" s="1"/>
  <c r="M4294" i="1"/>
  <c r="AB4294" i="1" s="1"/>
  <c r="V4295" i="1"/>
  <c r="S4296" i="1"/>
  <c r="AB4296" i="1" s="1"/>
  <c r="P4301" i="1"/>
  <c r="AB4301" i="1" s="1"/>
  <c r="M4302" i="1"/>
  <c r="AB4302" i="1" s="1"/>
  <c r="V4303" i="1"/>
  <c r="S4304" i="1"/>
  <c r="P4309" i="1"/>
  <c r="M4310" i="1"/>
  <c r="V4311" i="1"/>
  <c r="AB4311" i="1" s="1"/>
  <c r="S4312" i="1"/>
  <c r="AB4312" i="1" s="1"/>
  <c r="P4317" i="1"/>
  <c r="M4318" i="1"/>
  <c r="AB4318" i="1" s="1"/>
  <c r="V4319" i="1"/>
  <c r="AB4319" i="1" s="1"/>
  <c r="S4320" i="1"/>
  <c r="AB4320" i="1" s="1"/>
  <c r="P4325" i="1"/>
  <c r="AB4325" i="1" s="1"/>
  <c r="M4326" i="1"/>
  <c r="AB4326" i="1" s="1"/>
  <c r="V4327" i="1"/>
  <c r="S4328" i="1"/>
  <c r="AB4328" i="1" s="1"/>
  <c r="P4333" i="1"/>
  <c r="AB4333" i="1" s="1"/>
  <c r="M4334" i="1"/>
  <c r="AB4334" i="1" s="1"/>
  <c r="V4335" i="1"/>
  <c r="AB4335" i="1" s="1"/>
  <c r="S4336" i="1"/>
  <c r="P4341" i="1"/>
  <c r="M4342" i="1"/>
  <c r="AB4342" i="1" s="1"/>
  <c r="V4343" i="1"/>
  <c r="AB4343" i="1" s="1"/>
  <c r="S4344" i="1"/>
  <c r="AB4344" i="1" s="1"/>
  <c r="P4349" i="1"/>
  <c r="M4350" i="1"/>
  <c r="AB4350" i="1" s="1"/>
  <c r="V4351" i="1"/>
  <c r="AB4351" i="1" s="1"/>
  <c r="S4352" i="1"/>
  <c r="AB4352" i="1" s="1"/>
  <c r="P4357" i="1"/>
  <c r="AB4357" i="1" s="1"/>
  <c r="M4358" i="1"/>
  <c r="AB4358" i="1" s="1"/>
  <c r="V4359" i="1"/>
  <c r="S4360" i="1"/>
  <c r="AB4360" i="1" s="1"/>
  <c r="P4365" i="1"/>
  <c r="AB4365" i="1" s="1"/>
  <c r="M4366" i="1"/>
  <c r="AB4366" i="1" s="1"/>
  <c r="V4367" i="1"/>
  <c r="AB4367" i="1" s="1"/>
  <c r="S4368" i="1"/>
  <c r="P4373" i="1"/>
  <c r="M4374" i="1"/>
  <c r="AB4374" i="1" s="1"/>
  <c r="V4375" i="1"/>
  <c r="AB4375" i="1" s="1"/>
  <c r="S4376" i="1"/>
  <c r="AB4376" i="1" s="1"/>
  <c r="P4381" i="1"/>
  <c r="M4382" i="1"/>
  <c r="AB4382" i="1" s="1"/>
  <c r="V4383" i="1"/>
  <c r="AB4383" i="1" s="1"/>
  <c r="S4384" i="1"/>
  <c r="AB4384" i="1" s="1"/>
  <c r="P4389" i="1"/>
  <c r="AB4389" i="1" s="1"/>
  <c r="M4390" i="1"/>
  <c r="AB4390" i="1" s="1"/>
  <c r="V4391" i="1"/>
  <c r="S4392" i="1"/>
  <c r="AB4392" i="1" s="1"/>
  <c r="P4397" i="1"/>
  <c r="AB4397" i="1" s="1"/>
  <c r="M4398" i="1"/>
  <c r="AB4398" i="1" s="1"/>
  <c r="V4399" i="1"/>
  <c r="S4400" i="1"/>
  <c r="P4405" i="1"/>
  <c r="M4406" i="1"/>
  <c r="AB4406" i="1" s="1"/>
  <c r="V4407" i="1"/>
  <c r="AB4407" i="1" s="1"/>
  <c r="S4408" i="1"/>
  <c r="AB4408" i="1" s="1"/>
  <c r="P4413" i="1"/>
  <c r="M4414" i="1"/>
  <c r="AB4414" i="1" s="1"/>
  <c r="V4415" i="1"/>
  <c r="AB4415" i="1" s="1"/>
  <c r="S4416" i="1"/>
  <c r="AB4416" i="1" s="1"/>
  <c r="P4421" i="1"/>
  <c r="AB4421" i="1" s="1"/>
  <c r="M4422" i="1"/>
  <c r="AB4422" i="1" s="1"/>
  <c r="V4423" i="1"/>
  <c r="S4424" i="1"/>
  <c r="AB4424" i="1" s="1"/>
  <c r="P4429" i="1"/>
  <c r="AB4429" i="1" s="1"/>
  <c r="M4430" i="1"/>
  <c r="AB4430" i="1" s="1"/>
  <c r="V4431" i="1"/>
  <c r="AB4431" i="1" s="1"/>
  <c r="S4432" i="1"/>
  <c r="V4436" i="1"/>
  <c r="AB4437" i="1"/>
  <c r="AB4445" i="1"/>
  <c r="Z4452" i="1"/>
  <c r="AB4468" i="1"/>
  <c r="V4476" i="1"/>
  <c r="AB4477" i="1"/>
  <c r="AB4485" i="1"/>
  <c r="AB4516" i="1"/>
  <c r="AB4548" i="1"/>
  <c r="AB4585" i="1"/>
  <c r="AB4644" i="1"/>
  <c r="V4143" i="1"/>
  <c r="AB4143" i="1" s="1"/>
  <c r="Z4147" i="1"/>
  <c r="AB4147" i="1" s="1"/>
  <c r="AB4149" i="1"/>
  <c r="M4150" i="1"/>
  <c r="S4152" i="1"/>
  <c r="AB4152" i="1" s="1"/>
  <c r="P4157" i="1"/>
  <c r="V4159" i="1"/>
  <c r="AB4159" i="1" s="1"/>
  <c r="Z4163" i="1"/>
  <c r="P4169" i="1"/>
  <c r="AB4169" i="1" s="1"/>
  <c r="M4170" i="1"/>
  <c r="AB4170" i="1" s="1"/>
  <c r="V4171" i="1"/>
  <c r="AB4171" i="1" s="1"/>
  <c r="S4172" i="1"/>
  <c r="AB4172" i="1" s="1"/>
  <c r="P4177" i="1"/>
  <c r="AB4177" i="1" s="1"/>
  <c r="M4178" i="1"/>
  <c r="AB4178" i="1" s="1"/>
  <c r="V4179" i="1"/>
  <c r="AB4179" i="1" s="1"/>
  <c r="S4180" i="1"/>
  <c r="AB4180" i="1" s="1"/>
  <c r="AB4181" i="1"/>
  <c r="P4185" i="1"/>
  <c r="AB4185" i="1" s="1"/>
  <c r="M4186" i="1"/>
  <c r="AB4186" i="1" s="1"/>
  <c r="V4187" i="1"/>
  <c r="S4188" i="1"/>
  <c r="AB4188" i="1" s="1"/>
  <c r="AB4189" i="1"/>
  <c r="P4193" i="1"/>
  <c r="AB4193" i="1" s="1"/>
  <c r="M4194" i="1"/>
  <c r="V4195" i="1"/>
  <c r="AB4195" i="1" s="1"/>
  <c r="S4196" i="1"/>
  <c r="AB4196" i="1" s="1"/>
  <c r="P4201" i="1"/>
  <c r="AB4201" i="1" s="1"/>
  <c r="M4202" i="1"/>
  <c r="AB4202" i="1" s="1"/>
  <c r="V4203" i="1"/>
  <c r="S4204" i="1"/>
  <c r="AB4204" i="1" s="1"/>
  <c r="P4209" i="1"/>
  <c r="AB4209" i="1" s="1"/>
  <c r="M4210" i="1"/>
  <c r="AB4210" i="1" s="1"/>
  <c r="V4211" i="1"/>
  <c r="AB4211" i="1" s="1"/>
  <c r="S4212" i="1"/>
  <c r="AB4212" i="1" s="1"/>
  <c r="AB4213" i="1"/>
  <c r="P4217" i="1"/>
  <c r="AB4217" i="1" s="1"/>
  <c r="M4218" i="1"/>
  <c r="V4219" i="1"/>
  <c r="AB4219" i="1" s="1"/>
  <c r="S4220" i="1"/>
  <c r="AB4220" i="1" s="1"/>
  <c r="AB4221" i="1"/>
  <c r="P4225" i="1"/>
  <c r="AB4225" i="1" s="1"/>
  <c r="M4226" i="1"/>
  <c r="AB4226" i="1" s="1"/>
  <c r="V4227" i="1"/>
  <c r="AB4227" i="1" s="1"/>
  <c r="S4228" i="1"/>
  <c r="AB4228" i="1" s="1"/>
  <c r="P4233" i="1"/>
  <c r="AB4233" i="1" s="1"/>
  <c r="M4234" i="1"/>
  <c r="AB4234" i="1" s="1"/>
  <c r="V4235" i="1"/>
  <c r="AB4235" i="1" s="1"/>
  <c r="S4236" i="1"/>
  <c r="P4241" i="1"/>
  <c r="AB4241" i="1" s="1"/>
  <c r="M4242" i="1"/>
  <c r="AB4242" i="1" s="1"/>
  <c r="V4243" i="1"/>
  <c r="AB4243" i="1" s="1"/>
  <c r="S4244" i="1"/>
  <c r="AB4244" i="1" s="1"/>
  <c r="AB4245" i="1"/>
  <c r="P4249" i="1"/>
  <c r="AB4249" i="1" s="1"/>
  <c r="M4250" i="1"/>
  <c r="AB4250" i="1" s="1"/>
  <c r="V4251" i="1"/>
  <c r="AB4251" i="1" s="1"/>
  <c r="S4252" i="1"/>
  <c r="AB4252" i="1" s="1"/>
  <c r="AB4253" i="1"/>
  <c r="P4257" i="1"/>
  <c r="AB4257" i="1" s="1"/>
  <c r="M4258" i="1"/>
  <c r="AB4258" i="1" s="1"/>
  <c r="V4259" i="1"/>
  <c r="AB4259" i="1" s="1"/>
  <c r="S4260" i="1"/>
  <c r="AB4260" i="1" s="1"/>
  <c r="P4265" i="1"/>
  <c r="AB4265" i="1" s="1"/>
  <c r="M4266" i="1"/>
  <c r="AB4266" i="1" s="1"/>
  <c r="V4267" i="1"/>
  <c r="AB4267" i="1" s="1"/>
  <c r="S4268" i="1"/>
  <c r="AB4268" i="1" s="1"/>
  <c r="P4273" i="1"/>
  <c r="AB4273" i="1" s="1"/>
  <c r="M4274" i="1"/>
  <c r="V4275" i="1"/>
  <c r="AB4275" i="1" s="1"/>
  <c r="S4276" i="1"/>
  <c r="AB4276" i="1" s="1"/>
  <c r="AB4277" i="1"/>
  <c r="P4281" i="1"/>
  <c r="AB4281" i="1" s="1"/>
  <c r="M4282" i="1"/>
  <c r="AB4282" i="1" s="1"/>
  <c r="V4283" i="1"/>
  <c r="AB4283" i="1" s="1"/>
  <c r="S4284" i="1"/>
  <c r="AB4284" i="1" s="1"/>
  <c r="AB4285" i="1"/>
  <c r="P4289" i="1"/>
  <c r="AB4289" i="1" s="1"/>
  <c r="M4290" i="1"/>
  <c r="AB4290" i="1" s="1"/>
  <c r="V4291" i="1"/>
  <c r="AB4291" i="1" s="1"/>
  <c r="S4292" i="1"/>
  <c r="AB4292" i="1" s="1"/>
  <c r="P4297" i="1"/>
  <c r="AB4297" i="1" s="1"/>
  <c r="M4298" i="1"/>
  <c r="AB4298" i="1" s="1"/>
  <c r="V4299" i="1"/>
  <c r="S4300" i="1"/>
  <c r="AB4300" i="1" s="1"/>
  <c r="P4305" i="1"/>
  <c r="AB4305" i="1" s="1"/>
  <c r="M4306" i="1"/>
  <c r="AB4306" i="1" s="1"/>
  <c r="V4307" i="1"/>
  <c r="AB4307" i="1" s="1"/>
  <c r="S4308" i="1"/>
  <c r="AB4308" i="1" s="1"/>
  <c r="AB4309" i="1"/>
  <c r="P4313" i="1"/>
  <c r="AB4313" i="1" s="1"/>
  <c r="M4314" i="1"/>
  <c r="AB4314" i="1" s="1"/>
  <c r="V4315" i="1"/>
  <c r="AB4315" i="1" s="1"/>
  <c r="S4316" i="1"/>
  <c r="AB4316" i="1" s="1"/>
  <c r="AB4317" i="1"/>
  <c r="P4321" i="1"/>
  <c r="AB4321" i="1" s="1"/>
  <c r="M4322" i="1"/>
  <c r="V4323" i="1"/>
  <c r="AB4323" i="1" s="1"/>
  <c r="S4324" i="1"/>
  <c r="AB4324" i="1" s="1"/>
  <c r="P4329" i="1"/>
  <c r="AB4329" i="1" s="1"/>
  <c r="M4330" i="1"/>
  <c r="AB4330" i="1" s="1"/>
  <c r="V4331" i="1"/>
  <c r="AB4331" i="1" s="1"/>
  <c r="S4332" i="1"/>
  <c r="P4337" i="1"/>
  <c r="AB4337" i="1" s="1"/>
  <c r="M4338" i="1"/>
  <c r="AB4338" i="1" s="1"/>
  <c r="V4339" i="1"/>
  <c r="AB4339" i="1" s="1"/>
  <c r="S4340" i="1"/>
  <c r="AB4340" i="1" s="1"/>
  <c r="AB4341" i="1"/>
  <c r="P4345" i="1"/>
  <c r="AB4345" i="1" s="1"/>
  <c r="M4346" i="1"/>
  <c r="AB4346" i="1" s="1"/>
  <c r="V4347" i="1"/>
  <c r="S4348" i="1"/>
  <c r="AB4348" i="1" s="1"/>
  <c r="AB4349" i="1"/>
  <c r="P4353" i="1"/>
  <c r="AB4353" i="1" s="1"/>
  <c r="M4354" i="1"/>
  <c r="V4355" i="1"/>
  <c r="AB4355" i="1" s="1"/>
  <c r="S4356" i="1"/>
  <c r="AB4356" i="1" s="1"/>
  <c r="P4361" i="1"/>
  <c r="AB4361" i="1" s="1"/>
  <c r="M4362" i="1"/>
  <c r="AB4362" i="1" s="1"/>
  <c r="V4363" i="1"/>
  <c r="AB4363" i="1" s="1"/>
  <c r="S4364" i="1"/>
  <c r="AB4364" i="1" s="1"/>
  <c r="P4369" i="1"/>
  <c r="AB4369" i="1" s="1"/>
  <c r="M4370" i="1"/>
  <c r="V4371" i="1"/>
  <c r="AB4371" i="1" s="1"/>
  <c r="S4372" i="1"/>
  <c r="AB4372" i="1" s="1"/>
  <c r="AB4373" i="1"/>
  <c r="P4377" i="1"/>
  <c r="AB4377" i="1" s="1"/>
  <c r="M4378" i="1"/>
  <c r="AB4378" i="1" s="1"/>
  <c r="V4379" i="1"/>
  <c r="AB4379" i="1" s="1"/>
  <c r="S4380" i="1"/>
  <c r="AB4380" i="1" s="1"/>
  <c r="AB4381" i="1"/>
  <c r="P4385" i="1"/>
  <c r="AB4385" i="1" s="1"/>
  <c r="M4386" i="1"/>
  <c r="AB4386" i="1" s="1"/>
  <c r="V4387" i="1"/>
  <c r="AB4387" i="1" s="1"/>
  <c r="S4388" i="1"/>
  <c r="AB4388" i="1" s="1"/>
  <c r="P4393" i="1"/>
  <c r="AB4393" i="1" s="1"/>
  <c r="M4394" i="1"/>
  <c r="AB4394" i="1" s="1"/>
  <c r="V4395" i="1"/>
  <c r="AB4395" i="1" s="1"/>
  <c r="S4396" i="1"/>
  <c r="AB4396" i="1" s="1"/>
  <c r="P4401" i="1"/>
  <c r="AB4401" i="1" s="1"/>
  <c r="M4402" i="1"/>
  <c r="AB4402" i="1" s="1"/>
  <c r="V4403" i="1"/>
  <c r="AB4403" i="1" s="1"/>
  <c r="S4404" i="1"/>
  <c r="AB4404" i="1" s="1"/>
  <c r="AB4405" i="1"/>
  <c r="P4409" i="1"/>
  <c r="AB4409" i="1" s="1"/>
  <c r="M4410" i="1"/>
  <c r="V4411" i="1"/>
  <c r="AB4411" i="1" s="1"/>
  <c r="S4412" i="1"/>
  <c r="AB4412" i="1" s="1"/>
  <c r="AB4413" i="1"/>
  <c r="P4417" i="1"/>
  <c r="AB4417" i="1" s="1"/>
  <c r="M4418" i="1"/>
  <c r="AB4418" i="1" s="1"/>
  <c r="V4419" i="1"/>
  <c r="AB4419" i="1" s="1"/>
  <c r="S4420" i="1"/>
  <c r="AB4420" i="1" s="1"/>
  <c r="P4425" i="1"/>
  <c r="AB4425" i="1" s="1"/>
  <c r="M4426" i="1"/>
  <c r="AB4426" i="1" s="1"/>
  <c r="V4427" i="1"/>
  <c r="AB4427" i="1" s="1"/>
  <c r="S4428" i="1"/>
  <c r="AB4428" i="1" s="1"/>
  <c r="P4433" i="1"/>
  <c r="AB4433" i="1" s="1"/>
  <c r="M4434" i="1"/>
  <c r="AB4434" i="1" s="1"/>
  <c r="S4441" i="1"/>
  <c r="P4450" i="1"/>
  <c r="M4455" i="1"/>
  <c r="V4468" i="1"/>
  <c r="AB4469" i="1"/>
  <c r="AB4476" i="1"/>
  <c r="S4481" i="1"/>
  <c r="AB4487" i="1"/>
  <c r="AB4519" i="1"/>
  <c r="AB4551" i="1"/>
  <c r="AB4610" i="1"/>
  <c r="AB4643" i="1"/>
  <c r="S4436" i="1"/>
  <c r="AB4436" i="1" s="1"/>
  <c r="P4441" i="1"/>
  <c r="V4443" i="1"/>
  <c r="AB4443" i="1" s="1"/>
  <c r="Z4447" i="1"/>
  <c r="AB4447" i="1" s="1"/>
  <c r="M4450" i="1"/>
  <c r="S4452" i="1"/>
  <c r="AB4452" i="1" s="1"/>
  <c r="P4457" i="1"/>
  <c r="AB4457" i="1" s="1"/>
  <c r="V4459" i="1"/>
  <c r="AB4459" i="1" s="1"/>
  <c r="Z4463" i="1"/>
  <c r="AB4463" i="1" s="1"/>
  <c r="M4466" i="1"/>
  <c r="AB4466" i="1" s="1"/>
  <c r="S4468" i="1"/>
  <c r="P4473" i="1"/>
  <c r="V4475" i="1"/>
  <c r="AB4475" i="1" s="1"/>
  <c r="Z4479" i="1"/>
  <c r="AB4479" i="1" s="1"/>
  <c r="M4482" i="1"/>
  <c r="AB4482" i="1" s="1"/>
  <c r="S4484" i="1"/>
  <c r="AB4484" i="1" s="1"/>
  <c r="M4486" i="1"/>
  <c r="AB4486" i="1" s="1"/>
  <c r="V4487" i="1"/>
  <c r="S4488" i="1"/>
  <c r="AB4488" i="1" s="1"/>
  <c r="P4493" i="1"/>
  <c r="M4494" i="1"/>
  <c r="V4495" i="1"/>
  <c r="S4496" i="1"/>
  <c r="AB4496" i="1" s="1"/>
  <c r="AB4497" i="1"/>
  <c r="P4501" i="1"/>
  <c r="M4502" i="1"/>
  <c r="V4503" i="1"/>
  <c r="AB4503" i="1" s="1"/>
  <c r="S4504" i="1"/>
  <c r="AB4504" i="1" s="1"/>
  <c r="P4509" i="1"/>
  <c r="M4510" i="1"/>
  <c r="AB4510" i="1" s="1"/>
  <c r="V4511" i="1"/>
  <c r="AB4511" i="1" s="1"/>
  <c r="S4512" i="1"/>
  <c r="AB4512" i="1" s="1"/>
  <c r="P4517" i="1"/>
  <c r="M4518" i="1"/>
  <c r="AB4518" i="1" s="1"/>
  <c r="V4519" i="1"/>
  <c r="S4520" i="1"/>
  <c r="AB4520" i="1" s="1"/>
  <c r="P4525" i="1"/>
  <c r="M4526" i="1"/>
  <c r="AB4526" i="1" s="1"/>
  <c r="V4527" i="1"/>
  <c r="S4528" i="1"/>
  <c r="AB4528" i="1" s="1"/>
  <c r="AB4529" i="1"/>
  <c r="P4533" i="1"/>
  <c r="M4534" i="1"/>
  <c r="AB4534" i="1" s="1"/>
  <c r="V4535" i="1"/>
  <c r="AB4535" i="1" s="1"/>
  <c r="S4536" i="1"/>
  <c r="AB4536" i="1" s="1"/>
  <c r="P4541" i="1"/>
  <c r="M4542" i="1"/>
  <c r="V4543" i="1"/>
  <c r="AB4543" i="1" s="1"/>
  <c r="S4544" i="1"/>
  <c r="AB4544" i="1" s="1"/>
  <c r="P4549" i="1"/>
  <c r="M4550" i="1"/>
  <c r="AB4550" i="1" s="1"/>
  <c r="V4551" i="1"/>
  <c r="S4552" i="1"/>
  <c r="AB4552" i="1" s="1"/>
  <c r="P4557" i="1"/>
  <c r="M4558" i="1"/>
  <c r="AB4558" i="1" s="1"/>
  <c r="V4559" i="1"/>
  <c r="AB4559" i="1" s="1"/>
  <c r="S4560" i="1"/>
  <c r="AB4561" i="1"/>
  <c r="P4565" i="1"/>
  <c r="M4566" i="1"/>
  <c r="AB4566" i="1" s="1"/>
  <c r="V4567" i="1"/>
  <c r="V4580" i="1"/>
  <c r="AB4581" i="1"/>
  <c r="P4588" i="1"/>
  <c r="AB4588" i="1" s="1"/>
  <c r="AB4594" i="1"/>
  <c r="AB4637" i="1"/>
  <c r="AB4675" i="1"/>
  <c r="AB4741" i="1"/>
  <c r="AB4793" i="1"/>
  <c r="AB4795" i="1"/>
  <c r="V4435" i="1"/>
  <c r="AB4435" i="1" s="1"/>
  <c r="Z4439" i="1"/>
  <c r="AB4439" i="1" s="1"/>
  <c r="AB4441" i="1"/>
  <c r="M4442" i="1"/>
  <c r="AB4442" i="1" s="1"/>
  <c r="S4444" i="1"/>
  <c r="AB4444" i="1" s="1"/>
  <c r="P4449" i="1"/>
  <c r="AB4449" i="1" s="1"/>
  <c r="V4451" i="1"/>
  <c r="AB4451" i="1" s="1"/>
  <c r="Z4455" i="1"/>
  <c r="AB4455" i="1" s="1"/>
  <c r="M4458" i="1"/>
  <c r="S4460" i="1"/>
  <c r="AB4460" i="1" s="1"/>
  <c r="P4465" i="1"/>
  <c r="AB4465" i="1" s="1"/>
  <c r="V4467" i="1"/>
  <c r="AB4467" i="1" s="1"/>
  <c r="Z4471" i="1"/>
  <c r="AB4471" i="1" s="1"/>
  <c r="AB4473" i="1"/>
  <c r="M4474" i="1"/>
  <c r="AB4474" i="1" s="1"/>
  <c r="S4476" i="1"/>
  <c r="P4481" i="1"/>
  <c r="AB4481" i="1" s="1"/>
  <c r="V4483" i="1"/>
  <c r="AB4483" i="1" s="1"/>
  <c r="P4489" i="1"/>
  <c r="AB4489" i="1" s="1"/>
  <c r="M4490" i="1"/>
  <c r="AB4490" i="1" s="1"/>
  <c r="V4491" i="1"/>
  <c r="AB4491" i="1" s="1"/>
  <c r="S4492" i="1"/>
  <c r="AB4492" i="1" s="1"/>
  <c r="AB4493" i="1"/>
  <c r="P4497" i="1"/>
  <c r="M4498" i="1"/>
  <c r="AB4498" i="1" s="1"/>
  <c r="V4499" i="1"/>
  <c r="AB4499" i="1" s="1"/>
  <c r="S4500" i="1"/>
  <c r="AB4500" i="1" s="1"/>
  <c r="AB4501" i="1"/>
  <c r="P4505" i="1"/>
  <c r="AB4505" i="1" s="1"/>
  <c r="M4506" i="1"/>
  <c r="V4507" i="1"/>
  <c r="AB4507" i="1" s="1"/>
  <c r="S4508" i="1"/>
  <c r="AB4508" i="1" s="1"/>
  <c r="AB4509" i="1"/>
  <c r="P4513" i="1"/>
  <c r="AB4513" i="1" s="1"/>
  <c r="M4514" i="1"/>
  <c r="AB4514" i="1" s="1"/>
  <c r="V4515" i="1"/>
  <c r="AB4515" i="1" s="1"/>
  <c r="S4516" i="1"/>
  <c r="AB4517" i="1"/>
  <c r="P4521" i="1"/>
  <c r="AB4521" i="1" s="1"/>
  <c r="M4522" i="1"/>
  <c r="AB4522" i="1" s="1"/>
  <c r="V4523" i="1"/>
  <c r="AB4523" i="1" s="1"/>
  <c r="S4524" i="1"/>
  <c r="AB4525" i="1"/>
  <c r="P4529" i="1"/>
  <c r="M4530" i="1"/>
  <c r="AB4530" i="1" s="1"/>
  <c r="V4531" i="1"/>
  <c r="AB4531" i="1" s="1"/>
  <c r="S4532" i="1"/>
  <c r="AB4532" i="1" s="1"/>
  <c r="AB4533" i="1"/>
  <c r="P4537" i="1"/>
  <c r="AB4537" i="1" s="1"/>
  <c r="M4538" i="1"/>
  <c r="AB4538" i="1" s="1"/>
  <c r="V4539" i="1"/>
  <c r="AB4539" i="1" s="1"/>
  <c r="S4540" i="1"/>
  <c r="AB4540" i="1" s="1"/>
  <c r="AB4541" i="1"/>
  <c r="P4545" i="1"/>
  <c r="AB4545" i="1" s="1"/>
  <c r="M4546" i="1"/>
  <c r="AB4546" i="1" s="1"/>
  <c r="V4547" i="1"/>
  <c r="AB4547" i="1" s="1"/>
  <c r="S4548" i="1"/>
  <c r="AB4549" i="1"/>
  <c r="P4553" i="1"/>
  <c r="AB4553" i="1" s="1"/>
  <c r="M4554" i="1"/>
  <c r="AB4554" i="1" s="1"/>
  <c r="V4555" i="1"/>
  <c r="AB4555" i="1" s="1"/>
  <c r="S4556" i="1"/>
  <c r="AB4557" i="1"/>
  <c r="P4561" i="1"/>
  <c r="M4562" i="1"/>
  <c r="AB4562" i="1" s="1"/>
  <c r="V4563" i="1"/>
  <c r="AB4563" i="1" s="1"/>
  <c r="S4564" i="1"/>
  <c r="AB4564" i="1" s="1"/>
  <c r="AB4565" i="1"/>
  <c r="AB4583" i="1"/>
  <c r="AB4587" i="1"/>
  <c r="AB4595" i="1"/>
  <c r="AB4625" i="1"/>
  <c r="AB4638" i="1"/>
  <c r="AB4670" i="1"/>
  <c r="AB4673" i="1"/>
  <c r="AB4677" i="1"/>
  <c r="P4569" i="1"/>
  <c r="V4571" i="1"/>
  <c r="AB4571" i="1" s="1"/>
  <c r="Z4575" i="1"/>
  <c r="AB4575" i="1" s="1"/>
  <c r="M4578" i="1"/>
  <c r="AB4578" i="1" s="1"/>
  <c r="S4580" i="1"/>
  <c r="AB4580" i="1" s="1"/>
  <c r="P4587" i="1"/>
  <c r="V4593" i="1"/>
  <c r="AB4593" i="1" s="1"/>
  <c r="P4607" i="1"/>
  <c r="AB4607" i="1" s="1"/>
  <c r="M4612" i="1"/>
  <c r="AB4612" i="1" s="1"/>
  <c r="AB4614" i="1"/>
  <c r="S4614" i="1"/>
  <c r="AB4615" i="1"/>
  <c r="V4617" i="1"/>
  <c r="AB4617" i="1" s="1"/>
  <c r="AB4618" i="1"/>
  <c r="Z4625" i="1"/>
  <c r="P4639" i="1"/>
  <c r="AB4639" i="1" s="1"/>
  <c r="M4644" i="1"/>
  <c r="S4646" i="1"/>
  <c r="AB4646" i="1" s="1"/>
  <c r="AB4647" i="1"/>
  <c r="V4649" i="1"/>
  <c r="AB4650" i="1"/>
  <c r="AB4651" i="1"/>
  <c r="AB4661" i="1"/>
  <c r="V4665" i="1"/>
  <c r="AB4667" i="1"/>
  <c r="AB4674" i="1"/>
  <c r="AB4699" i="1"/>
  <c r="Z4700" i="1"/>
  <c r="AB4700" i="1" s="1"/>
  <c r="AB4703" i="1"/>
  <c r="Z4713" i="1"/>
  <c r="AB4719" i="1"/>
  <c r="AB4745" i="1"/>
  <c r="AB4755" i="1"/>
  <c r="AB4760" i="1"/>
  <c r="AB4764" i="1"/>
  <c r="AB4776" i="1"/>
  <c r="AB4780" i="1"/>
  <c r="AB4799" i="1"/>
  <c r="Z4567" i="1"/>
  <c r="AB4569" i="1"/>
  <c r="M4570" i="1"/>
  <c r="AB4570" i="1" s="1"/>
  <c r="S4572" i="1"/>
  <c r="AB4572" i="1" s="1"/>
  <c r="P4577" i="1"/>
  <c r="AB4577" i="1" s="1"/>
  <c r="V4579" i="1"/>
  <c r="AB4579" i="1" s="1"/>
  <c r="M4584" i="1"/>
  <c r="AB4584" i="1" s="1"/>
  <c r="AB4586" i="1"/>
  <c r="P4591" i="1"/>
  <c r="AB4591" i="1" s="1"/>
  <c r="P4592" i="1"/>
  <c r="V4594" i="1"/>
  <c r="M4596" i="1"/>
  <c r="AB4596" i="1" s="1"/>
  <c r="S4598" i="1"/>
  <c r="AB4598" i="1" s="1"/>
  <c r="AB4599" i="1"/>
  <c r="V4601" i="1"/>
  <c r="AB4601" i="1" s="1"/>
  <c r="AB4602" i="1"/>
  <c r="AB4603" i="1"/>
  <c r="Z4609" i="1"/>
  <c r="AB4609" i="1" s="1"/>
  <c r="P4623" i="1"/>
  <c r="AB4623" i="1" s="1"/>
  <c r="M4628" i="1"/>
  <c r="AB4628" i="1" s="1"/>
  <c r="AB4630" i="1"/>
  <c r="S4630" i="1"/>
  <c r="AB4631" i="1"/>
  <c r="V4633" i="1"/>
  <c r="AB4633" i="1" s="1"/>
  <c r="AB4634" i="1"/>
  <c r="Z4641" i="1"/>
  <c r="AB4641" i="1" s="1"/>
  <c r="AB4649" i="1"/>
  <c r="AB4657" i="1"/>
  <c r="S4657" i="1"/>
  <c r="AB4665" i="1"/>
  <c r="AB4680" i="1"/>
  <c r="Z4681" i="1"/>
  <c r="AB4693" i="1"/>
  <c r="AB4712" i="1"/>
  <c r="AB4716" i="1"/>
  <c r="S4722" i="1"/>
  <c r="AB4722" i="1" s="1"/>
  <c r="Z4729" i="1"/>
  <c r="AB4729" i="1" s="1"/>
  <c r="AB4738" i="1"/>
  <c r="S4738" i="1"/>
  <c r="AB4748" i="1"/>
  <c r="AB4751" i="1"/>
  <c r="Z4777" i="1"/>
  <c r="AB4803" i="1"/>
  <c r="AB4830" i="1"/>
  <c r="P4583" i="1"/>
  <c r="V4585" i="1"/>
  <c r="Z4589" i="1"/>
  <c r="AB4589" i="1" s="1"/>
  <c r="M4592" i="1"/>
  <c r="AB4592" i="1" s="1"/>
  <c r="S4594" i="1"/>
  <c r="V4597" i="1"/>
  <c r="AB4597" i="1" s="1"/>
  <c r="P4603" i="1"/>
  <c r="V4605" i="1"/>
  <c r="AB4605" i="1" s="1"/>
  <c r="P4611" i="1"/>
  <c r="AB4611" i="1" s="1"/>
  <c r="V4613" i="1"/>
  <c r="AB4613" i="1" s="1"/>
  <c r="P4619" i="1"/>
  <c r="AB4619" i="1" s="1"/>
  <c r="V4621" i="1"/>
  <c r="AB4621" i="1" s="1"/>
  <c r="P4627" i="1"/>
  <c r="AB4627" i="1" s="1"/>
  <c r="V4629" i="1"/>
  <c r="AB4629" i="1" s="1"/>
  <c r="P4635" i="1"/>
  <c r="AB4635" i="1" s="1"/>
  <c r="V4637" i="1"/>
  <c r="P4643" i="1"/>
  <c r="V4645" i="1"/>
  <c r="AB4645" i="1" s="1"/>
  <c r="P4651" i="1"/>
  <c r="V4653" i="1"/>
  <c r="AB4653" i="1" s="1"/>
  <c r="V4664" i="1"/>
  <c r="AB4664" i="1" s="1"/>
  <c r="M4668" i="1"/>
  <c r="AB4668" i="1" s="1"/>
  <c r="M4671" i="1"/>
  <c r="AB4671" i="1" s="1"/>
  <c r="P4678" i="1"/>
  <c r="P4679" i="1"/>
  <c r="AB4683" i="1"/>
  <c r="Z4684" i="1"/>
  <c r="AB4684" i="1" s="1"/>
  <c r="S4689" i="1"/>
  <c r="AB4689" i="1" s="1"/>
  <c r="V4697" i="1"/>
  <c r="S4702" i="1"/>
  <c r="AB4706" i="1"/>
  <c r="AB4709" i="1"/>
  <c r="AB4713" i="1"/>
  <c r="V4717" i="1"/>
  <c r="AB4717" i="1" s="1"/>
  <c r="AB4718" i="1"/>
  <c r="AB4723" i="1"/>
  <c r="AB4728" i="1"/>
  <c r="AB4732" i="1"/>
  <c r="P4743" i="1"/>
  <c r="M4748" i="1"/>
  <c r="AB4749" i="1"/>
  <c r="Z4761" i="1"/>
  <c r="AB4761" i="1" s="1"/>
  <c r="AB4770" i="1"/>
  <c r="S4770" i="1"/>
  <c r="AB4777" i="1"/>
  <c r="V4781" i="1"/>
  <c r="AB4781" i="1" s="1"/>
  <c r="AB4782" i="1"/>
  <c r="AB4787" i="1"/>
  <c r="AB4792" i="1"/>
  <c r="AB4794" i="1"/>
  <c r="AB4804" i="1"/>
  <c r="AB4806" i="1"/>
  <c r="AB4809" i="1"/>
  <c r="AB4861" i="1"/>
  <c r="AB4921" i="1"/>
  <c r="AB4974" i="1"/>
  <c r="Z4793" i="1"/>
  <c r="AB4816" i="1"/>
  <c r="AB4824" i="1"/>
  <c r="AB4832" i="1"/>
  <c r="AB4840" i="1"/>
  <c r="AB4841" i="1"/>
  <c r="AB4893" i="1"/>
  <c r="V4656" i="1"/>
  <c r="AB4656" i="1" s="1"/>
  <c r="Z4660" i="1"/>
  <c r="AB4662" i="1"/>
  <c r="M4663" i="1"/>
  <c r="AB4663" i="1" s="1"/>
  <c r="S4665" i="1"/>
  <c r="P4670" i="1"/>
  <c r="V4672" i="1"/>
  <c r="AB4672" i="1" s="1"/>
  <c r="Z4676" i="1"/>
  <c r="AB4678" i="1"/>
  <c r="M4679" i="1"/>
  <c r="AB4679" i="1" s="1"/>
  <c r="S4681" i="1"/>
  <c r="AB4681" i="1" s="1"/>
  <c r="P4686" i="1"/>
  <c r="AB4686" i="1" s="1"/>
  <c r="V4688" i="1"/>
  <c r="Z4692" i="1"/>
  <c r="AB4694" i="1"/>
  <c r="M4695" i="1"/>
  <c r="AB4695" i="1" s="1"/>
  <c r="S4697" i="1"/>
  <c r="AB4697" i="1" s="1"/>
  <c r="P4702" i="1"/>
  <c r="AB4702" i="1" s="1"/>
  <c r="V4704" i="1"/>
  <c r="AB4704" i="1" s="1"/>
  <c r="Z4708" i="1"/>
  <c r="AB4710" i="1"/>
  <c r="S4714" i="1"/>
  <c r="AB4714" i="1" s="1"/>
  <c r="AB4715" i="1"/>
  <c r="P4719" i="1"/>
  <c r="Z4721" i="1"/>
  <c r="M4724" i="1"/>
  <c r="AB4724" i="1" s="1"/>
  <c r="V4725" i="1"/>
  <c r="AB4725" i="1" s="1"/>
  <c r="AB4730" i="1"/>
  <c r="S4730" i="1"/>
  <c r="AB4731" i="1"/>
  <c r="P4735" i="1"/>
  <c r="AB4735" i="1" s="1"/>
  <c r="Z4737" i="1"/>
  <c r="M4740" i="1"/>
  <c r="AB4740" i="1" s="1"/>
  <c r="V4741" i="1"/>
  <c r="AB4746" i="1"/>
  <c r="S4746" i="1"/>
  <c r="P4751" i="1"/>
  <c r="Z4753" i="1"/>
  <c r="M4756" i="1"/>
  <c r="AB4756" i="1" s="1"/>
  <c r="V4757" i="1"/>
  <c r="S4762" i="1"/>
  <c r="AB4762" i="1" s="1"/>
  <c r="P4767" i="1"/>
  <c r="AB4767" i="1" s="1"/>
  <c r="Z4769" i="1"/>
  <c r="M4772" i="1"/>
  <c r="AB4772" i="1" s="1"/>
  <c r="V4773" i="1"/>
  <c r="S4778" i="1"/>
  <c r="AB4778" i="1" s="1"/>
  <c r="AB4779" i="1"/>
  <c r="P4783" i="1"/>
  <c r="AB4783" i="1" s="1"/>
  <c r="Z4785" i="1"/>
  <c r="M4788" i="1"/>
  <c r="AB4788" i="1" s="1"/>
  <c r="V4789" i="1"/>
  <c r="AB4789" i="1" s="1"/>
  <c r="S4794" i="1"/>
  <c r="AB4797" i="1"/>
  <c r="V4798" i="1"/>
  <c r="AB4798" i="1" s="1"/>
  <c r="AB4801" i="1"/>
  <c r="Z4802" i="1"/>
  <c r="AB4807" i="1"/>
  <c r="AB4813" i="1"/>
  <c r="V4814" i="1"/>
  <c r="AB4814" i="1" s="1"/>
  <c r="AB4815" i="1"/>
  <c r="AB4821" i="1"/>
  <c r="V4822" i="1"/>
  <c r="AB4822" i="1" s="1"/>
  <c r="AB4823" i="1"/>
  <c r="AB4829" i="1"/>
  <c r="V4830" i="1"/>
  <c r="AB4831" i="1"/>
  <c r="AB4837" i="1"/>
  <c r="V4838" i="1"/>
  <c r="AB4838" i="1" s="1"/>
  <c r="AB4839" i="1"/>
  <c r="AB4847" i="1"/>
  <c r="AB4867" i="1"/>
  <c r="AB4926" i="1"/>
  <c r="AB4930" i="1"/>
  <c r="AB4950" i="1"/>
  <c r="AB4654" i="1"/>
  <c r="P4658" i="1"/>
  <c r="AB4658" i="1" s="1"/>
  <c r="V4660" i="1"/>
  <c r="Z4664" i="1"/>
  <c r="AB4666" i="1"/>
  <c r="M4667" i="1"/>
  <c r="S4669" i="1"/>
  <c r="AB4669" i="1" s="1"/>
  <c r="P4674" i="1"/>
  <c r="V4676" i="1"/>
  <c r="AB4676" i="1" s="1"/>
  <c r="Z4680" i="1"/>
  <c r="AB4682" i="1"/>
  <c r="M4683" i="1"/>
  <c r="S4685" i="1"/>
  <c r="AB4685" i="1" s="1"/>
  <c r="P4690" i="1"/>
  <c r="V4692" i="1"/>
  <c r="AB4692" i="1" s="1"/>
  <c r="Z4696" i="1"/>
  <c r="AB4696" i="1" s="1"/>
  <c r="AB4698" i="1"/>
  <c r="M4699" i="1"/>
  <c r="S4701" i="1"/>
  <c r="AB4701" i="1" s="1"/>
  <c r="P4706" i="1"/>
  <c r="V4708" i="1"/>
  <c r="AB4708" i="1" s="1"/>
  <c r="AB4711" i="1"/>
  <c r="P4715" i="1"/>
  <c r="Z4717" i="1"/>
  <c r="M4720" i="1"/>
  <c r="AB4720" i="1" s="1"/>
  <c r="V4721" i="1"/>
  <c r="AB4721" i="1" s="1"/>
  <c r="S4726" i="1"/>
  <c r="AB4726" i="1" s="1"/>
  <c r="AB4727" i="1"/>
  <c r="P4731" i="1"/>
  <c r="Z4733" i="1"/>
  <c r="AB4733" i="1" s="1"/>
  <c r="M4736" i="1"/>
  <c r="AB4736" i="1" s="1"/>
  <c r="V4737" i="1"/>
  <c r="AB4737" i="1" s="1"/>
  <c r="AB4742" i="1"/>
  <c r="S4742" i="1"/>
  <c r="AB4743" i="1"/>
  <c r="P4747" i="1"/>
  <c r="AB4747" i="1" s="1"/>
  <c r="Z4749" i="1"/>
  <c r="M4752" i="1"/>
  <c r="AB4752" i="1" s="1"/>
  <c r="V4753" i="1"/>
  <c r="AB4753" i="1" s="1"/>
  <c r="AB4758" i="1"/>
  <c r="S4758" i="1"/>
  <c r="AB4759" i="1"/>
  <c r="P4763" i="1"/>
  <c r="AB4763" i="1" s="1"/>
  <c r="Z4765" i="1"/>
  <c r="AB4765" i="1" s="1"/>
  <c r="M4768" i="1"/>
  <c r="AB4768" i="1" s="1"/>
  <c r="V4769" i="1"/>
  <c r="AB4769" i="1" s="1"/>
  <c r="S4774" i="1"/>
  <c r="AB4774" i="1" s="1"/>
  <c r="AB4775" i="1"/>
  <c r="P4779" i="1"/>
  <c r="Z4781" i="1"/>
  <c r="M4784" i="1"/>
  <c r="AB4784" i="1" s="1"/>
  <c r="V4785" i="1"/>
  <c r="S4790" i="1"/>
  <c r="AB4790" i="1" s="1"/>
  <c r="AB4791" i="1"/>
  <c r="P4796" i="1"/>
  <c r="Z4799" i="1"/>
  <c r="M4802" i="1"/>
  <c r="AB4802" i="1" s="1"/>
  <c r="M4805" i="1"/>
  <c r="AB4805" i="1" s="1"/>
  <c r="AB4811" i="1"/>
  <c r="AB4846" i="1"/>
  <c r="V4852" i="1"/>
  <c r="AB4852" i="1" s="1"/>
  <c r="M4856" i="1"/>
  <c r="AB4856" i="1" s="1"/>
  <c r="AB4966" i="1"/>
  <c r="AB4796" i="1"/>
  <c r="AB4812" i="1"/>
  <c r="AB4845" i="1"/>
  <c r="AB4922" i="1"/>
  <c r="AB4942" i="1"/>
  <c r="V4794" i="1"/>
  <c r="Z4798" i="1"/>
  <c r="AB4800" i="1"/>
  <c r="M4801" i="1"/>
  <c r="S4803" i="1"/>
  <c r="P4808" i="1"/>
  <c r="AB4808" i="1" s="1"/>
  <c r="V4810" i="1"/>
  <c r="AB4810" i="1" s="1"/>
  <c r="Z4814" i="1"/>
  <c r="M4817" i="1"/>
  <c r="AB4817" i="1" s="1"/>
  <c r="S4819" i="1"/>
  <c r="AB4819" i="1" s="1"/>
  <c r="AB4820" i="1"/>
  <c r="Z4822" i="1"/>
  <c r="M4825" i="1"/>
  <c r="AB4825" i="1" s="1"/>
  <c r="AB4827" i="1"/>
  <c r="S4827" i="1"/>
  <c r="AB4828" i="1"/>
  <c r="Z4830" i="1"/>
  <c r="M4833" i="1"/>
  <c r="AB4833" i="1" s="1"/>
  <c r="S4835" i="1"/>
  <c r="AB4835" i="1" s="1"/>
  <c r="AB4836" i="1"/>
  <c r="Z4838" i="1"/>
  <c r="M4840" i="1"/>
  <c r="M4843" i="1"/>
  <c r="AB4843" i="1" s="1"/>
  <c r="P4850" i="1"/>
  <c r="AB4850" i="1" s="1"/>
  <c r="P4851" i="1"/>
  <c r="AB4851" i="1" s="1"/>
  <c r="Z4856" i="1"/>
  <c r="Z4864" i="1"/>
  <c r="AB4864" i="1" s="1"/>
  <c r="Z4872" i="1"/>
  <c r="AB4874" i="1"/>
  <c r="Z4880" i="1"/>
  <c r="AB4880" i="1" s="1"/>
  <c r="Z4888" i="1"/>
  <c r="Z4896" i="1"/>
  <c r="AB4896" i="1" s="1"/>
  <c r="Z4904" i="1"/>
  <c r="AB4906" i="1"/>
  <c r="Z4912" i="1"/>
  <c r="AB4912" i="1" s="1"/>
  <c r="P4842" i="1"/>
  <c r="V4844" i="1"/>
  <c r="AB4844" i="1" s="1"/>
  <c r="Z4848" i="1"/>
  <c r="AB4848" i="1" s="1"/>
  <c r="M4851" i="1"/>
  <c r="S4853" i="1"/>
  <c r="AB4853" i="1" s="1"/>
  <c r="Z4860" i="1"/>
  <c r="AB4860" i="1" s="1"/>
  <c r="Z4868" i="1"/>
  <c r="AB4872" i="1"/>
  <c r="Z4876" i="1"/>
  <c r="Z4884" i="1"/>
  <c r="AB4888" i="1"/>
  <c r="Z4892" i="1"/>
  <c r="AB4892" i="1" s="1"/>
  <c r="Z4900" i="1"/>
  <c r="AB4904" i="1"/>
  <c r="Z4908" i="1"/>
  <c r="S4841" i="1"/>
  <c r="P4846" i="1"/>
  <c r="V4848" i="1"/>
  <c r="Z4852" i="1"/>
  <c r="AB4854" i="1"/>
  <c r="M4855" i="1"/>
  <c r="AB4855" i="1" s="1"/>
  <c r="P4858" i="1"/>
  <c r="AB4858" i="1" s="1"/>
  <c r="M4859" i="1"/>
  <c r="AB4859" i="1" s="1"/>
  <c r="V4860" i="1"/>
  <c r="S4861" i="1"/>
  <c r="AB4862" i="1"/>
  <c r="P4866" i="1"/>
  <c r="AB4866" i="1" s="1"/>
  <c r="M4867" i="1"/>
  <c r="V4868" i="1"/>
  <c r="AB4868" i="1" s="1"/>
  <c r="S4869" i="1"/>
  <c r="AB4869" i="1" s="1"/>
  <c r="AB4870" i="1"/>
  <c r="P4874" i="1"/>
  <c r="M4875" i="1"/>
  <c r="V4876" i="1"/>
  <c r="AB4876" i="1" s="1"/>
  <c r="S4877" i="1"/>
  <c r="AB4877" i="1" s="1"/>
  <c r="AB4878" i="1"/>
  <c r="P4882" i="1"/>
  <c r="AB4882" i="1" s="1"/>
  <c r="M4883" i="1"/>
  <c r="AB4883" i="1" s="1"/>
  <c r="V4884" i="1"/>
  <c r="AB4884" i="1" s="1"/>
  <c r="S4885" i="1"/>
  <c r="AB4885" i="1" s="1"/>
  <c r="AB4886" i="1"/>
  <c r="P4890" i="1"/>
  <c r="AB4890" i="1" s="1"/>
  <c r="M4891" i="1"/>
  <c r="AB4891" i="1" s="1"/>
  <c r="V4892" i="1"/>
  <c r="S4893" i="1"/>
  <c r="AB4894" i="1"/>
  <c r="P4898" i="1"/>
  <c r="AB4898" i="1" s="1"/>
  <c r="M4899" i="1"/>
  <c r="AB4899" i="1" s="1"/>
  <c r="V4900" i="1"/>
  <c r="AB4900" i="1" s="1"/>
  <c r="S4901" i="1"/>
  <c r="AB4901" i="1" s="1"/>
  <c r="AB4902" i="1"/>
  <c r="P4906" i="1"/>
  <c r="M4907" i="1"/>
  <c r="AB4907" i="1" s="1"/>
  <c r="V4908" i="1"/>
  <c r="AB4908" i="1" s="1"/>
  <c r="S4909" i="1"/>
  <c r="AB4909" i="1" s="1"/>
  <c r="AB4910" i="1"/>
  <c r="AB4943" i="1"/>
  <c r="AB4944" i="1"/>
  <c r="AB4996" i="1"/>
  <c r="Z4914" i="1"/>
  <c r="AB4914" i="1" s="1"/>
  <c r="AB4916" i="1"/>
  <c r="Z4918" i="1"/>
  <c r="AB4918" i="1" s="1"/>
  <c r="M4921" i="1"/>
  <c r="S4923" i="1"/>
  <c r="AB4923" i="1" s="1"/>
  <c r="AB4924" i="1"/>
  <c r="Z4926" i="1"/>
  <c r="M4929" i="1"/>
  <c r="AB4929" i="1" s="1"/>
  <c r="S4931" i="1"/>
  <c r="AB4931" i="1" s="1"/>
  <c r="AB4932" i="1"/>
  <c r="Z4934" i="1"/>
  <c r="AB4934" i="1" s="1"/>
  <c r="AB4937" i="1"/>
  <c r="AB4957" i="1"/>
  <c r="AB4965" i="1"/>
  <c r="AB4969" i="1"/>
  <c r="V4971" i="1"/>
  <c r="AB4972" i="1"/>
  <c r="AB4973" i="1"/>
  <c r="AB4983" i="1"/>
  <c r="M4917" i="1"/>
  <c r="AB4917" i="1" s="1"/>
  <c r="S4919" i="1"/>
  <c r="AB4919" i="1" s="1"/>
  <c r="AB4920" i="1"/>
  <c r="Z4922" i="1"/>
  <c r="M4925" i="1"/>
  <c r="AB4925" i="1" s="1"/>
  <c r="S4927" i="1"/>
  <c r="AB4927" i="1" s="1"/>
  <c r="AB4928" i="1"/>
  <c r="Z4930" i="1"/>
  <c r="M4933" i="1"/>
  <c r="AB4933" i="1" s="1"/>
  <c r="AB4936" i="1"/>
  <c r="Z4937" i="1"/>
  <c r="P4939" i="1"/>
  <c r="M4940" i="1"/>
  <c r="AB4940" i="1" s="1"/>
  <c r="S4942" i="1"/>
  <c r="P4947" i="1"/>
  <c r="M4948" i="1"/>
  <c r="AB4948" i="1" s="1"/>
  <c r="AB4949" i="1"/>
  <c r="S4950" i="1"/>
  <c r="AB4984" i="1"/>
  <c r="S4938" i="1"/>
  <c r="AB4938" i="1" s="1"/>
  <c r="AB4939" i="1"/>
  <c r="P4943" i="1"/>
  <c r="M4944" i="1"/>
  <c r="V4945" i="1"/>
  <c r="AB4945" i="1" s="1"/>
  <c r="S4946" i="1"/>
  <c r="AB4946" i="1" s="1"/>
  <c r="AB4947" i="1"/>
  <c r="P4951" i="1"/>
  <c r="AB4951" i="1" s="1"/>
  <c r="M4952" i="1"/>
  <c r="AB4952" i="1" s="1"/>
  <c r="V4953" i="1"/>
  <c r="S4954" i="1"/>
  <c r="AB4954" i="1" s="1"/>
  <c r="Z4955" i="1"/>
  <c r="P4977" i="1"/>
  <c r="AB4985" i="1"/>
  <c r="AB4989" i="1"/>
  <c r="AB4992" i="1"/>
  <c r="AB4935" i="1"/>
  <c r="M4936" i="1"/>
  <c r="Z4941" i="1"/>
  <c r="AB4941" i="1" s="1"/>
  <c r="Z4949" i="1"/>
  <c r="AB4953" i="1"/>
  <c r="V4955" i="1"/>
  <c r="AB4955" i="1" s="1"/>
  <c r="AB4956" i="1"/>
  <c r="AB4964" i="1"/>
  <c r="AB4970" i="1"/>
  <c r="Z4971" i="1"/>
  <c r="AB4980" i="1"/>
  <c r="AB4993" i="1"/>
  <c r="AB4997" i="1"/>
  <c r="AB5000" i="1"/>
  <c r="S4955" i="1"/>
  <c r="P4960" i="1"/>
  <c r="AB4960" i="1" s="1"/>
  <c r="V4962" i="1"/>
  <c r="AB4962" i="1" s="1"/>
  <c r="Z4966" i="1"/>
  <c r="M4969" i="1"/>
  <c r="S4971" i="1"/>
  <c r="AB4971" i="1" s="1"/>
  <c r="P4976" i="1"/>
  <c r="V4978" i="1"/>
  <c r="AB4978" i="1" s="1"/>
  <c r="AB4982" i="1"/>
  <c r="Z4986" i="1"/>
  <c r="AB4986" i="1" s="1"/>
  <c r="Z4994" i="1"/>
  <c r="AB4998" i="1"/>
  <c r="Z5002" i="1"/>
  <c r="AB5002" i="1" s="1"/>
  <c r="Z4958" i="1"/>
  <c r="AB4958" i="1" s="1"/>
  <c r="M4961" i="1"/>
  <c r="AB4961" i="1" s="1"/>
  <c r="S4963" i="1"/>
  <c r="AB4963" i="1" s="1"/>
  <c r="P4968" i="1"/>
  <c r="AB4968" i="1" s="1"/>
  <c r="V4970" i="1"/>
  <c r="Z4974" i="1"/>
  <c r="AB4976" i="1"/>
  <c r="M4977" i="1"/>
  <c r="AB4977" i="1" s="1"/>
  <c r="Z4982" i="1"/>
  <c r="Z4990" i="1"/>
  <c r="AB4990" i="1" s="1"/>
  <c r="AB4994" i="1"/>
  <c r="Z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<sst xmlns="http://schemas.openxmlformats.org/spreadsheetml/2006/main" count="33" uniqueCount="20">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</sst>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rgb="FF000000"/>
      <name val="Calibri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7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1" fillId="0" borderId="0"/>
    <xf numFmtId="164" fontId="4" fillId="0" borderId="0" applyBorder="0" applyProtection="0"/>
    <xf numFmtId="0" fontId="9" fillId="0" borderId="0"/>
    <xf numFmtId="43" fontId="7" fillId="0" borderId="0" applyFont="0" applyFill="0" applyBorder="0" applyAlignment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  <cellStyle name="Vírgula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0\06-JUNHO\JUNHO%20-%20COVID%2019\PCF%202020%20-%20REV%2006%20-%20em%2015.07.20%20COVID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2 - Outros Profissionais da Saúde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2 - Outros Profissionais da Saúde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1 - Médico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1 - Médico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2 - Outros Profissionais da Saúde</v>
          </cell>
        </row>
        <row r="63">
          <cell r="E63" t="str">
            <v>1 - Médico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1 - Médico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1 - Médico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1 - Médico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1 - Médico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1 - Médico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 (COVID-19)</v>
          </cell>
          <cell r="E12" t="str">
            <v>ADEILMA SOUSA DE ANDRADE</v>
          </cell>
          <cell r="F12" t="str">
            <v>2 - Outros Profissionais da Saúde</v>
          </cell>
          <cell r="G12">
            <v>322205</v>
          </cell>
          <cell r="H12" t="str">
            <v>06/2020</v>
          </cell>
          <cell r="J12">
            <v>253.94</v>
          </cell>
          <cell r="L12">
            <v>80.580127659499993</v>
          </cell>
          <cell r="M12">
            <v>24.24</v>
          </cell>
          <cell r="O12">
            <v>2.0099999999999998</v>
          </cell>
          <cell r="U12">
            <v>64</v>
          </cell>
          <cell r="X12" t="str">
            <v>AUX. CRECHE I</v>
          </cell>
        </row>
        <row r="13">
          <cell r="C13" t="str">
            <v>HOSPITAL MESTRE VITALINO (COVID-19)</v>
          </cell>
          <cell r="E13" t="str">
            <v>ADINAELMA MARIA BEZERRA DA SILVA</v>
          </cell>
          <cell r="F13" t="str">
            <v>2 - Outros Profissionais da Saúde</v>
          </cell>
          <cell r="G13">
            <v>322205</v>
          </cell>
          <cell r="H13" t="str">
            <v>06/2020</v>
          </cell>
          <cell r="J13">
            <v>222.64</v>
          </cell>
          <cell r="L13">
            <v>80.580127659499993</v>
          </cell>
          <cell r="M13">
            <v>24.24</v>
          </cell>
          <cell r="O13">
            <v>2.0099999999999998</v>
          </cell>
          <cell r="U13">
            <v>64</v>
          </cell>
          <cell r="X13" t="str">
            <v>AUX. CRECHE I</v>
          </cell>
        </row>
        <row r="14">
          <cell r="C14" t="str">
            <v>HOSPITAL MESTRE VITALINO (COVID-19)</v>
          </cell>
          <cell r="E14" t="str">
            <v>ALBERYS RYCK DA SILVA PEREIRA</v>
          </cell>
          <cell r="F14" t="str">
            <v>2 - Outros Profissionais da Saúde</v>
          </cell>
          <cell r="G14">
            <v>322205</v>
          </cell>
          <cell r="H14" t="str">
            <v>06/2020</v>
          </cell>
          <cell r="J14">
            <v>0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ALDA PATRICIA DA SILVA PEREIRA</v>
          </cell>
          <cell r="F15" t="str">
            <v>2 - Outros Profissionais da Saúde</v>
          </cell>
          <cell r="G15">
            <v>322205</v>
          </cell>
          <cell r="H15" t="str">
            <v>06/2020</v>
          </cell>
          <cell r="J15">
            <v>215.74</v>
          </cell>
          <cell r="L15">
            <v>80.580127659499993</v>
          </cell>
          <cell r="M15">
            <v>24.24</v>
          </cell>
          <cell r="O15">
            <v>2.0099999999999998</v>
          </cell>
        </row>
        <row r="16">
          <cell r="C16" t="str">
            <v>HOSPITAL MESTRE VITALINO (COVID-19)</v>
          </cell>
          <cell r="E16" t="str">
            <v>ALEXIA CAROLINE ALVES DE OLIVEIRA</v>
          </cell>
          <cell r="F16" t="str">
            <v>2 - Outros Profissionais da Saúde</v>
          </cell>
          <cell r="G16">
            <v>223505</v>
          </cell>
          <cell r="H16" t="str">
            <v>06/2020</v>
          </cell>
          <cell r="J16">
            <v>356.38</v>
          </cell>
          <cell r="L16">
            <v>80.580127659499993</v>
          </cell>
          <cell r="M16">
            <v>2.57</v>
          </cell>
          <cell r="O16">
            <v>1.68</v>
          </cell>
        </row>
        <row r="17">
          <cell r="C17" t="str">
            <v>HOSPITAL MESTRE VITALINO (COVID-19)</v>
          </cell>
          <cell r="E17" t="str">
            <v>ALINE DOS SANTOS SILVA</v>
          </cell>
          <cell r="F17" t="str">
            <v>2 - Outros Profissionais da Saúde</v>
          </cell>
          <cell r="G17">
            <v>322205</v>
          </cell>
          <cell r="H17" t="str">
            <v>06/2020</v>
          </cell>
          <cell r="J17">
            <v>224.2</v>
          </cell>
          <cell r="L17">
            <v>80.580127659499993</v>
          </cell>
          <cell r="M17">
            <v>24.24</v>
          </cell>
          <cell r="O17">
            <v>2.0099999999999998</v>
          </cell>
        </row>
        <row r="18">
          <cell r="C18" t="str">
            <v>HOSPITAL MESTRE VITALINO (COVID-19)</v>
          </cell>
          <cell r="E18" t="str">
            <v>AMANDA LUISA OLIVEIRA DA SILVA</v>
          </cell>
          <cell r="F18" t="str">
            <v>2 - Outros Profissionais da Saúde</v>
          </cell>
          <cell r="G18">
            <v>223505</v>
          </cell>
          <cell r="H18" t="str">
            <v>06/2020</v>
          </cell>
          <cell r="J18">
            <v>411.28</v>
          </cell>
          <cell r="L18">
            <v>80.580127659499993</v>
          </cell>
          <cell r="M18">
            <v>3.41</v>
          </cell>
          <cell r="O18">
            <v>1.68</v>
          </cell>
        </row>
        <row r="19">
          <cell r="C19" t="str">
            <v>HOSPITAL MESTRE VITALINO (COVID-19)</v>
          </cell>
          <cell r="E19" t="str">
            <v>ANA BEATRIZ BEZERRA</v>
          </cell>
          <cell r="F19" t="str">
            <v>2 - Outros Profissionais da Saúde</v>
          </cell>
          <cell r="G19">
            <v>322205</v>
          </cell>
          <cell r="H19" t="str">
            <v>06/2020</v>
          </cell>
          <cell r="J19">
            <v>250.38</v>
          </cell>
          <cell r="L19">
            <v>80.580127659499993</v>
          </cell>
          <cell r="M19">
            <v>24.24</v>
          </cell>
          <cell r="O19">
            <v>2.0099999999999998</v>
          </cell>
        </row>
        <row r="20">
          <cell r="C20" t="str">
            <v>HOSPITAL MESTRE VITALINO (COVID-19)</v>
          </cell>
          <cell r="E20" t="str">
            <v>ANA CARLA DE LIMA SILVA</v>
          </cell>
          <cell r="F20" t="str">
            <v>2 - Outros Profissionais da Saúde</v>
          </cell>
          <cell r="G20">
            <v>322205</v>
          </cell>
          <cell r="H20" t="str">
            <v>06/2020</v>
          </cell>
          <cell r="J20">
            <v>246.84</v>
          </cell>
          <cell r="L20">
            <v>80.580127659499993</v>
          </cell>
          <cell r="M20">
            <v>24.24</v>
          </cell>
          <cell r="O20">
            <v>2.0099999999999998</v>
          </cell>
          <cell r="U20">
            <v>64</v>
          </cell>
          <cell r="X20" t="str">
            <v>AUX. CRECHE I</v>
          </cell>
        </row>
        <row r="21">
          <cell r="C21" t="str">
            <v>HOSPITAL MESTRE VITALINO (COVID-19)</v>
          </cell>
          <cell r="E21" t="str">
            <v>ANA CLAUDIA DA SILVA MARQUES</v>
          </cell>
          <cell r="F21" t="str">
            <v>2 - Outros Profissionais da Saúde</v>
          </cell>
          <cell r="G21">
            <v>322205</v>
          </cell>
          <cell r="H21" t="str">
            <v>06/2020</v>
          </cell>
          <cell r="J21">
            <v>66.180000000000007</v>
          </cell>
          <cell r="L21">
            <v>80.580127659499993</v>
          </cell>
          <cell r="M21">
            <v>10.5</v>
          </cell>
          <cell r="O21">
            <v>2.0099999999999998</v>
          </cell>
        </row>
        <row r="22">
          <cell r="C22" t="str">
            <v>HOSPITAL MESTRE VITALINO (COVID-19)</v>
          </cell>
          <cell r="E22" t="str">
            <v>ANA LUCIA DEJANIRA DE SOUZA CABRAL</v>
          </cell>
          <cell r="F22" t="str">
            <v>2 - Outros Profissionais da Saúde</v>
          </cell>
          <cell r="G22">
            <v>322205</v>
          </cell>
          <cell r="H22" t="str">
            <v>06/2020</v>
          </cell>
          <cell r="J22">
            <v>218.43</v>
          </cell>
          <cell r="L22">
            <v>80.580127659499993</v>
          </cell>
          <cell r="M22">
            <v>24.24</v>
          </cell>
          <cell r="O22">
            <v>2.0099999999999998</v>
          </cell>
        </row>
        <row r="23">
          <cell r="C23" t="str">
            <v>HOSPITAL MESTRE VITALINO (COVID-19)</v>
          </cell>
          <cell r="E23" t="str">
            <v>ANA PAULA DA SILVA</v>
          </cell>
          <cell r="F23" t="str">
            <v>2 - Outros Profissionais da Saúde</v>
          </cell>
          <cell r="G23">
            <v>322205</v>
          </cell>
          <cell r="H23" t="str">
            <v>06/2020</v>
          </cell>
          <cell r="J23">
            <v>226.27</v>
          </cell>
          <cell r="L23">
            <v>80.580127659499993</v>
          </cell>
          <cell r="M23">
            <v>24.24</v>
          </cell>
          <cell r="O23">
            <v>2.0099999999999998</v>
          </cell>
        </row>
        <row r="24">
          <cell r="C24" t="str">
            <v>HOSPITAL MESTRE VITALINO (COVID-19)</v>
          </cell>
          <cell r="E24" t="str">
            <v>ANA PAULA DE OLIVEIRA</v>
          </cell>
          <cell r="F24" t="str">
            <v>2 - Outros Profissionais da Saúde</v>
          </cell>
          <cell r="G24">
            <v>223505</v>
          </cell>
          <cell r="H24" t="str">
            <v>06/2020</v>
          </cell>
          <cell r="J24">
            <v>474.54</v>
          </cell>
          <cell r="L24">
            <v>80.580127659499993</v>
          </cell>
          <cell r="M24">
            <v>3.41</v>
          </cell>
          <cell r="O24">
            <v>1.68</v>
          </cell>
        </row>
        <row r="25">
          <cell r="C25" t="str">
            <v>HOSPITAL MESTRE VITALINO (COVID-19)</v>
          </cell>
          <cell r="E25" t="str">
            <v>ANDRE AUGUSTO SOUZA SANTOS</v>
          </cell>
          <cell r="F25" t="str">
            <v>2 - Outros Profissionais da Saúde</v>
          </cell>
          <cell r="G25">
            <v>322205</v>
          </cell>
          <cell r="H25" t="str">
            <v>06/2020</v>
          </cell>
          <cell r="J25">
            <v>118.28</v>
          </cell>
          <cell r="L25">
            <v>80.580127659499993</v>
          </cell>
          <cell r="M25">
            <v>24.24</v>
          </cell>
          <cell r="O25">
            <v>2.0099999999999998</v>
          </cell>
        </row>
        <row r="26">
          <cell r="C26" t="str">
            <v>HOSPITAL MESTRE VITALINO (COVID-19)</v>
          </cell>
          <cell r="E26" t="str">
            <v>ANDREA CORREIA DE SANTANA</v>
          </cell>
          <cell r="F26" t="str">
            <v>2 - Outros Profissionais da Saúde</v>
          </cell>
          <cell r="G26">
            <v>322205</v>
          </cell>
          <cell r="H26" t="str">
            <v>06/2020</v>
          </cell>
          <cell r="J26">
            <v>249.07</v>
          </cell>
          <cell r="L26">
            <v>0</v>
          </cell>
          <cell r="O26">
            <v>2.0099999999999998</v>
          </cell>
        </row>
        <row r="27">
          <cell r="C27" t="str">
            <v>HOSPITAL MESTRE VITALINO (COVID-19)</v>
          </cell>
          <cell r="E27" t="str">
            <v>ANDREYLZA MENDES DA SILVA</v>
          </cell>
          <cell r="F27" t="str">
            <v>2 - Outros Profissionais da Saúde</v>
          </cell>
          <cell r="G27">
            <v>322205</v>
          </cell>
          <cell r="H27" t="str">
            <v>06/2020</v>
          </cell>
          <cell r="J27">
            <v>233.62</v>
          </cell>
          <cell r="L27">
            <v>80.580127659499993</v>
          </cell>
          <cell r="M27">
            <v>24.24</v>
          </cell>
          <cell r="O27">
            <v>2.0099999999999998</v>
          </cell>
        </row>
        <row r="28">
          <cell r="C28" t="str">
            <v>HOSPITAL MESTRE VITALINO (COVID-19)</v>
          </cell>
          <cell r="E28" t="str">
            <v>ANILTON PEREIRA DE MORAES</v>
          </cell>
          <cell r="F28" t="str">
            <v>1 - Médico</v>
          </cell>
          <cell r="G28">
            <v>225150</v>
          </cell>
          <cell r="H28" t="str">
            <v>06/2020</v>
          </cell>
          <cell r="J28">
            <v>2047.2</v>
          </cell>
          <cell r="L28">
            <v>80.580127659499993</v>
          </cell>
          <cell r="M28">
            <v>2.74</v>
          </cell>
          <cell r="O28">
            <v>6.13</v>
          </cell>
          <cell r="P28">
            <v>1.23</v>
          </cell>
        </row>
        <row r="29">
          <cell r="C29" t="str">
            <v>HOSPITAL MESTRE VITALINO (COVID-19)</v>
          </cell>
          <cell r="E29" t="str">
            <v>ANTONIO BIDO NETO</v>
          </cell>
          <cell r="F29" t="str">
            <v>1 - Médico</v>
          </cell>
          <cell r="G29">
            <v>225150</v>
          </cell>
          <cell r="H29" t="str">
            <v>06/2020</v>
          </cell>
          <cell r="J29">
            <v>1495.9</v>
          </cell>
          <cell r="L29">
            <v>80.580127659499993</v>
          </cell>
          <cell r="M29">
            <v>2.74</v>
          </cell>
          <cell r="O29">
            <v>6.13</v>
          </cell>
          <cell r="P29">
            <v>1.23</v>
          </cell>
        </row>
        <row r="30">
          <cell r="C30" t="str">
            <v>HOSPITAL MESTRE VITALINO (COVID-19)</v>
          </cell>
          <cell r="E30" t="str">
            <v>ANTONIO OTAVIANO DA SILVA</v>
          </cell>
          <cell r="F30" t="str">
            <v>2 - Outros Profissionais da Saúde</v>
          </cell>
          <cell r="G30">
            <v>322205</v>
          </cell>
          <cell r="H30" t="str">
            <v>06/2020</v>
          </cell>
          <cell r="J30">
            <v>227.81</v>
          </cell>
          <cell r="L30">
            <v>80.580127659499993</v>
          </cell>
          <cell r="M30">
            <v>24.24</v>
          </cell>
          <cell r="O30">
            <v>2.0099999999999998</v>
          </cell>
        </row>
        <row r="31">
          <cell r="C31" t="str">
            <v>HOSPITAL MESTRE VITALINO (COVID-19)</v>
          </cell>
          <cell r="E31" t="str">
            <v>ARISTOTELES DINIZ</v>
          </cell>
          <cell r="F31" t="str">
            <v>1 - Médico</v>
          </cell>
          <cell r="G31">
            <v>225150</v>
          </cell>
          <cell r="H31" t="str">
            <v>06/2020</v>
          </cell>
          <cell r="J31">
            <v>1237.45</v>
          </cell>
          <cell r="L31">
            <v>80.580127659499993</v>
          </cell>
          <cell r="M31">
            <v>2.74</v>
          </cell>
          <cell r="O31">
            <v>6.13</v>
          </cell>
          <cell r="P31">
            <v>1.23</v>
          </cell>
        </row>
        <row r="32">
          <cell r="C32" t="str">
            <v>HOSPITAL MESTRE VITALINO (COVID-19)</v>
          </cell>
          <cell r="E32" t="str">
            <v>AUGUSTO CESAR BARBOSA DOS SANTOS</v>
          </cell>
          <cell r="F32" t="str">
            <v>2 - Outros Profissionais da Saúde</v>
          </cell>
          <cell r="G32">
            <v>322205</v>
          </cell>
          <cell r="H32" t="str">
            <v>06/2020</v>
          </cell>
          <cell r="J32">
            <v>227.04</v>
          </cell>
          <cell r="L32">
            <v>0</v>
          </cell>
          <cell r="O32">
            <v>2.0099999999999998</v>
          </cell>
        </row>
        <row r="33">
          <cell r="C33" t="str">
            <v>HOSPITAL MESTRE VITALINO (COVID-19)</v>
          </cell>
          <cell r="E33" t="str">
            <v>BARBARA FREIRE DE FRANCA SANTANA</v>
          </cell>
          <cell r="F33" t="str">
            <v>2 - Outros Profissionais da Saúde</v>
          </cell>
          <cell r="G33">
            <v>223505</v>
          </cell>
          <cell r="H33" t="str">
            <v>06/2020</v>
          </cell>
          <cell r="J33">
            <v>453.97</v>
          </cell>
          <cell r="L33">
            <v>80.580127659499993</v>
          </cell>
          <cell r="M33">
            <v>3.2</v>
          </cell>
          <cell r="O33">
            <v>1.68</v>
          </cell>
        </row>
        <row r="34">
          <cell r="C34" t="str">
            <v>HOSPITAL MESTRE VITALINO (COVID-19)</v>
          </cell>
          <cell r="E34" t="str">
            <v>BRUNO TENORIO GONCALVES DA SILVA</v>
          </cell>
          <cell r="F34" t="str">
            <v>1 - Médico</v>
          </cell>
          <cell r="G34">
            <v>225150</v>
          </cell>
          <cell r="H34" t="str">
            <v>06/2020</v>
          </cell>
          <cell r="J34">
            <v>1624</v>
          </cell>
          <cell r="L34">
            <v>80.580127659499993</v>
          </cell>
          <cell r="M34">
            <v>2.74</v>
          </cell>
          <cell r="O34">
            <v>6.13</v>
          </cell>
          <cell r="P34">
            <v>1.23</v>
          </cell>
        </row>
        <row r="35">
          <cell r="C35" t="str">
            <v>HOSPITAL MESTRE VITALINO (COVID-19)</v>
          </cell>
          <cell r="E35" t="str">
            <v>CARLOS DIEGO ALVES BERNARDO</v>
          </cell>
          <cell r="F35" t="str">
            <v>1 - Médico</v>
          </cell>
          <cell r="G35">
            <v>225150</v>
          </cell>
          <cell r="H35" t="str">
            <v>06/2020</v>
          </cell>
          <cell r="J35">
            <v>2134.39</v>
          </cell>
          <cell r="L35">
            <v>80.580127659499993</v>
          </cell>
          <cell r="M35">
            <v>2.74</v>
          </cell>
          <cell r="O35">
            <v>6.13</v>
          </cell>
          <cell r="P35">
            <v>1.23</v>
          </cell>
        </row>
        <row r="36">
          <cell r="C36" t="str">
            <v>HOSPITAL MESTRE VITALINO (COVID-19)</v>
          </cell>
          <cell r="E36" t="str">
            <v>CARLOS EDUARDO SILVA ARQUILINO DE LIMA</v>
          </cell>
          <cell r="F36" t="str">
            <v>2 - Outros Profissionais da Saúde</v>
          </cell>
          <cell r="G36">
            <v>322205</v>
          </cell>
          <cell r="H36" t="str">
            <v>06/2020</v>
          </cell>
          <cell r="J36">
            <v>179.64</v>
          </cell>
          <cell r="L36">
            <v>80.580127659499993</v>
          </cell>
          <cell r="M36">
            <v>24.24</v>
          </cell>
          <cell r="O36">
            <v>2.0099999999999998</v>
          </cell>
        </row>
        <row r="37">
          <cell r="C37" t="str">
            <v>HOSPITAL MESTRE VITALINO (COVID-19)</v>
          </cell>
          <cell r="E37" t="str">
            <v>CARLOS GALVAO BRANCO ARAUJO</v>
          </cell>
          <cell r="F37" t="str">
            <v>1 - Médico</v>
          </cell>
          <cell r="G37">
            <v>225125</v>
          </cell>
          <cell r="H37" t="str">
            <v>06/2020</v>
          </cell>
          <cell r="J37">
            <v>1898.02</v>
          </cell>
          <cell r="L37">
            <v>80.580127659499993</v>
          </cell>
          <cell r="M37">
            <v>2.74</v>
          </cell>
          <cell r="O37">
            <v>6.13</v>
          </cell>
          <cell r="P37">
            <v>1.23</v>
          </cell>
        </row>
        <row r="38">
          <cell r="C38" t="str">
            <v>HOSPITAL MESTRE VITALINO (COVID-19)</v>
          </cell>
          <cell r="E38" t="str">
            <v>CAROLINE BEZERRA TRAJANO DOS S</v>
          </cell>
          <cell r="F38" t="str">
            <v>1 - Médico</v>
          </cell>
          <cell r="G38">
            <v>225125</v>
          </cell>
          <cell r="H38" t="str">
            <v>06/2020</v>
          </cell>
          <cell r="J38">
            <v>1869.74</v>
          </cell>
          <cell r="L38">
            <v>80.580127659499993</v>
          </cell>
          <cell r="M38">
            <v>2.74</v>
          </cell>
          <cell r="O38">
            <v>6.13</v>
          </cell>
          <cell r="P38">
            <v>1.23</v>
          </cell>
        </row>
        <row r="39">
          <cell r="C39" t="str">
            <v>HOSPITAL MESTRE VITALINO (COVID-19)</v>
          </cell>
          <cell r="E39" t="str">
            <v>CINTIA KELLY MONTEIRO DE OLIVEIRA</v>
          </cell>
          <cell r="F39" t="str">
            <v>1 - Médico</v>
          </cell>
          <cell r="G39">
            <v>225125</v>
          </cell>
          <cell r="H39" t="str">
            <v>06/2020</v>
          </cell>
          <cell r="J39">
            <v>1224.46</v>
          </cell>
          <cell r="L39">
            <v>80.580127659499993</v>
          </cell>
          <cell r="M39">
            <v>2.74</v>
          </cell>
          <cell r="O39">
            <v>6.13</v>
          </cell>
          <cell r="P39">
            <v>1.23</v>
          </cell>
        </row>
        <row r="40">
          <cell r="C40" t="str">
            <v>HOSPITAL MESTRE VITALINO (COVID-19)</v>
          </cell>
          <cell r="E40" t="str">
            <v>CLENIA MARIA DE PAULA</v>
          </cell>
          <cell r="F40" t="str">
            <v>2 - Outros Profissionais da Saúde</v>
          </cell>
          <cell r="G40">
            <v>322205</v>
          </cell>
          <cell r="H40" t="str">
            <v>06/2020</v>
          </cell>
          <cell r="J40">
            <v>247.98</v>
          </cell>
          <cell r="L40">
            <v>80.580127659499993</v>
          </cell>
          <cell r="M40">
            <v>24.24</v>
          </cell>
          <cell r="O40">
            <v>2.0099999999999998</v>
          </cell>
        </row>
        <row r="41">
          <cell r="C41" t="str">
            <v>HOSPITAL MESTRE VITALINO (COVID-19)</v>
          </cell>
          <cell r="E41" t="str">
            <v>CRYSTIANO LEITE RIBEIRO DIAS</v>
          </cell>
          <cell r="F41" t="str">
            <v>1 - Médico</v>
          </cell>
          <cell r="G41">
            <v>225150</v>
          </cell>
          <cell r="H41" t="str">
            <v>06/2020</v>
          </cell>
          <cell r="J41">
            <v>1734.87</v>
          </cell>
          <cell r="L41">
            <v>80.580127659499993</v>
          </cell>
          <cell r="M41">
            <v>2.74</v>
          </cell>
          <cell r="O41">
            <v>6.13</v>
          </cell>
          <cell r="P41">
            <v>1.23</v>
          </cell>
        </row>
        <row r="42">
          <cell r="C42" t="str">
            <v>HOSPITAL MESTRE VITALINO (COVID-19)</v>
          </cell>
          <cell r="E42" t="str">
            <v>DAISY NEVES BARBOSA DE LIMA</v>
          </cell>
          <cell r="F42" t="str">
            <v>2 - Outros Profissionais da Saúde</v>
          </cell>
          <cell r="G42">
            <v>322205</v>
          </cell>
          <cell r="H42" t="str">
            <v>06/2020</v>
          </cell>
          <cell r="J42">
            <v>221.68</v>
          </cell>
          <cell r="L42">
            <v>80.580127659499993</v>
          </cell>
          <cell r="M42">
            <v>24.24</v>
          </cell>
          <cell r="O42">
            <v>2.0099999999999998</v>
          </cell>
        </row>
        <row r="43">
          <cell r="C43" t="str">
            <v>HOSPITAL MESTRE VITALINO (COVID-19)</v>
          </cell>
          <cell r="E43" t="str">
            <v>DANIELLE LIMA BARBOSA</v>
          </cell>
          <cell r="F43" t="str">
            <v>2 - Outros Profissionais da Saúde</v>
          </cell>
          <cell r="G43">
            <v>223505</v>
          </cell>
          <cell r="H43" t="str">
            <v>06/2020</v>
          </cell>
          <cell r="J43">
            <v>410.18</v>
          </cell>
          <cell r="L43">
            <v>80.580127659499993</v>
          </cell>
          <cell r="M43">
            <v>3.2</v>
          </cell>
          <cell r="O43">
            <v>1.68</v>
          </cell>
        </row>
        <row r="44">
          <cell r="C44" t="str">
            <v>HOSPITAL MESTRE VITALINO (COVID-19)</v>
          </cell>
          <cell r="E44" t="str">
            <v>DEBORA DE ANDRADE SILVA</v>
          </cell>
          <cell r="F44" t="str">
            <v>2 - Outros Profissionais da Saúde</v>
          </cell>
          <cell r="G44">
            <v>322205</v>
          </cell>
          <cell r="H44" t="str">
            <v>06/2020</v>
          </cell>
          <cell r="J44">
            <v>215.84</v>
          </cell>
          <cell r="L44">
            <v>80.580127659499993</v>
          </cell>
          <cell r="M44">
            <v>24.24</v>
          </cell>
          <cell r="O44">
            <v>2.0099999999999998</v>
          </cell>
          <cell r="R44">
            <v>264</v>
          </cell>
          <cell r="S44">
            <v>72.739999999999995</v>
          </cell>
          <cell r="U44">
            <v>64</v>
          </cell>
          <cell r="X44" t="str">
            <v>AUX. CRECHE I</v>
          </cell>
        </row>
        <row r="45">
          <cell r="C45" t="str">
            <v>HOSPITAL MESTRE VITALINO (COVID-19)</v>
          </cell>
          <cell r="E45" t="str">
            <v>DEBORAH MONIQUE MATIAS DA SILVA</v>
          </cell>
          <cell r="F45" t="str">
            <v>2 - Outros Profissionais da Saúde</v>
          </cell>
          <cell r="G45">
            <v>322205</v>
          </cell>
          <cell r="H45" t="str">
            <v>06/2020</v>
          </cell>
          <cell r="J45">
            <v>91.32</v>
          </cell>
          <cell r="L45">
            <v>80.580127659499993</v>
          </cell>
          <cell r="M45">
            <v>15.35</v>
          </cell>
          <cell r="O45">
            <v>2.0099999999999998</v>
          </cell>
        </row>
        <row r="46">
          <cell r="C46" t="str">
            <v>HOSPITAL MESTRE VITALINO (COVID-19)</v>
          </cell>
          <cell r="E46" t="str">
            <v>DIELE FERNANDA SOARES XAVIER</v>
          </cell>
          <cell r="F46" t="str">
            <v>2 - Outros Profissionais da Saúde</v>
          </cell>
          <cell r="G46">
            <v>322205</v>
          </cell>
          <cell r="H46" t="str">
            <v>06/2020</v>
          </cell>
          <cell r="J46">
            <v>223.49</v>
          </cell>
          <cell r="L46">
            <v>0</v>
          </cell>
          <cell r="O46">
            <v>2.0099999999999998</v>
          </cell>
          <cell r="U46">
            <v>64</v>
          </cell>
          <cell r="X46" t="str">
            <v>AUX. CRECHE I</v>
          </cell>
        </row>
        <row r="47">
          <cell r="C47" t="str">
            <v>HOSPITAL MESTRE VITALINO (COVID-19)</v>
          </cell>
          <cell r="E47" t="str">
            <v>EDMILSON HENAUTH</v>
          </cell>
          <cell r="F47" t="str">
            <v>1 - Médico</v>
          </cell>
          <cell r="G47">
            <v>225120</v>
          </cell>
          <cell r="H47" t="str">
            <v>06/2020</v>
          </cell>
          <cell r="J47">
            <v>2159.73</v>
          </cell>
          <cell r="L47">
            <v>80.580127659499993</v>
          </cell>
          <cell r="M47">
            <v>2.74</v>
          </cell>
          <cell r="O47">
            <v>6.13</v>
          </cell>
          <cell r="P47">
            <v>1.23</v>
          </cell>
        </row>
        <row r="48">
          <cell r="C48" t="str">
            <v>HOSPITAL MESTRE VITALINO (COVID-19)</v>
          </cell>
          <cell r="E48" t="str">
            <v>EDUARDA SEVERINA DA SILVA</v>
          </cell>
          <cell r="F48" t="str">
            <v>2 - Outros Profissionais da Saúde</v>
          </cell>
          <cell r="G48">
            <v>322205</v>
          </cell>
          <cell r="H48" t="str">
            <v>06/2020</v>
          </cell>
          <cell r="J48">
            <v>236.18</v>
          </cell>
          <cell r="L48">
            <v>0</v>
          </cell>
          <cell r="O48">
            <v>2.0099999999999998</v>
          </cell>
        </row>
        <row r="49">
          <cell r="C49" t="str">
            <v>HOSPITAL MESTRE VITALINO (COVID-19)</v>
          </cell>
          <cell r="E49" t="str">
            <v>ELOYSA NATALIA SANTOS SILVA</v>
          </cell>
          <cell r="F49" t="str">
            <v>2 - Outros Profissionais da Saúde</v>
          </cell>
          <cell r="G49">
            <v>223505</v>
          </cell>
          <cell r="H49" t="str">
            <v>06/2020</v>
          </cell>
          <cell r="J49">
            <v>436.81</v>
          </cell>
          <cell r="L49">
            <v>80.580127659499993</v>
          </cell>
          <cell r="M49">
            <v>3.41</v>
          </cell>
          <cell r="O49">
            <v>1.68</v>
          </cell>
        </row>
        <row r="50">
          <cell r="C50" t="str">
            <v>HOSPITAL MESTRE VITALINO (COVID-19)</v>
          </cell>
          <cell r="E50" t="str">
            <v>ELUAN MONICA DA SILVA</v>
          </cell>
          <cell r="F50" t="str">
            <v>2 - Outros Profissionais da Saúde</v>
          </cell>
          <cell r="G50">
            <v>322205</v>
          </cell>
          <cell r="H50" t="str">
            <v>06/2020</v>
          </cell>
          <cell r="J50">
            <v>0</v>
          </cell>
          <cell r="L50">
            <v>0</v>
          </cell>
          <cell r="O50">
            <v>2.0099999999999998</v>
          </cell>
        </row>
        <row r="51">
          <cell r="C51" t="str">
            <v>HOSPITAL MESTRE VITALINO (COVID-19)</v>
          </cell>
          <cell r="E51" t="str">
            <v>EMILIA CRISTINA LOPES DE HOLAN</v>
          </cell>
          <cell r="F51" t="str">
            <v>2 - Outros Profissionais da Saúde</v>
          </cell>
          <cell r="G51">
            <v>322205</v>
          </cell>
          <cell r="H51" t="str">
            <v>06/2020</v>
          </cell>
          <cell r="J51">
            <v>214.5</v>
          </cell>
          <cell r="L51">
            <v>80.580127659499993</v>
          </cell>
          <cell r="M51">
            <v>24.24</v>
          </cell>
          <cell r="O51">
            <v>2.0099999999999998</v>
          </cell>
        </row>
        <row r="52">
          <cell r="C52" t="str">
            <v>HOSPITAL MESTRE VITALINO (COVID-19)</v>
          </cell>
          <cell r="E52" t="str">
            <v>EVELYN MAYARA SANTOS DE MOURA</v>
          </cell>
          <cell r="F52" t="str">
            <v>2 - Outros Profissionais da Saúde</v>
          </cell>
          <cell r="G52">
            <v>322205</v>
          </cell>
          <cell r="H52" t="str">
            <v>06/2020</v>
          </cell>
          <cell r="J52">
            <v>237.16</v>
          </cell>
          <cell r="L52">
            <v>0</v>
          </cell>
          <cell r="O52">
            <v>2.0099999999999998</v>
          </cell>
          <cell r="U52">
            <v>64</v>
          </cell>
          <cell r="X52" t="str">
            <v>AUX. CRECHE I</v>
          </cell>
        </row>
        <row r="53">
          <cell r="C53" t="str">
            <v>HOSPITAL MESTRE VITALINO (COVID-19)</v>
          </cell>
          <cell r="E53" t="str">
            <v>EVERALDO DA SILVA OLIVEIRA</v>
          </cell>
          <cell r="F53" t="str">
            <v>2 - Outros Profissionais da Saúde</v>
          </cell>
          <cell r="G53">
            <v>322205</v>
          </cell>
          <cell r="H53" t="str">
            <v>06/2020</v>
          </cell>
          <cell r="J53">
            <v>198.58</v>
          </cell>
          <cell r="L53">
            <v>80.580127659499993</v>
          </cell>
          <cell r="M53">
            <v>24.24</v>
          </cell>
          <cell r="O53">
            <v>2.0099999999999998</v>
          </cell>
        </row>
        <row r="54">
          <cell r="C54" t="str">
            <v>HOSPITAL MESTRE VITALINO (COVID-19)</v>
          </cell>
          <cell r="E54" t="str">
            <v>FLAVIA MARIA DA SILVA</v>
          </cell>
          <cell r="F54" t="str">
            <v>2 - Outros Profissionais da Saúde</v>
          </cell>
          <cell r="G54">
            <v>322205</v>
          </cell>
          <cell r="H54" t="str">
            <v>06/2020</v>
          </cell>
          <cell r="J54">
            <v>238.67</v>
          </cell>
          <cell r="L54">
            <v>80.580127659499993</v>
          </cell>
          <cell r="M54">
            <v>24.24</v>
          </cell>
          <cell r="O54">
            <v>2.0099999999999998</v>
          </cell>
          <cell r="U54">
            <v>64</v>
          </cell>
          <cell r="X54" t="str">
            <v>AUX. CRECHE I</v>
          </cell>
        </row>
        <row r="55">
          <cell r="C55" t="str">
            <v>HOSPITAL MESTRE VITALINO (COVID-19)</v>
          </cell>
          <cell r="E55" t="str">
            <v>FREDERICO AUGUSTO BARRETO C SANTOS</v>
          </cell>
          <cell r="F55" t="str">
            <v>1 - Médico</v>
          </cell>
          <cell r="G55">
            <v>225150</v>
          </cell>
          <cell r="H55" t="str">
            <v>06/2020</v>
          </cell>
          <cell r="J55">
            <v>1381.54</v>
          </cell>
          <cell r="L55">
            <v>80.580127659499993</v>
          </cell>
          <cell r="M55">
            <v>2.74</v>
          </cell>
          <cell r="O55">
            <v>6.13</v>
          </cell>
          <cell r="P55">
            <v>1.23</v>
          </cell>
        </row>
        <row r="56">
          <cell r="C56" t="str">
            <v>HOSPITAL MESTRE VITALINO (COVID-19)</v>
          </cell>
          <cell r="E56" t="str">
            <v>GABRIELLY FABIOLA SILVA SANTOS</v>
          </cell>
          <cell r="F56" t="str">
            <v>2 - Outros Profissionais da Saúde</v>
          </cell>
          <cell r="G56">
            <v>322205</v>
          </cell>
          <cell r="H56" t="str">
            <v>06/2020</v>
          </cell>
          <cell r="J56">
            <v>217.42</v>
          </cell>
          <cell r="L56">
            <v>80.580127659499993</v>
          </cell>
          <cell r="M56">
            <v>24.24</v>
          </cell>
          <cell r="O56">
            <v>2.0099999999999998</v>
          </cell>
          <cell r="R56">
            <v>158.4</v>
          </cell>
          <cell r="S56">
            <v>72.739999999999995</v>
          </cell>
          <cell r="U56">
            <v>64</v>
          </cell>
          <cell r="X56" t="str">
            <v>AUX. CRECHE I</v>
          </cell>
        </row>
        <row r="57">
          <cell r="C57" t="str">
            <v>HOSPITAL MESTRE VITALINO (COVID-19)</v>
          </cell>
          <cell r="E57" t="str">
            <v>GERMANA MILENA DA SILVA</v>
          </cell>
          <cell r="F57" t="str">
            <v>2 - Outros Profissionais da Saúde</v>
          </cell>
          <cell r="G57">
            <v>322205</v>
          </cell>
          <cell r="H57" t="str">
            <v>06/2020</v>
          </cell>
          <cell r="J57">
            <v>194.16</v>
          </cell>
          <cell r="L57">
            <v>80.580127659499993</v>
          </cell>
          <cell r="M57">
            <v>24.24</v>
          </cell>
          <cell r="O57">
            <v>2.0099999999999998</v>
          </cell>
        </row>
        <row r="58">
          <cell r="C58" t="str">
            <v>HOSPITAL MESTRE VITALINO (COVID-19)</v>
          </cell>
          <cell r="E58" t="str">
            <v>GESSYCA VANESSA NUNES SILVA</v>
          </cell>
          <cell r="F58" t="str">
            <v>2 - Outros Profissionais da Saúde</v>
          </cell>
          <cell r="G58">
            <v>322205</v>
          </cell>
          <cell r="H58" t="str">
            <v>06/2020</v>
          </cell>
          <cell r="J58">
            <v>225.65</v>
          </cell>
          <cell r="L58">
            <v>80.580127659499993</v>
          </cell>
          <cell r="M58">
            <v>24.24</v>
          </cell>
          <cell r="O58">
            <v>2.0099999999999998</v>
          </cell>
        </row>
        <row r="59">
          <cell r="C59" t="str">
            <v>HOSPITAL MESTRE VITALINO (COVID-19)</v>
          </cell>
          <cell r="E59" t="str">
            <v>GIDRIANA MARIA VILAR</v>
          </cell>
          <cell r="F59" t="str">
            <v>2 - Outros Profissionais da Saúde</v>
          </cell>
          <cell r="G59">
            <v>322205</v>
          </cell>
          <cell r="H59" t="str">
            <v>06/2020</v>
          </cell>
          <cell r="J59">
            <v>232.52</v>
          </cell>
          <cell r="L59">
            <v>80.580127659499993</v>
          </cell>
          <cell r="M59">
            <v>24.24</v>
          </cell>
          <cell r="O59">
            <v>2.0099999999999998</v>
          </cell>
        </row>
        <row r="60">
          <cell r="C60" t="str">
            <v>HOSPITAL MESTRE VITALINO (COVID-19)</v>
          </cell>
          <cell r="E60" t="str">
            <v>GISELLE VIEIRA VIDAL</v>
          </cell>
          <cell r="F60" t="str">
            <v>2 - Outros Profissionais da Saúde</v>
          </cell>
          <cell r="G60">
            <v>223505</v>
          </cell>
          <cell r="H60" t="str">
            <v>06/2020</v>
          </cell>
          <cell r="J60">
            <v>472.28</v>
          </cell>
          <cell r="L60">
            <v>80.580127659499993</v>
          </cell>
          <cell r="M60">
            <v>3.41</v>
          </cell>
          <cell r="O60">
            <v>1.68</v>
          </cell>
        </row>
        <row r="61">
          <cell r="C61" t="str">
            <v>HOSPITAL MESTRE VITALINO (COVID-19)</v>
          </cell>
          <cell r="E61" t="str">
            <v>HELMITON VIEIRA DE MOURA</v>
          </cell>
          <cell r="F61" t="str">
            <v>1 - Médico</v>
          </cell>
          <cell r="G61">
            <v>225150</v>
          </cell>
          <cell r="H61" t="str">
            <v>06/2020</v>
          </cell>
          <cell r="J61">
            <v>4736.8599999999997</v>
          </cell>
          <cell r="L61">
            <v>80.580127659499993</v>
          </cell>
          <cell r="M61">
            <v>2.74</v>
          </cell>
          <cell r="O61">
            <v>6.13</v>
          </cell>
          <cell r="P61">
            <v>1.23</v>
          </cell>
        </row>
        <row r="62">
          <cell r="C62" t="str">
            <v>HOSPITAL MESTRE VITALINO (COVID-19)</v>
          </cell>
          <cell r="E62" t="str">
            <v>IAGO FILIPE LIMA DO NASCIMENTO</v>
          </cell>
          <cell r="F62" t="str">
            <v>2 - Outros Profissionais da Saúde</v>
          </cell>
          <cell r="G62">
            <v>322205</v>
          </cell>
          <cell r="H62" t="str">
            <v>06/2020</v>
          </cell>
          <cell r="J62">
            <v>195.87</v>
          </cell>
          <cell r="L62">
            <v>80.580127659499993</v>
          </cell>
          <cell r="M62">
            <v>24.24</v>
          </cell>
          <cell r="O62">
            <v>2.0099999999999998</v>
          </cell>
        </row>
        <row r="63">
          <cell r="C63" t="str">
            <v>HOSPITAL MESTRE VITALINO (COVID-19)</v>
          </cell>
          <cell r="E63" t="str">
            <v xml:space="preserve">IRANEIDE JOSEFA DE LIMA </v>
          </cell>
          <cell r="F63" t="str">
            <v>2 - Outros Profissionais da Saúde</v>
          </cell>
          <cell r="G63">
            <v>322205</v>
          </cell>
          <cell r="H63" t="str">
            <v>06/2020</v>
          </cell>
          <cell r="J63">
            <v>174.42</v>
          </cell>
          <cell r="L63">
            <v>0</v>
          </cell>
          <cell r="O63">
            <v>2.0099999999999998</v>
          </cell>
        </row>
        <row r="64">
          <cell r="C64" t="str">
            <v>HOSPITAL MESTRE VITALINO (COVID-19)</v>
          </cell>
          <cell r="E64" t="str">
            <v>ISABEL DA SILVA SANTOS</v>
          </cell>
          <cell r="F64" t="str">
            <v>2 - Outros Profissionais da Saúde</v>
          </cell>
          <cell r="G64">
            <v>322205</v>
          </cell>
          <cell r="H64" t="str">
            <v>06/2020</v>
          </cell>
          <cell r="J64">
            <v>244.77</v>
          </cell>
          <cell r="L64">
            <v>80.580127659499993</v>
          </cell>
          <cell r="M64">
            <v>24.24</v>
          </cell>
          <cell r="O64">
            <v>2.0099999999999998</v>
          </cell>
        </row>
        <row r="65">
          <cell r="C65" t="str">
            <v>HOSPITAL MESTRE VITALINO (COVID-19)</v>
          </cell>
          <cell r="E65" t="str">
            <v>JACIANE SANGUINETO DA SILVA</v>
          </cell>
          <cell r="F65" t="str">
            <v>2 - Outros Profissionais da Saúde</v>
          </cell>
          <cell r="G65">
            <v>322205</v>
          </cell>
          <cell r="H65" t="str">
            <v>06/2020</v>
          </cell>
          <cell r="J65">
            <v>225.34</v>
          </cell>
          <cell r="L65">
            <v>80.580127659499993</v>
          </cell>
          <cell r="M65">
            <v>24.24</v>
          </cell>
          <cell r="O65">
            <v>2.0099999999999998</v>
          </cell>
        </row>
        <row r="66">
          <cell r="C66" t="str">
            <v>HOSPITAL MESTRE VITALINO (COVID-19)</v>
          </cell>
          <cell r="E66" t="str">
            <v>JACYANE CARMEM CAZUMBA</v>
          </cell>
          <cell r="F66" t="str">
            <v>2 - Outros Profissionais da Saúde</v>
          </cell>
          <cell r="G66">
            <v>322205</v>
          </cell>
          <cell r="H66" t="str">
            <v>06/2020</v>
          </cell>
          <cell r="J66">
            <v>248.2</v>
          </cell>
          <cell r="L66">
            <v>80.580127659499993</v>
          </cell>
          <cell r="M66">
            <v>24.24</v>
          </cell>
          <cell r="O66">
            <v>2.0099999999999998</v>
          </cell>
          <cell r="R66">
            <v>198</v>
          </cell>
          <cell r="S66">
            <v>72.739999999999995</v>
          </cell>
        </row>
        <row r="67">
          <cell r="C67" t="str">
            <v>HOSPITAL MESTRE VITALINO (COVID-19)</v>
          </cell>
          <cell r="E67" t="str">
            <v>JANE CLEIDE TAVARES SILVA</v>
          </cell>
          <cell r="F67" t="str">
            <v>2 - Outros Profissionais da Saúde</v>
          </cell>
          <cell r="G67">
            <v>322205</v>
          </cell>
          <cell r="H67" t="str">
            <v>06/2020</v>
          </cell>
          <cell r="J67">
            <v>236.01</v>
          </cell>
          <cell r="L67">
            <v>0</v>
          </cell>
          <cell r="O67">
            <v>2.0099999999999998</v>
          </cell>
        </row>
        <row r="68">
          <cell r="C68" t="str">
            <v>HOSPITAL MESTRE VITALINO (COVID-19)</v>
          </cell>
          <cell r="E68" t="str">
            <v>JAQUELINE DA SILVA FERNANDES</v>
          </cell>
          <cell r="F68" t="str">
            <v>2 - Outros Profissionais da Saúde</v>
          </cell>
          <cell r="G68">
            <v>322205</v>
          </cell>
          <cell r="H68" t="str">
            <v>06/2020</v>
          </cell>
          <cell r="J68">
            <v>206.79</v>
          </cell>
          <cell r="L68">
            <v>80.580127659499993</v>
          </cell>
          <cell r="M68">
            <v>24.24</v>
          </cell>
          <cell r="O68">
            <v>2.0099999999999998</v>
          </cell>
        </row>
        <row r="69">
          <cell r="C69" t="str">
            <v>HOSPITAL MESTRE VITALINO (COVID-19)</v>
          </cell>
          <cell r="E69" t="str">
            <v>JOAO JOSE DOS SANTOS</v>
          </cell>
          <cell r="F69" t="str">
            <v>2 - Outros Profissionais da Saúde</v>
          </cell>
          <cell r="G69">
            <v>322205</v>
          </cell>
          <cell r="H69" t="str">
            <v>06/2020</v>
          </cell>
          <cell r="J69">
            <v>89.69</v>
          </cell>
          <cell r="L69">
            <v>80.580127659499993</v>
          </cell>
          <cell r="M69">
            <v>15.35</v>
          </cell>
          <cell r="O69">
            <v>2.0099999999999998</v>
          </cell>
        </row>
        <row r="70">
          <cell r="C70" t="str">
            <v>HOSPITAL MESTRE VITALINO (COVID-19)</v>
          </cell>
          <cell r="E70" t="str">
            <v>JORGE ALVES MARINHO FILHO</v>
          </cell>
          <cell r="F70" t="str">
            <v>1 - Médico</v>
          </cell>
          <cell r="G70">
            <v>225150</v>
          </cell>
          <cell r="H70" t="str">
            <v>06/2020</v>
          </cell>
          <cell r="J70">
            <v>1452.02</v>
          </cell>
          <cell r="L70">
            <v>80.580127659499993</v>
          </cell>
          <cell r="M70">
            <v>2.74</v>
          </cell>
          <cell r="O70">
            <v>6.13</v>
          </cell>
          <cell r="P70">
            <v>1.23</v>
          </cell>
        </row>
        <row r="71">
          <cell r="C71" t="str">
            <v>HOSPITAL MESTRE VITALINO (COVID-19)</v>
          </cell>
          <cell r="E71" t="str">
            <v>JORGE VICTOR CARVALHO FREIRE</v>
          </cell>
          <cell r="F71" t="str">
            <v>1 - Médico</v>
          </cell>
          <cell r="G71">
            <v>225150</v>
          </cell>
          <cell r="H71" t="str">
            <v>06/2020</v>
          </cell>
          <cell r="J71">
            <v>465.72</v>
          </cell>
          <cell r="L71">
            <v>0</v>
          </cell>
          <cell r="P71">
            <v>1.23</v>
          </cell>
        </row>
        <row r="72">
          <cell r="C72" t="str">
            <v>HOSPITAL MESTRE VITALINO (COVID-19)</v>
          </cell>
          <cell r="E72" t="str">
            <v>JOSE DA SILVA PEREIRA</v>
          </cell>
          <cell r="F72" t="str">
            <v>2 - Outros Profissionais da Saúde</v>
          </cell>
          <cell r="G72">
            <v>322205</v>
          </cell>
          <cell r="H72" t="str">
            <v>06/2020</v>
          </cell>
          <cell r="J72">
            <v>225.28</v>
          </cell>
          <cell r="L72">
            <v>80.580127659499993</v>
          </cell>
          <cell r="M72">
            <v>24.24</v>
          </cell>
          <cell r="O72">
            <v>2.0099999999999998</v>
          </cell>
        </row>
        <row r="73">
          <cell r="C73" t="str">
            <v>HOSPITAL MESTRE VITALINO (COVID-19)</v>
          </cell>
          <cell r="E73" t="str">
            <v>JOSE DIEGO DO SANTOS PEREIRA</v>
          </cell>
          <cell r="F73" t="str">
            <v>1 - Médico</v>
          </cell>
          <cell r="G73">
            <v>225150</v>
          </cell>
          <cell r="H73" t="str">
            <v>06/2020</v>
          </cell>
          <cell r="J73">
            <v>1456.8</v>
          </cell>
          <cell r="L73">
            <v>80.580127659499993</v>
          </cell>
          <cell r="M73">
            <v>2.74</v>
          </cell>
          <cell r="O73">
            <v>6.13</v>
          </cell>
          <cell r="P73">
            <v>1.23</v>
          </cell>
        </row>
        <row r="74">
          <cell r="C74" t="str">
            <v>HOSPITAL MESTRE VITALINO (COVID-19)</v>
          </cell>
          <cell r="E74" t="str">
            <v>JOSE RINALDO DA SILVA</v>
          </cell>
          <cell r="F74" t="str">
            <v>2 - Outros Profissionais da Saúde</v>
          </cell>
          <cell r="G74">
            <v>223505</v>
          </cell>
          <cell r="H74" t="str">
            <v>06/2020</v>
          </cell>
          <cell r="J74">
            <v>143.18</v>
          </cell>
          <cell r="L74">
            <v>80.580127659499993</v>
          </cell>
          <cell r="M74">
            <v>1.62</v>
          </cell>
          <cell r="O74">
            <v>1.68</v>
          </cell>
        </row>
        <row r="75">
          <cell r="C75" t="str">
            <v>HOSPITAL MESTRE VITALINO (COVID-19)</v>
          </cell>
          <cell r="E75" t="str">
            <v>JOSENICE TIBURCIO DA SILVA</v>
          </cell>
          <cell r="F75" t="str">
            <v>2 - Outros Profissionais da Saúde</v>
          </cell>
          <cell r="G75">
            <v>322205</v>
          </cell>
          <cell r="H75" t="str">
            <v>06/2020</v>
          </cell>
          <cell r="J75">
            <v>241.17</v>
          </cell>
          <cell r="L75">
            <v>80.580127659499993</v>
          </cell>
          <cell r="M75">
            <v>24.24</v>
          </cell>
          <cell r="O75">
            <v>2.0099999999999998</v>
          </cell>
        </row>
        <row r="76">
          <cell r="C76" t="str">
            <v>HOSPITAL MESTRE VITALINO (COVID-19)</v>
          </cell>
          <cell r="E76" t="str">
            <v>JOSENILDO CORREIA DE LIMA</v>
          </cell>
          <cell r="F76" t="str">
            <v>1 - Médico</v>
          </cell>
          <cell r="G76">
            <v>225125</v>
          </cell>
          <cell r="H76" t="str">
            <v>06/2020</v>
          </cell>
          <cell r="J76">
            <v>996.27</v>
          </cell>
          <cell r="L76">
            <v>80.580127659499993</v>
          </cell>
          <cell r="M76">
            <v>2.74</v>
          </cell>
          <cell r="O76">
            <v>6.13</v>
          </cell>
          <cell r="P76">
            <v>1.23</v>
          </cell>
        </row>
        <row r="77">
          <cell r="C77" t="str">
            <v>HOSPITAL MESTRE VITALINO (COVID-19)</v>
          </cell>
          <cell r="E77" t="str">
            <v>JOSEVANIO MACIEL DA PAZ</v>
          </cell>
          <cell r="F77" t="str">
            <v>2 - Outros Profissionais da Saúde</v>
          </cell>
          <cell r="G77">
            <v>322205</v>
          </cell>
          <cell r="H77" t="str">
            <v>06/2020</v>
          </cell>
          <cell r="J77">
            <v>256.97000000000003</v>
          </cell>
          <cell r="L77">
            <v>80.580127659499993</v>
          </cell>
          <cell r="M77">
            <v>24.24</v>
          </cell>
          <cell r="O77">
            <v>2.0099999999999998</v>
          </cell>
        </row>
        <row r="78">
          <cell r="C78" t="str">
            <v>HOSPITAL MESTRE VITALINO (COVID-19)</v>
          </cell>
          <cell r="E78" t="str">
            <v>JOSILENE AMERICO DA SILVA SOUZA</v>
          </cell>
          <cell r="F78" t="str">
            <v>2 - Outros Profissionais da Saúde</v>
          </cell>
          <cell r="G78">
            <v>322205</v>
          </cell>
          <cell r="H78" t="str">
            <v>06/2020</v>
          </cell>
          <cell r="J78">
            <v>224.5</v>
          </cell>
          <cell r="L78">
            <v>80.580127659499993</v>
          </cell>
          <cell r="M78">
            <v>24.24</v>
          </cell>
          <cell r="O78">
            <v>2.0099999999999998</v>
          </cell>
          <cell r="R78">
            <v>264</v>
          </cell>
          <cell r="S78">
            <v>72.739999999999995</v>
          </cell>
          <cell r="U78">
            <v>64</v>
          </cell>
          <cell r="X78" t="str">
            <v>AUX. CRECHE I</v>
          </cell>
        </row>
        <row r="79">
          <cell r="C79" t="str">
            <v>HOSPITAL MESTRE VITALINO (COVID-19)</v>
          </cell>
          <cell r="E79" t="str">
            <v>JOYCE ARAUJO SOUZA</v>
          </cell>
          <cell r="F79" t="str">
            <v>2 - Outros Profissionais da Saúde</v>
          </cell>
          <cell r="G79">
            <v>322205</v>
          </cell>
          <cell r="H79" t="str">
            <v>06/2020</v>
          </cell>
          <cell r="J79">
            <v>87.93</v>
          </cell>
          <cell r="L79">
            <v>80.580127659499993</v>
          </cell>
          <cell r="M79">
            <v>14.54</v>
          </cell>
          <cell r="O79">
            <v>2.0099999999999998</v>
          </cell>
        </row>
        <row r="80">
          <cell r="C80" t="str">
            <v>HOSPITAL MESTRE VITALINO (COVID-19)</v>
          </cell>
          <cell r="E80" t="str">
            <v>JUCILENE RENATA SANTOS CORDEIRO</v>
          </cell>
          <cell r="F80" t="str">
            <v>2 - Outros Profissionais da Saúde</v>
          </cell>
          <cell r="G80">
            <v>322205</v>
          </cell>
          <cell r="H80" t="str">
            <v>06/2020</v>
          </cell>
          <cell r="J80">
            <v>243.45</v>
          </cell>
          <cell r="L80">
            <v>80.580127659499993</v>
          </cell>
          <cell r="M80">
            <v>24.24</v>
          </cell>
          <cell r="O80">
            <v>2.0099999999999998</v>
          </cell>
          <cell r="U80">
            <v>64</v>
          </cell>
          <cell r="X80" t="str">
            <v>AUX. CRECHE I</v>
          </cell>
        </row>
        <row r="81">
          <cell r="C81" t="str">
            <v>HOSPITAL MESTRE VITALINO (COVID-19)</v>
          </cell>
          <cell r="E81" t="str">
            <v>JULIANA DOS SANTOS</v>
          </cell>
          <cell r="F81" t="str">
            <v>2 - Outros Profissionais da Saúde</v>
          </cell>
          <cell r="G81">
            <v>322205</v>
          </cell>
          <cell r="H81" t="str">
            <v>06/2020</v>
          </cell>
          <cell r="J81">
            <v>87.37</v>
          </cell>
          <cell r="L81">
            <v>80.580127659499993</v>
          </cell>
          <cell r="M81">
            <v>14.54</v>
          </cell>
          <cell r="O81">
            <v>2.0099999999999998</v>
          </cell>
        </row>
        <row r="82">
          <cell r="C82" t="str">
            <v>HOSPITAL MESTRE VITALINO (COVID-19)</v>
          </cell>
          <cell r="E82" t="str">
            <v>JULIANA VALADARES DE SIQUEIRA</v>
          </cell>
          <cell r="F82" t="str">
            <v>1 - Médico</v>
          </cell>
          <cell r="G82">
            <v>225125</v>
          </cell>
          <cell r="H82" t="str">
            <v>06/2020</v>
          </cell>
          <cell r="J82">
            <v>1224.46</v>
          </cell>
          <cell r="L82">
            <v>80.580127659499993</v>
          </cell>
          <cell r="M82">
            <v>2.74</v>
          </cell>
          <cell r="O82">
            <v>6.13</v>
          </cell>
          <cell r="P82">
            <v>1.23</v>
          </cell>
        </row>
        <row r="83">
          <cell r="C83" t="str">
            <v>HOSPITAL MESTRE VITALINO (COVID-19)</v>
          </cell>
          <cell r="E83" t="str">
            <v>KARINA CARLA GOMES BEZERRA</v>
          </cell>
          <cell r="F83" t="str">
            <v>2 - Outros Profissionais da Saúde</v>
          </cell>
          <cell r="G83">
            <v>322205</v>
          </cell>
          <cell r="H83" t="str">
            <v>06/2020</v>
          </cell>
          <cell r="J83">
            <v>244.06</v>
          </cell>
          <cell r="L83">
            <v>80.580127659499993</v>
          </cell>
          <cell r="M83">
            <v>24.24</v>
          </cell>
          <cell r="O83">
            <v>2.0099999999999998</v>
          </cell>
        </row>
        <row r="84">
          <cell r="C84" t="str">
            <v>HOSPITAL MESTRE VITALINO (COVID-19)</v>
          </cell>
          <cell r="E84" t="str">
            <v>LAYNNE LOUISE COIMBRA MARQUES</v>
          </cell>
          <cell r="F84" t="str">
            <v>2 - Outros Profissionais da Saúde</v>
          </cell>
          <cell r="G84">
            <v>223505</v>
          </cell>
          <cell r="H84" t="str">
            <v>06/2020</v>
          </cell>
          <cell r="J84">
            <v>482.42</v>
          </cell>
          <cell r="L84">
            <v>80.580127659499993</v>
          </cell>
          <cell r="M84">
            <v>3.41</v>
          </cell>
          <cell r="O84">
            <v>1.68</v>
          </cell>
        </row>
        <row r="85">
          <cell r="C85" t="str">
            <v>HOSPITAL MESTRE VITALINO (COVID-19)</v>
          </cell>
          <cell r="E85" t="str">
            <v>LETICIA MARIA DA SILVA</v>
          </cell>
          <cell r="F85" t="str">
            <v>2 - Outros Profissionais da Saúde</v>
          </cell>
          <cell r="G85">
            <v>322205</v>
          </cell>
          <cell r="H85" t="str">
            <v>06/2020</v>
          </cell>
          <cell r="J85">
            <v>235.48</v>
          </cell>
          <cell r="L85">
            <v>80.580127659499993</v>
          </cell>
          <cell r="M85">
            <v>24.24</v>
          </cell>
          <cell r="O85">
            <v>2.0099999999999998</v>
          </cell>
        </row>
        <row r="86">
          <cell r="C86" t="str">
            <v>HOSPITAL MESTRE VITALINO (COVID-19)</v>
          </cell>
          <cell r="E86" t="str">
            <v>LILIANE PRISCILA DE MELO SANTOS</v>
          </cell>
          <cell r="F86" t="str">
            <v>2 - Outros Profissionais da Saúde</v>
          </cell>
          <cell r="G86">
            <v>322205</v>
          </cell>
          <cell r="H86" t="str">
            <v>06/2020</v>
          </cell>
          <cell r="J86">
            <v>233.08</v>
          </cell>
          <cell r="L86">
            <v>80.580127659499993</v>
          </cell>
          <cell r="M86">
            <v>24.24</v>
          </cell>
          <cell r="O86">
            <v>2.0099999999999998</v>
          </cell>
        </row>
        <row r="87">
          <cell r="C87" t="str">
            <v>HOSPITAL MESTRE VITALINO (COVID-19)</v>
          </cell>
          <cell r="E87" t="str">
            <v>LINDALVA SIMAO DA SILVA BARROS</v>
          </cell>
          <cell r="F87" t="str">
            <v>2 - Outros Profissionais da Saúde</v>
          </cell>
          <cell r="G87">
            <v>322205</v>
          </cell>
          <cell r="H87" t="str">
            <v>06/2020</v>
          </cell>
          <cell r="J87">
            <v>212.53</v>
          </cell>
          <cell r="L87">
            <v>80.580127659499993</v>
          </cell>
          <cell r="M87">
            <v>24.24</v>
          </cell>
          <cell r="O87">
            <v>2.0099999999999998</v>
          </cell>
          <cell r="R87">
            <v>198</v>
          </cell>
          <cell r="S87">
            <v>72.739999999999995</v>
          </cell>
        </row>
        <row r="88">
          <cell r="C88" t="str">
            <v>HOSPITAL MESTRE VITALINO (COVID-19)</v>
          </cell>
          <cell r="E88" t="str">
            <v>LUIZ CARLOS DA SILVA SANTOS</v>
          </cell>
          <cell r="F88" t="str">
            <v>2 - Outros Profissionais da Saúde</v>
          </cell>
          <cell r="G88">
            <v>322205</v>
          </cell>
          <cell r="H88" t="str">
            <v>06/2020</v>
          </cell>
          <cell r="J88">
            <v>238.75</v>
          </cell>
          <cell r="L88">
            <v>0</v>
          </cell>
          <cell r="O88">
            <v>2.0099999999999998</v>
          </cell>
        </row>
        <row r="89">
          <cell r="C89" t="str">
            <v>HOSPITAL MESTRE VITALINO (COVID-19)</v>
          </cell>
          <cell r="E89" t="str">
            <v>LUIZ FABRICIO TAVARES</v>
          </cell>
          <cell r="F89" t="str">
            <v>2 - Outros Profissionais da Saúde</v>
          </cell>
          <cell r="G89">
            <v>322205</v>
          </cell>
          <cell r="H89" t="str">
            <v>06/2020</v>
          </cell>
          <cell r="J89">
            <v>241.65</v>
          </cell>
          <cell r="L89">
            <v>80.580127659499993</v>
          </cell>
          <cell r="M89">
            <v>24.24</v>
          </cell>
          <cell r="O89">
            <v>2.0099999999999998</v>
          </cell>
        </row>
        <row r="90">
          <cell r="C90" t="str">
            <v>HOSPITAL MESTRE VITALINO (COVID-19)</v>
          </cell>
          <cell r="E90" t="str">
            <v>LUIZ FERNANDO DE ANDRADE SILVA</v>
          </cell>
          <cell r="F90" t="str">
            <v>2 - Outros Profissionais da Saúde</v>
          </cell>
          <cell r="G90">
            <v>223505</v>
          </cell>
          <cell r="H90" t="str">
            <v>06/2020</v>
          </cell>
          <cell r="J90">
            <v>428.53</v>
          </cell>
          <cell r="L90">
            <v>0</v>
          </cell>
          <cell r="O90">
            <v>1.68</v>
          </cell>
        </row>
        <row r="91">
          <cell r="C91" t="str">
            <v>HOSPITAL MESTRE VITALINO (COVID-19)</v>
          </cell>
          <cell r="E91" t="str">
            <v>MAELEM DA SILVA MOTA</v>
          </cell>
          <cell r="F91" t="str">
            <v>2 - Outros Profissionais da Saúde</v>
          </cell>
          <cell r="G91">
            <v>322205</v>
          </cell>
          <cell r="H91" t="str">
            <v>06/2020</v>
          </cell>
          <cell r="J91">
            <v>228.25</v>
          </cell>
          <cell r="L91">
            <v>80.580127659499993</v>
          </cell>
          <cell r="M91">
            <v>24.24</v>
          </cell>
          <cell r="O91">
            <v>2.0099999999999998</v>
          </cell>
        </row>
        <row r="92">
          <cell r="C92" t="str">
            <v>HOSPITAL MESTRE VITALINO (COVID-19)</v>
          </cell>
          <cell r="E92" t="str">
            <v>MARCUS VINICIUS DE SOUZA PORTE</v>
          </cell>
          <cell r="F92" t="str">
            <v>1 - Médico</v>
          </cell>
          <cell r="G92">
            <v>225120</v>
          </cell>
          <cell r="H92" t="str">
            <v>06/2020</v>
          </cell>
          <cell r="J92">
            <v>1385.11</v>
          </cell>
          <cell r="L92">
            <v>80.580127659499993</v>
          </cell>
          <cell r="M92">
            <v>2.74</v>
          </cell>
          <cell r="O92">
            <v>6.13</v>
          </cell>
          <cell r="P92">
            <v>1.23</v>
          </cell>
        </row>
        <row r="93">
          <cell r="C93" t="str">
            <v>HOSPITAL MESTRE VITALINO (COVID-19)</v>
          </cell>
          <cell r="E93" t="str">
            <v>MARIA ALINE DOS SANTOS LIMA AS</v>
          </cell>
          <cell r="F93" t="str">
            <v>2 - Outros Profissionais da Saúde</v>
          </cell>
          <cell r="G93">
            <v>322205</v>
          </cell>
          <cell r="H93" t="str">
            <v>06/2020</v>
          </cell>
          <cell r="J93">
            <v>203.69</v>
          </cell>
          <cell r="L93">
            <v>80.580127659499993</v>
          </cell>
          <cell r="M93">
            <v>24.24</v>
          </cell>
          <cell r="O93">
            <v>2.0099999999999998</v>
          </cell>
        </row>
        <row r="94">
          <cell r="C94" t="str">
            <v>HOSPITAL MESTRE VITALINO (COVID-19)</v>
          </cell>
          <cell r="E94" t="str">
            <v>MARIA APARECIDA DA SILVA LIRA</v>
          </cell>
          <cell r="F94" t="str">
            <v>2 - Outros Profissionais da Saúde</v>
          </cell>
          <cell r="G94">
            <v>322205</v>
          </cell>
          <cell r="H94" t="str">
            <v>06/2020</v>
          </cell>
          <cell r="J94">
            <v>206.61</v>
          </cell>
          <cell r="L94">
            <v>80.580127659499993</v>
          </cell>
          <cell r="M94">
            <v>24.24</v>
          </cell>
          <cell r="O94">
            <v>2.0099999999999998</v>
          </cell>
        </row>
        <row r="95">
          <cell r="C95" t="str">
            <v>HOSPITAL MESTRE VITALINO (COVID-19)</v>
          </cell>
          <cell r="E95" t="str">
            <v>MARIA APARECIDA MENEZES SILVA</v>
          </cell>
          <cell r="F95" t="str">
            <v>2 - Outros Profissionais da Saúde</v>
          </cell>
          <cell r="G95">
            <v>322205</v>
          </cell>
          <cell r="H95" t="str">
            <v>06/2020</v>
          </cell>
          <cell r="J95">
            <v>97.56</v>
          </cell>
          <cell r="L95">
            <v>80.580127659499993</v>
          </cell>
          <cell r="M95">
            <v>14.54</v>
          </cell>
          <cell r="O95">
            <v>2.0099999999999998</v>
          </cell>
          <cell r="U95">
            <v>38.39</v>
          </cell>
          <cell r="X95" t="str">
            <v>AUX. CRECHE I</v>
          </cell>
        </row>
        <row r="96">
          <cell r="C96" t="str">
            <v>HOSPITAL MESTRE VITALINO (COVID-19)</v>
          </cell>
          <cell r="E96" t="str">
            <v>MARIA BENILDA SOARES DA SILVA</v>
          </cell>
          <cell r="F96" t="str">
            <v>2 - Outros Profissionais da Saúde</v>
          </cell>
          <cell r="G96">
            <v>322205</v>
          </cell>
          <cell r="H96" t="str">
            <v>06/2020</v>
          </cell>
          <cell r="J96">
            <v>248.67</v>
          </cell>
          <cell r="L96">
            <v>80.580127659499993</v>
          </cell>
          <cell r="M96">
            <v>24.24</v>
          </cell>
          <cell r="O96">
            <v>2.0099999999999998</v>
          </cell>
          <cell r="U96">
            <v>64</v>
          </cell>
          <cell r="X96" t="str">
            <v>AUX. CRECHE I</v>
          </cell>
        </row>
        <row r="97">
          <cell r="C97" t="str">
            <v>HOSPITAL MESTRE VITALINO (COVID-19)</v>
          </cell>
          <cell r="E97" t="str">
            <v>MARIA DE FATIMA FERRAZ DA SILVA</v>
          </cell>
          <cell r="F97" t="str">
            <v>2 - Outros Profissionais da Saúde</v>
          </cell>
          <cell r="G97">
            <v>322205</v>
          </cell>
          <cell r="H97" t="str">
            <v>06/2020</v>
          </cell>
          <cell r="J97">
            <v>234.32</v>
          </cell>
          <cell r="L97">
            <v>80.580127659499993</v>
          </cell>
          <cell r="M97">
            <v>24.24</v>
          </cell>
          <cell r="O97">
            <v>2.0099999999999998</v>
          </cell>
          <cell r="U97">
            <v>64</v>
          </cell>
          <cell r="X97" t="str">
            <v>AUX.CRECHE II</v>
          </cell>
        </row>
        <row r="98">
          <cell r="C98" t="str">
            <v>HOSPITAL MESTRE VITALINO (COVID-19)</v>
          </cell>
          <cell r="E98" t="str">
            <v>MARIA DE FATIMA SANTOS NOGUEIR</v>
          </cell>
          <cell r="F98" t="str">
            <v>2 - Outros Profissionais da Saúde</v>
          </cell>
          <cell r="G98">
            <v>322205</v>
          </cell>
          <cell r="H98" t="str">
            <v>06/2020</v>
          </cell>
          <cell r="J98">
            <v>194.74</v>
          </cell>
          <cell r="L98">
            <v>80.580127659499993</v>
          </cell>
          <cell r="M98">
            <v>24.24</v>
          </cell>
          <cell r="O98">
            <v>2.0099999999999998</v>
          </cell>
        </row>
        <row r="99">
          <cell r="C99" t="str">
            <v>HOSPITAL MESTRE VITALINO (COVID-19)</v>
          </cell>
          <cell r="E99" t="str">
            <v>MARIA JOSE FILHA</v>
          </cell>
          <cell r="F99" t="str">
            <v>2 - Outros Profissionais da Saúde</v>
          </cell>
          <cell r="G99">
            <v>322205</v>
          </cell>
          <cell r="H99" t="str">
            <v>06/2020</v>
          </cell>
          <cell r="J99">
            <v>225.55</v>
          </cell>
          <cell r="L99">
            <v>80.580127659499993</v>
          </cell>
          <cell r="M99">
            <v>24.24</v>
          </cell>
          <cell r="O99">
            <v>2.0099999999999998</v>
          </cell>
          <cell r="R99">
            <v>198</v>
          </cell>
          <cell r="S99">
            <v>72.739999999999995</v>
          </cell>
        </row>
        <row r="100">
          <cell r="C100" t="str">
            <v>HOSPITAL MESTRE VITALINO (COVID-19)</v>
          </cell>
          <cell r="E100" t="str">
            <v>MARIA JULIANA DA SILVA LIMA</v>
          </cell>
          <cell r="F100" t="str">
            <v>2 - Outros Profissionais da Saúde</v>
          </cell>
          <cell r="G100">
            <v>322205</v>
          </cell>
          <cell r="H100" t="str">
            <v>06/2020</v>
          </cell>
          <cell r="J100">
            <v>221.21</v>
          </cell>
          <cell r="L100">
            <v>0</v>
          </cell>
          <cell r="O100">
            <v>2.0099999999999998</v>
          </cell>
          <cell r="U100">
            <v>64</v>
          </cell>
          <cell r="X100" t="str">
            <v>AUX. CRECHE I</v>
          </cell>
        </row>
        <row r="101">
          <cell r="C101" t="str">
            <v>HOSPITAL MESTRE VITALINO (COVID-19)</v>
          </cell>
          <cell r="E101" t="str">
            <v>MARIA MADALENA ATAIDE DE SANTANA SILVA</v>
          </cell>
          <cell r="F101" t="str">
            <v>2 - Outros Profissionais da Saúde</v>
          </cell>
          <cell r="G101">
            <v>322205</v>
          </cell>
          <cell r="H101" t="str">
            <v>06/2020</v>
          </cell>
          <cell r="J101">
            <v>240.86</v>
          </cell>
          <cell r="L101">
            <v>80.580127659499993</v>
          </cell>
          <cell r="M101">
            <v>24.24</v>
          </cell>
          <cell r="O101">
            <v>2.0099999999999998</v>
          </cell>
          <cell r="U101">
            <v>64</v>
          </cell>
          <cell r="X101" t="str">
            <v>AUX. CRECHE I</v>
          </cell>
        </row>
        <row r="102">
          <cell r="C102" t="str">
            <v>HOSPITAL MESTRE VITALINO (COVID-19)</v>
          </cell>
          <cell r="E102" t="str">
            <v>MARIA MICHELE ALVES</v>
          </cell>
          <cell r="F102" t="str">
            <v>2 - Outros Profissionais da Saúde</v>
          </cell>
          <cell r="G102">
            <v>322205</v>
          </cell>
          <cell r="H102" t="str">
            <v>06/2020</v>
          </cell>
          <cell r="J102">
            <v>242.25</v>
          </cell>
          <cell r="L102">
            <v>80.580127659499993</v>
          </cell>
          <cell r="M102">
            <v>24.24</v>
          </cell>
          <cell r="O102">
            <v>2.0099999999999998</v>
          </cell>
        </row>
        <row r="103">
          <cell r="C103" t="str">
            <v>HOSPITAL MESTRE VITALINO (COVID-19)</v>
          </cell>
          <cell r="E103" t="str">
            <v>MARIA MIRIAM MOTA DA SILVA</v>
          </cell>
          <cell r="F103" t="str">
            <v>2 - Outros Profissionais da Saúde</v>
          </cell>
          <cell r="G103">
            <v>223505</v>
          </cell>
          <cell r="H103" t="str">
            <v>06/2020</v>
          </cell>
          <cell r="J103">
            <v>388.78</v>
          </cell>
          <cell r="L103">
            <v>80.580127659499993</v>
          </cell>
          <cell r="M103">
            <v>2.57</v>
          </cell>
          <cell r="O103">
            <v>1.68</v>
          </cell>
        </row>
        <row r="104">
          <cell r="C104" t="str">
            <v>HOSPITAL MESTRE VITALINO (COVID-19)</v>
          </cell>
          <cell r="E104" t="str">
            <v>MARIA ROSANGELA DA SILVA</v>
          </cell>
          <cell r="F104" t="str">
            <v>2 - Outros Profissionais da Saúde</v>
          </cell>
          <cell r="G104">
            <v>322205</v>
          </cell>
          <cell r="H104" t="str">
            <v>06/2020</v>
          </cell>
          <cell r="J104">
            <v>0</v>
          </cell>
          <cell r="L104">
            <v>0</v>
          </cell>
          <cell r="O104">
            <v>2.0099999999999998</v>
          </cell>
        </row>
        <row r="105">
          <cell r="C105" t="str">
            <v>HOSPITAL MESTRE VITALINO (COVID-19)</v>
          </cell>
          <cell r="E105" t="str">
            <v>MARIANA VERAS DE SIQUEIRA</v>
          </cell>
          <cell r="F105" t="str">
            <v>2 - Outros Profissionais da Saúde</v>
          </cell>
          <cell r="G105">
            <v>223505</v>
          </cell>
          <cell r="H105" t="str">
            <v>06/2020</v>
          </cell>
          <cell r="J105">
            <v>467.29</v>
          </cell>
          <cell r="L105">
            <v>80.580127659499993</v>
          </cell>
          <cell r="M105">
            <v>3.41</v>
          </cell>
          <cell r="O105">
            <v>1.68</v>
          </cell>
        </row>
        <row r="106">
          <cell r="C106" t="str">
            <v>HOSPITAL MESTRE VITALINO (COVID-19)</v>
          </cell>
          <cell r="E106" t="str">
            <v>MARILIA GABRIELLE P SOUZA DE MACEDO</v>
          </cell>
          <cell r="F106" t="str">
            <v>2 - Outros Profissionais da Saúde</v>
          </cell>
          <cell r="G106">
            <v>223505</v>
          </cell>
          <cell r="H106" t="str">
            <v>06/2020</v>
          </cell>
          <cell r="J106">
            <v>462.14</v>
          </cell>
          <cell r="L106">
            <v>80.580127659499993</v>
          </cell>
          <cell r="M106">
            <v>3.2</v>
          </cell>
          <cell r="O106">
            <v>1.68</v>
          </cell>
        </row>
        <row r="107">
          <cell r="C107" t="str">
            <v>HOSPITAL MESTRE VITALINO (COVID-19)</v>
          </cell>
          <cell r="E107" t="str">
            <v>MARILIA MENDES DOS SANTOS</v>
          </cell>
          <cell r="F107" t="str">
            <v>2 - Outros Profissionais da Saúde</v>
          </cell>
          <cell r="G107">
            <v>223505</v>
          </cell>
          <cell r="H107" t="str">
            <v>06/2020</v>
          </cell>
          <cell r="J107">
            <v>390.29</v>
          </cell>
          <cell r="L107">
            <v>80.580127659499993</v>
          </cell>
          <cell r="M107">
            <v>2.57</v>
          </cell>
          <cell r="O107">
            <v>1.68</v>
          </cell>
        </row>
        <row r="108">
          <cell r="C108" t="str">
            <v>HOSPITAL MESTRE VITALINO (COVID-19)</v>
          </cell>
          <cell r="E108" t="str">
            <v>MARLON LEANDRO BOTELHO</v>
          </cell>
          <cell r="F108" t="str">
            <v>2 - Outros Profissionais da Saúde</v>
          </cell>
          <cell r="G108">
            <v>223505</v>
          </cell>
          <cell r="H108" t="str">
            <v>06/2020</v>
          </cell>
          <cell r="J108">
            <v>143.49</v>
          </cell>
          <cell r="L108">
            <v>80.580127659499993</v>
          </cell>
          <cell r="M108">
            <v>1.54</v>
          </cell>
          <cell r="O108">
            <v>1.68</v>
          </cell>
        </row>
        <row r="109">
          <cell r="C109" t="str">
            <v>HOSPITAL MESTRE VITALINO (COVID-19)</v>
          </cell>
          <cell r="E109" t="str">
            <v>MATHEUS HENRIQUE SANTOS CLEMENTE</v>
          </cell>
          <cell r="F109" t="str">
            <v>2 - Outros Profissionais da Saúde</v>
          </cell>
          <cell r="G109">
            <v>223505</v>
          </cell>
          <cell r="H109" t="str">
            <v>06/2020</v>
          </cell>
          <cell r="J109">
            <v>351.96</v>
          </cell>
          <cell r="L109">
            <v>0</v>
          </cell>
          <cell r="O109">
            <v>1.68</v>
          </cell>
        </row>
        <row r="110">
          <cell r="C110" t="str">
            <v>HOSPITAL MESTRE VITALINO (COVID-19)</v>
          </cell>
          <cell r="E110" t="str">
            <v>MIKAELE GOMES DA SILVA</v>
          </cell>
          <cell r="F110" t="str">
            <v>2 - Outros Profissionais da Saúde</v>
          </cell>
          <cell r="G110">
            <v>322205</v>
          </cell>
          <cell r="H110" t="str">
            <v>06/2020</v>
          </cell>
          <cell r="J110">
            <v>253.16</v>
          </cell>
          <cell r="L110">
            <v>80.580127659499993</v>
          </cell>
          <cell r="M110">
            <v>24.24</v>
          </cell>
          <cell r="O110">
            <v>2.0099999999999998</v>
          </cell>
        </row>
        <row r="111">
          <cell r="C111" t="str">
            <v>HOSPITAL MESTRE VITALINO (COVID-19)</v>
          </cell>
          <cell r="E111" t="str">
            <v>MONALIZA CRISTINA RODRIGUES DA SILVA</v>
          </cell>
          <cell r="F111" t="str">
            <v>2 - Outros Profissionais da Saúde</v>
          </cell>
          <cell r="G111">
            <v>223505</v>
          </cell>
          <cell r="H111" t="str">
            <v>06/2020</v>
          </cell>
          <cell r="J111">
            <v>417.91</v>
          </cell>
          <cell r="L111">
            <v>80.580127659499993</v>
          </cell>
          <cell r="M111">
            <v>3.2</v>
          </cell>
          <cell r="O111">
            <v>1.68</v>
          </cell>
        </row>
        <row r="112">
          <cell r="C112" t="str">
            <v>HOSPITAL MESTRE VITALINO (COVID-19)</v>
          </cell>
          <cell r="E112" t="str">
            <v>NATACHA KETILLY LIMA DE OLIVEI</v>
          </cell>
          <cell r="F112" t="str">
            <v>2 - Outros Profissionais da Saúde</v>
          </cell>
          <cell r="G112">
            <v>322205</v>
          </cell>
          <cell r="H112" t="str">
            <v>06/2020</v>
          </cell>
          <cell r="J112">
            <v>0</v>
          </cell>
          <cell r="L112">
            <v>80.580127659499993</v>
          </cell>
          <cell r="M112">
            <v>14.54</v>
          </cell>
          <cell r="O112">
            <v>2.0099999999999998</v>
          </cell>
          <cell r="U112">
            <v>38.4</v>
          </cell>
          <cell r="X112" t="str">
            <v>AUX. CRECHE I</v>
          </cell>
        </row>
        <row r="113">
          <cell r="C113" t="str">
            <v>HOSPITAL MESTRE VITALINO (COVID-19)</v>
          </cell>
          <cell r="E113" t="str">
            <v>NATHALIA MARIA BARBOSA</v>
          </cell>
          <cell r="F113" t="str">
            <v>2 - Outros Profissionais da Saúde</v>
          </cell>
          <cell r="G113">
            <v>322205</v>
          </cell>
          <cell r="H113" t="str">
            <v>06/2020</v>
          </cell>
          <cell r="J113">
            <v>190.66</v>
          </cell>
          <cell r="L113">
            <v>80.580127659499993</v>
          </cell>
          <cell r="M113">
            <v>24.24</v>
          </cell>
          <cell r="O113">
            <v>2.0099999999999998</v>
          </cell>
          <cell r="U113">
            <v>64</v>
          </cell>
          <cell r="X113" t="str">
            <v>AUX. CRECHE I</v>
          </cell>
        </row>
        <row r="114">
          <cell r="C114" t="str">
            <v>HOSPITAL MESTRE VITALINO (COVID-19)</v>
          </cell>
          <cell r="E114" t="str">
            <v>NAYARA GOMES DA SILVA FERREIRA</v>
          </cell>
          <cell r="F114" t="str">
            <v>2 - Outros Profissionais da Saúde</v>
          </cell>
          <cell r="G114">
            <v>322205</v>
          </cell>
          <cell r="H114" t="str">
            <v>06/2020</v>
          </cell>
          <cell r="J114">
            <v>214.88</v>
          </cell>
          <cell r="L114">
            <v>80.580127659499993</v>
          </cell>
          <cell r="M114">
            <v>24.24</v>
          </cell>
          <cell r="O114">
            <v>2.0099999999999998</v>
          </cell>
        </row>
        <row r="115">
          <cell r="C115" t="str">
            <v>HOSPITAL MESTRE VITALINO (COVID-19)</v>
          </cell>
          <cell r="E115" t="str">
            <v>NYEJE PEREIRA DOS SANTOS</v>
          </cell>
          <cell r="F115" t="str">
            <v>2 - Outros Profissionais da Saúde</v>
          </cell>
          <cell r="G115">
            <v>223505</v>
          </cell>
          <cell r="H115" t="str">
            <v>06/2020</v>
          </cell>
          <cell r="J115">
            <v>438.4</v>
          </cell>
          <cell r="L115">
            <v>80.580127659499993</v>
          </cell>
          <cell r="M115">
            <v>3.41</v>
          </cell>
          <cell r="O115">
            <v>1.68</v>
          </cell>
          <cell r="R115">
            <v>132</v>
          </cell>
          <cell r="S115">
            <v>132</v>
          </cell>
          <cell r="U115">
            <v>200</v>
          </cell>
          <cell r="X115" t="str">
            <v xml:space="preserve">AUX. CRECHE I, AUX.CRECHE II </v>
          </cell>
        </row>
        <row r="116">
          <cell r="C116" t="str">
            <v>HOSPITAL MESTRE VITALINO (COVID-19)</v>
          </cell>
          <cell r="E116" t="str">
            <v>OSMUNDO JOSÉ BEZERRA XAVIER</v>
          </cell>
          <cell r="F116" t="str">
            <v>1 - Médico</v>
          </cell>
          <cell r="G116">
            <v>225125</v>
          </cell>
          <cell r="H116" t="str">
            <v>06/2020</v>
          </cell>
          <cell r="J116">
            <v>1451.45</v>
          </cell>
          <cell r="L116">
            <v>80.580127659499993</v>
          </cell>
          <cell r="M116">
            <v>2.74</v>
          </cell>
          <cell r="O116">
            <v>6.13</v>
          </cell>
          <cell r="P116">
            <v>1.23</v>
          </cell>
        </row>
        <row r="117">
          <cell r="C117" t="str">
            <v>HOSPITAL MESTRE VITALINO (COVID-19)</v>
          </cell>
          <cell r="E117" t="str">
            <v>PATRICIA CARLA MORAIS SILVA BAPTISTA</v>
          </cell>
          <cell r="F117" t="str">
            <v>2 - Outros Profissionais da Saúde</v>
          </cell>
          <cell r="G117">
            <v>322205</v>
          </cell>
          <cell r="H117" t="str">
            <v>06/2020</v>
          </cell>
          <cell r="J117">
            <v>238.96</v>
          </cell>
          <cell r="L117">
            <v>80.580127659499993</v>
          </cell>
          <cell r="M117">
            <v>24.24</v>
          </cell>
          <cell r="O117">
            <v>2.0099999999999998</v>
          </cell>
        </row>
        <row r="118">
          <cell r="C118" t="str">
            <v>HOSPITAL MESTRE VITALINO (COVID-19)</v>
          </cell>
          <cell r="E118" t="str">
            <v>PAULO ADERSON SOBREIRA MAGALHAES DE CARVALHO</v>
          </cell>
          <cell r="F118" t="str">
            <v>1 - Médico</v>
          </cell>
          <cell r="G118">
            <v>225120</v>
          </cell>
          <cell r="H118" t="str">
            <v>06/2020</v>
          </cell>
          <cell r="J118">
            <v>2142.48</v>
          </cell>
          <cell r="L118">
            <v>80.580127659499993</v>
          </cell>
          <cell r="M118">
            <v>2.74</v>
          </cell>
          <cell r="O118">
            <v>6.13</v>
          </cell>
          <cell r="P118">
            <v>1.23</v>
          </cell>
        </row>
        <row r="119">
          <cell r="C119" t="str">
            <v>HOSPITAL MESTRE VITALINO (COVID-19)</v>
          </cell>
          <cell r="E119" t="str">
            <v>POLIANA MARIA DA SILVA</v>
          </cell>
          <cell r="F119" t="str">
            <v>2 - Outros Profissionais da Saúde</v>
          </cell>
          <cell r="G119">
            <v>322205</v>
          </cell>
          <cell r="H119" t="str">
            <v>06/2020</v>
          </cell>
          <cell r="J119">
            <v>104.35</v>
          </cell>
          <cell r="L119">
            <v>80.580127659499993</v>
          </cell>
          <cell r="M119">
            <v>4.8499999999999996</v>
          </cell>
          <cell r="O119">
            <v>2.0099999999999998</v>
          </cell>
        </row>
        <row r="120">
          <cell r="C120" t="str">
            <v>HOSPITAL MESTRE VITALINO (COVID-19)</v>
          </cell>
          <cell r="E120" t="str">
            <v>PRISCILLA JOYCE DA SILVA</v>
          </cell>
          <cell r="F120" t="str">
            <v>2 - Outros Profissionais da Saúde</v>
          </cell>
          <cell r="G120">
            <v>223505</v>
          </cell>
          <cell r="H120" t="str">
            <v>06/2020</v>
          </cell>
          <cell r="J120">
            <v>347.57</v>
          </cell>
          <cell r="L120">
            <v>80.580127659499993</v>
          </cell>
          <cell r="M120">
            <v>2.57</v>
          </cell>
          <cell r="O120">
            <v>1.68</v>
          </cell>
        </row>
        <row r="121">
          <cell r="C121" t="str">
            <v>HOSPITAL MESTRE VITALINO (COVID-19)</v>
          </cell>
          <cell r="E121" t="str">
            <v>RAYANNE DA SILVA XAVIER</v>
          </cell>
          <cell r="F121" t="str">
            <v>2 - Outros Profissionais da Saúde</v>
          </cell>
          <cell r="G121">
            <v>322205</v>
          </cell>
          <cell r="H121" t="str">
            <v>06/2020</v>
          </cell>
          <cell r="J121">
            <v>100</v>
          </cell>
          <cell r="L121">
            <v>80.580127659499993</v>
          </cell>
          <cell r="M121">
            <v>15.35</v>
          </cell>
          <cell r="O121">
            <v>2.0099999999999998</v>
          </cell>
        </row>
        <row r="122">
          <cell r="C122" t="str">
            <v>HOSPITAL MESTRE VITALINO (COVID-19)</v>
          </cell>
          <cell r="E122" t="str">
            <v>REGINA CARLA FERREIRA GOMES</v>
          </cell>
          <cell r="F122" t="str">
            <v>2 - Outros Profissionais da Saúde</v>
          </cell>
          <cell r="G122">
            <v>322205</v>
          </cell>
          <cell r="H122" t="str">
            <v>06/2020</v>
          </cell>
          <cell r="J122">
            <v>226.92</v>
          </cell>
          <cell r="L122">
            <v>0</v>
          </cell>
          <cell r="O122">
            <v>2.0099999999999998</v>
          </cell>
          <cell r="U122">
            <v>64</v>
          </cell>
          <cell r="X122" t="str">
            <v>AUX. CRECHE I</v>
          </cell>
        </row>
        <row r="123">
          <cell r="C123" t="str">
            <v>HOSPITAL MESTRE VITALINO (COVID-19)</v>
          </cell>
          <cell r="E123" t="str">
            <v>REJANE MORAIS TENORIO C DA SIL</v>
          </cell>
          <cell r="F123" t="str">
            <v>2 - Outros Profissionais da Saúde</v>
          </cell>
          <cell r="G123">
            <v>322205</v>
          </cell>
          <cell r="H123" t="str">
            <v>06/2020</v>
          </cell>
          <cell r="J123">
            <v>226.29</v>
          </cell>
          <cell r="L123">
            <v>80.580127659499993</v>
          </cell>
          <cell r="M123">
            <v>24.24</v>
          </cell>
          <cell r="O123">
            <v>2.0099999999999998</v>
          </cell>
          <cell r="R123">
            <v>198</v>
          </cell>
          <cell r="S123">
            <v>72.739999999999995</v>
          </cell>
        </row>
        <row r="124">
          <cell r="C124" t="str">
            <v>HOSPITAL MESTRE VITALINO (COVID-19)</v>
          </cell>
          <cell r="E124" t="str">
            <v>RENATA PRISCILA DA SILVA MESSI</v>
          </cell>
          <cell r="F124" t="str">
            <v>2 - Outros Profissionais da Saúde</v>
          </cell>
          <cell r="G124">
            <v>322205</v>
          </cell>
          <cell r="H124" t="str">
            <v>06/2020</v>
          </cell>
          <cell r="J124">
            <v>219.86</v>
          </cell>
          <cell r="L124">
            <v>80.580127659499993</v>
          </cell>
          <cell r="M124">
            <v>24.24</v>
          </cell>
          <cell r="O124">
            <v>2.0099999999999998</v>
          </cell>
        </row>
        <row r="125">
          <cell r="C125" t="str">
            <v>HOSPITAL MESTRE VITALINO (COVID-19)</v>
          </cell>
          <cell r="E125" t="str">
            <v>ROBERTA MIRANDA SALGADO MELO</v>
          </cell>
          <cell r="F125" t="str">
            <v>2 - Outros Profissionais da Saúde</v>
          </cell>
          <cell r="G125">
            <v>223505</v>
          </cell>
          <cell r="H125" t="str">
            <v>06/2020</v>
          </cell>
          <cell r="J125">
            <v>439.06</v>
          </cell>
          <cell r="L125">
            <v>80.580127659499993</v>
          </cell>
          <cell r="M125">
            <v>3.2</v>
          </cell>
          <cell r="O125">
            <v>1.68</v>
          </cell>
        </row>
        <row r="126">
          <cell r="C126" t="str">
            <v>HOSPITAL MESTRE VITALINO (COVID-19)</v>
          </cell>
          <cell r="E126" t="str">
            <v>RODRIGO SANTIAGO MOREIRA</v>
          </cell>
          <cell r="F126" t="str">
            <v>1 - Médico</v>
          </cell>
          <cell r="G126">
            <v>225150</v>
          </cell>
          <cell r="H126" t="str">
            <v>06/2020</v>
          </cell>
          <cell r="J126">
            <v>1444.59</v>
          </cell>
          <cell r="L126">
            <v>80.580127659499993</v>
          </cell>
          <cell r="M126">
            <v>2.74</v>
          </cell>
          <cell r="O126">
            <v>6.13</v>
          </cell>
          <cell r="P126">
            <v>1.23</v>
          </cell>
        </row>
        <row r="127">
          <cell r="C127" t="str">
            <v>HOSPITAL MESTRE VITALINO (COVID-19)</v>
          </cell>
          <cell r="E127" t="str">
            <v>RONALDO ALVES DE SOUTO</v>
          </cell>
          <cell r="F127" t="str">
            <v>1 - Médico</v>
          </cell>
          <cell r="G127">
            <v>225125</v>
          </cell>
          <cell r="H127" t="str">
            <v>06/2020</v>
          </cell>
          <cell r="J127">
            <v>2675.58</v>
          </cell>
          <cell r="L127">
            <v>80.580127659499993</v>
          </cell>
          <cell r="M127">
            <v>2.74</v>
          </cell>
          <cell r="O127">
            <v>6.13</v>
          </cell>
          <cell r="P127">
            <v>1.23</v>
          </cell>
        </row>
        <row r="128">
          <cell r="C128" t="str">
            <v>HOSPITAL MESTRE VITALINO (COVID-19)</v>
          </cell>
          <cell r="E128" t="str">
            <v>SAMUEL OLIVEIRA GONCALVES DA COSTA</v>
          </cell>
          <cell r="F128" t="str">
            <v>1 - Médico</v>
          </cell>
          <cell r="G128">
            <v>225150</v>
          </cell>
          <cell r="H128" t="str">
            <v>06/2020</v>
          </cell>
          <cell r="J128">
            <v>1451.68</v>
          </cell>
          <cell r="L128">
            <v>80.580127659499993</v>
          </cell>
          <cell r="M128">
            <v>2.74</v>
          </cell>
          <cell r="O128">
            <v>6.13</v>
          </cell>
          <cell r="P128">
            <v>1.23</v>
          </cell>
        </row>
        <row r="129">
          <cell r="C129" t="str">
            <v>HOSPITAL MESTRE VITALINO (COVID-19)</v>
          </cell>
          <cell r="E129" t="str">
            <v>SIDNEY SOUZA ARAUJO RIBEIRO</v>
          </cell>
          <cell r="F129" t="str">
            <v>1 - Médico</v>
          </cell>
          <cell r="G129">
            <v>225150</v>
          </cell>
          <cell r="H129" t="str">
            <v>06/2020</v>
          </cell>
          <cell r="J129">
            <v>1293.93</v>
          </cell>
          <cell r="L129">
            <v>80.580127659499993</v>
          </cell>
          <cell r="M129">
            <v>2.74</v>
          </cell>
          <cell r="O129">
            <v>6.13</v>
          </cell>
          <cell r="P129">
            <v>1.23</v>
          </cell>
        </row>
        <row r="130">
          <cell r="C130" t="str">
            <v>HOSPITAL MESTRE VITALINO (COVID-19)</v>
          </cell>
          <cell r="E130" t="str">
            <v>SILVANA ALVES DA SILVA</v>
          </cell>
          <cell r="F130" t="str">
            <v>2 - Outros Profissionais da Saúde</v>
          </cell>
          <cell r="G130">
            <v>322205</v>
          </cell>
          <cell r="H130" t="str">
            <v>06/2020</v>
          </cell>
          <cell r="J130">
            <v>231.39</v>
          </cell>
          <cell r="L130">
            <v>80.580127659499993</v>
          </cell>
          <cell r="M130">
            <v>24.24</v>
          </cell>
          <cell r="O130">
            <v>2.0099999999999998</v>
          </cell>
        </row>
        <row r="131">
          <cell r="C131" t="str">
            <v>HOSPITAL MESTRE VITALINO (COVID-19)</v>
          </cell>
          <cell r="E131" t="str">
            <v>SUZANDEYSE KALINE DA SILVA</v>
          </cell>
          <cell r="F131" t="str">
            <v>2 - Outros Profissionais da Saúde</v>
          </cell>
          <cell r="G131">
            <v>322205</v>
          </cell>
          <cell r="H131" t="str">
            <v>06/2020</v>
          </cell>
          <cell r="J131">
            <v>230.41</v>
          </cell>
          <cell r="L131">
            <v>80.580127659499993</v>
          </cell>
          <cell r="M131">
            <v>24.24</v>
          </cell>
          <cell r="O131">
            <v>2.0099999999999998</v>
          </cell>
        </row>
        <row r="132">
          <cell r="C132" t="str">
            <v>HOSPITAL MESTRE VITALINO (COVID-19)</v>
          </cell>
          <cell r="E132" t="str">
            <v>THAYSE RAYANNE SOUZA COSTA</v>
          </cell>
          <cell r="F132" t="str">
            <v>2 - Outros Profissionais da Saúde</v>
          </cell>
          <cell r="G132">
            <v>223505</v>
          </cell>
          <cell r="H132" t="str">
            <v>06/2020</v>
          </cell>
          <cell r="J132">
            <v>377.87</v>
          </cell>
          <cell r="L132">
            <v>0</v>
          </cell>
          <cell r="O132">
            <v>1.68</v>
          </cell>
        </row>
        <row r="133">
          <cell r="C133" t="str">
            <v>HOSPITAL MESTRE VITALINO (COVID-19)</v>
          </cell>
          <cell r="E133" t="str">
            <v>TIAGO JOSE VITOR DE OLIVEIRA</v>
          </cell>
          <cell r="F133" t="str">
            <v>2 - Outros Profissionais da Saúde</v>
          </cell>
          <cell r="G133">
            <v>223505</v>
          </cell>
          <cell r="H133" t="str">
            <v>06/2020</v>
          </cell>
          <cell r="J133">
            <v>452.82</v>
          </cell>
          <cell r="L133">
            <v>80.580127659499993</v>
          </cell>
          <cell r="M133">
            <v>3.41</v>
          </cell>
          <cell r="O133">
            <v>1.68</v>
          </cell>
        </row>
        <row r="134">
          <cell r="C134" t="str">
            <v>HOSPITAL MESTRE VITALINO (COVID-19)</v>
          </cell>
          <cell r="E134" t="str">
            <v>VALDEIR MIGUEL DE BARROS</v>
          </cell>
          <cell r="F134" t="str">
            <v>2 - Outros Profissionais da Saúde</v>
          </cell>
          <cell r="G134">
            <v>322205</v>
          </cell>
          <cell r="H134" t="str">
            <v>06/2020</v>
          </cell>
          <cell r="J134">
            <v>181.91</v>
          </cell>
          <cell r="L134">
            <v>80.580127659499993</v>
          </cell>
          <cell r="M134">
            <v>24.24</v>
          </cell>
          <cell r="O134">
            <v>2.0099999999999998</v>
          </cell>
          <cell r="R134">
            <v>132</v>
          </cell>
          <cell r="S134">
            <v>72.739999999999995</v>
          </cell>
        </row>
        <row r="135">
          <cell r="C135" t="str">
            <v>HOSPITAL MESTRE VITALINO (COVID-19)</v>
          </cell>
          <cell r="E135" t="str">
            <v>VANESSA CIPRIANO DO NASCIMENTO</v>
          </cell>
          <cell r="F135" t="str">
            <v>2 - Outros Profissionais da Saúde</v>
          </cell>
          <cell r="G135">
            <v>322205</v>
          </cell>
          <cell r="H135" t="str">
            <v>06/2020</v>
          </cell>
          <cell r="J135">
            <v>247.72</v>
          </cell>
          <cell r="L135">
            <v>80.580127659499993</v>
          </cell>
          <cell r="M135">
            <v>24.24</v>
          </cell>
          <cell r="O135">
            <v>2.0099999999999998</v>
          </cell>
        </row>
        <row r="136">
          <cell r="C136" t="str">
            <v>HOSPITAL MESTRE VITALINO (COVID-19)</v>
          </cell>
          <cell r="E136" t="str">
            <v>VANESSA DE DEUS ALENCAR</v>
          </cell>
          <cell r="F136" t="str">
            <v>2 - Outros Profissionais da Saúde</v>
          </cell>
          <cell r="G136">
            <v>322205</v>
          </cell>
          <cell r="H136" t="str">
            <v>06/2020</v>
          </cell>
          <cell r="J136">
            <v>248.7</v>
          </cell>
          <cell r="L136">
            <v>0</v>
          </cell>
          <cell r="O136">
            <v>2.0099999999999998</v>
          </cell>
        </row>
        <row r="137">
          <cell r="C137" t="str">
            <v>HOSPITAL MESTRE VITALINO (COVID-19)</v>
          </cell>
          <cell r="E137" t="str">
            <v>VANESSA PRISCILA DA SILVA SOUZA</v>
          </cell>
          <cell r="F137" t="str">
            <v>2 - Outros Profissionais da Saúde</v>
          </cell>
          <cell r="G137">
            <v>223505</v>
          </cell>
          <cell r="H137" t="str">
            <v>06/2020</v>
          </cell>
          <cell r="J137">
            <v>433.13</v>
          </cell>
          <cell r="L137">
            <v>80.580127659499993</v>
          </cell>
          <cell r="M137">
            <v>3.41</v>
          </cell>
          <cell r="O137">
            <v>1.68</v>
          </cell>
          <cell r="R137">
            <v>158.4</v>
          </cell>
          <cell r="S137">
            <v>136.59</v>
          </cell>
        </row>
        <row r="138">
          <cell r="C138" t="str">
            <v>HOSPITAL MESTRE VITALINO (COVID-19)</v>
          </cell>
          <cell r="E138" t="str">
            <v>VANIA LIMA DE BRITO</v>
          </cell>
          <cell r="F138" t="str">
            <v>2 - Outros Profissionais da Saúde</v>
          </cell>
          <cell r="G138">
            <v>223505</v>
          </cell>
          <cell r="H138" t="str">
            <v>06/2020</v>
          </cell>
          <cell r="J138">
            <v>420.62</v>
          </cell>
          <cell r="L138">
            <v>80.580127659499993</v>
          </cell>
          <cell r="M138">
            <v>3.41</v>
          </cell>
          <cell r="O138">
            <v>1.68</v>
          </cell>
          <cell r="U138">
            <v>200</v>
          </cell>
          <cell r="X138" t="str">
            <v>AUX CRECHE M/ANT, AUX.CRECHE II</v>
          </cell>
        </row>
        <row r="139">
          <cell r="C139" t="str">
            <v>HOSPITAL MESTRE VITALINO (COVID-19)</v>
          </cell>
          <cell r="E139" t="str">
            <v>VANILDO BARBOSA BAYER JUNIOR</v>
          </cell>
          <cell r="F139" t="str">
            <v>1 - Médico</v>
          </cell>
          <cell r="G139">
            <v>225125</v>
          </cell>
          <cell r="H139" t="str">
            <v>06/2020</v>
          </cell>
          <cell r="J139">
            <v>140.74</v>
          </cell>
          <cell r="L139">
            <v>0</v>
          </cell>
          <cell r="O139">
            <v>6.13</v>
          </cell>
        </row>
        <row r="140">
          <cell r="C140" t="str">
            <v>HOSPITAL MESTRE VITALINO (COVID-19)</v>
          </cell>
          <cell r="E140" t="str">
            <v>VERA LUCIA FEITOSA BEZERRA</v>
          </cell>
          <cell r="F140" t="str">
            <v>2 - Outros Profissionais da Saúde</v>
          </cell>
          <cell r="G140">
            <v>322205</v>
          </cell>
          <cell r="H140" t="str">
            <v>06/2020</v>
          </cell>
          <cell r="J140">
            <v>214.48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 (COVID-19)</v>
          </cell>
          <cell r="E141" t="str">
            <v>WEDJA KARLA DA SILVA ALVES</v>
          </cell>
          <cell r="F141" t="str">
            <v>2 - Outros Profissionais da Saúde</v>
          </cell>
          <cell r="G141">
            <v>223505</v>
          </cell>
          <cell r="H141" t="str">
            <v>06/2020</v>
          </cell>
          <cell r="J141">
            <v>400.02</v>
          </cell>
          <cell r="L141">
            <v>80.580127659499993</v>
          </cell>
          <cell r="M141">
            <v>3.41</v>
          </cell>
          <cell r="O141">
            <v>1.68</v>
          </cell>
        </row>
        <row r="142">
          <cell r="C142" t="str">
            <v>HOSPITAL MESTRE VITALINO (COVID-19)</v>
          </cell>
          <cell r="E142" t="str">
            <v>WEIDNA RAIANE DA SILVA</v>
          </cell>
          <cell r="F142" t="str">
            <v>2 - Outros Profissionais da Saúde</v>
          </cell>
          <cell r="G142">
            <v>322205</v>
          </cell>
          <cell r="H142" t="str">
            <v>06/2020</v>
          </cell>
          <cell r="J142">
            <v>169.55</v>
          </cell>
          <cell r="L142">
            <v>0</v>
          </cell>
          <cell r="O142">
            <v>2.0099999999999998</v>
          </cell>
        </row>
        <row r="143">
          <cell r="C143" t="str">
            <v>HOSPITAL MESTRE VITALINO (COVID-19)</v>
          </cell>
          <cell r="E143" t="str">
            <v>YONA FABIA LINS RAMOS</v>
          </cell>
          <cell r="F143" t="str">
            <v>2 - Outros Profissionais da Saúde</v>
          </cell>
          <cell r="G143">
            <v>322205</v>
          </cell>
          <cell r="H143" t="str">
            <v>06/2020</v>
          </cell>
          <cell r="J143">
            <v>235.77</v>
          </cell>
          <cell r="L143">
            <v>0</v>
          </cell>
          <cell r="O143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 (COVID-19)</v>
      </c>
      <c r="C3" s="11"/>
      <c r="D3" s="12" t="str">
        <f>'[1]TCE - ANEXO III - Preencher'!E12</f>
        <v>ADEILMA SOUSA DE ANDRADE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 t="str">
        <f>IF('[1]TCE - ANEXO III - Preencher'!H12="","",'[1]TCE - ANEXO III - Preencher'!H12)</f>
        <v>06/2020</v>
      </c>
      <c r="H3" s="15">
        <f>'[1]TCE - ANEXO III - Preencher'!I12</f>
        <v>0</v>
      </c>
      <c r="I3" s="15">
        <f>'[1]TCE - ANEXO III - Preencher'!J12</f>
        <v>253.94</v>
      </c>
      <c r="J3" s="15">
        <f>'[1]TCE - ANEXO III - Preencher'!K12</f>
        <v>0</v>
      </c>
      <c r="K3" s="16">
        <f>'[1]TCE - ANEXO III - Preencher'!L12</f>
        <v>80.580127659499993</v>
      </c>
      <c r="L3" s="16">
        <f>'[1]TCE - ANEXO III - Preencher'!M12</f>
        <v>24.24</v>
      </c>
      <c r="M3" s="16">
        <f>K3-L3</f>
        <v>56.340127659499998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AUX. CRECHE I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376.2901276595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 (COVID-19)</v>
      </c>
      <c r="C4" s="11"/>
      <c r="D4" s="12" t="str">
        <f>'[1]TCE - ANEXO III - Preencher'!E13</f>
        <v>ADINAELMA MARIA BEZERRA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 t="str">
        <f>IF('[1]TCE - ANEXO III - Preencher'!H13="","",'[1]TCE - ANEXO III - Preencher'!H13)</f>
        <v>06/2020</v>
      </c>
      <c r="H4" s="15">
        <f>'[1]TCE - ANEXO III - Preencher'!I13</f>
        <v>0</v>
      </c>
      <c r="I4" s="15">
        <f>'[1]TCE - ANEXO III - Preencher'!J13</f>
        <v>222.64</v>
      </c>
      <c r="J4" s="15">
        <f>'[1]TCE - ANEXO III - Preencher'!K13</f>
        <v>0</v>
      </c>
      <c r="K4" s="16">
        <f>'[1]TCE - ANEXO III - Preencher'!L13</f>
        <v>80.580127659499993</v>
      </c>
      <c r="L4" s="16">
        <f>'[1]TCE - ANEXO III - Preencher'!M13</f>
        <v>24.24</v>
      </c>
      <c r="M4" s="16">
        <f t="shared" ref="M4:M67" si="1">K4-L4</f>
        <v>56.340127659499998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64</v>
      </c>
      <c r="U4" s="16">
        <f>'[1]TCE - ANEXO III - Preencher'!V13</f>
        <v>0</v>
      </c>
      <c r="V4" s="17">
        <f t="shared" ref="V4:V67" si="4">T4-U4</f>
        <v>64</v>
      </c>
      <c r="W4" s="18" t="str">
        <f>IF('[1]TCE - ANEXO III - Preencher'!X13="","",'[1]TCE - ANEXO III - Preencher'!X13)</f>
        <v>AUX. CRECHE I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344.99012765949999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 (COVID-19)</v>
      </c>
      <c r="C5" s="11"/>
      <c r="D5" s="12" t="str">
        <f>'[1]TCE - ANEXO III - Preencher'!E14</f>
        <v>ALBERYS RYCK DA SILVA PEREIRA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322205</v>
      </c>
      <c r="G5" s="14" t="str">
        <f>IF('[1]TCE - ANEXO III - Preencher'!H14="","",'[1]TCE - ANEXO III - Preencher'!H14)</f>
        <v>06/2020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2.0099999999999998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 (COVID-19)</v>
      </c>
      <c r="C6" s="11"/>
      <c r="D6" s="12" t="str">
        <f>'[1]TCE - ANEXO III - Preencher'!E15</f>
        <v>ALDA PATRICIA DA SILVA PEREIRA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06/2020</v>
      </c>
      <c r="H6" s="15">
        <f>'[1]TCE - ANEXO III - Preencher'!I15</f>
        <v>0</v>
      </c>
      <c r="I6" s="15">
        <f>'[1]TCE - ANEXO III - Preencher'!J15</f>
        <v>215.74</v>
      </c>
      <c r="J6" s="15">
        <f>'[1]TCE - ANEXO III - Preencher'!K15</f>
        <v>0</v>
      </c>
      <c r="K6" s="16">
        <f>'[1]TCE - ANEXO III - Preencher'!L15</f>
        <v>80.580127659499993</v>
      </c>
      <c r="L6" s="16">
        <f>'[1]TCE - ANEXO III - Preencher'!M15</f>
        <v>24.24</v>
      </c>
      <c r="M6" s="16">
        <f t="shared" si="1"/>
        <v>56.340127659499998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274.09012765950001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 (COVID-19)</v>
      </c>
      <c r="C7" s="11"/>
      <c r="D7" s="12" t="str">
        <f>'[1]TCE - ANEXO III - Preencher'!E16</f>
        <v>ALEXIA CAROLINE ALVES DE OLIVEIRA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223505</v>
      </c>
      <c r="G7" s="14" t="str">
        <f>IF('[1]TCE - ANEXO III - Preencher'!H16="","",'[1]TCE - ANEXO III - Preencher'!H16)</f>
        <v>06/2020</v>
      </c>
      <c r="H7" s="15">
        <f>'[1]TCE - ANEXO III - Preencher'!I16</f>
        <v>0</v>
      </c>
      <c r="I7" s="15">
        <f>'[1]TCE - ANEXO III - Preencher'!J16</f>
        <v>356.38</v>
      </c>
      <c r="J7" s="15">
        <f>'[1]TCE - ANEXO III - Preencher'!K16</f>
        <v>0</v>
      </c>
      <c r="K7" s="16">
        <f>'[1]TCE - ANEXO III - Preencher'!L16</f>
        <v>80.580127659499993</v>
      </c>
      <c r="L7" s="16">
        <f>'[1]TCE - ANEXO III - Preencher'!M16</f>
        <v>2.57</v>
      </c>
      <c r="M7" s="16">
        <f t="shared" si="1"/>
        <v>78.0101276595</v>
      </c>
      <c r="N7" s="16">
        <f>'[1]TCE - ANEXO III - Preencher'!O16</f>
        <v>1.68</v>
      </c>
      <c r="O7" s="16">
        <f>'[1]TCE - ANEXO III - Preencher'!P16</f>
        <v>0</v>
      </c>
      <c r="P7" s="17">
        <f t="shared" si="2"/>
        <v>1.68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436.07012765949997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 (COVID-19)</v>
      </c>
      <c r="C8" s="11"/>
      <c r="D8" s="12" t="str">
        <f>'[1]TCE - ANEXO III - Preencher'!E17</f>
        <v>ALINE DOS SANTOS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 t="str">
        <f>IF('[1]TCE - ANEXO III - Preencher'!H17="","",'[1]TCE - ANEXO III - Preencher'!H17)</f>
        <v>06/2020</v>
      </c>
      <c r="H8" s="15">
        <f>'[1]TCE - ANEXO III - Preencher'!I17</f>
        <v>0</v>
      </c>
      <c r="I8" s="15">
        <f>'[1]TCE - ANEXO III - Preencher'!J17</f>
        <v>224.2</v>
      </c>
      <c r="J8" s="15">
        <f>'[1]TCE - ANEXO III - Preencher'!K17</f>
        <v>0</v>
      </c>
      <c r="K8" s="16">
        <f>'[1]TCE - ANEXO III - Preencher'!L17</f>
        <v>80.580127659499993</v>
      </c>
      <c r="L8" s="16">
        <f>'[1]TCE - ANEXO III - Preencher'!M17</f>
        <v>24.24</v>
      </c>
      <c r="M8" s="16">
        <f t="shared" si="1"/>
        <v>56.340127659499998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282.55012765949999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 (COVID-19)</v>
      </c>
      <c r="C9" s="11"/>
      <c r="D9" s="12" t="str">
        <f>'[1]TCE - ANEXO III - Preencher'!E18</f>
        <v>AMANDA LUISA OLIVEIRA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223505</v>
      </c>
      <c r="G9" s="14" t="str">
        <f>IF('[1]TCE - ANEXO III - Preencher'!H18="","",'[1]TCE - ANEXO III - Preencher'!H18)</f>
        <v>06/2020</v>
      </c>
      <c r="H9" s="15">
        <f>'[1]TCE - ANEXO III - Preencher'!I18</f>
        <v>0</v>
      </c>
      <c r="I9" s="15">
        <f>'[1]TCE - ANEXO III - Preencher'!J18</f>
        <v>411.28</v>
      </c>
      <c r="J9" s="15">
        <f>'[1]TCE - ANEXO III - Preencher'!K18</f>
        <v>0</v>
      </c>
      <c r="K9" s="16">
        <f>'[1]TCE - ANEXO III - Preencher'!L18</f>
        <v>80.580127659499993</v>
      </c>
      <c r="L9" s="16">
        <f>'[1]TCE - ANEXO III - Preencher'!M18</f>
        <v>3.41</v>
      </c>
      <c r="M9" s="16">
        <f t="shared" si="1"/>
        <v>77.170127659499997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490.13012765949998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 (COVID-19)</v>
      </c>
      <c r="C10" s="11"/>
      <c r="D10" s="12" t="str">
        <f>'[1]TCE - ANEXO III - Preencher'!E19</f>
        <v>ANA BEATRIZ BEZERRA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06/2020</v>
      </c>
      <c r="H10" s="15">
        <f>'[1]TCE - ANEXO III - Preencher'!I19</f>
        <v>0</v>
      </c>
      <c r="I10" s="15">
        <f>'[1]TCE - ANEXO III - Preencher'!J19</f>
        <v>250.38</v>
      </c>
      <c r="J10" s="15">
        <f>'[1]TCE - ANEXO III - Preencher'!K19</f>
        <v>0</v>
      </c>
      <c r="K10" s="16">
        <f>'[1]TCE - ANEXO III - Preencher'!L19</f>
        <v>80.580127659499993</v>
      </c>
      <c r="L10" s="16">
        <f>'[1]TCE - ANEXO III - Preencher'!M19</f>
        <v>24.24</v>
      </c>
      <c r="M10" s="16">
        <f t="shared" si="1"/>
        <v>56.340127659499998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308.7301276595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 (COVID-19)</v>
      </c>
      <c r="C11" s="11"/>
      <c r="D11" s="12" t="str">
        <f>'[1]TCE - ANEXO III - Preencher'!E20</f>
        <v>ANA CARLA DE LIMA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06/2020</v>
      </c>
      <c r="H11" s="15">
        <f>'[1]TCE - ANEXO III - Preencher'!I20</f>
        <v>0</v>
      </c>
      <c r="I11" s="15">
        <f>'[1]TCE - ANEXO III - Preencher'!J20</f>
        <v>246.84</v>
      </c>
      <c r="J11" s="15">
        <f>'[1]TCE - ANEXO III - Preencher'!K20</f>
        <v>0</v>
      </c>
      <c r="K11" s="16">
        <f>'[1]TCE - ANEXO III - Preencher'!L20</f>
        <v>80.580127659499993</v>
      </c>
      <c r="L11" s="16">
        <f>'[1]TCE - ANEXO III - Preencher'!M20</f>
        <v>24.24</v>
      </c>
      <c r="M11" s="16">
        <f t="shared" si="1"/>
        <v>56.340127659499998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AUX. CRECHE I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369.19012765949998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 (COVID-19)</v>
      </c>
      <c r="C12" s="11"/>
      <c r="D12" s="12" t="str">
        <f>'[1]TCE - ANEXO III - Preencher'!E21</f>
        <v>ANA CLAUDIA DA SILVA MARQUES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06/2020</v>
      </c>
      <c r="H12" s="15">
        <f>'[1]TCE - ANEXO III - Preencher'!I21</f>
        <v>0</v>
      </c>
      <c r="I12" s="15">
        <f>'[1]TCE - ANEXO III - Preencher'!J21</f>
        <v>66.180000000000007</v>
      </c>
      <c r="J12" s="15">
        <f>'[1]TCE - ANEXO III - Preencher'!K21</f>
        <v>0</v>
      </c>
      <c r="K12" s="16">
        <f>'[1]TCE - ANEXO III - Preencher'!L21</f>
        <v>80.580127659499993</v>
      </c>
      <c r="L12" s="16">
        <f>'[1]TCE - ANEXO III - Preencher'!M21</f>
        <v>10.5</v>
      </c>
      <c r="M12" s="16">
        <f t="shared" si="1"/>
        <v>70.080127659499993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138.27012765949999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 (COVID-19)</v>
      </c>
      <c r="C13" s="11"/>
      <c r="D13" s="12" t="str">
        <f>'[1]TCE - ANEXO III - Preencher'!E22</f>
        <v>ANA LUCIA DEJANIRA DE SOUZA CABRAL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06/2020</v>
      </c>
      <c r="H13" s="15">
        <f>'[1]TCE - ANEXO III - Preencher'!I22</f>
        <v>0</v>
      </c>
      <c r="I13" s="15">
        <f>'[1]TCE - ANEXO III - Preencher'!J22</f>
        <v>218.43</v>
      </c>
      <c r="J13" s="15">
        <f>'[1]TCE - ANEXO III - Preencher'!K22</f>
        <v>0</v>
      </c>
      <c r="K13" s="16">
        <f>'[1]TCE - ANEXO III - Preencher'!L22</f>
        <v>80.580127659499993</v>
      </c>
      <c r="L13" s="16">
        <f>'[1]TCE - ANEXO III - Preencher'!M22</f>
        <v>24.24</v>
      </c>
      <c r="M13" s="16">
        <f t="shared" si="1"/>
        <v>56.340127659499998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276.78012765950001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 (COVID-19)</v>
      </c>
      <c r="C14" s="11"/>
      <c r="D14" s="12" t="str">
        <f>'[1]TCE - ANEXO III - Preencher'!E23</f>
        <v>ANA PAULA 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 t="str">
        <f>IF('[1]TCE - ANEXO III - Preencher'!H23="","",'[1]TCE - ANEXO III - Preencher'!H23)</f>
        <v>06/2020</v>
      </c>
      <c r="H14" s="15">
        <f>'[1]TCE - ANEXO III - Preencher'!I23</f>
        <v>0</v>
      </c>
      <c r="I14" s="15">
        <f>'[1]TCE - ANEXO III - Preencher'!J23</f>
        <v>226.27</v>
      </c>
      <c r="J14" s="15">
        <f>'[1]TCE - ANEXO III - Preencher'!K23</f>
        <v>0</v>
      </c>
      <c r="K14" s="16">
        <f>'[1]TCE - ANEXO III - Preencher'!L23</f>
        <v>80.580127659499993</v>
      </c>
      <c r="L14" s="16">
        <f>'[1]TCE - ANEXO III - Preencher'!M23</f>
        <v>24.24</v>
      </c>
      <c r="M14" s="16">
        <f t="shared" si="1"/>
        <v>56.340127659499998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284.62012765949999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 (COVID-19)</v>
      </c>
      <c r="C15" s="11"/>
      <c r="D15" s="12" t="str">
        <f>'[1]TCE - ANEXO III - Preencher'!E24</f>
        <v>ANA PAULA DE OLIVEIRA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 t="str">
        <f>IF('[1]TCE - ANEXO III - Preencher'!H24="","",'[1]TCE - ANEXO III - Preencher'!H24)</f>
        <v>06/2020</v>
      </c>
      <c r="H15" s="15">
        <f>'[1]TCE - ANEXO III - Preencher'!I24</f>
        <v>0</v>
      </c>
      <c r="I15" s="15">
        <f>'[1]TCE - ANEXO III - Preencher'!J24</f>
        <v>474.54</v>
      </c>
      <c r="J15" s="15">
        <f>'[1]TCE - ANEXO III - Preencher'!K24</f>
        <v>0</v>
      </c>
      <c r="K15" s="16">
        <f>'[1]TCE - ANEXO III - Preencher'!L24</f>
        <v>80.580127659499993</v>
      </c>
      <c r="L15" s="16">
        <f>'[1]TCE - ANEXO III - Preencher'!M24</f>
        <v>3.41</v>
      </c>
      <c r="M15" s="16">
        <f t="shared" si="1"/>
        <v>77.170127659499997</v>
      </c>
      <c r="N15" s="16">
        <f>'[1]TCE - ANEXO III - Preencher'!O24</f>
        <v>1.68</v>
      </c>
      <c r="O15" s="16">
        <f>'[1]TCE - ANEXO III - Preencher'!P24</f>
        <v>0</v>
      </c>
      <c r="P15" s="17">
        <f t="shared" si="2"/>
        <v>1.68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553.39012765949997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 (COVID-19)</v>
      </c>
      <c r="C16" s="11"/>
      <c r="D16" s="12" t="str">
        <f>'[1]TCE - ANEXO III - Preencher'!E25</f>
        <v>ANDRE AUGUSTO SOUZA SANTOS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06/2020</v>
      </c>
      <c r="H16" s="15">
        <f>'[1]TCE - ANEXO III - Preencher'!I25</f>
        <v>0</v>
      </c>
      <c r="I16" s="15">
        <f>'[1]TCE - ANEXO III - Preencher'!J25</f>
        <v>118.28</v>
      </c>
      <c r="J16" s="15">
        <f>'[1]TCE - ANEXO III - Preencher'!K25</f>
        <v>0</v>
      </c>
      <c r="K16" s="16">
        <f>'[1]TCE - ANEXO III - Preencher'!L25</f>
        <v>80.580127659499993</v>
      </c>
      <c r="L16" s="16">
        <f>'[1]TCE - ANEXO III - Preencher'!M25</f>
        <v>24.24</v>
      </c>
      <c r="M16" s="16">
        <f t="shared" si="1"/>
        <v>56.340127659499998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176.63012765949998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 (COVID-19)</v>
      </c>
      <c r="C17" s="11"/>
      <c r="D17" s="12" t="str">
        <f>'[1]TCE - ANEXO III - Preencher'!E26</f>
        <v>ANDREA CORREIA DE SANTANA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06/2020</v>
      </c>
      <c r="H17" s="15">
        <f>'[1]TCE - ANEXO III - Preencher'!I26</f>
        <v>0</v>
      </c>
      <c r="I17" s="15">
        <f>'[1]TCE - ANEXO III - Preencher'!J26</f>
        <v>249.07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251.07999999999998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 (COVID-19)</v>
      </c>
      <c r="C18" s="11"/>
      <c r="D18" s="12" t="str">
        <f>'[1]TCE - ANEXO III - Preencher'!E27</f>
        <v>ANDREYLZA MENDES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06/2020</v>
      </c>
      <c r="H18" s="15">
        <f>'[1]TCE - ANEXO III - Preencher'!I27</f>
        <v>0</v>
      </c>
      <c r="I18" s="15">
        <f>'[1]TCE - ANEXO III - Preencher'!J27</f>
        <v>233.62</v>
      </c>
      <c r="J18" s="15">
        <f>'[1]TCE - ANEXO III - Preencher'!K27</f>
        <v>0</v>
      </c>
      <c r="K18" s="16">
        <f>'[1]TCE - ANEXO III - Preencher'!L27</f>
        <v>80.580127659499993</v>
      </c>
      <c r="L18" s="16">
        <f>'[1]TCE - ANEXO III - Preencher'!M27</f>
        <v>24.24</v>
      </c>
      <c r="M18" s="16">
        <f t="shared" si="1"/>
        <v>56.340127659499998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291.97012765950001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 (COVID-19)</v>
      </c>
      <c r="C19" s="11"/>
      <c r="D19" s="12" t="str">
        <f>'[1]TCE - ANEXO III - Preencher'!E28</f>
        <v>ANILTON PEREIRA DE MORAES</v>
      </c>
      <c r="E19" s="10" t="str">
        <f>IF('[1]TCE - ANEXO III - Preencher'!F28="4 - Assistência Odontológica","2 - Outros Profissionais da Saúde",'[1]TCE - ANEXO II - Enviar TCE'!E18)</f>
        <v>1 - Médico</v>
      </c>
      <c r="F19" s="13">
        <f>'[1]TCE - ANEXO III - Preencher'!G28</f>
        <v>225150</v>
      </c>
      <c r="G19" s="14" t="str">
        <f>IF('[1]TCE - ANEXO III - Preencher'!H28="","",'[1]TCE - ANEXO III - Preencher'!H28)</f>
        <v>06/2020</v>
      </c>
      <c r="H19" s="15">
        <f>'[1]TCE - ANEXO III - Preencher'!I28</f>
        <v>0</v>
      </c>
      <c r="I19" s="15">
        <f>'[1]TCE - ANEXO III - Preencher'!J28</f>
        <v>2047.2</v>
      </c>
      <c r="J19" s="15">
        <f>'[1]TCE - ANEXO III - Preencher'!K28</f>
        <v>0</v>
      </c>
      <c r="K19" s="16">
        <f>'[1]TCE - ANEXO III - Preencher'!L28</f>
        <v>80.580127659499993</v>
      </c>
      <c r="L19" s="16">
        <f>'[1]TCE - ANEXO III - Preencher'!M28</f>
        <v>2.74</v>
      </c>
      <c r="M19" s="16">
        <f t="shared" si="1"/>
        <v>77.840127659499998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2129.9401276594999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 (COVID-19)</v>
      </c>
      <c r="C20" s="11"/>
      <c r="D20" s="12" t="str">
        <f>'[1]TCE - ANEXO III - Preencher'!E29</f>
        <v>ANTONIO BIDO NETO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225150</v>
      </c>
      <c r="G20" s="14" t="str">
        <f>IF('[1]TCE - ANEXO III - Preencher'!H29="","",'[1]TCE - ANEXO III - Preencher'!H29)</f>
        <v>06/2020</v>
      </c>
      <c r="H20" s="15">
        <f>'[1]TCE - ANEXO III - Preencher'!I29</f>
        <v>0</v>
      </c>
      <c r="I20" s="15">
        <f>'[1]TCE - ANEXO III - Preencher'!J29</f>
        <v>1495.9</v>
      </c>
      <c r="J20" s="15">
        <f>'[1]TCE - ANEXO III - Preencher'!K29</f>
        <v>0</v>
      </c>
      <c r="K20" s="16">
        <f>'[1]TCE - ANEXO III - Preencher'!L29</f>
        <v>80.580127659499993</v>
      </c>
      <c r="L20" s="16">
        <f>'[1]TCE - ANEXO III - Preencher'!M29</f>
        <v>2.74</v>
      </c>
      <c r="M20" s="16">
        <f t="shared" si="1"/>
        <v>77.840127659499998</v>
      </c>
      <c r="N20" s="16">
        <f>'[1]TCE - ANEXO III - Preencher'!O29</f>
        <v>6.13</v>
      </c>
      <c r="O20" s="16">
        <f>'[1]TCE - ANEXO III - Preencher'!P29</f>
        <v>1.23</v>
      </c>
      <c r="P20" s="17">
        <f t="shared" si="2"/>
        <v>4.9000000000000004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1578.6401276595002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 (COVID-19)</v>
      </c>
      <c r="C21" s="11"/>
      <c r="D21" s="12" t="str">
        <f>'[1]TCE - ANEXO III - Preencher'!E30</f>
        <v>ANTONIO OTAVIANO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06/2020</v>
      </c>
      <c r="H21" s="15">
        <f>'[1]TCE - ANEXO III - Preencher'!I30</f>
        <v>0</v>
      </c>
      <c r="I21" s="15">
        <f>'[1]TCE - ANEXO III - Preencher'!J30</f>
        <v>227.81</v>
      </c>
      <c r="J21" s="15">
        <f>'[1]TCE - ANEXO III - Preencher'!K30</f>
        <v>0</v>
      </c>
      <c r="K21" s="16">
        <f>'[1]TCE - ANEXO III - Preencher'!L30</f>
        <v>80.580127659499993</v>
      </c>
      <c r="L21" s="16">
        <f>'[1]TCE - ANEXO III - Preencher'!M30</f>
        <v>24.24</v>
      </c>
      <c r="M21" s="16">
        <f t="shared" si="1"/>
        <v>56.340127659499998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286.16012765950001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 (COVID-19)</v>
      </c>
      <c r="C22" s="11"/>
      <c r="D22" s="12" t="str">
        <f>'[1]TCE - ANEXO III - Preencher'!E31</f>
        <v>ARISTOTELES DINIZ</v>
      </c>
      <c r="E22" s="10" t="str">
        <f>IF('[1]TCE - ANEXO III - Preencher'!F31="4 - Assistência Odontológica","2 - Outros Profissionais da Saúde",'[1]TCE - ANEXO II - Enviar TCE'!E21)</f>
        <v>1 - Médico</v>
      </c>
      <c r="F22" s="13">
        <f>'[1]TCE - ANEXO III - Preencher'!G31</f>
        <v>225150</v>
      </c>
      <c r="G22" s="14" t="str">
        <f>IF('[1]TCE - ANEXO III - Preencher'!H31="","",'[1]TCE - ANEXO III - Preencher'!H31)</f>
        <v>06/2020</v>
      </c>
      <c r="H22" s="15">
        <f>'[1]TCE - ANEXO III - Preencher'!I31</f>
        <v>0</v>
      </c>
      <c r="I22" s="15">
        <f>'[1]TCE - ANEXO III - Preencher'!J31</f>
        <v>1237.45</v>
      </c>
      <c r="J22" s="15">
        <f>'[1]TCE - ANEXO III - Preencher'!K31</f>
        <v>0</v>
      </c>
      <c r="K22" s="16">
        <f>'[1]TCE - ANEXO III - Preencher'!L31</f>
        <v>80.580127659499993</v>
      </c>
      <c r="L22" s="16">
        <f>'[1]TCE - ANEXO III - Preencher'!M31</f>
        <v>2.74</v>
      </c>
      <c r="M22" s="16">
        <f t="shared" si="1"/>
        <v>77.840127659499998</v>
      </c>
      <c r="N22" s="16">
        <f>'[1]TCE - ANEXO III - Preencher'!O31</f>
        <v>6.13</v>
      </c>
      <c r="O22" s="16">
        <f>'[1]TCE - ANEXO III - Preencher'!P31</f>
        <v>1.23</v>
      </c>
      <c r="P22" s="17">
        <f t="shared" si="2"/>
        <v>4.9000000000000004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1320.1901276595001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 (COVID-19)</v>
      </c>
      <c r="C23" s="11"/>
      <c r="D23" s="12" t="str">
        <f>'[1]TCE - ANEXO III - Preencher'!E32</f>
        <v>AUGUSTO CESAR BARBOSA DOS SANTOS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322205</v>
      </c>
      <c r="G23" s="14" t="str">
        <f>IF('[1]TCE - ANEXO III - Preencher'!H32="","",'[1]TCE - ANEXO III - Preencher'!H32)</f>
        <v>06/2020</v>
      </c>
      <c r="H23" s="15">
        <f>'[1]TCE - ANEXO III - Preencher'!I32</f>
        <v>0</v>
      </c>
      <c r="I23" s="15">
        <f>'[1]TCE - ANEXO III - Preencher'!J32</f>
        <v>227.04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229.04999999999998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 (COVID-19)</v>
      </c>
      <c r="C24" s="11"/>
      <c r="D24" s="12" t="str">
        <f>'[1]TCE - ANEXO III - Preencher'!E33</f>
        <v>BARBARA FREIRE DE FRANCA SANTANA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223505</v>
      </c>
      <c r="G24" s="14" t="str">
        <f>IF('[1]TCE - ANEXO III - Preencher'!H33="","",'[1]TCE - ANEXO III - Preencher'!H33)</f>
        <v>06/2020</v>
      </c>
      <c r="H24" s="15">
        <f>'[1]TCE - ANEXO III - Preencher'!I33</f>
        <v>0</v>
      </c>
      <c r="I24" s="15">
        <f>'[1]TCE - ANEXO III - Preencher'!J33</f>
        <v>453.97</v>
      </c>
      <c r="J24" s="15">
        <f>'[1]TCE - ANEXO III - Preencher'!K33</f>
        <v>0</v>
      </c>
      <c r="K24" s="16">
        <f>'[1]TCE - ANEXO III - Preencher'!L33</f>
        <v>80.580127659499993</v>
      </c>
      <c r="L24" s="16">
        <f>'[1]TCE - ANEXO III - Preencher'!M33</f>
        <v>3.2</v>
      </c>
      <c r="M24" s="16">
        <f t="shared" si="1"/>
        <v>77.380127659499991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533.03012765949995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 (COVID-19)</v>
      </c>
      <c r="C25" s="11"/>
      <c r="D25" s="12" t="str">
        <f>'[1]TCE - ANEXO III - Preencher'!E34</f>
        <v>BRUNO TENORIO GONCALVES DA SILVA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225150</v>
      </c>
      <c r="G25" s="14" t="str">
        <f>IF('[1]TCE - ANEXO III - Preencher'!H34="","",'[1]TCE - ANEXO III - Preencher'!H34)</f>
        <v>06/2020</v>
      </c>
      <c r="H25" s="15">
        <f>'[1]TCE - ANEXO III - Preencher'!I34</f>
        <v>0</v>
      </c>
      <c r="I25" s="15">
        <f>'[1]TCE - ANEXO III - Preencher'!J34</f>
        <v>1624</v>
      </c>
      <c r="J25" s="15">
        <f>'[1]TCE - ANEXO III - Preencher'!K34</f>
        <v>0</v>
      </c>
      <c r="K25" s="16">
        <f>'[1]TCE - ANEXO III - Preencher'!L34</f>
        <v>80.580127659499993</v>
      </c>
      <c r="L25" s="16">
        <f>'[1]TCE - ANEXO III - Preencher'!M34</f>
        <v>2.74</v>
      </c>
      <c r="M25" s="16">
        <f t="shared" si="1"/>
        <v>77.840127659499998</v>
      </c>
      <c r="N25" s="16">
        <f>'[1]TCE - ANEXO III - Preencher'!O34</f>
        <v>6.13</v>
      </c>
      <c r="O25" s="16">
        <f>'[1]TCE - ANEXO III - Preencher'!P34</f>
        <v>1.23</v>
      </c>
      <c r="P25" s="17">
        <f t="shared" si="2"/>
        <v>4.9000000000000004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1706.7401276595001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 (COVID-19)</v>
      </c>
      <c r="C26" s="11"/>
      <c r="D26" s="12" t="str">
        <f>'[1]TCE - ANEXO III - Preencher'!E35</f>
        <v>CARLOS DIEGO ALVES BERNARDO</v>
      </c>
      <c r="E26" s="10" t="str">
        <f>IF('[1]TCE - ANEXO III - Preencher'!F35="4 - Assistência Odontológica","2 - Outros Profissionais da Saúde",'[1]TCE - ANEXO II - Enviar TCE'!E25)</f>
        <v>1 - Médico</v>
      </c>
      <c r="F26" s="13">
        <f>'[1]TCE - ANEXO III - Preencher'!G35</f>
        <v>225150</v>
      </c>
      <c r="G26" s="14" t="str">
        <f>IF('[1]TCE - ANEXO III - Preencher'!H35="","",'[1]TCE - ANEXO III - Preencher'!H35)</f>
        <v>06/2020</v>
      </c>
      <c r="H26" s="15">
        <f>'[1]TCE - ANEXO III - Preencher'!I35</f>
        <v>0</v>
      </c>
      <c r="I26" s="15">
        <f>'[1]TCE - ANEXO III - Preencher'!J35</f>
        <v>2134.39</v>
      </c>
      <c r="J26" s="15">
        <f>'[1]TCE - ANEXO III - Preencher'!K35</f>
        <v>0</v>
      </c>
      <c r="K26" s="16">
        <f>'[1]TCE - ANEXO III - Preencher'!L35</f>
        <v>80.580127659499993</v>
      </c>
      <c r="L26" s="16">
        <f>'[1]TCE - ANEXO III - Preencher'!M35</f>
        <v>2.74</v>
      </c>
      <c r="M26" s="16">
        <f t="shared" si="1"/>
        <v>77.840127659499998</v>
      </c>
      <c r="N26" s="16">
        <f>'[1]TCE - ANEXO III - Preencher'!O35</f>
        <v>6.13</v>
      </c>
      <c r="O26" s="16">
        <f>'[1]TCE - ANEXO III - Preencher'!P35</f>
        <v>1.23</v>
      </c>
      <c r="P26" s="17">
        <f t="shared" si="2"/>
        <v>4.9000000000000004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2217.1301276595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 (COVID-19)</v>
      </c>
      <c r="C27" s="11"/>
      <c r="D27" s="12" t="str">
        <f>'[1]TCE - ANEXO III - Preencher'!E36</f>
        <v>CARLOS EDUARDO SILVA ARQUILINO DE LIMA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 t="str">
        <f>IF('[1]TCE - ANEXO III - Preencher'!H36="","",'[1]TCE - ANEXO III - Preencher'!H36)</f>
        <v>06/2020</v>
      </c>
      <c r="H27" s="15">
        <f>'[1]TCE - ANEXO III - Preencher'!I36</f>
        <v>0</v>
      </c>
      <c r="I27" s="15">
        <f>'[1]TCE - ANEXO III - Preencher'!J36</f>
        <v>179.64</v>
      </c>
      <c r="J27" s="15">
        <f>'[1]TCE - ANEXO III - Preencher'!K36</f>
        <v>0</v>
      </c>
      <c r="K27" s="16">
        <f>'[1]TCE - ANEXO III - Preencher'!L36</f>
        <v>80.580127659499993</v>
      </c>
      <c r="L27" s="16">
        <f>'[1]TCE - ANEXO III - Preencher'!M36</f>
        <v>24.24</v>
      </c>
      <c r="M27" s="16">
        <f t="shared" si="1"/>
        <v>56.340127659499998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237.99012765949999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 (COVID-19)</v>
      </c>
      <c r="C28" s="11"/>
      <c r="D28" s="12" t="str">
        <f>'[1]TCE - ANEXO III - Preencher'!E37</f>
        <v>CARLOS GALVAO BRANCO ARAUJO</v>
      </c>
      <c r="E28" s="10" t="str">
        <f>IF('[1]TCE - ANEXO III - Preencher'!F37="4 - Assistência Odontológica","2 - Outros Profissionais da Saúde",'[1]TCE - ANEXO II - Enviar TCE'!E27)</f>
        <v>1 - Médico</v>
      </c>
      <c r="F28" s="13">
        <f>'[1]TCE - ANEXO III - Preencher'!G37</f>
        <v>225125</v>
      </c>
      <c r="G28" s="14" t="str">
        <f>IF('[1]TCE - ANEXO III - Preencher'!H37="","",'[1]TCE - ANEXO III - Preencher'!H37)</f>
        <v>06/2020</v>
      </c>
      <c r="H28" s="15">
        <f>'[1]TCE - ANEXO III - Preencher'!I37</f>
        <v>0</v>
      </c>
      <c r="I28" s="15">
        <f>'[1]TCE - ANEXO III - Preencher'!J37</f>
        <v>1898.02</v>
      </c>
      <c r="J28" s="15">
        <f>'[1]TCE - ANEXO III - Preencher'!K37</f>
        <v>0</v>
      </c>
      <c r="K28" s="16">
        <f>'[1]TCE - ANEXO III - Preencher'!L37</f>
        <v>80.580127659499993</v>
      </c>
      <c r="L28" s="16">
        <f>'[1]TCE - ANEXO III - Preencher'!M37</f>
        <v>2.74</v>
      </c>
      <c r="M28" s="16">
        <f t="shared" si="1"/>
        <v>77.840127659499998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1980.7601276595001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 (COVID-19)</v>
      </c>
      <c r="C29" s="11"/>
      <c r="D29" s="12" t="str">
        <f>'[1]TCE - ANEXO III - Preencher'!E38</f>
        <v>CAROLINE BEZERRA TRAJANO DOS S</v>
      </c>
      <c r="E29" s="10" t="str">
        <f>IF('[1]TCE - ANEXO III - Preencher'!F38="4 - Assistência Odontológica","2 - Outros Profissionais da Saúde",'[1]TCE - ANEXO II - Enviar TCE'!E28)</f>
        <v>1 - Médico</v>
      </c>
      <c r="F29" s="13">
        <f>'[1]TCE - ANEXO III - Preencher'!G38</f>
        <v>225125</v>
      </c>
      <c r="G29" s="14" t="str">
        <f>IF('[1]TCE - ANEXO III - Preencher'!H38="","",'[1]TCE - ANEXO III - Preencher'!H38)</f>
        <v>06/2020</v>
      </c>
      <c r="H29" s="15">
        <f>'[1]TCE - ANEXO III - Preencher'!I38</f>
        <v>0</v>
      </c>
      <c r="I29" s="15">
        <f>'[1]TCE - ANEXO III - Preencher'!J38</f>
        <v>1869.74</v>
      </c>
      <c r="J29" s="15">
        <f>'[1]TCE - ANEXO III - Preencher'!K38</f>
        <v>0</v>
      </c>
      <c r="K29" s="16">
        <f>'[1]TCE - ANEXO III - Preencher'!L38</f>
        <v>80.580127659499993</v>
      </c>
      <c r="L29" s="16">
        <f>'[1]TCE - ANEXO III - Preencher'!M38</f>
        <v>2.74</v>
      </c>
      <c r="M29" s="16">
        <f t="shared" si="1"/>
        <v>77.840127659499998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1952.4801276595001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 (COVID-19)</v>
      </c>
      <c r="C30" s="11"/>
      <c r="D30" s="12" t="str">
        <f>'[1]TCE - ANEXO III - Preencher'!E39</f>
        <v>CINTIA KELLY MONTEIRO DE OLIVEIRA</v>
      </c>
      <c r="E30" s="10" t="str">
        <f>IF('[1]TCE - ANEXO III - Preencher'!F39="4 - Assistência Odontológica","2 - Outros Profissionais da Saúde",'[1]TCE - ANEXO II - Enviar TCE'!E29)</f>
        <v>1 - Médico</v>
      </c>
      <c r="F30" s="13">
        <f>'[1]TCE - ANEXO III - Preencher'!G39</f>
        <v>225125</v>
      </c>
      <c r="G30" s="14" t="str">
        <f>IF('[1]TCE - ANEXO III - Preencher'!H39="","",'[1]TCE - ANEXO III - Preencher'!H39)</f>
        <v>06/2020</v>
      </c>
      <c r="H30" s="15">
        <f>'[1]TCE - ANEXO III - Preencher'!I39</f>
        <v>0</v>
      </c>
      <c r="I30" s="15">
        <f>'[1]TCE - ANEXO III - Preencher'!J39</f>
        <v>1224.46</v>
      </c>
      <c r="J30" s="15">
        <f>'[1]TCE - ANEXO III - Preencher'!K39</f>
        <v>0</v>
      </c>
      <c r="K30" s="16">
        <f>'[1]TCE - ANEXO III - Preencher'!L39</f>
        <v>80.580127659499993</v>
      </c>
      <c r="L30" s="16">
        <f>'[1]TCE - ANEXO III - Preencher'!M39</f>
        <v>2.74</v>
      </c>
      <c r="M30" s="16">
        <f t="shared" si="1"/>
        <v>77.840127659499998</v>
      </c>
      <c r="N30" s="16">
        <f>'[1]TCE - ANEXO III - Preencher'!O39</f>
        <v>6.13</v>
      </c>
      <c r="O30" s="16">
        <f>'[1]TCE - ANEXO III - Preencher'!P39</f>
        <v>1.23</v>
      </c>
      <c r="P30" s="17">
        <f t="shared" si="2"/>
        <v>4.9000000000000004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1307.2001276595001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 (COVID-19)</v>
      </c>
      <c r="C31" s="11"/>
      <c r="D31" s="12" t="str">
        <f>'[1]TCE - ANEXO III - Preencher'!E40</f>
        <v>CLENIA MARIA DE PAULA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 t="str">
        <f>IF('[1]TCE - ANEXO III - Preencher'!H40="","",'[1]TCE - ANEXO III - Preencher'!H40)</f>
        <v>06/2020</v>
      </c>
      <c r="H31" s="15">
        <f>'[1]TCE - ANEXO III - Preencher'!I40</f>
        <v>0</v>
      </c>
      <c r="I31" s="15">
        <f>'[1]TCE - ANEXO III - Preencher'!J40</f>
        <v>247.98</v>
      </c>
      <c r="J31" s="15">
        <f>'[1]TCE - ANEXO III - Preencher'!K40</f>
        <v>0</v>
      </c>
      <c r="K31" s="16">
        <f>'[1]TCE - ANEXO III - Preencher'!L40</f>
        <v>80.580127659499993</v>
      </c>
      <c r="L31" s="16">
        <f>'[1]TCE - ANEXO III - Preencher'!M40</f>
        <v>24.24</v>
      </c>
      <c r="M31" s="16">
        <f t="shared" si="1"/>
        <v>56.340127659499998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306.33012765949996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 (COVID-19)</v>
      </c>
      <c r="C32" s="11"/>
      <c r="D32" s="12" t="str">
        <f>'[1]TCE - ANEXO III - Preencher'!E41</f>
        <v>CRYSTIANO LEITE RIBEIRO DIAS</v>
      </c>
      <c r="E32" s="10" t="str">
        <f>IF('[1]TCE - ANEXO III - Preencher'!F41="4 - Assistência Odontológica","2 - Outros Profissionais da Saúde",'[1]TCE - ANEXO II - Enviar TCE'!E31)</f>
        <v>1 - Médico</v>
      </c>
      <c r="F32" s="13">
        <f>'[1]TCE - ANEXO III - Preencher'!G41</f>
        <v>225150</v>
      </c>
      <c r="G32" s="14" t="str">
        <f>IF('[1]TCE - ANEXO III - Preencher'!H41="","",'[1]TCE - ANEXO III - Preencher'!H41)</f>
        <v>06/2020</v>
      </c>
      <c r="H32" s="15">
        <f>'[1]TCE - ANEXO III - Preencher'!I41</f>
        <v>0</v>
      </c>
      <c r="I32" s="15">
        <f>'[1]TCE - ANEXO III - Preencher'!J41</f>
        <v>1734.87</v>
      </c>
      <c r="J32" s="15">
        <f>'[1]TCE - ANEXO III - Preencher'!K41</f>
        <v>0</v>
      </c>
      <c r="K32" s="16">
        <f>'[1]TCE - ANEXO III - Preencher'!L41</f>
        <v>80.580127659499993</v>
      </c>
      <c r="L32" s="16">
        <f>'[1]TCE - ANEXO III - Preencher'!M41</f>
        <v>2.74</v>
      </c>
      <c r="M32" s="16">
        <f t="shared" si="1"/>
        <v>77.840127659499998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1817.6101276595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 (COVID-19)</v>
      </c>
      <c r="C33" s="11"/>
      <c r="D33" s="12" t="str">
        <f>'[1]TCE - ANEXO III - Preencher'!E42</f>
        <v>DAISY NEVES BARBOSA DE LIMA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06/2020</v>
      </c>
      <c r="H33" s="15">
        <f>'[1]TCE - ANEXO III - Preencher'!I42</f>
        <v>0</v>
      </c>
      <c r="I33" s="15">
        <f>'[1]TCE - ANEXO III - Preencher'!J42</f>
        <v>221.68</v>
      </c>
      <c r="J33" s="15">
        <f>'[1]TCE - ANEXO III - Preencher'!K42</f>
        <v>0</v>
      </c>
      <c r="K33" s="16">
        <f>'[1]TCE - ANEXO III - Preencher'!L42</f>
        <v>80.580127659499993</v>
      </c>
      <c r="L33" s="16">
        <f>'[1]TCE - ANEXO III - Preencher'!M42</f>
        <v>24.24</v>
      </c>
      <c r="M33" s="16">
        <f t="shared" si="1"/>
        <v>56.340127659499998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280.03012765950001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 (COVID-19)</v>
      </c>
      <c r="C34" s="11"/>
      <c r="D34" s="12" t="str">
        <f>'[1]TCE - ANEXO III - Preencher'!E43</f>
        <v>DANIELLE LIMA BARBOSA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223505</v>
      </c>
      <c r="G34" s="14" t="str">
        <f>IF('[1]TCE - ANEXO III - Preencher'!H43="","",'[1]TCE - ANEXO III - Preencher'!H43)</f>
        <v>06/2020</v>
      </c>
      <c r="H34" s="15">
        <f>'[1]TCE - ANEXO III - Preencher'!I43</f>
        <v>0</v>
      </c>
      <c r="I34" s="15">
        <f>'[1]TCE - ANEXO III - Preencher'!J43</f>
        <v>410.18</v>
      </c>
      <c r="J34" s="15">
        <f>'[1]TCE - ANEXO III - Preencher'!K43</f>
        <v>0</v>
      </c>
      <c r="K34" s="16">
        <f>'[1]TCE - ANEXO III - Preencher'!L43</f>
        <v>80.580127659499993</v>
      </c>
      <c r="L34" s="16">
        <f>'[1]TCE - ANEXO III - Preencher'!M43</f>
        <v>3.2</v>
      </c>
      <c r="M34" s="16">
        <f t="shared" si="1"/>
        <v>77.380127659499991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489.24012765949999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 (COVID-19)</v>
      </c>
      <c r="C35" s="11"/>
      <c r="D35" s="12" t="str">
        <f>'[1]TCE - ANEXO III - Preencher'!E44</f>
        <v>DEBORA DE ANDRADE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 t="str">
        <f>IF('[1]TCE - ANEXO III - Preencher'!H44="","",'[1]TCE - ANEXO III - Preencher'!H44)</f>
        <v>06/2020</v>
      </c>
      <c r="H35" s="15">
        <f>'[1]TCE - ANEXO III - Preencher'!I44</f>
        <v>0</v>
      </c>
      <c r="I35" s="15">
        <f>'[1]TCE - ANEXO III - Preencher'!J44</f>
        <v>215.84</v>
      </c>
      <c r="J35" s="15">
        <f>'[1]TCE - ANEXO III - Preencher'!K44</f>
        <v>0</v>
      </c>
      <c r="K35" s="16">
        <f>'[1]TCE - ANEXO III - Preencher'!L44</f>
        <v>80.580127659499993</v>
      </c>
      <c r="L35" s="16">
        <f>'[1]TCE - ANEXO III - Preencher'!M44</f>
        <v>24.24</v>
      </c>
      <c r="M35" s="16">
        <f t="shared" si="1"/>
        <v>56.340127659499998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264</v>
      </c>
      <c r="R35" s="16">
        <f>'[1]TCE - ANEXO III - Preencher'!S44</f>
        <v>72.739999999999995</v>
      </c>
      <c r="S35" s="17">
        <f t="shared" si="3"/>
        <v>191.26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>AUX. CRECHE I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529.45012765949991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 (COVID-19)</v>
      </c>
      <c r="C36" s="11"/>
      <c r="D36" s="12" t="str">
        <f>'[1]TCE - ANEXO III - Preencher'!E45</f>
        <v>DEBORAH MONIQUE MATIAS DA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 t="str">
        <f>IF('[1]TCE - ANEXO III - Preencher'!H45="","",'[1]TCE - ANEXO III - Preencher'!H45)</f>
        <v>06/2020</v>
      </c>
      <c r="H36" s="15">
        <f>'[1]TCE - ANEXO III - Preencher'!I45</f>
        <v>0</v>
      </c>
      <c r="I36" s="15">
        <f>'[1]TCE - ANEXO III - Preencher'!J45</f>
        <v>91.32</v>
      </c>
      <c r="J36" s="15">
        <f>'[1]TCE - ANEXO III - Preencher'!K45</f>
        <v>0</v>
      </c>
      <c r="K36" s="16">
        <f>'[1]TCE - ANEXO III - Preencher'!L45</f>
        <v>80.580127659499993</v>
      </c>
      <c r="L36" s="16">
        <f>'[1]TCE - ANEXO III - Preencher'!M45</f>
        <v>15.35</v>
      </c>
      <c r="M36" s="16">
        <f t="shared" si="1"/>
        <v>65.230127659499999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158.56012765949998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 (COVID-19)</v>
      </c>
      <c r="C37" s="11"/>
      <c r="D37" s="12" t="str">
        <f>'[1]TCE - ANEXO III - Preencher'!E46</f>
        <v>DIELE FERNANDA SOARES XAVIER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 t="str">
        <f>IF('[1]TCE - ANEXO III - Preencher'!H46="","",'[1]TCE - ANEXO III - Preencher'!H46)</f>
        <v>06/2020</v>
      </c>
      <c r="H37" s="15">
        <f>'[1]TCE - ANEXO III - Preencher'!I46</f>
        <v>0</v>
      </c>
      <c r="I37" s="15">
        <f>'[1]TCE - ANEXO III - Preencher'!J46</f>
        <v>223.49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>AUX. CRECHE I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289.5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 (COVID-19)</v>
      </c>
      <c r="C38" s="11"/>
      <c r="D38" s="12" t="str">
        <f>'[1]TCE - ANEXO III - Preencher'!E47</f>
        <v>EDMILSON HENAUTH</v>
      </c>
      <c r="E38" s="10" t="str">
        <f>IF('[1]TCE - ANEXO III - Preencher'!F47="4 - Assistência Odontológica","2 - Outros Profissionais da Saúde",'[1]TCE - ANEXO II - Enviar TCE'!E37)</f>
        <v>1 - Médico</v>
      </c>
      <c r="F38" s="13">
        <f>'[1]TCE - ANEXO III - Preencher'!G47</f>
        <v>225120</v>
      </c>
      <c r="G38" s="14" t="str">
        <f>IF('[1]TCE - ANEXO III - Preencher'!H47="","",'[1]TCE - ANEXO III - Preencher'!H47)</f>
        <v>06/2020</v>
      </c>
      <c r="H38" s="15">
        <f>'[1]TCE - ANEXO III - Preencher'!I47</f>
        <v>0</v>
      </c>
      <c r="I38" s="15">
        <f>'[1]TCE - ANEXO III - Preencher'!J47</f>
        <v>2159.73</v>
      </c>
      <c r="J38" s="15">
        <f>'[1]TCE - ANEXO III - Preencher'!K47</f>
        <v>0</v>
      </c>
      <c r="K38" s="16">
        <f>'[1]TCE - ANEXO III - Preencher'!L47</f>
        <v>80.580127659499993</v>
      </c>
      <c r="L38" s="16">
        <f>'[1]TCE - ANEXO III - Preencher'!M47</f>
        <v>2.74</v>
      </c>
      <c r="M38" s="16">
        <f t="shared" si="1"/>
        <v>77.840127659499998</v>
      </c>
      <c r="N38" s="16">
        <f>'[1]TCE - ANEXO III - Preencher'!O47</f>
        <v>6.13</v>
      </c>
      <c r="O38" s="16">
        <f>'[1]TCE - ANEXO III - Preencher'!P47</f>
        <v>1.23</v>
      </c>
      <c r="P38" s="17">
        <f t="shared" si="2"/>
        <v>4.9000000000000004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2242.4701276595001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 (COVID-19)</v>
      </c>
      <c r="C39" s="11"/>
      <c r="D39" s="12" t="str">
        <f>'[1]TCE - ANEXO III - Preencher'!E48</f>
        <v>EDUARDA SEVERINA DA SILVA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 t="str">
        <f>IF('[1]TCE - ANEXO III - Preencher'!H48="","",'[1]TCE - ANEXO III - Preencher'!H48)</f>
        <v>06/2020</v>
      </c>
      <c r="H39" s="15">
        <f>'[1]TCE - ANEXO III - Preencher'!I48</f>
        <v>0</v>
      </c>
      <c r="I39" s="15">
        <f>'[1]TCE - ANEXO III - Preencher'!J48</f>
        <v>236.18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238.19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 (COVID-19)</v>
      </c>
      <c r="C40" s="11"/>
      <c r="D40" s="12" t="str">
        <f>'[1]TCE - ANEXO III - Preencher'!E49</f>
        <v>ELOYSA NATALIA SANTOS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223505</v>
      </c>
      <c r="G40" s="14" t="str">
        <f>IF('[1]TCE - ANEXO III - Preencher'!H49="","",'[1]TCE - ANEXO III - Preencher'!H49)</f>
        <v>06/2020</v>
      </c>
      <c r="H40" s="15">
        <f>'[1]TCE - ANEXO III - Preencher'!I49</f>
        <v>0</v>
      </c>
      <c r="I40" s="15">
        <f>'[1]TCE - ANEXO III - Preencher'!J49</f>
        <v>436.81</v>
      </c>
      <c r="J40" s="15">
        <f>'[1]TCE - ANEXO III - Preencher'!K49</f>
        <v>0</v>
      </c>
      <c r="K40" s="16">
        <f>'[1]TCE - ANEXO III - Preencher'!L49</f>
        <v>80.580127659499993</v>
      </c>
      <c r="L40" s="16">
        <f>'[1]TCE - ANEXO III - Preencher'!M49</f>
        <v>3.41</v>
      </c>
      <c r="M40" s="16">
        <f t="shared" si="1"/>
        <v>77.170127659499997</v>
      </c>
      <c r="N40" s="16">
        <f>'[1]TCE - ANEXO III - Preencher'!O49</f>
        <v>1.68</v>
      </c>
      <c r="O40" s="16">
        <f>'[1]TCE - ANEXO III - Preencher'!P49</f>
        <v>0</v>
      </c>
      <c r="P40" s="17">
        <f t="shared" si="2"/>
        <v>1.68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515.66012765949995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 (COVID-19)</v>
      </c>
      <c r="C41" s="11"/>
      <c r="D41" s="12" t="str">
        <f>'[1]TCE - ANEXO III - Preencher'!E50</f>
        <v>ELUAN MONICA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 t="str">
        <f>IF('[1]TCE - ANEXO III - Preencher'!H50="","",'[1]TCE - ANEXO III - Preencher'!H50)</f>
        <v>06/2020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2.0099999999999998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 (COVID-19)</v>
      </c>
      <c r="C42" s="11"/>
      <c r="D42" s="12" t="str">
        <f>'[1]TCE - ANEXO III - Preencher'!E51</f>
        <v>EMILIA CRISTINA LOPES DE HOLAN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 t="str">
        <f>IF('[1]TCE - ANEXO III - Preencher'!H51="","",'[1]TCE - ANEXO III - Preencher'!H51)</f>
        <v>06/2020</v>
      </c>
      <c r="H42" s="15">
        <f>'[1]TCE - ANEXO III - Preencher'!I51</f>
        <v>0</v>
      </c>
      <c r="I42" s="15">
        <f>'[1]TCE - ANEXO III - Preencher'!J51</f>
        <v>214.5</v>
      </c>
      <c r="J42" s="15">
        <f>'[1]TCE - ANEXO III - Preencher'!K51</f>
        <v>0</v>
      </c>
      <c r="K42" s="16">
        <f>'[1]TCE - ANEXO III - Preencher'!L51</f>
        <v>80.580127659499993</v>
      </c>
      <c r="L42" s="16">
        <f>'[1]TCE - ANEXO III - Preencher'!M51</f>
        <v>24.24</v>
      </c>
      <c r="M42" s="16">
        <f t="shared" si="1"/>
        <v>56.340127659499998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272.8501276595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 (COVID-19)</v>
      </c>
      <c r="C43" s="11"/>
      <c r="D43" s="12" t="str">
        <f>'[1]TCE - ANEXO III - Preencher'!E52</f>
        <v>EVELYN MAYARA SANTOS DE MOURA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 t="str">
        <f>IF('[1]TCE - ANEXO III - Preencher'!H52="","",'[1]TCE - ANEXO III - Preencher'!H52)</f>
        <v>06/2020</v>
      </c>
      <c r="H43" s="15">
        <f>'[1]TCE - ANEXO III - Preencher'!I52</f>
        <v>0</v>
      </c>
      <c r="I43" s="15">
        <f>'[1]TCE - ANEXO III - Preencher'!J52</f>
        <v>237.16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64</v>
      </c>
      <c r="U43" s="16">
        <f>'[1]TCE - ANEXO III - Preencher'!V52</f>
        <v>0</v>
      </c>
      <c r="V43" s="17">
        <f t="shared" si="4"/>
        <v>64</v>
      </c>
      <c r="W43" s="18" t="str">
        <f>IF('[1]TCE - ANEXO III - Preencher'!X52="","",'[1]TCE - ANEXO III - Preencher'!X52)</f>
        <v>AUX. CRECHE I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303.16999999999996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 (COVID-19)</v>
      </c>
      <c r="C44" s="11"/>
      <c r="D44" s="12" t="str">
        <f>'[1]TCE - ANEXO III - Preencher'!E53</f>
        <v>EVERALDO DA SILVA OLIVEIRA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 t="str">
        <f>IF('[1]TCE - ANEXO III - Preencher'!H53="","",'[1]TCE - ANEXO III - Preencher'!H53)</f>
        <v>06/2020</v>
      </c>
      <c r="H44" s="15">
        <f>'[1]TCE - ANEXO III - Preencher'!I53</f>
        <v>0</v>
      </c>
      <c r="I44" s="15">
        <f>'[1]TCE - ANEXO III - Preencher'!J53</f>
        <v>198.58</v>
      </c>
      <c r="J44" s="15">
        <f>'[1]TCE - ANEXO III - Preencher'!K53</f>
        <v>0</v>
      </c>
      <c r="K44" s="16">
        <f>'[1]TCE - ANEXO III - Preencher'!L53</f>
        <v>80.580127659499993</v>
      </c>
      <c r="L44" s="16">
        <f>'[1]TCE - ANEXO III - Preencher'!M53</f>
        <v>24.24</v>
      </c>
      <c r="M44" s="16">
        <f t="shared" si="1"/>
        <v>56.340127659499998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256.93012765949999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 (COVID-19)</v>
      </c>
      <c r="C45" s="11"/>
      <c r="D45" s="12" t="str">
        <f>'[1]TCE - ANEXO III - Preencher'!E54</f>
        <v>FLAVIA MARIA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 t="str">
        <f>IF('[1]TCE - ANEXO III - Preencher'!H54="","",'[1]TCE - ANEXO III - Preencher'!H54)</f>
        <v>06/2020</v>
      </c>
      <c r="H45" s="15">
        <f>'[1]TCE - ANEXO III - Preencher'!I54</f>
        <v>0</v>
      </c>
      <c r="I45" s="15">
        <f>'[1]TCE - ANEXO III - Preencher'!J54</f>
        <v>238.67</v>
      </c>
      <c r="J45" s="15">
        <f>'[1]TCE - ANEXO III - Preencher'!K54</f>
        <v>0</v>
      </c>
      <c r="K45" s="16">
        <f>'[1]TCE - ANEXO III - Preencher'!L54</f>
        <v>80.580127659499993</v>
      </c>
      <c r="L45" s="16">
        <f>'[1]TCE - ANEXO III - Preencher'!M54</f>
        <v>24.24</v>
      </c>
      <c r="M45" s="16">
        <f t="shared" si="1"/>
        <v>56.340127659499998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64</v>
      </c>
      <c r="U45" s="16">
        <f>'[1]TCE - ANEXO III - Preencher'!V54</f>
        <v>0</v>
      </c>
      <c r="V45" s="17">
        <f t="shared" si="4"/>
        <v>64</v>
      </c>
      <c r="W45" s="18" t="str">
        <f>IF('[1]TCE - ANEXO III - Preencher'!X54="","",'[1]TCE - ANEXO III - Preencher'!X54)</f>
        <v>AUX. CRECHE I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361.02012765949996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 (COVID-19)</v>
      </c>
      <c r="C46" s="11"/>
      <c r="D46" s="12" t="str">
        <f>'[1]TCE - ANEXO III - Preencher'!E55</f>
        <v>FREDERICO AUGUSTO BARRETO C SANTOS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225150</v>
      </c>
      <c r="G46" s="14" t="str">
        <f>IF('[1]TCE - ANEXO III - Preencher'!H55="","",'[1]TCE - ANEXO III - Preencher'!H55)</f>
        <v>06/2020</v>
      </c>
      <c r="H46" s="15">
        <f>'[1]TCE - ANEXO III - Preencher'!I55</f>
        <v>0</v>
      </c>
      <c r="I46" s="15">
        <f>'[1]TCE - ANEXO III - Preencher'!J55</f>
        <v>1381.54</v>
      </c>
      <c r="J46" s="15">
        <f>'[1]TCE - ANEXO III - Preencher'!K55</f>
        <v>0</v>
      </c>
      <c r="K46" s="16">
        <f>'[1]TCE - ANEXO III - Preencher'!L55</f>
        <v>80.580127659499993</v>
      </c>
      <c r="L46" s="16">
        <f>'[1]TCE - ANEXO III - Preencher'!M55</f>
        <v>2.74</v>
      </c>
      <c r="M46" s="16">
        <f t="shared" si="1"/>
        <v>77.840127659499998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1464.2801276595001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 (COVID-19)</v>
      </c>
      <c r="C47" s="11"/>
      <c r="D47" s="12" t="str">
        <f>'[1]TCE - ANEXO III - Preencher'!E56</f>
        <v>GABRIELLY FABIOLA SILVA SANTOS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06/2020</v>
      </c>
      <c r="H47" s="15">
        <f>'[1]TCE - ANEXO III - Preencher'!I56</f>
        <v>0</v>
      </c>
      <c r="I47" s="15">
        <f>'[1]TCE - ANEXO III - Preencher'!J56</f>
        <v>217.42</v>
      </c>
      <c r="J47" s="15">
        <f>'[1]TCE - ANEXO III - Preencher'!K56</f>
        <v>0</v>
      </c>
      <c r="K47" s="16">
        <f>'[1]TCE - ANEXO III - Preencher'!L56</f>
        <v>80.580127659499993</v>
      </c>
      <c r="L47" s="16">
        <f>'[1]TCE - ANEXO III - Preencher'!M56</f>
        <v>24.24</v>
      </c>
      <c r="M47" s="16">
        <f t="shared" si="1"/>
        <v>56.340127659499998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158.4</v>
      </c>
      <c r="R47" s="16">
        <f>'[1]TCE - ANEXO III - Preencher'!S56</f>
        <v>72.739999999999995</v>
      </c>
      <c r="S47" s="17">
        <f t="shared" si="3"/>
        <v>85.660000000000011</v>
      </c>
      <c r="T47" s="16">
        <f>'[1]TCE - ANEXO III - Preencher'!U56</f>
        <v>64</v>
      </c>
      <c r="U47" s="16">
        <f>'[1]TCE - ANEXO III - Preencher'!V56</f>
        <v>0</v>
      </c>
      <c r="V47" s="17">
        <f t="shared" si="4"/>
        <v>64</v>
      </c>
      <c r="W47" s="18" t="str">
        <f>IF('[1]TCE - ANEXO III - Preencher'!X56="","",'[1]TCE - ANEXO III - Preencher'!X56)</f>
        <v>AUX. CRECHE I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425.43012765949999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 (COVID-19)</v>
      </c>
      <c r="C48" s="11"/>
      <c r="D48" s="12" t="str">
        <f>'[1]TCE - ANEXO III - Preencher'!E57</f>
        <v>GERMANA MILENA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 t="str">
        <f>IF('[1]TCE - ANEXO III - Preencher'!H57="","",'[1]TCE - ANEXO III - Preencher'!H57)</f>
        <v>06/2020</v>
      </c>
      <c r="H48" s="15">
        <f>'[1]TCE - ANEXO III - Preencher'!I57</f>
        <v>0</v>
      </c>
      <c r="I48" s="15">
        <f>'[1]TCE - ANEXO III - Preencher'!J57</f>
        <v>194.16</v>
      </c>
      <c r="J48" s="15">
        <f>'[1]TCE - ANEXO III - Preencher'!K57</f>
        <v>0</v>
      </c>
      <c r="K48" s="16">
        <f>'[1]TCE - ANEXO III - Preencher'!L57</f>
        <v>80.580127659499993</v>
      </c>
      <c r="L48" s="16">
        <f>'[1]TCE - ANEXO III - Preencher'!M57</f>
        <v>24.24</v>
      </c>
      <c r="M48" s="16">
        <f t="shared" si="1"/>
        <v>56.340127659499998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252.51012765949997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 (COVID-19)</v>
      </c>
      <c r="C49" s="11"/>
      <c r="D49" s="12" t="str">
        <f>'[1]TCE - ANEXO III - Preencher'!E58</f>
        <v>GESSYCA VANESSA NUNES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06/2020</v>
      </c>
      <c r="H49" s="15">
        <f>'[1]TCE - ANEXO III - Preencher'!I58</f>
        <v>0</v>
      </c>
      <c r="I49" s="15">
        <f>'[1]TCE - ANEXO III - Preencher'!J58</f>
        <v>225.65</v>
      </c>
      <c r="J49" s="15">
        <f>'[1]TCE - ANEXO III - Preencher'!K58</f>
        <v>0</v>
      </c>
      <c r="K49" s="16">
        <f>'[1]TCE - ANEXO III - Preencher'!L58</f>
        <v>80.580127659499993</v>
      </c>
      <c r="L49" s="16">
        <f>'[1]TCE - ANEXO III - Preencher'!M58</f>
        <v>24.24</v>
      </c>
      <c r="M49" s="16">
        <f t="shared" si="1"/>
        <v>56.340127659499998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284.00012765949998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 (COVID-19)</v>
      </c>
      <c r="C50" s="11"/>
      <c r="D50" s="12" t="str">
        <f>'[1]TCE - ANEXO III - Preencher'!E59</f>
        <v>GIDRIANA MARIA VILAR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06/2020</v>
      </c>
      <c r="H50" s="15">
        <f>'[1]TCE - ANEXO III - Preencher'!I59</f>
        <v>0</v>
      </c>
      <c r="I50" s="15">
        <f>'[1]TCE - ANEXO III - Preencher'!J59</f>
        <v>232.52</v>
      </c>
      <c r="J50" s="15">
        <f>'[1]TCE - ANEXO III - Preencher'!K59</f>
        <v>0</v>
      </c>
      <c r="K50" s="16">
        <f>'[1]TCE - ANEXO III - Preencher'!L59</f>
        <v>80.580127659499993</v>
      </c>
      <c r="L50" s="16">
        <f>'[1]TCE - ANEXO III - Preencher'!M59</f>
        <v>24.24</v>
      </c>
      <c r="M50" s="16">
        <f t="shared" si="1"/>
        <v>56.340127659499998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290.87012765949999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 (COVID-19)</v>
      </c>
      <c r="C51" s="11"/>
      <c r="D51" s="12" t="str">
        <f>'[1]TCE - ANEXO III - Preencher'!E60</f>
        <v>GISELLE VIEIRA VIDAL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 t="str">
        <f>IF('[1]TCE - ANEXO III - Preencher'!H60="","",'[1]TCE - ANEXO III - Preencher'!H60)</f>
        <v>06/2020</v>
      </c>
      <c r="H51" s="15">
        <f>'[1]TCE - ANEXO III - Preencher'!I60</f>
        <v>0</v>
      </c>
      <c r="I51" s="15">
        <f>'[1]TCE - ANEXO III - Preencher'!J60</f>
        <v>472.28</v>
      </c>
      <c r="J51" s="15">
        <f>'[1]TCE - ANEXO III - Preencher'!K60</f>
        <v>0</v>
      </c>
      <c r="K51" s="16">
        <f>'[1]TCE - ANEXO III - Preencher'!L60</f>
        <v>80.580127659499993</v>
      </c>
      <c r="L51" s="16">
        <f>'[1]TCE - ANEXO III - Preencher'!M60</f>
        <v>3.41</v>
      </c>
      <c r="M51" s="16">
        <f t="shared" si="1"/>
        <v>77.170127659499997</v>
      </c>
      <c r="N51" s="16">
        <f>'[1]TCE - ANEXO III - Preencher'!O60</f>
        <v>1.68</v>
      </c>
      <c r="O51" s="16">
        <f>'[1]TCE - ANEXO III - Preencher'!P60</f>
        <v>0</v>
      </c>
      <c r="P51" s="17">
        <f t="shared" si="2"/>
        <v>1.68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551.13012765949986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 (COVID-19)</v>
      </c>
      <c r="C52" s="11"/>
      <c r="D52" s="12" t="str">
        <f>'[1]TCE - ANEXO III - Preencher'!E61</f>
        <v>HELMITON VIEIRA DE MOURA</v>
      </c>
      <c r="E52" s="10" t="str">
        <f>IF('[1]TCE - ANEXO III - Preencher'!F61="4 - Assistência Odontológica","2 - Outros Profissionais da Saúde",'[1]TCE - ANEXO II - Enviar TCE'!E51)</f>
        <v>1 - Médico</v>
      </c>
      <c r="F52" s="13">
        <f>'[1]TCE - ANEXO III - Preencher'!G61</f>
        <v>225150</v>
      </c>
      <c r="G52" s="14" t="str">
        <f>IF('[1]TCE - ANEXO III - Preencher'!H61="","",'[1]TCE - ANEXO III - Preencher'!H61)</f>
        <v>06/2020</v>
      </c>
      <c r="H52" s="15">
        <f>'[1]TCE - ANEXO III - Preencher'!I61</f>
        <v>0</v>
      </c>
      <c r="I52" s="15">
        <f>'[1]TCE - ANEXO III - Preencher'!J61</f>
        <v>4736.8599999999997</v>
      </c>
      <c r="J52" s="15">
        <f>'[1]TCE - ANEXO III - Preencher'!K61</f>
        <v>0</v>
      </c>
      <c r="K52" s="16">
        <f>'[1]TCE - ANEXO III - Preencher'!L61</f>
        <v>80.580127659499993</v>
      </c>
      <c r="L52" s="16">
        <f>'[1]TCE - ANEXO III - Preencher'!M61</f>
        <v>2.74</v>
      </c>
      <c r="M52" s="16">
        <f t="shared" si="1"/>
        <v>77.840127659499998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4819.6001276594989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 (COVID-19)</v>
      </c>
      <c r="C53" s="11"/>
      <c r="D53" s="12" t="str">
        <f>'[1]TCE - ANEXO III - Preencher'!E62</f>
        <v>IAGO FILIPE LIMA DO NASCIMENTO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 t="str">
        <f>IF('[1]TCE - ANEXO III - Preencher'!H62="","",'[1]TCE - ANEXO III - Preencher'!H62)</f>
        <v>06/2020</v>
      </c>
      <c r="H53" s="15">
        <f>'[1]TCE - ANEXO III - Preencher'!I62</f>
        <v>0</v>
      </c>
      <c r="I53" s="15">
        <f>'[1]TCE - ANEXO III - Preencher'!J62</f>
        <v>195.87</v>
      </c>
      <c r="J53" s="15">
        <f>'[1]TCE - ANEXO III - Preencher'!K62</f>
        <v>0</v>
      </c>
      <c r="K53" s="16">
        <f>'[1]TCE - ANEXO III - Preencher'!L62</f>
        <v>80.580127659499993</v>
      </c>
      <c r="L53" s="16">
        <f>'[1]TCE - ANEXO III - Preencher'!M62</f>
        <v>24.24</v>
      </c>
      <c r="M53" s="16">
        <f t="shared" si="1"/>
        <v>56.340127659499998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254.22012765950001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 (COVID-19)</v>
      </c>
      <c r="C54" s="11"/>
      <c r="D54" s="12" t="str">
        <f>'[1]TCE - ANEXO III - Preencher'!E63</f>
        <v xml:space="preserve">IRANEIDE JOSEFA DE LIMA 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 t="str">
        <f>IF('[1]TCE - ANEXO III - Preencher'!H63="","",'[1]TCE - ANEXO III - Preencher'!H63)</f>
        <v>06/2020</v>
      </c>
      <c r="H54" s="15">
        <f>'[1]TCE - ANEXO III - Preencher'!I63</f>
        <v>0</v>
      </c>
      <c r="I54" s="15">
        <f>'[1]TCE - ANEXO III - Preencher'!J63</f>
        <v>174.42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176.42999999999998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 (COVID-19)</v>
      </c>
      <c r="C55" s="11"/>
      <c r="D55" s="12" t="str">
        <f>'[1]TCE - ANEXO III - Preencher'!E64</f>
        <v>ISABEL DA SILVA SANTOS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 t="str">
        <f>IF('[1]TCE - ANEXO III - Preencher'!H64="","",'[1]TCE - ANEXO III - Preencher'!H64)</f>
        <v>06/2020</v>
      </c>
      <c r="H55" s="15">
        <f>'[1]TCE - ANEXO III - Preencher'!I64</f>
        <v>0</v>
      </c>
      <c r="I55" s="15">
        <f>'[1]TCE - ANEXO III - Preencher'!J64</f>
        <v>244.77</v>
      </c>
      <c r="J55" s="15">
        <f>'[1]TCE - ANEXO III - Preencher'!K64</f>
        <v>0</v>
      </c>
      <c r="K55" s="16">
        <f>'[1]TCE - ANEXO III - Preencher'!L64</f>
        <v>80.580127659499993</v>
      </c>
      <c r="L55" s="16">
        <f>'[1]TCE - ANEXO III - Preencher'!M64</f>
        <v>24.24</v>
      </c>
      <c r="M55" s="16">
        <f t="shared" si="1"/>
        <v>56.340127659499998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303.12012765949999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 (COVID-19)</v>
      </c>
      <c r="C56" s="11"/>
      <c r="D56" s="12" t="str">
        <f>'[1]TCE - ANEXO III - Preencher'!E65</f>
        <v>JACIANE SANGUINETO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06/2020</v>
      </c>
      <c r="H56" s="15">
        <f>'[1]TCE - ANEXO III - Preencher'!I65</f>
        <v>0</v>
      </c>
      <c r="I56" s="15">
        <f>'[1]TCE - ANEXO III - Preencher'!J65</f>
        <v>225.34</v>
      </c>
      <c r="J56" s="15">
        <f>'[1]TCE - ANEXO III - Preencher'!K65</f>
        <v>0</v>
      </c>
      <c r="K56" s="16">
        <f>'[1]TCE - ANEXO III - Preencher'!L65</f>
        <v>80.580127659499993</v>
      </c>
      <c r="L56" s="16">
        <f>'[1]TCE - ANEXO III - Preencher'!M65</f>
        <v>24.24</v>
      </c>
      <c r="M56" s="16">
        <f t="shared" si="1"/>
        <v>56.340127659499998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283.69012765949998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 (COVID-19)</v>
      </c>
      <c r="C57" s="11"/>
      <c r="D57" s="12" t="str">
        <f>'[1]TCE - ANEXO III - Preencher'!E66</f>
        <v>JACYANE CARMEM CAZUMBA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 t="str">
        <f>IF('[1]TCE - ANEXO III - Preencher'!H66="","",'[1]TCE - ANEXO III - Preencher'!H66)</f>
        <v>06/2020</v>
      </c>
      <c r="H57" s="15">
        <f>'[1]TCE - ANEXO III - Preencher'!I66</f>
        <v>0</v>
      </c>
      <c r="I57" s="15">
        <f>'[1]TCE - ANEXO III - Preencher'!J66</f>
        <v>248.2</v>
      </c>
      <c r="J57" s="15">
        <f>'[1]TCE - ANEXO III - Preencher'!K66</f>
        <v>0</v>
      </c>
      <c r="K57" s="16">
        <f>'[1]TCE - ANEXO III - Preencher'!L66</f>
        <v>80.580127659499993</v>
      </c>
      <c r="L57" s="16">
        <f>'[1]TCE - ANEXO III - Preencher'!M66</f>
        <v>24.24</v>
      </c>
      <c r="M57" s="16">
        <f t="shared" si="1"/>
        <v>56.340127659499998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198</v>
      </c>
      <c r="R57" s="16">
        <f>'[1]TCE - ANEXO III - Preencher'!S66</f>
        <v>72.739999999999995</v>
      </c>
      <c r="S57" s="17">
        <f t="shared" si="3"/>
        <v>125.26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431.81012765949998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 (COVID-19)</v>
      </c>
      <c r="C58" s="11"/>
      <c r="D58" s="12" t="str">
        <f>'[1]TCE - ANEXO III - Preencher'!E67</f>
        <v>JANE CLEIDE TAVARES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 t="str">
        <f>IF('[1]TCE - ANEXO III - Preencher'!H67="","",'[1]TCE - ANEXO III - Preencher'!H67)</f>
        <v>06/2020</v>
      </c>
      <c r="H58" s="15">
        <f>'[1]TCE - ANEXO III - Preencher'!I67</f>
        <v>0</v>
      </c>
      <c r="I58" s="15">
        <f>'[1]TCE - ANEXO III - Preencher'!J67</f>
        <v>236.01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238.01999999999998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 (COVID-19)</v>
      </c>
      <c r="C59" s="11"/>
      <c r="D59" s="12" t="str">
        <f>'[1]TCE - ANEXO III - Preencher'!E68</f>
        <v>JAQUELINE DA SILVA FERNANDES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06/2020</v>
      </c>
      <c r="H59" s="15">
        <f>'[1]TCE - ANEXO III - Preencher'!I68</f>
        <v>0</v>
      </c>
      <c r="I59" s="15">
        <f>'[1]TCE - ANEXO III - Preencher'!J68</f>
        <v>206.79</v>
      </c>
      <c r="J59" s="15">
        <f>'[1]TCE - ANEXO III - Preencher'!K68</f>
        <v>0</v>
      </c>
      <c r="K59" s="16">
        <f>'[1]TCE - ANEXO III - Preencher'!L68</f>
        <v>80.580127659499993</v>
      </c>
      <c r="L59" s="16">
        <f>'[1]TCE - ANEXO III - Preencher'!M68</f>
        <v>24.24</v>
      </c>
      <c r="M59" s="16">
        <f t="shared" si="1"/>
        <v>56.340127659499998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265.14012765949997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 (COVID-19)</v>
      </c>
      <c r="C60" s="11"/>
      <c r="D60" s="12" t="str">
        <f>'[1]TCE - ANEXO III - Preencher'!E69</f>
        <v>JOAO JOSE DOS SANTOS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 t="str">
        <f>IF('[1]TCE - ANEXO III - Preencher'!H69="","",'[1]TCE - ANEXO III - Preencher'!H69)</f>
        <v>06/2020</v>
      </c>
      <c r="H60" s="15">
        <f>'[1]TCE - ANEXO III - Preencher'!I69</f>
        <v>0</v>
      </c>
      <c r="I60" s="15">
        <f>'[1]TCE - ANEXO III - Preencher'!J69</f>
        <v>89.69</v>
      </c>
      <c r="J60" s="15">
        <f>'[1]TCE - ANEXO III - Preencher'!K69</f>
        <v>0</v>
      </c>
      <c r="K60" s="16">
        <f>'[1]TCE - ANEXO III - Preencher'!L69</f>
        <v>80.580127659499993</v>
      </c>
      <c r="L60" s="16">
        <f>'[1]TCE - ANEXO III - Preencher'!M69</f>
        <v>15.35</v>
      </c>
      <c r="M60" s="16">
        <f t="shared" si="1"/>
        <v>65.230127659499999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156.93012765949999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 (COVID-19)</v>
      </c>
      <c r="C61" s="11"/>
      <c r="D61" s="12" t="str">
        <f>'[1]TCE - ANEXO III - Preencher'!E70</f>
        <v>JORGE ALVES MARINHO FILHO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225150</v>
      </c>
      <c r="G61" s="14" t="str">
        <f>IF('[1]TCE - ANEXO III - Preencher'!H70="","",'[1]TCE - ANEXO III - Preencher'!H70)</f>
        <v>06/2020</v>
      </c>
      <c r="H61" s="15">
        <f>'[1]TCE - ANEXO III - Preencher'!I70</f>
        <v>0</v>
      </c>
      <c r="I61" s="15">
        <f>'[1]TCE - ANEXO III - Preencher'!J70</f>
        <v>1452.02</v>
      </c>
      <c r="J61" s="15">
        <f>'[1]TCE - ANEXO III - Preencher'!K70</f>
        <v>0</v>
      </c>
      <c r="K61" s="16">
        <f>'[1]TCE - ANEXO III - Preencher'!L70</f>
        <v>80.580127659499993</v>
      </c>
      <c r="L61" s="16">
        <f>'[1]TCE - ANEXO III - Preencher'!M70</f>
        <v>2.74</v>
      </c>
      <c r="M61" s="16">
        <f t="shared" si="1"/>
        <v>77.840127659499998</v>
      </c>
      <c r="N61" s="16">
        <f>'[1]TCE - ANEXO III - Preencher'!O70</f>
        <v>6.13</v>
      </c>
      <c r="O61" s="16">
        <f>'[1]TCE - ANEXO III - Preencher'!P70</f>
        <v>1.23</v>
      </c>
      <c r="P61" s="17">
        <f t="shared" si="2"/>
        <v>4.9000000000000004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1534.7601276595001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 (COVID-19)</v>
      </c>
      <c r="C62" s="11"/>
      <c r="D62" s="12" t="str">
        <f>'[1]TCE - ANEXO III - Preencher'!E71</f>
        <v>JORGE VICTOR CARVALHO FREIRE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225150</v>
      </c>
      <c r="G62" s="14" t="str">
        <f>IF('[1]TCE - ANEXO III - Preencher'!H71="","",'[1]TCE - ANEXO III - Preencher'!H71)</f>
        <v>06/2020</v>
      </c>
      <c r="H62" s="15">
        <f>'[1]TCE - ANEXO III - Preencher'!I71</f>
        <v>0</v>
      </c>
      <c r="I62" s="15">
        <f>'[1]TCE - ANEXO III - Preencher'!J71</f>
        <v>465.72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1.23</v>
      </c>
      <c r="P62" s="17">
        <f t="shared" si="2"/>
        <v>-1.23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464.49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 (COVID-19)</v>
      </c>
      <c r="C63" s="11"/>
      <c r="D63" s="12" t="str">
        <f>'[1]TCE - ANEXO III - Preencher'!E72</f>
        <v>JOSE DA SILVA PEREIRA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06/2020</v>
      </c>
      <c r="H63" s="15">
        <f>'[1]TCE - ANEXO III - Preencher'!I72</f>
        <v>0</v>
      </c>
      <c r="I63" s="15">
        <f>'[1]TCE - ANEXO III - Preencher'!J72</f>
        <v>225.28</v>
      </c>
      <c r="J63" s="15">
        <f>'[1]TCE - ANEXO III - Preencher'!K72</f>
        <v>0</v>
      </c>
      <c r="K63" s="16">
        <f>'[1]TCE - ANEXO III - Preencher'!L72</f>
        <v>80.580127659499993</v>
      </c>
      <c r="L63" s="16">
        <f>'[1]TCE - ANEXO III - Preencher'!M72</f>
        <v>24.24</v>
      </c>
      <c r="M63" s="16">
        <f t="shared" si="1"/>
        <v>56.340127659499998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283.63012765949998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 (COVID-19)</v>
      </c>
      <c r="C64" s="11"/>
      <c r="D64" s="12" t="str">
        <f>'[1]TCE - ANEXO III - Preencher'!E73</f>
        <v>JOSE DIEGO DO SANTOS PEREIRA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225150</v>
      </c>
      <c r="G64" s="14" t="str">
        <f>IF('[1]TCE - ANEXO III - Preencher'!H73="","",'[1]TCE - ANEXO III - Preencher'!H73)</f>
        <v>06/2020</v>
      </c>
      <c r="H64" s="15">
        <f>'[1]TCE - ANEXO III - Preencher'!I73</f>
        <v>0</v>
      </c>
      <c r="I64" s="15">
        <f>'[1]TCE - ANEXO III - Preencher'!J73</f>
        <v>1456.8</v>
      </c>
      <c r="J64" s="15">
        <f>'[1]TCE - ANEXO III - Preencher'!K73</f>
        <v>0</v>
      </c>
      <c r="K64" s="16">
        <f>'[1]TCE - ANEXO III - Preencher'!L73</f>
        <v>80.580127659499993</v>
      </c>
      <c r="L64" s="16">
        <f>'[1]TCE - ANEXO III - Preencher'!M73</f>
        <v>2.74</v>
      </c>
      <c r="M64" s="16">
        <f t="shared" si="1"/>
        <v>77.840127659499998</v>
      </c>
      <c r="N64" s="16">
        <f>'[1]TCE - ANEXO III - Preencher'!O73</f>
        <v>6.13</v>
      </c>
      <c r="O64" s="16">
        <f>'[1]TCE - ANEXO III - Preencher'!P73</f>
        <v>1.23</v>
      </c>
      <c r="P64" s="17">
        <f t="shared" si="2"/>
        <v>4.9000000000000004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1539.5401276595001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 (COVID-19)</v>
      </c>
      <c r="C65" s="11"/>
      <c r="D65" s="12" t="str">
        <f>'[1]TCE - ANEXO III - Preencher'!E74</f>
        <v>JOSE RINALDO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223505</v>
      </c>
      <c r="G65" s="14" t="str">
        <f>IF('[1]TCE - ANEXO III - Preencher'!H74="","",'[1]TCE - ANEXO III - Preencher'!H74)</f>
        <v>06/2020</v>
      </c>
      <c r="H65" s="15">
        <f>'[1]TCE - ANEXO III - Preencher'!I74</f>
        <v>0</v>
      </c>
      <c r="I65" s="15">
        <f>'[1]TCE - ANEXO III - Preencher'!J74</f>
        <v>143.18</v>
      </c>
      <c r="J65" s="15">
        <f>'[1]TCE - ANEXO III - Preencher'!K74</f>
        <v>0</v>
      </c>
      <c r="K65" s="16">
        <f>'[1]TCE - ANEXO III - Preencher'!L74</f>
        <v>80.580127659499993</v>
      </c>
      <c r="L65" s="16">
        <f>'[1]TCE - ANEXO III - Preencher'!M74</f>
        <v>1.62</v>
      </c>
      <c r="M65" s="16">
        <f t="shared" si="1"/>
        <v>78.960127659499989</v>
      </c>
      <c r="N65" s="16">
        <f>'[1]TCE - ANEXO III - Preencher'!O74</f>
        <v>1.68</v>
      </c>
      <c r="O65" s="16">
        <f>'[1]TCE - ANEXO III - Preencher'!P74</f>
        <v>0</v>
      </c>
      <c r="P65" s="17">
        <f t="shared" si="2"/>
        <v>1.68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223.8201276595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 (COVID-19)</v>
      </c>
      <c r="C66" s="11"/>
      <c r="D66" s="12" t="str">
        <f>'[1]TCE - ANEXO III - Preencher'!E75</f>
        <v>JOSENICE TIBURCIO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06/2020</v>
      </c>
      <c r="H66" s="15">
        <f>'[1]TCE - ANEXO III - Preencher'!I75</f>
        <v>0</v>
      </c>
      <c r="I66" s="15">
        <f>'[1]TCE - ANEXO III - Preencher'!J75</f>
        <v>241.17</v>
      </c>
      <c r="J66" s="15">
        <f>'[1]TCE - ANEXO III - Preencher'!K75</f>
        <v>0</v>
      </c>
      <c r="K66" s="16">
        <f>'[1]TCE - ANEXO III - Preencher'!L75</f>
        <v>80.580127659499993</v>
      </c>
      <c r="L66" s="16">
        <f>'[1]TCE - ANEXO III - Preencher'!M75</f>
        <v>24.24</v>
      </c>
      <c r="M66" s="16">
        <f t="shared" si="1"/>
        <v>56.340127659499998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299.52012765949996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 (COVID-19)</v>
      </c>
      <c r="C67" s="11"/>
      <c r="D67" s="12" t="str">
        <f>'[1]TCE - ANEXO III - Preencher'!E76</f>
        <v>JOSENILDO CORREIA DE LIMA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225125</v>
      </c>
      <c r="G67" s="14" t="str">
        <f>IF('[1]TCE - ANEXO III - Preencher'!H76="","",'[1]TCE - ANEXO III - Preencher'!H76)</f>
        <v>06/2020</v>
      </c>
      <c r="H67" s="15">
        <f>'[1]TCE - ANEXO III - Preencher'!I76</f>
        <v>0</v>
      </c>
      <c r="I67" s="15">
        <f>'[1]TCE - ANEXO III - Preencher'!J76</f>
        <v>996.27</v>
      </c>
      <c r="J67" s="15">
        <f>'[1]TCE - ANEXO III - Preencher'!K76</f>
        <v>0</v>
      </c>
      <c r="K67" s="16">
        <f>'[1]TCE - ANEXO III - Preencher'!L76</f>
        <v>80.580127659499993</v>
      </c>
      <c r="L67" s="16">
        <f>'[1]TCE - ANEXO III - Preencher'!M76</f>
        <v>2.74</v>
      </c>
      <c r="M67" s="16">
        <f t="shared" si="1"/>
        <v>77.840127659499998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1079.0101276595001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 (COVID-19)</v>
      </c>
      <c r="C68" s="11"/>
      <c r="D68" s="12" t="str">
        <f>'[1]TCE - ANEXO III - Preencher'!E77</f>
        <v>JOSEVANIO MACIEL DA PAZ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06/2020</v>
      </c>
      <c r="H68" s="15">
        <f>'[1]TCE - ANEXO III - Preencher'!I77</f>
        <v>0</v>
      </c>
      <c r="I68" s="15">
        <f>'[1]TCE - ANEXO III - Preencher'!J77</f>
        <v>256.97000000000003</v>
      </c>
      <c r="J68" s="15">
        <f>'[1]TCE - ANEXO III - Preencher'!K77</f>
        <v>0</v>
      </c>
      <c r="K68" s="16">
        <f>'[1]TCE - ANEXO III - Preencher'!L77</f>
        <v>80.580127659499993</v>
      </c>
      <c r="L68" s="16">
        <f>'[1]TCE - ANEXO III - Preencher'!M77</f>
        <v>24.24</v>
      </c>
      <c r="M68" s="16">
        <f t="shared" ref="M68:M131" si="7">K68-L68</f>
        <v>56.340127659499998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315.32012765950003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 (COVID-19)</v>
      </c>
      <c r="C69" s="11"/>
      <c r="D69" s="12" t="str">
        <f>'[1]TCE - ANEXO III - Preencher'!E78</f>
        <v>JOSILENE AMERICO DA SILVA SOUZA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06/2020</v>
      </c>
      <c r="H69" s="15">
        <f>'[1]TCE - ANEXO III - Preencher'!I78</f>
        <v>0</v>
      </c>
      <c r="I69" s="15">
        <f>'[1]TCE - ANEXO III - Preencher'!J78</f>
        <v>224.5</v>
      </c>
      <c r="J69" s="15">
        <f>'[1]TCE - ANEXO III - Preencher'!K78</f>
        <v>0</v>
      </c>
      <c r="K69" s="16">
        <f>'[1]TCE - ANEXO III - Preencher'!L78</f>
        <v>80.580127659499993</v>
      </c>
      <c r="L69" s="16">
        <f>'[1]TCE - ANEXO III - Preencher'!M78</f>
        <v>24.24</v>
      </c>
      <c r="M69" s="16">
        <f t="shared" si="7"/>
        <v>56.340127659499998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264</v>
      </c>
      <c r="R69" s="16">
        <f>'[1]TCE - ANEXO III - Preencher'!S78</f>
        <v>72.739999999999995</v>
      </c>
      <c r="S69" s="17">
        <f t="shared" si="9"/>
        <v>191.26</v>
      </c>
      <c r="T69" s="16">
        <f>'[1]TCE - ANEXO III - Preencher'!U78</f>
        <v>64</v>
      </c>
      <c r="U69" s="16">
        <f>'[1]TCE - ANEXO III - Preencher'!V78</f>
        <v>0</v>
      </c>
      <c r="V69" s="17">
        <f t="shared" si="10"/>
        <v>64</v>
      </c>
      <c r="W69" s="18" t="str">
        <f>IF('[1]TCE - ANEXO III - Preencher'!X78="","",'[1]TCE - ANEXO III - Preencher'!X78)</f>
        <v>AUX. CRECHE I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538.11012765949999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 (COVID-19)</v>
      </c>
      <c r="C70" s="11"/>
      <c r="D70" s="12" t="str">
        <f>'[1]TCE - ANEXO III - Preencher'!E79</f>
        <v>JOYCE ARAUJO SOUZA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 t="str">
        <f>IF('[1]TCE - ANEXO III - Preencher'!H79="","",'[1]TCE - ANEXO III - Preencher'!H79)</f>
        <v>06/2020</v>
      </c>
      <c r="H70" s="15">
        <f>'[1]TCE - ANEXO III - Preencher'!I79</f>
        <v>0</v>
      </c>
      <c r="I70" s="15">
        <f>'[1]TCE - ANEXO III - Preencher'!J79</f>
        <v>87.93</v>
      </c>
      <c r="J70" s="15">
        <f>'[1]TCE - ANEXO III - Preencher'!K79</f>
        <v>0</v>
      </c>
      <c r="K70" s="16">
        <f>'[1]TCE - ANEXO III - Preencher'!L79</f>
        <v>80.580127659499993</v>
      </c>
      <c r="L70" s="16">
        <f>'[1]TCE - ANEXO III - Preencher'!M79</f>
        <v>14.54</v>
      </c>
      <c r="M70" s="16">
        <f t="shared" si="7"/>
        <v>66.040127659500001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155.9801276595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 (COVID-19)</v>
      </c>
      <c r="C71" s="11"/>
      <c r="D71" s="12" t="str">
        <f>'[1]TCE - ANEXO III - Preencher'!E80</f>
        <v>JUCILENE RENATA SANTOS CORDEIRO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 t="str">
        <f>IF('[1]TCE - ANEXO III - Preencher'!H80="","",'[1]TCE - ANEXO III - Preencher'!H80)</f>
        <v>06/2020</v>
      </c>
      <c r="H71" s="15">
        <f>'[1]TCE - ANEXO III - Preencher'!I80</f>
        <v>0</v>
      </c>
      <c r="I71" s="15">
        <f>'[1]TCE - ANEXO III - Preencher'!J80</f>
        <v>243.45</v>
      </c>
      <c r="J71" s="15">
        <f>'[1]TCE - ANEXO III - Preencher'!K80</f>
        <v>0</v>
      </c>
      <c r="K71" s="16">
        <f>'[1]TCE - ANEXO III - Preencher'!L80</f>
        <v>80.580127659499993</v>
      </c>
      <c r="L71" s="16">
        <f>'[1]TCE - ANEXO III - Preencher'!M80</f>
        <v>24.24</v>
      </c>
      <c r="M71" s="16">
        <f t="shared" si="7"/>
        <v>56.340127659499998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64</v>
      </c>
      <c r="U71" s="16">
        <f>'[1]TCE - ANEXO III - Preencher'!V80</f>
        <v>0</v>
      </c>
      <c r="V71" s="17">
        <f t="shared" si="10"/>
        <v>64</v>
      </c>
      <c r="W71" s="18" t="str">
        <f>IF('[1]TCE - ANEXO III - Preencher'!X80="","",'[1]TCE - ANEXO III - Preencher'!X80)</f>
        <v>AUX. CRECHE I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365.80012765949999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 (COVID-19)</v>
      </c>
      <c r="C72" s="11"/>
      <c r="D72" s="12" t="str">
        <f>'[1]TCE - ANEXO III - Preencher'!E81</f>
        <v>JULIANA DOS SANTOS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 t="str">
        <f>IF('[1]TCE - ANEXO III - Preencher'!H81="","",'[1]TCE - ANEXO III - Preencher'!H81)</f>
        <v>06/2020</v>
      </c>
      <c r="H72" s="15">
        <f>'[1]TCE - ANEXO III - Preencher'!I81</f>
        <v>0</v>
      </c>
      <c r="I72" s="15">
        <f>'[1]TCE - ANEXO III - Preencher'!J81</f>
        <v>87.37</v>
      </c>
      <c r="J72" s="15">
        <f>'[1]TCE - ANEXO III - Preencher'!K81</f>
        <v>0</v>
      </c>
      <c r="K72" s="16">
        <f>'[1]TCE - ANEXO III - Preencher'!L81</f>
        <v>80.580127659499993</v>
      </c>
      <c r="L72" s="16">
        <f>'[1]TCE - ANEXO III - Preencher'!M81</f>
        <v>14.54</v>
      </c>
      <c r="M72" s="16">
        <f t="shared" si="7"/>
        <v>66.040127659500001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155.4201276595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 (COVID-19)</v>
      </c>
      <c r="C73" s="11"/>
      <c r="D73" s="12" t="str">
        <f>'[1]TCE - ANEXO III - Preencher'!E82</f>
        <v>JULIANA VALADARES DE SIQUEIRA</v>
      </c>
      <c r="E73" s="10" t="str">
        <f>IF('[1]TCE - ANEXO III - Preencher'!F82="4 - Assistência Odontológica","2 - Outros Profissionais da Saúde",'[1]TCE - ANEXO II - Enviar TCE'!E72)</f>
        <v>1 - Médico</v>
      </c>
      <c r="F73" s="13">
        <f>'[1]TCE - ANEXO III - Preencher'!G82</f>
        <v>225125</v>
      </c>
      <c r="G73" s="14" t="str">
        <f>IF('[1]TCE - ANEXO III - Preencher'!H82="","",'[1]TCE - ANEXO III - Preencher'!H82)</f>
        <v>06/2020</v>
      </c>
      <c r="H73" s="15">
        <f>'[1]TCE - ANEXO III - Preencher'!I82</f>
        <v>0</v>
      </c>
      <c r="I73" s="15">
        <f>'[1]TCE - ANEXO III - Preencher'!J82</f>
        <v>1224.46</v>
      </c>
      <c r="J73" s="15">
        <f>'[1]TCE - ANEXO III - Preencher'!K82</f>
        <v>0</v>
      </c>
      <c r="K73" s="16">
        <f>'[1]TCE - ANEXO III - Preencher'!L82</f>
        <v>80.580127659499993</v>
      </c>
      <c r="L73" s="16">
        <f>'[1]TCE - ANEXO III - Preencher'!M82</f>
        <v>2.74</v>
      </c>
      <c r="M73" s="16">
        <f t="shared" si="7"/>
        <v>77.840127659499998</v>
      </c>
      <c r="N73" s="16">
        <f>'[1]TCE - ANEXO III - Preencher'!O82</f>
        <v>6.13</v>
      </c>
      <c r="O73" s="16">
        <f>'[1]TCE - ANEXO III - Preencher'!P82</f>
        <v>1.23</v>
      </c>
      <c r="P73" s="17">
        <f t="shared" si="8"/>
        <v>4.9000000000000004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1307.2001276595001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 (COVID-19)</v>
      </c>
      <c r="C74" s="11"/>
      <c r="D74" s="12" t="str">
        <f>'[1]TCE - ANEXO III - Preencher'!E83</f>
        <v>KARINA CARLA GOMES BEZERRA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06/2020</v>
      </c>
      <c r="H74" s="15">
        <f>'[1]TCE - ANEXO III - Preencher'!I83</f>
        <v>0</v>
      </c>
      <c r="I74" s="15">
        <f>'[1]TCE - ANEXO III - Preencher'!J83</f>
        <v>244.06</v>
      </c>
      <c r="J74" s="15">
        <f>'[1]TCE - ANEXO III - Preencher'!K83</f>
        <v>0</v>
      </c>
      <c r="K74" s="16">
        <f>'[1]TCE - ANEXO III - Preencher'!L83</f>
        <v>80.580127659499993</v>
      </c>
      <c r="L74" s="16">
        <f>'[1]TCE - ANEXO III - Preencher'!M83</f>
        <v>24.24</v>
      </c>
      <c r="M74" s="16">
        <f t="shared" si="7"/>
        <v>56.340127659499998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302.41012765950001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 (COVID-19)</v>
      </c>
      <c r="C75" s="11"/>
      <c r="D75" s="12" t="str">
        <f>'[1]TCE - ANEXO III - Preencher'!E84</f>
        <v>LAYNNE LOUISE COIMBRA MARQUES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06/2020</v>
      </c>
      <c r="H75" s="15">
        <f>'[1]TCE - ANEXO III - Preencher'!I84</f>
        <v>0</v>
      </c>
      <c r="I75" s="15">
        <f>'[1]TCE - ANEXO III - Preencher'!J84</f>
        <v>482.42</v>
      </c>
      <c r="J75" s="15">
        <f>'[1]TCE - ANEXO III - Preencher'!K84</f>
        <v>0</v>
      </c>
      <c r="K75" s="16">
        <f>'[1]TCE - ANEXO III - Preencher'!L84</f>
        <v>80.580127659499993</v>
      </c>
      <c r="L75" s="16">
        <f>'[1]TCE - ANEXO III - Preencher'!M84</f>
        <v>3.41</v>
      </c>
      <c r="M75" s="16">
        <f t="shared" si="7"/>
        <v>77.170127659499997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561.27012765949996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 (COVID-19)</v>
      </c>
      <c r="C76" s="11"/>
      <c r="D76" s="12" t="str">
        <f>'[1]TCE - ANEXO III - Preencher'!E85</f>
        <v>LETICIA MARIA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06/2020</v>
      </c>
      <c r="H76" s="15">
        <f>'[1]TCE - ANEXO III - Preencher'!I85</f>
        <v>0</v>
      </c>
      <c r="I76" s="15">
        <f>'[1]TCE - ANEXO III - Preencher'!J85</f>
        <v>235.48</v>
      </c>
      <c r="J76" s="15">
        <f>'[1]TCE - ANEXO III - Preencher'!K85</f>
        <v>0</v>
      </c>
      <c r="K76" s="16">
        <f>'[1]TCE - ANEXO III - Preencher'!L85</f>
        <v>80.580127659499993</v>
      </c>
      <c r="L76" s="16">
        <f>'[1]TCE - ANEXO III - Preencher'!M85</f>
        <v>24.24</v>
      </c>
      <c r="M76" s="16">
        <f t="shared" si="7"/>
        <v>56.340127659499998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293.83012765949996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 (COVID-19)</v>
      </c>
      <c r="C77" s="11"/>
      <c r="D77" s="12" t="str">
        <f>'[1]TCE - ANEXO III - Preencher'!E86</f>
        <v>LILIANE PRISCILA DE MELO SANTOS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06/2020</v>
      </c>
      <c r="H77" s="15">
        <f>'[1]TCE - ANEXO III - Preencher'!I86</f>
        <v>0</v>
      </c>
      <c r="I77" s="15">
        <f>'[1]TCE - ANEXO III - Preencher'!J86</f>
        <v>233.08</v>
      </c>
      <c r="J77" s="15">
        <f>'[1]TCE - ANEXO III - Preencher'!K86</f>
        <v>0</v>
      </c>
      <c r="K77" s="16">
        <f>'[1]TCE - ANEXO III - Preencher'!L86</f>
        <v>80.580127659499993</v>
      </c>
      <c r="L77" s="16">
        <f>'[1]TCE - ANEXO III - Preencher'!M86</f>
        <v>24.24</v>
      </c>
      <c r="M77" s="16">
        <f t="shared" si="7"/>
        <v>56.340127659499998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291.43012765949999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 (COVID-19)</v>
      </c>
      <c r="C78" s="11"/>
      <c r="D78" s="12" t="str">
        <f>'[1]TCE - ANEXO III - Preencher'!E87</f>
        <v>LINDALVA SIMAO DA SILVA BARROS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 t="str">
        <f>IF('[1]TCE - ANEXO III - Preencher'!H87="","",'[1]TCE - ANEXO III - Preencher'!H87)</f>
        <v>06/2020</v>
      </c>
      <c r="H78" s="15">
        <f>'[1]TCE - ANEXO III - Preencher'!I87</f>
        <v>0</v>
      </c>
      <c r="I78" s="15">
        <f>'[1]TCE - ANEXO III - Preencher'!J87</f>
        <v>212.53</v>
      </c>
      <c r="J78" s="15">
        <f>'[1]TCE - ANEXO III - Preencher'!K87</f>
        <v>0</v>
      </c>
      <c r="K78" s="16">
        <f>'[1]TCE - ANEXO III - Preencher'!L87</f>
        <v>80.580127659499993</v>
      </c>
      <c r="L78" s="16">
        <f>'[1]TCE - ANEXO III - Preencher'!M87</f>
        <v>24.24</v>
      </c>
      <c r="M78" s="16">
        <f t="shared" si="7"/>
        <v>56.340127659499998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198</v>
      </c>
      <c r="R78" s="16">
        <f>'[1]TCE - ANEXO III - Preencher'!S87</f>
        <v>72.739999999999995</v>
      </c>
      <c r="S78" s="17">
        <f t="shared" si="9"/>
        <v>125.26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396.14012765949997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 (COVID-19)</v>
      </c>
      <c r="C79" s="11"/>
      <c r="D79" s="12" t="str">
        <f>'[1]TCE - ANEXO III - Preencher'!E88</f>
        <v>LUIZ CARLOS DA SILVA SANTOS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06/2020</v>
      </c>
      <c r="H79" s="15">
        <f>'[1]TCE - ANEXO III - Preencher'!I88</f>
        <v>0</v>
      </c>
      <c r="I79" s="15">
        <f>'[1]TCE - ANEXO III - Preencher'!J88</f>
        <v>238.75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240.76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 (COVID-19)</v>
      </c>
      <c r="C80" s="11"/>
      <c r="D80" s="12" t="str">
        <f>'[1]TCE - ANEXO III - Preencher'!E89</f>
        <v>LUIZ FABRICIO TAVARES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 t="str">
        <f>IF('[1]TCE - ANEXO III - Preencher'!H89="","",'[1]TCE - ANEXO III - Preencher'!H89)</f>
        <v>06/2020</v>
      </c>
      <c r="H80" s="15">
        <f>'[1]TCE - ANEXO III - Preencher'!I89</f>
        <v>0</v>
      </c>
      <c r="I80" s="15">
        <f>'[1]TCE - ANEXO III - Preencher'!J89</f>
        <v>241.65</v>
      </c>
      <c r="J80" s="15">
        <f>'[1]TCE - ANEXO III - Preencher'!K89</f>
        <v>0</v>
      </c>
      <c r="K80" s="16">
        <f>'[1]TCE - ANEXO III - Preencher'!L89</f>
        <v>80.580127659499993</v>
      </c>
      <c r="L80" s="16">
        <f>'[1]TCE - ANEXO III - Preencher'!M89</f>
        <v>24.24</v>
      </c>
      <c r="M80" s="16">
        <f t="shared" si="7"/>
        <v>56.340127659499998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300.00012765949998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 (COVID-19)</v>
      </c>
      <c r="C81" s="11"/>
      <c r="D81" s="12" t="str">
        <f>'[1]TCE - ANEXO III - Preencher'!E90</f>
        <v>LUIZ FERNANDO DE ANDRADE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 t="str">
        <f>IF('[1]TCE - ANEXO III - Preencher'!H90="","",'[1]TCE - ANEXO III - Preencher'!H90)</f>
        <v>06/2020</v>
      </c>
      <c r="H81" s="15">
        <f>'[1]TCE - ANEXO III - Preencher'!I90</f>
        <v>0</v>
      </c>
      <c r="I81" s="15">
        <f>'[1]TCE - ANEXO III - Preencher'!J90</f>
        <v>428.53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1.68</v>
      </c>
      <c r="O81" s="16">
        <f>'[1]TCE - ANEXO III - Preencher'!P90</f>
        <v>0</v>
      </c>
      <c r="P81" s="17">
        <f t="shared" si="8"/>
        <v>1.68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430.21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 (COVID-19)</v>
      </c>
      <c r="C82" s="11"/>
      <c r="D82" s="12" t="str">
        <f>'[1]TCE - ANEXO III - Preencher'!E91</f>
        <v>MAELEM DA SILVA MOTA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 t="str">
        <f>IF('[1]TCE - ANEXO III - Preencher'!H91="","",'[1]TCE - ANEXO III - Preencher'!H91)</f>
        <v>06/2020</v>
      </c>
      <c r="H82" s="15">
        <f>'[1]TCE - ANEXO III - Preencher'!I91</f>
        <v>0</v>
      </c>
      <c r="I82" s="15">
        <f>'[1]TCE - ANEXO III - Preencher'!J91</f>
        <v>228.25</v>
      </c>
      <c r="J82" s="15">
        <f>'[1]TCE - ANEXO III - Preencher'!K91</f>
        <v>0</v>
      </c>
      <c r="K82" s="16">
        <f>'[1]TCE - ANEXO III - Preencher'!L91</f>
        <v>80.580127659499993</v>
      </c>
      <c r="L82" s="16">
        <f>'[1]TCE - ANEXO III - Preencher'!M91</f>
        <v>24.24</v>
      </c>
      <c r="M82" s="16">
        <f t="shared" si="7"/>
        <v>56.340127659499998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286.6001276595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 (COVID-19)</v>
      </c>
      <c r="C83" s="11"/>
      <c r="D83" s="12" t="str">
        <f>'[1]TCE - ANEXO III - Preencher'!E92</f>
        <v>MARCUS VINICIUS DE SOUZA PORTE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225120</v>
      </c>
      <c r="G83" s="14" t="str">
        <f>IF('[1]TCE - ANEXO III - Preencher'!H92="","",'[1]TCE - ANEXO III - Preencher'!H92)</f>
        <v>06/2020</v>
      </c>
      <c r="H83" s="15">
        <f>'[1]TCE - ANEXO III - Preencher'!I92</f>
        <v>0</v>
      </c>
      <c r="I83" s="15">
        <f>'[1]TCE - ANEXO III - Preencher'!J92</f>
        <v>1385.11</v>
      </c>
      <c r="J83" s="15">
        <f>'[1]TCE - ANEXO III - Preencher'!K92</f>
        <v>0</v>
      </c>
      <c r="K83" s="16">
        <f>'[1]TCE - ANEXO III - Preencher'!L92</f>
        <v>80.580127659499993</v>
      </c>
      <c r="L83" s="16">
        <f>'[1]TCE - ANEXO III - Preencher'!M92</f>
        <v>2.74</v>
      </c>
      <c r="M83" s="16">
        <f t="shared" si="7"/>
        <v>77.840127659499998</v>
      </c>
      <c r="N83" s="16">
        <f>'[1]TCE - ANEXO III - Preencher'!O92</f>
        <v>6.13</v>
      </c>
      <c r="O83" s="16">
        <f>'[1]TCE - ANEXO III - Preencher'!P92</f>
        <v>1.23</v>
      </c>
      <c r="P83" s="17">
        <f t="shared" si="8"/>
        <v>4.9000000000000004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1467.8501276595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 (COVID-19)</v>
      </c>
      <c r="C84" s="11"/>
      <c r="D84" s="12" t="str">
        <f>'[1]TCE - ANEXO III - Preencher'!E93</f>
        <v>MARIA ALINE DOS SANTOS LIMA AS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06/2020</v>
      </c>
      <c r="H84" s="15">
        <f>'[1]TCE - ANEXO III - Preencher'!I93</f>
        <v>0</v>
      </c>
      <c r="I84" s="15">
        <f>'[1]TCE - ANEXO III - Preencher'!J93</f>
        <v>203.69</v>
      </c>
      <c r="J84" s="15">
        <f>'[1]TCE - ANEXO III - Preencher'!K93</f>
        <v>0</v>
      </c>
      <c r="K84" s="16">
        <f>'[1]TCE - ANEXO III - Preencher'!L93</f>
        <v>80.580127659499993</v>
      </c>
      <c r="L84" s="16">
        <f>'[1]TCE - ANEXO III - Preencher'!M93</f>
        <v>24.24</v>
      </c>
      <c r="M84" s="16">
        <f t="shared" si="7"/>
        <v>56.340127659499998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262.0401276595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 (COVID-19)</v>
      </c>
      <c r="C85" s="11"/>
      <c r="D85" s="12" t="str">
        <f>'[1]TCE - ANEXO III - Preencher'!E94</f>
        <v>MARIA APARECIDA DA SILVA LIRA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 t="str">
        <f>IF('[1]TCE - ANEXO III - Preencher'!H94="","",'[1]TCE - ANEXO III - Preencher'!H94)</f>
        <v>06/2020</v>
      </c>
      <c r="H85" s="15">
        <f>'[1]TCE - ANEXO III - Preencher'!I94</f>
        <v>0</v>
      </c>
      <c r="I85" s="15">
        <f>'[1]TCE - ANEXO III - Preencher'!J94</f>
        <v>206.61</v>
      </c>
      <c r="J85" s="15">
        <f>'[1]TCE - ANEXO III - Preencher'!K94</f>
        <v>0</v>
      </c>
      <c r="K85" s="16">
        <f>'[1]TCE - ANEXO III - Preencher'!L94</f>
        <v>80.580127659499993</v>
      </c>
      <c r="L85" s="16">
        <f>'[1]TCE - ANEXO III - Preencher'!M94</f>
        <v>24.24</v>
      </c>
      <c r="M85" s="16">
        <f t="shared" si="7"/>
        <v>56.340127659499998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264.96012765950002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 (COVID-19)</v>
      </c>
      <c r="C86" s="11"/>
      <c r="D86" s="12" t="str">
        <f>'[1]TCE - ANEXO III - Preencher'!E95</f>
        <v>MARIA APARECIDA MENEZES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 t="str">
        <f>IF('[1]TCE - ANEXO III - Preencher'!H95="","",'[1]TCE - ANEXO III - Preencher'!H95)</f>
        <v>06/2020</v>
      </c>
      <c r="H86" s="15">
        <f>'[1]TCE - ANEXO III - Preencher'!I95</f>
        <v>0</v>
      </c>
      <c r="I86" s="15">
        <f>'[1]TCE - ANEXO III - Preencher'!J95</f>
        <v>97.56</v>
      </c>
      <c r="J86" s="15">
        <f>'[1]TCE - ANEXO III - Preencher'!K95</f>
        <v>0</v>
      </c>
      <c r="K86" s="16">
        <f>'[1]TCE - ANEXO III - Preencher'!L95</f>
        <v>80.580127659499993</v>
      </c>
      <c r="L86" s="16">
        <f>'[1]TCE - ANEXO III - Preencher'!M95</f>
        <v>14.54</v>
      </c>
      <c r="M86" s="16">
        <f t="shared" si="7"/>
        <v>66.040127659500001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38.39</v>
      </c>
      <c r="U86" s="16">
        <f>'[1]TCE - ANEXO III - Preencher'!V95</f>
        <v>0</v>
      </c>
      <c r="V86" s="17">
        <f t="shared" si="10"/>
        <v>38.39</v>
      </c>
      <c r="W86" s="18" t="str">
        <f>IF('[1]TCE - ANEXO III - Preencher'!X95="","",'[1]TCE - ANEXO III - Preencher'!X95)</f>
        <v>AUX. CRECHE I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204.00012765949998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 (COVID-19)</v>
      </c>
      <c r="C87" s="11"/>
      <c r="D87" s="12" t="str">
        <f>'[1]TCE - ANEXO III - Preencher'!E96</f>
        <v>MARIA BENILDA SOARES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 t="str">
        <f>IF('[1]TCE - ANEXO III - Preencher'!H96="","",'[1]TCE - ANEXO III - Preencher'!H96)</f>
        <v>06/2020</v>
      </c>
      <c r="H87" s="15">
        <f>'[1]TCE - ANEXO III - Preencher'!I96</f>
        <v>0</v>
      </c>
      <c r="I87" s="15">
        <f>'[1]TCE - ANEXO III - Preencher'!J96</f>
        <v>248.67</v>
      </c>
      <c r="J87" s="15">
        <f>'[1]TCE - ANEXO III - Preencher'!K96</f>
        <v>0</v>
      </c>
      <c r="K87" s="16">
        <f>'[1]TCE - ANEXO III - Preencher'!L96</f>
        <v>80.580127659499993</v>
      </c>
      <c r="L87" s="16">
        <f>'[1]TCE - ANEXO III - Preencher'!M96</f>
        <v>24.24</v>
      </c>
      <c r="M87" s="16">
        <f t="shared" si="7"/>
        <v>56.340127659499998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64</v>
      </c>
      <c r="U87" s="16">
        <f>'[1]TCE - ANEXO III - Preencher'!V96</f>
        <v>0</v>
      </c>
      <c r="V87" s="17">
        <f t="shared" si="10"/>
        <v>64</v>
      </c>
      <c r="W87" s="18" t="str">
        <f>IF('[1]TCE - ANEXO III - Preencher'!X96="","",'[1]TCE - ANEXO III - Preencher'!X96)</f>
        <v>AUX. CRECHE I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371.02012765949996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 (COVID-19)</v>
      </c>
      <c r="C88" s="11"/>
      <c r="D88" s="12" t="str">
        <f>'[1]TCE - ANEXO III - Preencher'!E97</f>
        <v>MARIA DE FATIMA FERRAZ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 t="str">
        <f>IF('[1]TCE - ANEXO III - Preencher'!H97="","",'[1]TCE - ANEXO III - Preencher'!H97)</f>
        <v>06/2020</v>
      </c>
      <c r="H88" s="15">
        <f>'[1]TCE - ANEXO III - Preencher'!I97</f>
        <v>0</v>
      </c>
      <c r="I88" s="15">
        <f>'[1]TCE - ANEXO III - Preencher'!J97</f>
        <v>234.32</v>
      </c>
      <c r="J88" s="15">
        <f>'[1]TCE - ANEXO III - Preencher'!K97</f>
        <v>0</v>
      </c>
      <c r="K88" s="16">
        <f>'[1]TCE - ANEXO III - Preencher'!L97</f>
        <v>80.580127659499993</v>
      </c>
      <c r="L88" s="16">
        <f>'[1]TCE - ANEXO III - Preencher'!M97</f>
        <v>24.24</v>
      </c>
      <c r="M88" s="16">
        <f t="shared" si="7"/>
        <v>56.340127659499998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64</v>
      </c>
      <c r="U88" s="16">
        <f>'[1]TCE - ANEXO III - Preencher'!V97</f>
        <v>0</v>
      </c>
      <c r="V88" s="17">
        <f t="shared" si="10"/>
        <v>64</v>
      </c>
      <c r="W88" s="18" t="str">
        <f>IF('[1]TCE - ANEXO III - Preencher'!X97="","",'[1]TCE - ANEXO III - Preencher'!X97)</f>
        <v>AUX.CRECHE II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356.6701276595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 (COVID-19)</v>
      </c>
      <c r="C89" s="11"/>
      <c r="D89" s="12" t="str">
        <f>'[1]TCE - ANEXO III - Preencher'!E98</f>
        <v>MARIA DE FATIMA SANTOS NOGUEIR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 t="str">
        <f>IF('[1]TCE - ANEXO III - Preencher'!H98="","",'[1]TCE - ANEXO III - Preencher'!H98)</f>
        <v>06/2020</v>
      </c>
      <c r="H89" s="15">
        <f>'[1]TCE - ANEXO III - Preencher'!I98</f>
        <v>0</v>
      </c>
      <c r="I89" s="15">
        <f>'[1]TCE - ANEXO III - Preencher'!J98</f>
        <v>194.74</v>
      </c>
      <c r="J89" s="15">
        <f>'[1]TCE - ANEXO III - Preencher'!K98</f>
        <v>0</v>
      </c>
      <c r="K89" s="16">
        <f>'[1]TCE - ANEXO III - Preencher'!L98</f>
        <v>80.580127659499993</v>
      </c>
      <c r="L89" s="16">
        <f>'[1]TCE - ANEXO III - Preencher'!M98</f>
        <v>24.24</v>
      </c>
      <c r="M89" s="16">
        <f t="shared" si="7"/>
        <v>56.340127659499998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253.09012765950001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 (COVID-19)</v>
      </c>
      <c r="C90" s="11"/>
      <c r="D90" s="12" t="str">
        <f>'[1]TCE - ANEXO III - Preencher'!E99</f>
        <v>MARIA JOSE FILHA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06/2020</v>
      </c>
      <c r="H90" s="15">
        <f>'[1]TCE - ANEXO III - Preencher'!I99</f>
        <v>0</v>
      </c>
      <c r="I90" s="15">
        <f>'[1]TCE - ANEXO III - Preencher'!J99</f>
        <v>225.55</v>
      </c>
      <c r="J90" s="15">
        <f>'[1]TCE - ANEXO III - Preencher'!K99</f>
        <v>0</v>
      </c>
      <c r="K90" s="16">
        <f>'[1]TCE - ANEXO III - Preencher'!L99</f>
        <v>80.580127659499993</v>
      </c>
      <c r="L90" s="16">
        <f>'[1]TCE - ANEXO III - Preencher'!M99</f>
        <v>24.24</v>
      </c>
      <c r="M90" s="16">
        <f t="shared" si="7"/>
        <v>56.340127659499998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198</v>
      </c>
      <c r="R90" s="16">
        <f>'[1]TCE - ANEXO III - Preencher'!S99</f>
        <v>72.739999999999995</v>
      </c>
      <c r="S90" s="17">
        <f t="shared" si="9"/>
        <v>125.26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409.16012765950001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 (COVID-19)</v>
      </c>
      <c r="C91" s="11"/>
      <c r="D91" s="12" t="str">
        <f>'[1]TCE - ANEXO III - Preencher'!E100</f>
        <v>MARIA JULIANA DA SILVA LIMA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06/2020</v>
      </c>
      <c r="H91" s="15">
        <f>'[1]TCE - ANEXO III - Preencher'!I100</f>
        <v>0</v>
      </c>
      <c r="I91" s="15">
        <f>'[1]TCE - ANEXO III - Preencher'!J100</f>
        <v>221.21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64</v>
      </c>
      <c r="U91" s="16">
        <f>'[1]TCE - ANEXO III - Preencher'!V100</f>
        <v>0</v>
      </c>
      <c r="V91" s="17">
        <f t="shared" si="10"/>
        <v>64</v>
      </c>
      <c r="W91" s="18" t="str">
        <f>IF('[1]TCE - ANEXO III - Preencher'!X100="","",'[1]TCE - ANEXO III - Preencher'!X100)</f>
        <v>AUX. CRECHE I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287.22000000000003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 (COVID-19)</v>
      </c>
      <c r="C92" s="11"/>
      <c r="D92" s="12" t="str">
        <f>'[1]TCE - ANEXO III - Preencher'!E101</f>
        <v>MARIA MADALENA ATAIDE DE SANTANA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06/2020</v>
      </c>
      <c r="H92" s="15">
        <f>'[1]TCE - ANEXO III - Preencher'!I101</f>
        <v>0</v>
      </c>
      <c r="I92" s="15">
        <f>'[1]TCE - ANEXO III - Preencher'!J101</f>
        <v>240.86</v>
      </c>
      <c r="J92" s="15">
        <f>'[1]TCE - ANEXO III - Preencher'!K101</f>
        <v>0</v>
      </c>
      <c r="K92" s="16">
        <f>'[1]TCE - ANEXO III - Preencher'!L101</f>
        <v>80.580127659499993</v>
      </c>
      <c r="L92" s="16">
        <f>'[1]TCE - ANEXO III - Preencher'!M101</f>
        <v>24.24</v>
      </c>
      <c r="M92" s="16">
        <f t="shared" si="7"/>
        <v>56.340127659499998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>AUX. CRECHE I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363.21012765950002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 (COVID-19)</v>
      </c>
      <c r="C93" s="11"/>
      <c r="D93" s="12" t="str">
        <f>'[1]TCE - ANEXO III - Preencher'!E102</f>
        <v>MARIA MICHELE ALVES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06/2020</v>
      </c>
      <c r="H93" s="15">
        <f>'[1]TCE - ANEXO III - Preencher'!I102</f>
        <v>0</v>
      </c>
      <c r="I93" s="15">
        <f>'[1]TCE - ANEXO III - Preencher'!J102</f>
        <v>242.25</v>
      </c>
      <c r="J93" s="15">
        <f>'[1]TCE - ANEXO III - Preencher'!K102</f>
        <v>0</v>
      </c>
      <c r="K93" s="16">
        <f>'[1]TCE - ANEXO III - Preencher'!L102</f>
        <v>80.580127659499993</v>
      </c>
      <c r="L93" s="16">
        <f>'[1]TCE - ANEXO III - Preencher'!M102</f>
        <v>24.24</v>
      </c>
      <c r="M93" s="16">
        <f t="shared" si="7"/>
        <v>56.340127659499998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300.6001276595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 (COVID-19)</v>
      </c>
      <c r="C94" s="11"/>
      <c r="D94" s="12" t="str">
        <f>'[1]TCE - ANEXO III - Preencher'!E103</f>
        <v>MARIA MIRIAM MOTA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223505</v>
      </c>
      <c r="G94" s="14" t="str">
        <f>IF('[1]TCE - ANEXO III - Preencher'!H103="","",'[1]TCE - ANEXO III - Preencher'!H103)</f>
        <v>06/2020</v>
      </c>
      <c r="H94" s="15">
        <f>'[1]TCE - ANEXO III - Preencher'!I103</f>
        <v>0</v>
      </c>
      <c r="I94" s="15">
        <f>'[1]TCE - ANEXO III - Preencher'!J103</f>
        <v>388.78</v>
      </c>
      <c r="J94" s="15">
        <f>'[1]TCE - ANEXO III - Preencher'!K103</f>
        <v>0</v>
      </c>
      <c r="K94" s="16">
        <f>'[1]TCE - ANEXO III - Preencher'!L103</f>
        <v>80.580127659499993</v>
      </c>
      <c r="L94" s="16">
        <f>'[1]TCE - ANEXO III - Preencher'!M103</f>
        <v>2.57</v>
      </c>
      <c r="M94" s="16">
        <f t="shared" si="7"/>
        <v>78.0101276595</v>
      </c>
      <c r="N94" s="16">
        <f>'[1]TCE - ANEXO III - Preencher'!O103</f>
        <v>1.68</v>
      </c>
      <c r="O94" s="16">
        <f>'[1]TCE - ANEXO III - Preencher'!P103</f>
        <v>0</v>
      </c>
      <c r="P94" s="17">
        <f t="shared" si="8"/>
        <v>1.68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468.47012765949995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 (COVID-19)</v>
      </c>
      <c r="C95" s="11"/>
      <c r="D95" s="12" t="str">
        <f>'[1]TCE - ANEXO III - Preencher'!E104</f>
        <v>MARIA ROSANGELA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06/2020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2.0099999999999998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 (COVID-19)</v>
      </c>
      <c r="C96" s="11"/>
      <c r="D96" s="12" t="str">
        <f>'[1]TCE - ANEXO III - Preencher'!E105</f>
        <v>MARIANA VERAS DE SIQUEIRA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223505</v>
      </c>
      <c r="G96" s="14" t="str">
        <f>IF('[1]TCE - ANEXO III - Preencher'!H105="","",'[1]TCE - ANEXO III - Preencher'!H105)</f>
        <v>06/2020</v>
      </c>
      <c r="H96" s="15">
        <f>'[1]TCE - ANEXO III - Preencher'!I105</f>
        <v>0</v>
      </c>
      <c r="I96" s="15">
        <f>'[1]TCE - ANEXO III - Preencher'!J105</f>
        <v>467.29</v>
      </c>
      <c r="J96" s="15">
        <f>'[1]TCE - ANEXO III - Preencher'!K105</f>
        <v>0</v>
      </c>
      <c r="K96" s="16">
        <f>'[1]TCE - ANEXO III - Preencher'!L105</f>
        <v>80.580127659499993</v>
      </c>
      <c r="L96" s="16">
        <f>'[1]TCE - ANEXO III - Preencher'!M105</f>
        <v>3.41</v>
      </c>
      <c r="M96" s="16">
        <f t="shared" si="7"/>
        <v>77.170127659499997</v>
      </c>
      <c r="N96" s="16">
        <f>'[1]TCE - ANEXO III - Preencher'!O105</f>
        <v>1.68</v>
      </c>
      <c r="O96" s="16">
        <f>'[1]TCE - ANEXO III - Preencher'!P105</f>
        <v>0</v>
      </c>
      <c r="P96" s="17">
        <f t="shared" si="8"/>
        <v>1.68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546.14012765949997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 (COVID-19)</v>
      </c>
      <c r="C97" s="11"/>
      <c r="D97" s="12" t="str">
        <f>'[1]TCE - ANEXO III - Preencher'!E106</f>
        <v>MARILIA GABRIELLE P SOUZA DE MACEDO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 t="str">
        <f>IF('[1]TCE - ANEXO III - Preencher'!H106="","",'[1]TCE - ANEXO III - Preencher'!H106)</f>
        <v>06/2020</v>
      </c>
      <c r="H97" s="15">
        <f>'[1]TCE - ANEXO III - Preencher'!I106</f>
        <v>0</v>
      </c>
      <c r="I97" s="15">
        <f>'[1]TCE - ANEXO III - Preencher'!J106</f>
        <v>462.14</v>
      </c>
      <c r="J97" s="15">
        <f>'[1]TCE - ANEXO III - Preencher'!K106</f>
        <v>0</v>
      </c>
      <c r="K97" s="16">
        <f>'[1]TCE - ANEXO III - Preencher'!L106</f>
        <v>80.580127659499993</v>
      </c>
      <c r="L97" s="16">
        <f>'[1]TCE - ANEXO III - Preencher'!M106</f>
        <v>3.2</v>
      </c>
      <c r="M97" s="16">
        <f t="shared" si="7"/>
        <v>77.380127659499991</v>
      </c>
      <c r="N97" s="16">
        <f>'[1]TCE - ANEXO III - Preencher'!O106</f>
        <v>1.68</v>
      </c>
      <c r="O97" s="16">
        <f>'[1]TCE - ANEXO III - Preencher'!P106</f>
        <v>0</v>
      </c>
      <c r="P97" s="17">
        <f t="shared" si="8"/>
        <v>1.68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541.20012765949991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 (COVID-19)</v>
      </c>
      <c r="C98" s="11"/>
      <c r="D98" s="12" t="str">
        <f>'[1]TCE - ANEXO III - Preencher'!E107</f>
        <v>MARILIA MENDES DOS SANTOS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223505</v>
      </c>
      <c r="G98" s="14" t="str">
        <f>IF('[1]TCE - ANEXO III - Preencher'!H107="","",'[1]TCE - ANEXO III - Preencher'!H107)</f>
        <v>06/2020</v>
      </c>
      <c r="H98" s="15">
        <f>'[1]TCE - ANEXO III - Preencher'!I107</f>
        <v>0</v>
      </c>
      <c r="I98" s="15">
        <f>'[1]TCE - ANEXO III - Preencher'!J107</f>
        <v>390.29</v>
      </c>
      <c r="J98" s="15">
        <f>'[1]TCE - ANEXO III - Preencher'!K107</f>
        <v>0</v>
      </c>
      <c r="K98" s="16">
        <f>'[1]TCE - ANEXO III - Preencher'!L107</f>
        <v>80.580127659499993</v>
      </c>
      <c r="L98" s="16">
        <f>'[1]TCE - ANEXO III - Preencher'!M107</f>
        <v>2.57</v>
      </c>
      <c r="M98" s="16">
        <f t="shared" si="7"/>
        <v>78.0101276595</v>
      </c>
      <c r="N98" s="16">
        <f>'[1]TCE - ANEXO III - Preencher'!O107</f>
        <v>1.68</v>
      </c>
      <c r="O98" s="16">
        <f>'[1]TCE - ANEXO III - Preencher'!P107</f>
        <v>0</v>
      </c>
      <c r="P98" s="17">
        <f t="shared" si="8"/>
        <v>1.68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469.98012765950006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 (COVID-19)</v>
      </c>
      <c r="C99" s="11"/>
      <c r="D99" s="12" t="str">
        <f>'[1]TCE - ANEXO III - Preencher'!E108</f>
        <v>MARLON LEANDRO BOTELHO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223505</v>
      </c>
      <c r="G99" s="14" t="str">
        <f>IF('[1]TCE - ANEXO III - Preencher'!H108="","",'[1]TCE - ANEXO III - Preencher'!H108)</f>
        <v>06/2020</v>
      </c>
      <c r="H99" s="15">
        <f>'[1]TCE - ANEXO III - Preencher'!I108</f>
        <v>0</v>
      </c>
      <c r="I99" s="15">
        <f>'[1]TCE - ANEXO III - Preencher'!J108</f>
        <v>143.49</v>
      </c>
      <c r="J99" s="15">
        <f>'[1]TCE - ANEXO III - Preencher'!K108</f>
        <v>0</v>
      </c>
      <c r="K99" s="16">
        <f>'[1]TCE - ANEXO III - Preencher'!L108</f>
        <v>80.580127659499993</v>
      </c>
      <c r="L99" s="16">
        <f>'[1]TCE - ANEXO III - Preencher'!M108</f>
        <v>1.54</v>
      </c>
      <c r="M99" s="16">
        <f t="shared" si="7"/>
        <v>79.040127659499987</v>
      </c>
      <c r="N99" s="16">
        <f>'[1]TCE - ANEXO III - Preencher'!O108</f>
        <v>1.68</v>
      </c>
      <c r="O99" s="16">
        <f>'[1]TCE - ANEXO III - Preencher'!P108</f>
        <v>0</v>
      </c>
      <c r="P99" s="17">
        <f t="shared" si="8"/>
        <v>1.68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224.21012765950002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 (COVID-19)</v>
      </c>
      <c r="C100" s="11"/>
      <c r="D100" s="12" t="str">
        <f>'[1]TCE - ANEXO III - Preencher'!E109</f>
        <v>MATHEUS HENRIQUE SANTOS CLEMENTE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 t="str">
        <f>IF('[1]TCE - ANEXO III - Preencher'!H109="","",'[1]TCE - ANEXO III - Preencher'!H109)</f>
        <v>06/2020</v>
      </c>
      <c r="H100" s="15">
        <f>'[1]TCE - ANEXO III - Preencher'!I109</f>
        <v>0</v>
      </c>
      <c r="I100" s="15">
        <f>'[1]TCE - ANEXO III - Preencher'!J109</f>
        <v>351.96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1.68</v>
      </c>
      <c r="O100" s="16">
        <f>'[1]TCE - ANEXO III - Preencher'!P109</f>
        <v>0</v>
      </c>
      <c r="P100" s="17">
        <f t="shared" si="8"/>
        <v>1.68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353.64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 (COVID-19)</v>
      </c>
      <c r="C101" s="11"/>
      <c r="D101" s="12" t="str">
        <f>'[1]TCE - ANEXO III - Preencher'!E110</f>
        <v>MIKAELE GOMES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 t="str">
        <f>IF('[1]TCE - ANEXO III - Preencher'!H110="","",'[1]TCE - ANEXO III - Preencher'!H110)</f>
        <v>06/2020</v>
      </c>
      <c r="H101" s="15">
        <f>'[1]TCE - ANEXO III - Preencher'!I110</f>
        <v>0</v>
      </c>
      <c r="I101" s="15">
        <f>'[1]TCE - ANEXO III - Preencher'!J110</f>
        <v>253.16</v>
      </c>
      <c r="J101" s="15">
        <f>'[1]TCE - ANEXO III - Preencher'!K110</f>
        <v>0</v>
      </c>
      <c r="K101" s="16">
        <f>'[1]TCE - ANEXO III - Preencher'!L110</f>
        <v>80.580127659499993</v>
      </c>
      <c r="L101" s="16">
        <f>'[1]TCE - ANEXO III - Preencher'!M110</f>
        <v>24.24</v>
      </c>
      <c r="M101" s="16">
        <f t="shared" si="7"/>
        <v>56.340127659499998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311.51012765949997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 (COVID-19)</v>
      </c>
      <c r="C102" s="11"/>
      <c r="D102" s="12" t="str">
        <f>'[1]TCE - ANEXO III - Preencher'!E111</f>
        <v>MONALIZA CRISTINA RODRIGUES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223505</v>
      </c>
      <c r="G102" s="14" t="str">
        <f>IF('[1]TCE - ANEXO III - Preencher'!H111="","",'[1]TCE - ANEXO III - Preencher'!H111)</f>
        <v>06/2020</v>
      </c>
      <c r="H102" s="15">
        <f>'[1]TCE - ANEXO III - Preencher'!I111</f>
        <v>0</v>
      </c>
      <c r="I102" s="15">
        <f>'[1]TCE - ANEXO III - Preencher'!J111</f>
        <v>417.91</v>
      </c>
      <c r="J102" s="15">
        <f>'[1]TCE - ANEXO III - Preencher'!K111</f>
        <v>0</v>
      </c>
      <c r="K102" s="16">
        <f>'[1]TCE - ANEXO III - Preencher'!L111</f>
        <v>80.580127659499993</v>
      </c>
      <c r="L102" s="16">
        <f>'[1]TCE - ANEXO III - Preencher'!M111</f>
        <v>3.2</v>
      </c>
      <c r="M102" s="16">
        <f t="shared" si="7"/>
        <v>77.380127659499991</v>
      </c>
      <c r="N102" s="16">
        <f>'[1]TCE - ANEXO III - Preencher'!O111</f>
        <v>1.68</v>
      </c>
      <c r="O102" s="16">
        <f>'[1]TCE - ANEXO III - Preencher'!P111</f>
        <v>0</v>
      </c>
      <c r="P102" s="17">
        <f t="shared" si="8"/>
        <v>1.68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496.97012765950001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 (COVID-19)</v>
      </c>
      <c r="C103" s="11"/>
      <c r="D103" s="12" t="str">
        <f>'[1]TCE - ANEXO III - Preencher'!E112</f>
        <v>NATACHA KETILLY LIMA DE OLIVEI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 t="str">
        <f>IF('[1]TCE - ANEXO III - Preencher'!H112="","",'[1]TCE - ANEXO III - Preencher'!H112)</f>
        <v>06/2020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80.580127659499993</v>
      </c>
      <c r="L103" s="16">
        <f>'[1]TCE - ANEXO III - Preencher'!M112</f>
        <v>14.54</v>
      </c>
      <c r="M103" s="16">
        <f t="shared" si="7"/>
        <v>66.040127659500001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38.4</v>
      </c>
      <c r="U103" s="16">
        <f>'[1]TCE - ANEXO III - Preencher'!V112</f>
        <v>0</v>
      </c>
      <c r="V103" s="17">
        <f t="shared" si="10"/>
        <v>38.4</v>
      </c>
      <c r="W103" s="18" t="str">
        <f>IF('[1]TCE - ANEXO III - Preencher'!X112="","",'[1]TCE - ANEXO III - Preencher'!X112)</f>
        <v>AUX. CRECHE I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106.4501276595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 (COVID-19)</v>
      </c>
      <c r="C104" s="11"/>
      <c r="D104" s="12" t="str">
        <f>'[1]TCE - ANEXO III - Preencher'!E113</f>
        <v>NATHALIA MARIA BARBOSA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 t="str">
        <f>IF('[1]TCE - ANEXO III - Preencher'!H113="","",'[1]TCE - ANEXO III - Preencher'!H113)</f>
        <v>06/2020</v>
      </c>
      <c r="H104" s="15">
        <f>'[1]TCE - ANEXO III - Preencher'!I113</f>
        <v>0</v>
      </c>
      <c r="I104" s="15">
        <f>'[1]TCE - ANEXO III - Preencher'!J113</f>
        <v>190.66</v>
      </c>
      <c r="J104" s="15">
        <f>'[1]TCE - ANEXO III - Preencher'!K113</f>
        <v>0</v>
      </c>
      <c r="K104" s="16">
        <f>'[1]TCE - ANEXO III - Preencher'!L113</f>
        <v>80.580127659499993</v>
      </c>
      <c r="L104" s="16">
        <f>'[1]TCE - ANEXO III - Preencher'!M113</f>
        <v>24.24</v>
      </c>
      <c r="M104" s="16">
        <f t="shared" si="7"/>
        <v>56.340127659499998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64</v>
      </c>
      <c r="U104" s="16">
        <f>'[1]TCE - ANEXO III - Preencher'!V113</f>
        <v>0</v>
      </c>
      <c r="V104" s="17">
        <f t="shared" si="10"/>
        <v>64</v>
      </c>
      <c r="W104" s="18" t="str">
        <f>IF('[1]TCE - ANEXO III - Preencher'!X113="","",'[1]TCE - ANEXO III - Preencher'!X113)</f>
        <v>AUX. CRECHE I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313.01012765949997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 (COVID-19)</v>
      </c>
      <c r="C105" s="11"/>
      <c r="D105" s="12" t="str">
        <f>'[1]TCE - ANEXO III - Preencher'!E114</f>
        <v>NAYARA GOMES DA SILVA FERREIRA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 t="str">
        <f>IF('[1]TCE - ANEXO III - Preencher'!H114="","",'[1]TCE - ANEXO III - Preencher'!H114)</f>
        <v>06/2020</v>
      </c>
      <c r="H105" s="15">
        <f>'[1]TCE - ANEXO III - Preencher'!I114</f>
        <v>0</v>
      </c>
      <c r="I105" s="15">
        <f>'[1]TCE - ANEXO III - Preencher'!J114</f>
        <v>214.88</v>
      </c>
      <c r="J105" s="15">
        <f>'[1]TCE - ANEXO III - Preencher'!K114</f>
        <v>0</v>
      </c>
      <c r="K105" s="16">
        <f>'[1]TCE - ANEXO III - Preencher'!L114</f>
        <v>80.580127659499993</v>
      </c>
      <c r="L105" s="16">
        <f>'[1]TCE - ANEXO III - Preencher'!M114</f>
        <v>24.24</v>
      </c>
      <c r="M105" s="16">
        <f t="shared" si="7"/>
        <v>56.340127659499998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273.2301276595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 (COVID-19)</v>
      </c>
      <c r="C106" s="11"/>
      <c r="D106" s="12" t="str">
        <f>'[1]TCE - ANEXO III - Preencher'!E115</f>
        <v>NYEJE PEREIRA DOS SANTOS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223505</v>
      </c>
      <c r="G106" s="14" t="str">
        <f>IF('[1]TCE - ANEXO III - Preencher'!H115="","",'[1]TCE - ANEXO III - Preencher'!H115)</f>
        <v>06/2020</v>
      </c>
      <c r="H106" s="15">
        <f>'[1]TCE - ANEXO III - Preencher'!I115</f>
        <v>0</v>
      </c>
      <c r="I106" s="15">
        <f>'[1]TCE - ANEXO III - Preencher'!J115</f>
        <v>438.4</v>
      </c>
      <c r="J106" s="15">
        <f>'[1]TCE - ANEXO III - Preencher'!K115</f>
        <v>0</v>
      </c>
      <c r="K106" s="16">
        <f>'[1]TCE - ANEXO III - Preencher'!L115</f>
        <v>80.580127659499993</v>
      </c>
      <c r="L106" s="16">
        <f>'[1]TCE - ANEXO III - Preencher'!M115</f>
        <v>3.41</v>
      </c>
      <c r="M106" s="16">
        <f t="shared" si="7"/>
        <v>77.170127659499997</v>
      </c>
      <c r="N106" s="16">
        <f>'[1]TCE - ANEXO III - Preencher'!O115</f>
        <v>1.68</v>
      </c>
      <c r="O106" s="16">
        <f>'[1]TCE - ANEXO III - Preencher'!P115</f>
        <v>0</v>
      </c>
      <c r="P106" s="17">
        <f t="shared" si="8"/>
        <v>1.68</v>
      </c>
      <c r="Q106" s="16">
        <f>'[1]TCE - ANEXO III - Preencher'!R115</f>
        <v>132</v>
      </c>
      <c r="R106" s="16">
        <f>'[1]TCE - ANEXO III - Preencher'!S115</f>
        <v>132</v>
      </c>
      <c r="S106" s="17">
        <f t="shared" si="9"/>
        <v>0</v>
      </c>
      <c r="T106" s="16">
        <f>'[1]TCE - ANEXO III - Preencher'!U115</f>
        <v>200</v>
      </c>
      <c r="U106" s="16">
        <f>'[1]TCE - ANEXO III - Preencher'!V115</f>
        <v>0</v>
      </c>
      <c r="V106" s="17">
        <f t="shared" si="10"/>
        <v>200</v>
      </c>
      <c r="W106" s="18" t="str">
        <f>IF('[1]TCE - ANEXO III - Preencher'!X115="","",'[1]TCE - ANEXO III - Preencher'!X115)</f>
        <v xml:space="preserve">AUX. CRECHE I, AUX.CRECHE II 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717.25012765949998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 (COVID-19)</v>
      </c>
      <c r="C107" s="11"/>
      <c r="D107" s="12" t="str">
        <f>'[1]TCE - ANEXO III - Preencher'!E116</f>
        <v>OSMUNDO JOSÉ BEZERRA XAVIER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 t="str">
        <f>IF('[1]TCE - ANEXO III - Preencher'!H116="","",'[1]TCE - ANEXO III - Preencher'!H116)</f>
        <v>06/2020</v>
      </c>
      <c r="H107" s="15">
        <f>'[1]TCE - ANEXO III - Preencher'!I116</f>
        <v>0</v>
      </c>
      <c r="I107" s="15">
        <f>'[1]TCE - ANEXO III - Preencher'!J116</f>
        <v>1451.45</v>
      </c>
      <c r="J107" s="15">
        <f>'[1]TCE - ANEXO III - Preencher'!K116</f>
        <v>0</v>
      </c>
      <c r="K107" s="16">
        <f>'[1]TCE - ANEXO III - Preencher'!L116</f>
        <v>80.580127659499993</v>
      </c>
      <c r="L107" s="16">
        <f>'[1]TCE - ANEXO III - Preencher'!M116</f>
        <v>2.74</v>
      </c>
      <c r="M107" s="16">
        <f t="shared" si="7"/>
        <v>77.840127659499998</v>
      </c>
      <c r="N107" s="16">
        <f>'[1]TCE - ANEXO III - Preencher'!O116</f>
        <v>6.13</v>
      </c>
      <c r="O107" s="16">
        <f>'[1]TCE - ANEXO III - Preencher'!P116</f>
        <v>1.23</v>
      </c>
      <c r="P107" s="17">
        <f t="shared" si="8"/>
        <v>4.9000000000000004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1534.1901276595001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 (COVID-19)</v>
      </c>
      <c r="C108" s="11"/>
      <c r="D108" s="12" t="str">
        <f>'[1]TCE - ANEXO III - Preencher'!E117</f>
        <v>PATRICIA CARLA MORAIS SILVA BAPTISTA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06/2020</v>
      </c>
      <c r="H108" s="15">
        <f>'[1]TCE - ANEXO III - Preencher'!I117</f>
        <v>0</v>
      </c>
      <c r="I108" s="15">
        <f>'[1]TCE - ANEXO III - Preencher'!J117</f>
        <v>238.96</v>
      </c>
      <c r="J108" s="15">
        <f>'[1]TCE - ANEXO III - Preencher'!K117</f>
        <v>0</v>
      </c>
      <c r="K108" s="16">
        <f>'[1]TCE - ANEXO III - Preencher'!L117</f>
        <v>80.580127659499993</v>
      </c>
      <c r="L108" s="16">
        <f>'[1]TCE - ANEXO III - Preencher'!M117</f>
        <v>24.24</v>
      </c>
      <c r="M108" s="16">
        <f t="shared" si="7"/>
        <v>56.340127659499998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297.31012765949998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 (COVID-19)</v>
      </c>
      <c r="C109" s="11"/>
      <c r="D109" s="12" t="str">
        <f>'[1]TCE - ANEXO III - Preencher'!E118</f>
        <v>PAULO ADERSON SOBREIRA MAGALHAES DE CARVALHO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225120</v>
      </c>
      <c r="G109" s="14" t="str">
        <f>IF('[1]TCE - ANEXO III - Preencher'!H118="","",'[1]TCE - ANEXO III - Preencher'!H118)</f>
        <v>06/2020</v>
      </c>
      <c r="H109" s="15">
        <f>'[1]TCE - ANEXO III - Preencher'!I118</f>
        <v>0</v>
      </c>
      <c r="I109" s="15">
        <f>'[1]TCE - ANEXO III - Preencher'!J118</f>
        <v>2142.48</v>
      </c>
      <c r="J109" s="15">
        <f>'[1]TCE - ANEXO III - Preencher'!K118</f>
        <v>0</v>
      </c>
      <c r="K109" s="16">
        <f>'[1]TCE - ANEXO III - Preencher'!L118</f>
        <v>80.580127659499993</v>
      </c>
      <c r="L109" s="16">
        <f>'[1]TCE - ANEXO III - Preencher'!M118</f>
        <v>2.74</v>
      </c>
      <c r="M109" s="16">
        <f t="shared" si="7"/>
        <v>77.840127659499998</v>
      </c>
      <c r="N109" s="16">
        <f>'[1]TCE - ANEXO III - Preencher'!O118</f>
        <v>6.13</v>
      </c>
      <c r="O109" s="16">
        <f>'[1]TCE - ANEXO III - Preencher'!P118</f>
        <v>1.23</v>
      </c>
      <c r="P109" s="17">
        <f t="shared" si="8"/>
        <v>4.9000000000000004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2225.2201276595001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 (COVID-19)</v>
      </c>
      <c r="C110" s="11"/>
      <c r="D110" s="12" t="str">
        <f>'[1]TCE - ANEXO III - Preencher'!E119</f>
        <v>POLIANA MARIA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06/2020</v>
      </c>
      <c r="H110" s="15">
        <f>'[1]TCE - ANEXO III - Preencher'!I119</f>
        <v>0</v>
      </c>
      <c r="I110" s="15">
        <f>'[1]TCE - ANEXO III - Preencher'!J119</f>
        <v>104.35</v>
      </c>
      <c r="J110" s="15">
        <f>'[1]TCE - ANEXO III - Preencher'!K119</f>
        <v>0</v>
      </c>
      <c r="K110" s="16">
        <f>'[1]TCE - ANEXO III - Preencher'!L119</f>
        <v>80.580127659499993</v>
      </c>
      <c r="L110" s="16">
        <f>'[1]TCE - ANEXO III - Preencher'!M119</f>
        <v>4.8499999999999996</v>
      </c>
      <c r="M110" s="16">
        <f t="shared" si="7"/>
        <v>75.730127659499999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182.09012765949998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 (COVID-19)</v>
      </c>
      <c r="C111" s="11"/>
      <c r="D111" s="12" t="str">
        <f>'[1]TCE - ANEXO III - Preencher'!E120</f>
        <v>PRISCILLA JOYCE DA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223505</v>
      </c>
      <c r="G111" s="14" t="str">
        <f>IF('[1]TCE - ANEXO III - Preencher'!H120="","",'[1]TCE - ANEXO III - Preencher'!H120)</f>
        <v>06/2020</v>
      </c>
      <c r="H111" s="15">
        <f>'[1]TCE - ANEXO III - Preencher'!I120</f>
        <v>0</v>
      </c>
      <c r="I111" s="15">
        <f>'[1]TCE - ANEXO III - Preencher'!J120</f>
        <v>347.57</v>
      </c>
      <c r="J111" s="15">
        <f>'[1]TCE - ANEXO III - Preencher'!K120</f>
        <v>0</v>
      </c>
      <c r="K111" s="16">
        <f>'[1]TCE - ANEXO III - Preencher'!L120</f>
        <v>80.580127659499993</v>
      </c>
      <c r="L111" s="16">
        <f>'[1]TCE - ANEXO III - Preencher'!M120</f>
        <v>2.57</v>
      </c>
      <c r="M111" s="16">
        <f t="shared" si="7"/>
        <v>78.0101276595</v>
      </c>
      <c r="N111" s="16">
        <f>'[1]TCE - ANEXO III - Preencher'!O120</f>
        <v>1.68</v>
      </c>
      <c r="O111" s="16">
        <f>'[1]TCE - ANEXO III - Preencher'!P120</f>
        <v>0</v>
      </c>
      <c r="P111" s="17">
        <f t="shared" si="8"/>
        <v>1.68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427.26012765950003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 (COVID-19)</v>
      </c>
      <c r="C112" s="11"/>
      <c r="D112" s="12" t="str">
        <f>'[1]TCE - ANEXO III - Preencher'!E121</f>
        <v>RAYANNE DA SILVA XAVIER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322205</v>
      </c>
      <c r="G112" s="14" t="str">
        <f>IF('[1]TCE - ANEXO III - Preencher'!H121="","",'[1]TCE - ANEXO III - Preencher'!H121)</f>
        <v>06/2020</v>
      </c>
      <c r="H112" s="15">
        <f>'[1]TCE - ANEXO III - Preencher'!I121</f>
        <v>0</v>
      </c>
      <c r="I112" s="15">
        <f>'[1]TCE - ANEXO III - Preencher'!J121</f>
        <v>100</v>
      </c>
      <c r="J112" s="15">
        <f>'[1]TCE - ANEXO III - Preencher'!K121</f>
        <v>0</v>
      </c>
      <c r="K112" s="16">
        <f>'[1]TCE - ANEXO III - Preencher'!L121</f>
        <v>80.580127659499993</v>
      </c>
      <c r="L112" s="16">
        <f>'[1]TCE - ANEXO III - Preencher'!M121</f>
        <v>15.35</v>
      </c>
      <c r="M112" s="16">
        <f t="shared" si="7"/>
        <v>65.230127659499999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167.24012765949999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 (COVID-19)</v>
      </c>
      <c r="C113" s="11"/>
      <c r="D113" s="12" t="str">
        <f>'[1]TCE - ANEXO III - Preencher'!E122</f>
        <v>REGINA CARLA FERREIRA GOMES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322205</v>
      </c>
      <c r="G113" s="14" t="str">
        <f>IF('[1]TCE - ANEXO III - Preencher'!H122="","",'[1]TCE - ANEXO III - Preencher'!H122)</f>
        <v>06/2020</v>
      </c>
      <c r="H113" s="15">
        <f>'[1]TCE - ANEXO III - Preencher'!I122</f>
        <v>0</v>
      </c>
      <c r="I113" s="15">
        <f>'[1]TCE - ANEXO III - Preencher'!J122</f>
        <v>226.92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64</v>
      </c>
      <c r="U113" s="16">
        <f>'[1]TCE - ANEXO III - Preencher'!V122</f>
        <v>0</v>
      </c>
      <c r="V113" s="17">
        <f t="shared" si="10"/>
        <v>64</v>
      </c>
      <c r="W113" s="18" t="str">
        <f>IF('[1]TCE - ANEXO III - Preencher'!X122="","",'[1]TCE - ANEXO III - Preencher'!X122)</f>
        <v>AUX. CRECHE I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292.92999999999995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 (COVID-19)</v>
      </c>
      <c r="C114" s="11"/>
      <c r="D114" s="12" t="str">
        <f>'[1]TCE - ANEXO III - Preencher'!E123</f>
        <v>REJANE MORAIS TENORIO C DA SIL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06/2020</v>
      </c>
      <c r="H114" s="15">
        <f>'[1]TCE - ANEXO III - Preencher'!I123</f>
        <v>0</v>
      </c>
      <c r="I114" s="15">
        <f>'[1]TCE - ANEXO III - Preencher'!J123</f>
        <v>226.29</v>
      </c>
      <c r="J114" s="15">
        <f>'[1]TCE - ANEXO III - Preencher'!K123</f>
        <v>0</v>
      </c>
      <c r="K114" s="16">
        <f>'[1]TCE - ANEXO III - Preencher'!L123</f>
        <v>80.580127659499993</v>
      </c>
      <c r="L114" s="16">
        <f>'[1]TCE - ANEXO III - Preencher'!M123</f>
        <v>24.24</v>
      </c>
      <c r="M114" s="16">
        <f t="shared" si="7"/>
        <v>56.340127659499998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198</v>
      </c>
      <c r="R114" s="16">
        <f>'[1]TCE - ANEXO III - Preencher'!S123</f>
        <v>72.739999999999995</v>
      </c>
      <c r="S114" s="17">
        <f t="shared" si="9"/>
        <v>125.26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409.90012765949996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 (COVID-19)</v>
      </c>
      <c r="C115" s="11"/>
      <c r="D115" s="12" t="str">
        <f>'[1]TCE - ANEXO III - Preencher'!E124</f>
        <v>RENATA PRISCILA DA SILVA MESSI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 t="str">
        <f>IF('[1]TCE - ANEXO III - Preencher'!H124="","",'[1]TCE - ANEXO III - Preencher'!H124)</f>
        <v>06/2020</v>
      </c>
      <c r="H115" s="15">
        <f>'[1]TCE - ANEXO III - Preencher'!I124</f>
        <v>0</v>
      </c>
      <c r="I115" s="15">
        <f>'[1]TCE - ANEXO III - Preencher'!J124</f>
        <v>219.86</v>
      </c>
      <c r="J115" s="15">
        <f>'[1]TCE - ANEXO III - Preencher'!K124</f>
        <v>0</v>
      </c>
      <c r="K115" s="16">
        <f>'[1]TCE - ANEXO III - Preencher'!L124</f>
        <v>80.580127659499993</v>
      </c>
      <c r="L115" s="16">
        <f>'[1]TCE - ANEXO III - Preencher'!M124</f>
        <v>24.24</v>
      </c>
      <c r="M115" s="16">
        <f t="shared" si="7"/>
        <v>56.340127659499998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278.21012765950002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 (COVID-19)</v>
      </c>
      <c r="C116" s="11"/>
      <c r="D116" s="12" t="str">
        <f>'[1]TCE - ANEXO III - Preencher'!E125</f>
        <v>ROBERTA MIRANDA SALGADO MELO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223505</v>
      </c>
      <c r="G116" s="14" t="str">
        <f>IF('[1]TCE - ANEXO III - Preencher'!H125="","",'[1]TCE - ANEXO III - Preencher'!H125)</f>
        <v>06/2020</v>
      </c>
      <c r="H116" s="15">
        <f>'[1]TCE - ANEXO III - Preencher'!I125</f>
        <v>0</v>
      </c>
      <c r="I116" s="15">
        <f>'[1]TCE - ANEXO III - Preencher'!J125</f>
        <v>439.06</v>
      </c>
      <c r="J116" s="15">
        <f>'[1]TCE - ANEXO III - Preencher'!K125</f>
        <v>0</v>
      </c>
      <c r="K116" s="16">
        <f>'[1]TCE - ANEXO III - Preencher'!L125</f>
        <v>80.580127659499993</v>
      </c>
      <c r="L116" s="16">
        <f>'[1]TCE - ANEXO III - Preencher'!M125</f>
        <v>3.2</v>
      </c>
      <c r="M116" s="16">
        <f t="shared" si="7"/>
        <v>77.380127659499991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518.12012765949999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 (COVID-19)</v>
      </c>
      <c r="C117" s="11"/>
      <c r="D117" s="12" t="str">
        <f>'[1]TCE - ANEXO III - Preencher'!E126</f>
        <v>RODRIGO SANTIAGO MOREIRA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225150</v>
      </c>
      <c r="G117" s="14" t="str">
        <f>IF('[1]TCE - ANEXO III - Preencher'!H126="","",'[1]TCE - ANEXO III - Preencher'!H126)</f>
        <v>06/2020</v>
      </c>
      <c r="H117" s="15">
        <f>'[1]TCE - ANEXO III - Preencher'!I126</f>
        <v>0</v>
      </c>
      <c r="I117" s="15">
        <f>'[1]TCE - ANEXO III - Preencher'!J126</f>
        <v>1444.59</v>
      </c>
      <c r="J117" s="15">
        <f>'[1]TCE - ANEXO III - Preencher'!K126</f>
        <v>0</v>
      </c>
      <c r="K117" s="16">
        <f>'[1]TCE - ANEXO III - Preencher'!L126</f>
        <v>80.580127659499993</v>
      </c>
      <c r="L117" s="16">
        <f>'[1]TCE - ANEXO III - Preencher'!M126</f>
        <v>2.74</v>
      </c>
      <c r="M117" s="16">
        <f t="shared" si="7"/>
        <v>77.840127659499998</v>
      </c>
      <c r="N117" s="16">
        <f>'[1]TCE - ANEXO III - Preencher'!O126</f>
        <v>6.13</v>
      </c>
      <c r="O117" s="16">
        <f>'[1]TCE - ANEXO III - Preencher'!P126</f>
        <v>1.23</v>
      </c>
      <c r="P117" s="17">
        <f t="shared" si="8"/>
        <v>4.9000000000000004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1527.3301276595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 (COVID-19)</v>
      </c>
      <c r="C118" s="11"/>
      <c r="D118" s="12" t="str">
        <f>'[1]TCE - ANEXO III - Preencher'!E127</f>
        <v>RONALDO ALVES DE SOUTO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 t="str">
        <f>IF('[1]TCE - ANEXO III - Preencher'!H127="","",'[1]TCE - ANEXO III - Preencher'!H127)</f>
        <v>06/2020</v>
      </c>
      <c r="H118" s="15">
        <f>'[1]TCE - ANEXO III - Preencher'!I127</f>
        <v>0</v>
      </c>
      <c r="I118" s="15">
        <f>'[1]TCE - ANEXO III - Preencher'!J127</f>
        <v>2675.58</v>
      </c>
      <c r="J118" s="15">
        <f>'[1]TCE - ANEXO III - Preencher'!K127</f>
        <v>0</v>
      </c>
      <c r="K118" s="16">
        <f>'[1]TCE - ANEXO III - Preencher'!L127</f>
        <v>80.580127659499993</v>
      </c>
      <c r="L118" s="16">
        <f>'[1]TCE - ANEXO III - Preencher'!M127</f>
        <v>2.74</v>
      </c>
      <c r="M118" s="16">
        <f t="shared" si="7"/>
        <v>77.840127659499998</v>
      </c>
      <c r="N118" s="16">
        <f>'[1]TCE - ANEXO III - Preencher'!O127</f>
        <v>6.13</v>
      </c>
      <c r="O118" s="16">
        <f>'[1]TCE - ANEXO III - Preencher'!P127</f>
        <v>1.23</v>
      </c>
      <c r="P118" s="17">
        <f t="shared" si="8"/>
        <v>4.9000000000000004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2758.3201276595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 (COVID-19)</v>
      </c>
      <c r="C119" s="11"/>
      <c r="D119" s="12" t="str">
        <f>'[1]TCE - ANEXO III - Preencher'!E128</f>
        <v>SAMUEL OLIVEIRA GONCALVES DA COSTA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225150</v>
      </c>
      <c r="G119" s="14" t="str">
        <f>IF('[1]TCE - ANEXO III - Preencher'!H128="","",'[1]TCE - ANEXO III - Preencher'!H128)</f>
        <v>06/2020</v>
      </c>
      <c r="H119" s="15">
        <f>'[1]TCE - ANEXO III - Preencher'!I128</f>
        <v>0</v>
      </c>
      <c r="I119" s="15">
        <f>'[1]TCE - ANEXO III - Preencher'!J128</f>
        <v>1451.68</v>
      </c>
      <c r="J119" s="15">
        <f>'[1]TCE - ANEXO III - Preencher'!K128</f>
        <v>0</v>
      </c>
      <c r="K119" s="16">
        <f>'[1]TCE - ANEXO III - Preencher'!L128</f>
        <v>80.580127659499993</v>
      </c>
      <c r="L119" s="16">
        <f>'[1]TCE - ANEXO III - Preencher'!M128</f>
        <v>2.74</v>
      </c>
      <c r="M119" s="16">
        <f t="shared" si="7"/>
        <v>77.840127659499998</v>
      </c>
      <c r="N119" s="16">
        <f>'[1]TCE - ANEXO III - Preencher'!O128</f>
        <v>6.13</v>
      </c>
      <c r="O119" s="16">
        <f>'[1]TCE - ANEXO III - Preencher'!P128</f>
        <v>1.23</v>
      </c>
      <c r="P119" s="17">
        <f t="shared" si="8"/>
        <v>4.9000000000000004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1534.4201276595002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 (COVID-19)</v>
      </c>
      <c r="C120" s="11"/>
      <c r="D120" s="12" t="str">
        <f>'[1]TCE - ANEXO III - Preencher'!E129</f>
        <v>SIDNEY SOUZA ARAUJO RIBEIRO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225150</v>
      </c>
      <c r="G120" s="14" t="str">
        <f>IF('[1]TCE - ANEXO III - Preencher'!H129="","",'[1]TCE - ANEXO III - Preencher'!H129)</f>
        <v>06/2020</v>
      </c>
      <c r="H120" s="15">
        <f>'[1]TCE - ANEXO III - Preencher'!I129</f>
        <v>0</v>
      </c>
      <c r="I120" s="15">
        <f>'[1]TCE - ANEXO III - Preencher'!J129</f>
        <v>1293.93</v>
      </c>
      <c r="J120" s="15">
        <f>'[1]TCE - ANEXO III - Preencher'!K129</f>
        <v>0</v>
      </c>
      <c r="K120" s="16">
        <f>'[1]TCE - ANEXO III - Preencher'!L129</f>
        <v>80.580127659499993</v>
      </c>
      <c r="L120" s="16">
        <f>'[1]TCE - ANEXO III - Preencher'!M129</f>
        <v>2.74</v>
      </c>
      <c r="M120" s="16">
        <f t="shared" si="7"/>
        <v>77.840127659499998</v>
      </c>
      <c r="N120" s="16">
        <f>'[1]TCE - ANEXO III - Preencher'!O129</f>
        <v>6.13</v>
      </c>
      <c r="O120" s="16">
        <f>'[1]TCE - ANEXO III - Preencher'!P129</f>
        <v>1.23</v>
      </c>
      <c r="P120" s="17">
        <f t="shared" si="8"/>
        <v>4.9000000000000004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1376.6701276595002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 (COVID-19)</v>
      </c>
      <c r="C121" s="11"/>
      <c r="D121" s="12" t="str">
        <f>'[1]TCE - ANEXO III - Preencher'!E130</f>
        <v>SILVANA ALVES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06/2020</v>
      </c>
      <c r="H121" s="15">
        <f>'[1]TCE - ANEXO III - Preencher'!I130</f>
        <v>0</v>
      </c>
      <c r="I121" s="15">
        <f>'[1]TCE - ANEXO III - Preencher'!J130</f>
        <v>231.39</v>
      </c>
      <c r="J121" s="15">
        <f>'[1]TCE - ANEXO III - Preencher'!K130</f>
        <v>0</v>
      </c>
      <c r="K121" s="16">
        <f>'[1]TCE - ANEXO III - Preencher'!L130</f>
        <v>80.580127659499993</v>
      </c>
      <c r="L121" s="16">
        <f>'[1]TCE - ANEXO III - Preencher'!M130</f>
        <v>24.24</v>
      </c>
      <c r="M121" s="16">
        <f t="shared" si="7"/>
        <v>56.340127659499998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289.74012765949999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 (COVID-19)</v>
      </c>
      <c r="C122" s="11"/>
      <c r="D122" s="12" t="str">
        <f>'[1]TCE - ANEXO III - Preencher'!E131</f>
        <v>SUZANDEYSE KALINE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06/2020</v>
      </c>
      <c r="H122" s="15">
        <f>'[1]TCE - ANEXO III - Preencher'!I131</f>
        <v>0</v>
      </c>
      <c r="I122" s="15">
        <f>'[1]TCE - ANEXO III - Preencher'!J131</f>
        <v>230.41</v>
      </c>
      <c r="J122" s="15">
        <f>'[1]TCE - ANEXO III - Preencher'!K131</f>
        <v>0</v>
      </c>
      <c r="K122" s="16">
        <f>'[1]TCE - ANEXO III - Preencher'!L131</f>
        <v>80.580127659499993</v>
      </c>
      <c r="L122" s="16">
        <f>'[1]TCE - ANEXO III - Preencher'!M131</f>
        <v>24.24</v>
      </c>
      <c r="M122" s="16">
        <f t="shared" si="7"/>
        <v>56.340127659499998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288.76012765949997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 (COVID-19)</v>
      </c>
      <c r="C123" s="11"/>
      <c r="D123" s="12" t="str">
        <f>'[1]TCE - ANEXO III - Preencher'!E132</f>
        <v>THAYSE RAYANNE SOUZA COSTA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223505</v>
      </c>
      <c r="G123" s="14" t="str">
        <f>IF('[1]TCE - ANEXO III - Preencher'!H132="","",'[1]TCE - ANEXO III - Preencher'!H132)</f>
        <v>06/2020</v>
      </c>
      <c r="H123" s="15">
        <f>'[1]TCE - ANEXO III - Preencher'!I132</f>
        <v>0</v>
      </c>
      <c r="I123" s="15">
        <f>'[1]TCE - ANEXO III - Preencher'!J132</f>
        <v>377.87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1.68</v>
      </c>
      <c r="O123" s="16">
        <f>'[1]TCE - ANEXO III - Preencher'!P132</f>
        <v>0</v>
      </c>
      <c r="P123" s="17">
        <f t="shared" si="8"/>
        <v>1.68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379.55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 (COVID-19)</v>
      </c>
      <c r="C124" s="11"/>
      <c r="D124" s="12" t="str">
        <f>'[1]TCE - ANEXO III - Preencher'!E133</f>
        <v>TIAGO JOSE VITOR DE OLIVEIRA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223505</v>
      </c>
      <c r="G124" s="14" t="str">
        <f>IF('[1]TCE - ANEXO III - Preencher'!H133="","",'[1]TCE - ANEXO III - Preencher'!H133)</f>
        <v>06/2020</v>
      </c>
      <c r="H124" s="15">
        <f>'[1]TCE - ANEXO III - Preencher'!I133</f>
        <v>0</v>
      </c>
      <c r="I124" s="15">
        <f>'[1]TCE - ANEXO III - Preencher'!J133</f>
        <v>452.82</v>
      </c>
      <c r="J124" s="15">
        <f>'[1]TCE - ANEXO III - Preencher'!K133</f>
        <v>0</v>
      </c>
      <c r="K124" s="16">
        <f>'[1]TCE - ANEXO III - Preencher'!L133</f>
        <v>80.580127659499993</v>
      </c>
      <c r="L124" s="16">
        <f>'[1]TCE - ANEXO III - Preencher'!M133</f>
        <v>3.41</v>
      </c>
      <c r="M124" s="16">
        <f t="shared" si="7"/>
        <v>77.170127659499997</v>
      </c>
      <c r="N124" s="16">
        <f>'[1]TCE - ANEXO III - Preencher'!O133</f>
        <v>1.68</v>
      </c>
      <c r="O124" s="16">
        <f>'[1]TCE - ANEXO III - Preencher'!P133</f>
        <v>0</v>
      </c>
      <c r="P124" s="17">
        <f t="shared" si="8"/>
        <v>1.68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531.67012765949994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 (COVID-19)</v>
      </c>
      <c r="C125" s="11"/>
      <c r="D125" s="12" t="str">
        <f>'[1]TCE - ANEXO III - Preencher'!E134</f>
        <v>VALDEIR MIGUEL DE BARROS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06/2020</v>
      </c>
      <c r="H125" s="15">
        <f>'[1]TCE - ANEXO III - Preencher'!I134</f>
        <v>0</v>
      </c>
      <c r="I125" s="15">
        <f>'[1]TCE - ANEXO III - Preencher'!J134</f>
        <v>181.91</v>
      </c>
      <c r="J125" s="15">
        <f>'[1]TCE - ANEXO III - Preencher'!K134</f>
        <v>0</v>
      </c>
      <c r="K125" s="16">
        <f>'[1]TCE - ANEXO III - Preencher'!L134</f>
        <v>80.580127659499993</v>
      </c>
      <c r="L125" s="16">
        <f>'[1]TCE - ANEXO III - Preencher'!M134</f>
        <v>24.24</v>
      </c>
      <c r="M125" s="16">
        <f t="shared" si="7"/>
        <v>56.340127659499998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132</v>
      </c>
      <c r="R125" s="16">
        <f>'[1]TCE - ANEXO III - Preencher'!S134</f>
        <v>72.739999999999995</v>
      </c>
      <c r="S125" s="17">
        <f t="shared" si="9"/>
        <v>59.260000000000005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299.52012765949996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 (COVID-19)</v>
      </c>
      <c r="C126" s="11"/>
      <c r="D126" s="12" t="str">
        <f>'[1]TCE - ANEXO III - Preencher'!E135</f>
        <v>VANESSA CIPRIANO DO NASCIMENTO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06/2020</v>
      </c>
      <c r="H126" s="15">
        <f>'[1]TCE - ANEXO III - Preencher'!I135</f>
        <v>0</v>
      </c>
      <c r="I126" s="15">
        <f>'[1]TCE - ANEXO III - Preencher'!J135</f>
        <v>247.72</v>
      </c>
      <c r="J126" s="15">
        <f>'[1]TCE - ANEXO III - Preencher'!K135</f>
        <v>0</v>
      </c>
      <c r="K126" s="16">
        <f>'[1]TCE - ANEXO III - Preencher'!L135</f>
        <v>80.580127659499993</v>
      </c>
      <c r="L126" s="16">
        <f>'[1]TCE - ANEXO III - Preencher'!M135</f>
        <v>24.24</v>
      </c>
      <c r="M126" s="16">
        <f t="shared" si="7"/>
        <v>56.340127659499998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306.07012765949997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 (COVID-19)</v>
      </c>
      <c r="C127" s="11"/>
      <c r="D127" s="12" t="str">
        <f>'[1]TCE - ANEXO III - Preencher'!E136</f>
        <v>VANESSA DE DEUS ALENCAR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06/2020</v>
      </c>
      <c r="H127" s="15">
        <f>'[1]TCE - ANEXO III - Preencher'!I136</f>
        <v>0</v>
      </c>
      <c r="I127" s="15">
        <f>'[1]TCE - ANEXO III - Preencher'!J136</f>
        <v>248.7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250.70999999999998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 (COVID-19)</v>
      </c>
      <c r="C128" s="11"/>
      <c r="D128" s="12" t="str">
        <f>'[1]TCE - ANEXO III - Preencher'!E137</f>
        <v>VANESSA PRISCILA DA SILVA SOUZA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223505</v>
      </c>
      <c r="G128" s="14" t="str">
        <f>IF('[1]TCE - ANEXO III - Preencher'!H137="","",'[1]TCE - ANEXO III - Preencher'!H137)</f>
        <v>06/2020</v>
      </c>
      <c r="H128" s="15">
        <f>'[1]TCE - ANEXO III - Preencher'!I137</f>
        <v>0</v>
      </c>
      <c r="I128" s="15">
        <f>'[1]TCE - ANEXO III - Preencher'!J137</f>
        <v>433.13</v>
      </c>
      <c r="J128" s="15">
        <f>'[1]TCE - ANEXO III - Preencher'!K137</f>
        <v>0</v>
      </c>
      <c r="K128" s="16">
        <f>'[1]TCE - ANEXO III - Preencher'!L137</f>
        <v>80.580127659499993</v>
      </c>
      <c r="L128" s="16">
        <f>'[1]TCE - ANEXO III - Preencher'!M137</f>
        <v>3.41</v>
      </c>
      <c r="M128" s="16">
        <f t="shared" si="7"/>
        <v>77.170127659499997</v>
      </c>
      <c r="N128" s="16">
        <f>'[1]TCE - ANEXO III - Preencher'!O137</f>
        <v>1.68</v>
      </c>
      <c r="O128" s="16">
        <f>'[1]TCE - ANEXO III - Preencher'!P137</f>
        <v>0</v>
      </c>
      <c r="P128" s="17">
        <f t="shared" si="8"/>
        <v>1.68</v>
      </c>
      <c r="Q128" s="16">
        <f>'[1]TCE - ANEXO III - Preencher'!R137</f>
        <v>158.4</v>
      </c>
      <c r="R128" s="16">
        <f>'[1]TCE - ANEXO III - Preencher'!S137</f>
        <v>136.59</v>
      </c>
      <c r="S128" s="17">
        <f t="shared" si="9"/>
        <v>21.810000000000002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533.79012765950006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 (COVID-19)</v>
      </c>
      <c r="C129" s="11"/>
      <c r="D129" s="12" t="str">
        <f>'[1]TCE - ANEXO III - Preencher'!E138</f>
        <v>VANIA LIMA DE BRITO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06/2020</v>
      </c>
      <c r="H129" s="15">
        <f>'[1]TCE - ANEXO III - Preencher'!I138</f>
        <v>0</v>
      </c>
      <c r="I129" s="15">
        <f>'[1]TCE - ANEXO III - Preencher'!J138</f>
        <v>420.62</v>
      </c>
      <c r="J129" s="15">
        <f>'[1]TCE - ANEXO III - Preencher'!K138</f>
        <v>0</v>
      </c>
      <c r="K129" s="16">
        <f>'[1]TCE - ANEXO III - Preencher'!L138</f>
        <v>80.580127659499993</v>
      </c>
      <c r="L129" s="16">
        <f>'[1]TCE - ANEXO III - Preencher'!M138</f>
        <v>3.41</v>
      </c>
      <c r="M129" s="16">
        <f t="shared" si="7"/>
        <v>77.170127659499997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200</v>
      </c>
      <c r="U129" s="16">
        <f>'[1]TCE - ANEXO III - Preencher'!V138</f>
        <v>0</v>
      </c>
      <c r="V129" s="17">
        <f t="shared" si="10"/>
        <v>200</v>
      </c>
      <c r="W129" s="18" t="str">
        <f>IF('[1]TCE - ANEXO III - Preencher'!X138="","",'[1]TCE - ANEXO III - Preencher'!X138)</f>
        <v>AUX CRECHE M/ANT, AUX.CRECHE II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699.47012765950001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 (COVID-19)</v>
      </c>
      <c r="C130" s="11"/>
      <c r="D130" s="12" t="str">
        <f>'[1]TCE - ANEXO III - Preencher'!E139</f>
        <v>VANILDO BARBOSA BAYER JUNIOR</v>
      </c>
      <c r="E130" s="10" t="str">
        <f>IF('[1]TCE - ANEXO III - Preencher'!F139="4 - Assistência Odontológica","2 - Outros Profissionais da Saúde",'[1]TCE - ANEXO II - Enviar TCE'!E129)</f>
        <v>1 - Médico</v>
      </c>
      <c r="F130" s="13">
        <f>'[1]TCE - ANEXO III - Preencher'!G139</f>
        <v>225125</v>
      </c>
      <c r="G130" s="14" t="str">
        <f>IF('[1]TCE - ANEXO III - Preencher'!H139="","",'[1]TCE - ANEXO III - Preencher'!H139)</f>
        <v>06/2020</v>
      </c>
      <c r="H130" s="15">
        <f>'[1]TCE - ANEXO III - Preencher'!I139</f>
        <v>0</v>
      </c>
      <c r="I130" s="15">
        <f>'[1]TCE - ANEXO III - Preencher'!J139</f>
        <v>140.74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6.13</v>
      </c>
      <c r="O130" s="16">
        <f>'[1]TCE - ANEXO III - Preencher'!P139</f>
        <v>0</v>
      </c>
      <c r="P130" s="17">
        <f t="shared" si="8"/>
        <v>6.13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146.87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 (COVID-19)</v>
      </c>
      <c r="C131" s="11"/>
      <c r="D131" s="12" t="str">
        <f>'[1]TCE - ANEXO III - Preencher'!E140</f>
        <v>VERA LUCIA FEITOSA BEZERRA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 t="str">
        <f>IF('[1]TCE - ANEXO III - Preencher'!H140="","",'[1]TCE - ANEXO III - Preencher'!H140)</f>
        <v>06/2020</v>
      </c>
      <c r="H131" s="15">
        <f>'[1]TCE - ANEXO III - Preencher'!I140</f>
        <v>0</v>
      </c>
      <c r="I131" s="15">
        <f>'[1]TCE - ANEXO III - Preencher'!J140</f>
        <v>214.48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216.48999999999998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 (COVID-19)</v>
      </c>
      <c r="C132" s="11"/>
      <c r="D132" s="12" t="str">
        <f>'[1]TCE - ANEXO III - Preencher'!E141</f>
        <v>WEDJA KARLA DA SILVA ALVES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06/2020</v>
      </c>
      <c r="H132" s="15">
        <f>'[1]TCE - ANEXO III - Preencher'!I141</f>
        <v>0</v>
      </c>
      <c r="I132" s="15">
        <f>'[1]TCE - ANEXO III - Preencher'!J141</f>
        <v>400.02</v>
      </c>
      <c r="J132" s="15">
        <f>'[1]TCE - ANEXO III - Preencher'!K141</f>
        <v>0</v>
      </c>
      <c r="K132" s="16">
        <f>'[1]TCE - ANEXO III - Preencher'!L141</f>
        <v>80.580127659499993</v>
      </c>
      <c r="L132" s="16">
        <f>'[1]TCE - ANEXO III - Preencher'!M141</f>
        <v>3.41</v>
      </c>
      <c r="M132" s="16">
        <f t="shared" ref="M132:M195" si="13">K132-L132</f>
        <v>77.170127659499997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478.87012765949999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 (COVID-19)</v>
      </c>
      <c r="C133" s="11"/>
      <c r="D133" s="12" t="str">
        <f>'[1]TCE - ANEXO III - Preencher'!E142</f>
        <v>WEIDNA RAIANE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06/2020</v>
      </c>
      <c r="H133" s="15">
        <f>'[1]TCE - ANEXO III - Preencher'!I142</f>
        <v>0</v>
      </c>
      <c r="I133" s="15">
        <f>'[1]TCE - ANEXO III - Preencher'!J142</f>
        <v>169.55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171.56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 (COVID-19)</v>
      </c>
      <c r="C134" s="11"/>
      <c r="D134" s="12" t="str">
        <f>'[1]TCE - ANEXO III - Preencher'!E143</f>
        <v>YONA FABIA LINS RAMOS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 t="str">
        <f>IF('[1]TCE - ANEXO III - Preencher'!H143="","",'[1]TCE - ANEXO III - Preencher'!H143)</f>
        <v>06/2020</v>
      </c>
      <c r="H134" s="15">
        <f>'[1]TCE - ANEXO III - Preencher'!I143</f>
        <v>0</v>
      </c>
      <c r="I134" s="15">
        <f>'[1]TCE - ANEXO III - Preencher'!J143</f>
        <v>235.77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237.78</v>
      </c>
    </row>
    <row r="135" spans="1:28" s="4" customFormat="1" x14ac:dyDescent="0.2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2020-08-10T20:04:26Z</dcterms:created>
  <dcterms:modified xsi:type="dcterms:W3CDTF">2020-08-10T20:04:55Z</dcterms:modified>
</cp:coreProperties>
</file>