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<sst xmlns="http://schemas.openxmlformats.org/spreadsheetml/2006/main" count="69" uniqueCount="66">
  <si>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</si>
  <si>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</si>
  <si>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</si>
  <si>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</si>
  <si>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</si>
  <si>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</si>
  <si>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</si>
  <si>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</si>
  <si>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</si>
  <si>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</si>
  <si>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</si>
  <si>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</si>
  <si>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</si>
  <si>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</si>
  <si>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</si>
  <si>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</si>
  <si>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Objeto do contrato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</si>
  <si>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</si>
  <si>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</si>
  <si>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</si>
  <si>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1 - Seguros (Imóvel e veículos)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</si>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</sst>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  <xf numFmtId="164" fontId="2" fillId="0" borderId="0" applyBorder="0" applyProtection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  <cellStyle name="Vírgula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6-JUNHO\JUNHO%20-%20CAMPANHA\PCF%202020%20-%20REV%2006%20-%20em%2015.07.20%20-%20corrigida%20HOSPITAL%20DE%20CAMPA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C17" sqref="C1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10583920000800</v>
      </c>
      <c r="B2" s="6" t="s">
        <v>9</v>
      </c>
      <c r="C2" s="7">
        <v>34947089000110</v>
      </c>
      <c r="D2" s="8" t="s">
        <v>10</v>
      </c>
      <c r="E2" s="9" t="s">
        <v>11</v>
      </c>
      <c r="F2" s="10">
        <v>43952</v>
      </c>
      <c r="G2" s="10">
        <v>44013</v>
      </c>
      <c r="H2" s="11">
        <v>63050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10583920000800</v>
      </c>
      <c r="B3" s="6" t="s">
        <v>9</v>
      </c>
      <c r="C3" s="7">
        <v>31145185000156</v>
      </c>
      <c r="D3" s="8" t="s">
        <v>13</v>
      </c>
      <c r="E3" s="9" t="s">
        <v>14</v>
      </c>
      <c r="F3" s="10">
        <v>43990</v>
      </c>
      <c r="G3" s="10">
        <v>44355</v>
      </c>
      <c r="H3" s="14">
        <v>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10583920000800</v>
      </c>
      <c r="B4" s="6" t="s">
        <v>9</v>
      </c>
      <c r="C4" s="7">
        <v>5097661000109</v>
      </c>
      <c r="D4" s="8" t="s">
        <v>17</v>
      </c>
      <c r="E4" s="9" t="s">
        <v>18</v>
      </c>
      <c r="F4" s="10">
        <v>43990</v>
      </c>
      <c r="G4" s="10">
        <v>44355</v>
      </c>
      <c r="H4" s="16">
        <v>1300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10583920000800</v>
      </c>
      <c r="B5" s="6" t="s">
        <v>9</v>
      </c>
      <c r="C5" s="7">
        <v>610112000164</v>
      </c>
      <c r="D5" s="8" t="s">
        <v>21</v>
      </c>
      <c r="E5" s="9" t="s">
        <v>22</v>
      </c>
      <c r="F5" s="10">
        <v>43990</v>
      </c>
      <c r="G5" s="10">
        <v>44355</v>
      </c>
      <c r="H5" s="14">
        <v>2100</v>
      </c>
      <c r="I5" s="12" t="s">
        <v>23</v>
      </c>
      <c r="V5" s="17" t="s">
        <v>24</v>
      </c>
    </row>
    <row r="6" spans="1:22" s="15" customFormat="1" ht="20.25" customHeight="1" x14ac:dyDescent="0.2">
      <c r="A6" s="13" t="str">
        <f>IFERROR(VLOOKUP(B6,'[1]DADOS (OCULTAR)'!$P$3:$R$53,3,0),"")</f>
        <v/>
      </c>
      <c r="B6" s="6"/>
      <c r="C6" s="7"/>
      <c r="D6" s="8"/>
      <c r="E6" s="9"/>
      <c r="F6" s="10"/>
      <c r="G6" s="10"/>
      <c r="H6" s="14"/>
      <c r="I6" s="12"/>
      <c r="V6" s="17" t="s">
        <v>25</v>
      </c>
    </row>
    <row r="7" spans="1:22" s="15" customFormat="1" ht="20.25" customHeight="1" x14ac:dyDescent="0.2">
      <c r="A7" s="13" t="str">
        <f>IFERROR(VLOOKUP(B7,'[1]DADOS (OCULTAR)'!$P$3:$R$53,3,0),"")</f>
        <v/>
      </c>
      <c r="B7" s="6"/>
      <c r="C7" s="7"/>
      <c r="D7" s="8"/>
      <c r="E7" s="9"/>
      <c r="F7" s="10"/>
      <c r="G7" s="10"/>
      <c r="H7" s="14"/>
      <c r="I7" s="12"/>
      <c r="V7" s="17" t="s">
        <v>26</v>
      </c>
    </row>
    <row r="8" spans="1:22" s="15" customFormat="1" ht="20.25" customHeight="1" x14ac:dyDescent="0.2">
      <c r="A8" s="13" t="str">
        <f>IFERROR(VLOOKUP(B8,'[1]DADOS (OCULTAR)'!$P$3:$R$53,3,0),"")</f>
        <v/>
      </c>
      <c r="B8" s="6"/>
      <c r="C8" s="7"/>
      <c r="D8" s="8"/>
      <c r="E8" s="9"/>
      <c r="F8" s="10"/>
      <c r="G8" s="10"/>
      <c r="H8" s="14"/>
      <c r="I8" s="12"/>
      <c r="V8" s="17" t="s">
        <v>27</v>
      </c>
    </row>
    <row r="9" spans="1:22" s="15" customFormat="1" ht="20.25" customHeight="1" x14ac:dyDescent="0.2">
      <c r="A9" s="13" t="str">
        <f>IFERROR(VLOOKUP(B9,'[1]DADOS (OCULTAR)'!$P$3:$R$53,3,0),"")</f>
        <v/>
      </c>
      <c r="B9" s="6"/>
      <c r="C9" s="7"/>
      <c r="D9" s="8"/>
      <c r="E9" s="9"/>
      <c r="F9" s="10"/>
      <c r="G9" s="10"/>
      <c r="H9" s="14"/>
      <c r="I9" s="12"/>
      <c r="V9" s="17" t="s">
        <v>28</v>
      </c>
    </row>
    <row r="10" spans="1:22" s="15" customFormat="1" ht="20.25" customHeight="1" x14ac:dyDescent="0.2">
      <c r="A10" s="13" t="str">
        <f>IFERROR(VLOOKUP(B10,'[1]DADOS (OCULTAR)'!$P$3:$R$53,3,0),"")</f>
        <v/>
      </c>
      <c r="B10" s="6"/>
      <c r="C10" s="7"/>
      <c r="D10" s="8"/>
      <c r="E10" s="9"/>
      <c r="F10" s="10"/>
      <c r="G10" s="10"/>
      <c r="H10" s="14"/>
      <c r="I10" s="12"/>
      <c r="V10" s="17" t="s">
        <v>29</v>
      </c>
    </row>
    <row r="11" spans="1:22" s="15" customFormat="1" ht="20.25" customHeight="1" x14ac:dyDescent="0.2">
      <c r="A11" s="13" t="str">
        <f>IFERROR(VLOOKUP(B11,'[1]DADOS (OCULTAR)'!$P$3:$R$53,3,0),"")</f>
        <v/>
      </c>
      <c r="B11" s="6"/>
      <c r="C11" s="7"/>
      <c r="D11" s="8"/>
      <c r="E11" s="9"/>
      <c r="F11" s="10"/>
      <c r="G11" s="10"/>
      <c r="H11" s="14"/>
      <c r="I11" s="12"/>
      <c r="V11" s="17" t="s">
        <v>30</v>
      </c>
    </row>
    <row r="12" spans="1:22" s="15" customFormat="1" ht="20.25" customHeight="1" x14ac:dyDescent="0.2">
      <c r="A12" s="13" t="str">
        <f>IFERROR(VLOOKUP(B12,'[1]DADOS (OCULTAR)'!$P$3:$R$53,3,0),"")</f>
        <v/>
      </c>
      <c r="B12" s="6"/>
      <c r="C12" s="7"/>
      <c r="D12" s="8"/>
      <c r="E12" s="9"/>
      <c r="F12" s="10"/>
      <c r="G12" s="10"/>
      <c r="H12" s="14"/>
      <c r="I12" s="12"/>
      <c r="V12" s="17" t="s">
        <v>31</v>
      </c>
    </row>
    <row r="13" spans="1:22" s="15" customFormat="1" ht="20.25" customHeight="1" x14ac:dyDescent="0.2">
      <c r="A13" s="13" t="str">
        <f>IFERROR(VLOOKUP(B13,'[1]DADOS (OCULTAR)'!$P$3:$R$53,3,0),"")</f>
        <v/>
      </c>
      <c r="B13" s="6"/>
      <c r="C13" s="7"/>
      <c r="D13" s="8"/>
      <c r="E13" s="9"/>
      <c r="F13" s="10"/>
      <c r="G13" s="10"/>
      <c r="H13" s="14"/>
      <c r="I13" s="12"/>
      <c r="V13" s="17" t="s">
        <v>32</v>
      </c>
    </row>
    <row r="14" spans="1:22" s="15" customFormat="1" ht="20.25" customHeight="1" x14ac:dyDescent="0.2">
      <c r="A14" s="13" t="str">
        <f>IFERROR(VLOOKUP(B14,'[1]DADOS (OCULTAR)'!$P$3:$R$53,3,0),"")</f>
        <v/>
      </c>
      <c r="B14" s="6"/>
      <c r="C14" s="7"/>
      <c r="D14" s="8"/>
      <c r="E14" s="9"/>
      <c r="F14" s="10"/>
      <c r="G14" s="10"/>
      <c r="H14" s="14"/>
      <c r="I14" s="12"/>
      <c r="V14" s="17" t="s">
        <v>33</v>
      </c>
    </row>
    <row r="15" spans="1:22" s="15" customFormat="1" ht="20.25" customHeight="1" x14ac:dyDescent="0.2">
      <c r="A15" s="13" t="str">
        <f>IFERROR(VLOOKUP(B15,'[1]DADOS (OCULTAR)'!$P$3:$R$53,3,0),"")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34</v>
      </c>
    </row>
    <row r="16" spans="1:22" s="15" customFormat="1" ht="20.25" customHeight="1" x14ac:dyDescent="0.2">
      <c r="A16" s="13" t="str">
        <f>IFERROR(VLOOKUP(B16,'[1]DADOS (OCULTAR)'!$P$3:$R$53,3,0),"")</f>
        <v/>
      </c>
      <c r="B16" s="6"/>
      <c r="C16" s="7"/>
      <c r="D16" s="8"/>
      <c r="E16" s="9"/>
      <c r="F16" s="10"/>
      <c r="G16" s="10"/>
      <c r="H16" s="14"/>
      <c r="I16" s="12"/>
      <c r="V16" s="17" t="s">
        <v>35</v>
      </c>
    </row>
    <row r="17" spans="1:22" s="15" customFormat="1" ht="20.25" customHeight="1" x14ac:dyDescent="0.2">
      <c r="A17" s="13" t="str">
        <f>IFERROR(VLOOKUP(B17,'[1]DADOS (OCULTAR)'!$P$3:$R$53,3,0),"")</f>
        <v/>
      </c>
      <c r="B17" s="6"/>
      <c r="C17" s="7"/>
      <c r="D17" s="8"/>
      <c r="E17" s="9"/>
      <c r="F17" s="10"/>
      <c r="G17" s="10"/>
      <c r="H17" s="14"/>
      <c r="I17" s="12"/>
      <c r="V17" s="17" t="s">
        <v>36</v>
      </c>
    </row>
    <row r="18" spans="1:22" s="15" customFormat="1" ht="20.25" customHeight="1" x14ac:dyDescent="0.2">
      <c r="A18" s="13" t="str">
        <f>IFERROR(VLOOKUP(B18,'[1]DADOS (OCULTAR)'!$P$3:$R$53,3,0),"")</f>
        <v/>
      </c>
      <c r="B18" s="6"/>
      <c r="C18" s="7"/>
      <c r="D18" s="8"/>
      <c r="E18" s="9"/>
      <c r="F18" s="10"/>
      <c r="G18" s="10"/>
      <c r="H18" s="14"/>
      <c r="I18" s="12"/>
      <c r="V18" s="17" t="s">
        <v>37</v>
      </c>
    </row>
    <row r="19" spans="1:22" s="15" customFormat="1" ht="20.25" customHeight="1" x14ac:dyDescent="0.2">
      <c r="A19" s="13" t="str">
        <f>IFERROR(VLOOKUP(B19,'[1]DADOS (OCULTAR)'!$P$3:$R$53,3,0),"")</f>
        <v/>
      </c>
      <c r="B19" s="6"/>
      <c r="C19" s="7"/>
      <c r="D19" s="8"/>
      <c r="E19" s="9"/>
      <c r="F19" s="10"/>
      <c r="G19" s="10"/>
      <c r="H19" s="14"/>
      <c r="I19" s="12"/>
      <c r="V19" s="17" t="s">
        <v>38</v>
      </c>
    </row>
    <row r="20" spans="1:22" s="15" customFormat="1" ht="20.25" customHeight="1" x14ac:dyDescent="0.2">
      <c r="A20" s="13" t="str">
        <f>IFERROR(VLOOKUP(B20,'[1]DADOS (OCULTAR)'!$P$3:$R$53,3,0),"")</f>
        <v/>
      </c>
      <c r="B20" s="6"/>
      <c r="C20" s="7"/>
      <c r="D20" s="8"/>
      <c r="E20" s="9"/>
      <c r="F20" s="10"/>
      <c r="G20" s="10"/>
      <c r="H20" s="14"/>
      <c r="I20" s="12"/>
      <c r="V20" s="17" t="s">
        <v>39</v>
      </c>
    </row>
    <row r="21" spans="1:22" s="15" customFormat="1" ht="20.25" customHeight="1" x14ac:dyDescent="0.2">
      <c r="A21" s="13" t="str">
        <f>IFERROR(VLOOKUP(B21,'[1]DADOS (OCULTAR)'!$P$3:$R$53,3,0),"")</f>
        <v/>
      </c>
      <c r="B21" s="6"/>
      <c r="C21" s="7"/>
      <c r="D21" s="8"/>
      <c r="E21" s="9"/>
      <c r="F21" s="10"/>
      <c r="G21" s="10"/>
      <c r="H21" s="14"/>
      <c r="I21" s="12"/>
      <c r="V21" s="17" t="s">
        <v>40</v>
      </c>
    </row>
    <row r="22" spans="1:22" s="15" customFormat="1" ht="20.25" customHeight="1" x14ac:dyDescent="0.2">
      <c r="A22" s="13" t="str">
        <f>IFERROR(VLOOKUP(B22,'[1]DADOS (OCULTAR)'!$P$3:$R$53,3,0),"")</f>
        <v/>
      </c>
      <c r="B22" s="6"/>
      <c r="C22" s="7"/>
      <c r="D22" s="8"/>
      <c r="E22" s="9"/>
      <c r="F22" s="10"/>
      <c r="G22" s="10"/>
      <c r="H22" s="14"/>
      <c r="I22" s="12"/>
      <c r="V22" s="17" t="s">
        <v>41</v>
      </c>
    </row>
    <row r="23" spans="1:22" s="15" customFormat="1" ht="20.25" customHeight="1" x14ac:dyDescent="0.2">
      <c r="A23" s="13" t="str">
        <f>IFERROR(VLOOKUP(B23,'[1]DADOS (OCULTAR)'!$P$3:$R$53,3,0),"")</f>
        <v/>
      </c>
      <c r="B23" s="6"/>
      <c r="C23" s="7"/>
      <c r="D23" s="8"/>
      <c r="E23" s="9"/>
      <c r="F23" s="10"/>
      <c r="G23" s="10"/>
      <c r="H23" s="14"/>
      <c r="I23" s="12"/>
      <c r="V23" s="17" t="s">
        <v>42</v>
      </c>
    </row>
    <row r="24" spans="1:22" s="15" customFormat="1" ht="20.25" customHeight="1" x14ac:dyDescent="0.2">
      <c r="A24" s="13" t="str">
        <f>IFERROR(VLOOKUP(B24,'[1]DADOS (OCULTAR)'!$P$3:$R$53,3,0),"")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43</v>
      </c>
    </row>
    <row r="25" spans="1:22" s="15" customFormat="1" ht="20.25" customHeight="1" x14ac:dyDescent="0.2">
      <c r="A25" s="13" t="str">
        <f>IFERROR(VLOOKUP(B25,'[1]DADOS (OCULTAR)'!$P$3:$R$53,3,0),"")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44</v>
      </c>
    </row>
    <row r="26" spans="1:22" s="15" customFormat="1" ht="20.25" customHeight="1" x14ac:dyDescent="0.2">
      <c r="A26" s="13" t="str">
        <f>IFERROR(VLOOKUP(B26,'[1]DADOS (OCULTAR)'!$P$3:$R$53,3,0),"")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45</v>
      </c>
    </row>
    <row r="27" spans="1:22" s="15" customFormat="1" ht="20.25" customHeight="1" x14ac:dyDescent="0.2">
      <c r="A27" s="13" t="str">
        <f>IFERROR(VLOOKUP(B27,'[1]DADOS (OCULTAR)'!$P$3:$R$53,3,0),"")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46</v>
      </c>
    </row>
    <row r="28" spans="1:22" s="15" customFormat="1" ht="20.25" customHeight="1" x14ac:dyDescent="0.2">
      <c r="A28" s="13" t="str">
        <f>IFERROR(VLOOKUP(B28,'[1]DADOS (OCULTAR)'!$P$3:$R$53,3,0),"")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47</v>
      </c>
    </row>
    <row r="29" spans="1:22" s="15" customFormat="1" ht="20.25" customHeight="1" x14ac:dyDescent="0.2">
      <c r="A29" s="13" t="str">
        <f>IFERROR(VLOOKUP(B29,'[1]DADOS (OCULTAR)'!$P$3:$R$53,3,0),"")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48</v>
      </c>
    </row>
    <row r="30" spans="1:22" s="15" customFormat="1" ht="20.25" customHeight="1" x14ac:dyDescent="0.2">
      <c r="A30" s="13" t="str">
        <f>IFERROR(VLOOKUP(B30,'[1]DADOS (OCULTAR)'!$P$3:$R$53,3,0),"")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49</v>
      </c>
    </row>
    <row r="31" spans="1:22" s="15" customFormat="1" ht="20.25" customHeight="1" x14ac:dyDescent="0.2">
      <c r="A31" s="13" t="str">
        <f>IFERROR(VLOOKUP(B31,'[1]DADOS (OCULTAR)'!$P$3:$R$53,3,0),"")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50</v>
      </c>
    </row>
    <row r="32" spans="1:22" s="15" customFormat="1" ht="20.25" customHeight="1" x14ac:dyDescent="0.2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51</v>
      </c>
    </row>
    <row r="33" spans="1:22" s="15" customFormat="1" ht="20.25" customHeight="1" x14ac:dyDescent="0.2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52</v>
      </c>
    </row>
    <row r="34" spans="1:22" s="15" customFormat="1" ht="20.25" customHeight="1" x14ac:dyDescent="0.2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53</v>
      </c>
    </row>
    <row r="35" spans="1:22" s="15" customFormat="1" ht="20.25" customHeight="1" x14ac:dyDescent="0.2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54</v>
      </c>
    </row>
    <row r="36" spans="1:22" s="15" customFormat="1" ht="20.25" customHeight="1" x14ac:dyDescent="0.2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55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56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57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58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59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60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61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62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63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64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65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2020-07-29T14:06:39Z</dcterms:created>
  <dcterms:modified xsi:type="dcterms:W3CDTF">2020-07-29T14:06:47Z</dcterms:modified>
</cp:coreProperties>
</file>