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\Desktop\PCF\ANEXOS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<sst xmlns="http://schemas.openxmlformats.org/spreadsheetml/2006/main" count="194" uniqueCount="158">
  <si>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</si>
  <si>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</si>
  <si>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</si>
  <si>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</si>
  <si>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</si>
  <si>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</si>
  <si>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</si>
  <si>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</si>
  <si>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</si>
  <si>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</si>
  <si>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</si>
  <si>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 xml:space="preserve">SERVIÇO MENSAL DE MANUTENÇÃO PREVENTIVA DO ELEVADOR </t>
  </si>
  <si>
    <t>http://www.upacurado.org.br/index.php/portal-da-transparencia/contratos-de-fornecedores/category/38-acessplus-manutencao-ltda-me</t>
  </si>
  <si>
    <t>ANDRE L DE MELO ME</t>
  </si>
  <si>
    <t>SERVIÇOS DE MANUTENÇÃO E REPARAÇÃO MECÂNICA DE VEICULOS AUTOMOTORES</t>
  </si>
  <si>
    <t>http://www.upacurado.org.br/index.php/portal-da-transparencia/contratos-de-fornecedores/category/39-andre-l-de-melo-me</t>
  </si>
  <si>
    <t>Objeto do contrato</t>
  </si>
  <si>
    <t>CENTRAL DE ATENDIMENTO MEDICO SANTO EXPEDITO LTDA</t>
  </si>
  <si>
    <t>SERVIÇOS DE MEDICINA E SEGURANÇA DO TRABALHO</t>
  </si>
  <si>
    <t>http://www.upacurado.org.br/index.php/portal-da-transparencia/contratos-de-fornecedores/category/41-central-de-atendimento-medico-santo-expedito</t>
  </si>
  <si>
    <t>1 - Seguros (Imóvel e veículos)</t>
  </si>
  <si>
    <t>CONSULT LAB LABORATORIO DE ANALISES CLINICAS LTDA</t>
  </si>
  <si>
    <t xml:space="preserve">REALIZAÇÃO DE EXAMES LABORATORIAIS </t>
  </si>
  <si>
    <t>http://www.upacurado.org.br/index.php/portal-da-transparencia/contratos-de-fornecedores/category/42-consult-lab-laboratorio-de-analises-clinicas-ltda</t>
  </si>
  <si>
    <t>2 - Taxas</t>
  </si>
  <si>
    <t>COPAGAZ DISTRIBUIDORA DE GAS S.A.</t>
  </si>
  <si>
    <t xml:space="preserve">FORNECIMENTO DE GLP </t>
  </si>
  <si>
    <t>http://www.upacurado.org.br/index.php/portal-da-transparencia/contratos-de-fornecedores/category/82-copagaz-distribuidora-de-gas-s-a</t>
  </si>
  <si>
    <t>3 - Contribuições</t>
  </si>
  <si>
    <t>DIMAS DE MELO PIMENTA SISTEMAS DE PONTO E ACESSO LTDA</t>
  </si>
  <si>
    <t>SERVIÇOS DE ASSISTENCIA TECNICA NOS EQUIPAMENTOS OU SOFTWARE (PONTO)</t>
  </si>
  <si>
    <t>http://www.upacurado.org.br/index.php/portal-da-transparencia/contratos-de-fornecedores/category/44-dimas-de-melo-pimenta-sistemas-de-ponto-e-acesso-ltda</t>
  </si>
  <si>
    <t>4 - Taxa de Manutenção de Conta</t>
  </si>
  <si>
    <t>EMBRATECH - EMPRESA BRASILEIRA DE TECNOLOGIA HOSPITALAR</t>
  </si>
  <si>
    <t>ESTERILIZAÇÃO DE PRODUTOS MEDICOS E HOSPITALARES</t>
  </si>
  <si>
    <t>http://www.upacurado.org.br/index.php/portal-da-transparencia/contratos-de-fornecedores/category/45-empresa-nacional-de-esterilizacao-eireli</t>
  </si>
  <si>
    <t>5 - Tarifas</t>
  </si>
  <si>
    <t>FUNDAÇÃO DE APOIO AO DESENVOLVIMENTO FEDERAL DE PERNAMBUCO</t>
  </si>
  <si>
    <t>SERVIÇOS DE PROTEÇÃO RADIOLOGICA - MONITORAÇÃO INDIVIDUAL DOS DOSIMETROS</t>
  </si>
  <si>
    <t>http://www.upacurado.org.br/index.php/portal-da-transparencia/contratos-de-fornecedores/category/48-fundacao-de-apoio-ao-desenvolvimento-da-universidade-federal-de-pernambuco</t>
  </si>
  <si>
    <t>6 - Telefonia Móvel</t>
  </si>
  <si>
    <t>GERADORES ASSISTENCIA TECNICA E PEÇAS LTDA</t>
  </si>
  <si>
    <t>PRESTAÇÃO DE SERVIÇOS DE MANUTENÇÃO PREVENTIVA E CORRETIVA NO GRUPO GERADOR</t>
  </si>
  <si>
    <t>http://www.upacurado.org.br/index.php/portal-da-transparencia/contratos-de-fornecedores/category/49-geradores-assistencia-tecnica-e-pecas-ltda</t>
  </si>
  <si>
    <t>7 - Telefonia Fixa/Internet</t>
  </si>
  <si>
    <t>GILBERTO LUIZ BEZERRA MOLA REFRIGERAÇÃO</t>
  </si>
  <si>
    <t>SERVIÇOS ESPECIALIZADOS DE MANUTENÇÃO PREVENTIVO E CORRETIVO DE EQUIPAMENTOS DE AR CONDICIONADO</t>
  </si>
  <si>
    <t>http://www.upacurado.org.br/index.php/portal-da-transparencia/contratos-de-fornecedores/category/50-gil-refrigeracao</t>
  </si>
  <si>
    <t>8 - Água</t>
  </si>
  <si>
    <t>HP FINANCIAL SERVICES ARRENDAMENTO MERCANTIL</t>
  </si>
  <si>
    <t>CONTRATO DE ARRENDAMENTO MERCANTIL</t>
  </si>
  <si>
    <t>http://www.upacurado.org.br/index.php/portal-da-transparencia/contratos-de-fornecedores/category/51-hp-financial-services-arrendamento-mercantil-s-a</t>
  </si>
  <si>
    <t>9 - Energia Elétrica</t>
  </si>
  <si>
    <t>INSPETORIA SALESIANA DO NORDESTE DO BRASIL</t>
  </si>
  <si>
    <t>DESENVOLVIMENTO DE ATIVIDADES QUE PROPICIEM A PROMOÇÃO DA INTEGRAÇÃO DO APRENDIZ</t>
  </si>
  <si>
    <t>http://www.upacurado.org.br/index.php/portal-da-transparencia/contratos-de-fornecedores/category/53-inspetoria-salesiana-do-nordeste-do-brasil</t>
  </si>
  <si>
    <t>10 - Locação de Máquinas e Equipamentos (Pessoa Jurídica)</t>
  </si>
  <si>
    <t xml:space="preserve">JVG CONTABILIDADE LTDA </t>
  </si>
  <si>
    <t>SERVIÇOS CONTABEIS</t>
  </si>
  <si>
    <t>http://www.upacurado.org.br/index.php/portal-da-transparencia/contratos-de-fornecedores/category/55-jvg-contabilidade-ltda</t>
  </si>
  <si>
    <t>11 - Locação de Equipamentos Médico-Hospitalares(Pessoa Jurídica)</t>
  </si>
  <si>
    <t>KALICA JANAINA DA SILVA CORREIA</t>
  </si>
  <si>
    <t>SERVIÇOS DE ASSESSORIA AO DEPARTAMENTO DE PESSOAL COM REVISAO TECNICA DE FOLHA DE PAGAMENTO</t>
  </si>
  <si>
    <t>http://www.upacurado.org.br/index.php/portal-da-transparencia/contratos-de-fornecedores/category/56-kalica-janaina-da-silva-correia-me</t>
  </si>
  <si>
    <t>12 - Locação de Veículos Automotores (Pessoa Jurídica) (Exceto Ambulância)</t>
  </si>
  <si>
    <t>LABORATORIO DE METROLOGIA DO NORDESTE LTDA</t>
  </si>
  <si>
    <t>SERVIÇOS ESPECIALIZADOS DE MANUTENÇÃO PREVENTIVO E CORRETIVO DE EQUIPAMENTO DO RAIO-X</t>
  </si>
  <si>
    <t>http://www.upacurado.org.br/index.php/portal-da-transparencia/contratos-de-fornecedores/category/57-labnor-ltda-me</t>
  </si>
  <si>
    <t>13 - Serviço Gráficos, de Encadernação e de Emolduração</t>
  </si>
  <si>
    <t>LOCALIZA HERTZ</t>
  </si>
  <si>
    <t xml:space="preserve">LOCAÇÃO VEICULO ADM </t>
  </si>
  <si>
    <t>http://www.upacurado.org.br/index.php/portal-da-transparencia/contratos-de-fornecedores/category/59-localiza-rent-a-car-s-a</t>
  </si>
  <si>
    <t>14 - Serviços Judiciais e Cartoriais</t>
  </si>
  <si>
    <t>M. A. DE O. MENEZES EIRELLI</t>
  </si>
  <si>
    <t>SERVIÇOS DE FORNECIMENTO DE REFEIÇÕES</t>
  </si>
  <si>
    <t>http://www.upacurado.org.br/index.php/portal-da-transparencia/contratos-de-fornecedores/category/61-m-a-de-o-menezes-eirelli</t>
  </si>
  <si>
    <t>15 - Outras Despesas Gerais (Pessoa Juridica)</t>
  </si>
  <si>
    <t>MAGALHAES E TAVARES ADVOGADOS ASSOCIADOS</t>
  </si>
  <si>
    <t>HONORARIOS ADVOCATICIOS</t>
  </si>
  <si>
    <t>http://www.upacurado.org.br/index.php/portal-da-transparencia/contratos-de-fornecedores/category/62-magalhaes-e-tavares-advogados-associados-coelho-pedrosa-advogados-associados</t>
  </si>
  <si>
    <t>16 - Médicos</t>
  </si>
  <si>
    <t>COELHO PEDROSA ADVOGADOS ASSOCIADOS</t>
  </si>
  <si>
    <t>17 - Outros profissionais de saúde</t>
  </si>
  <si>
    <t>MANOEL VALDEMAR DA SILVA</t>
  </si>
  <si>
    <t>LOCAÇÃO DE MAQUINAS - ENCERADEIRA E POLIDORA</t>
  </si>
  <si>
    <t>http://www.upacurado.org.br/index.php/portal-da-transparencia/contratos-de-fornecedores/category/63-manoel-valdemar-da-silva-wl-maquinas-e-enceradeiras</t>
  </si>
  <si>
    <t>18 - Laboratório</t>
  </si>
  <si>
    <t>193627390001-71</t>
  </si>
  <si>
    <t>MARCOS MIGUEL DA SILVA</t>
  </si>
  <si>
    <t>SERVIÇOS ESPECIALIZADOS DE IMPLANTAÇÃO DO SISTEMA TOTVS RM FOLHA DE PAGAMENTO</t>
  </si>
  <si>
    <t>http://www.upacurado.org.br/index.php/portal-da-transparencia/contratos-de-fornecedores/category/66-marcos-miguel-da-silva</t>
  </si>
  <si>
    <t>19 - Alimentação/Dietas</t>
  </si>
  <si>
    <t>MARIA DE FATIMA GOMES DA SILVA ME</t>
  </si>
  <si>
    <t>SERVIÇOS DE LAVAGEM, LUBRIFICAÇÃO E POLIMENTO DE VEICULOS</t>
  </si>
  <si>
    <t>http://www.upacurado.org.br/index.php/portal-da-transparencia/contratos-de-fornecedores/category/64-maria-de-fatima-gomes-da-silva-me</t>
  </si>
  <si>
    <t>20 - Locação de Ambulâncias</t>
  </si>
  <si>
    <t>MEDICAL MERCANTIL DE APARELHAGEM MEDICA LTDA</t>
  </si>
  <si>
    <t>FORNECIMENTO DE FORMA REGULAR E CONSTANTE DE TIRAS REAGENTES PARA DETERMINAÇÃO DE GLICOSE NO SANGUE.</t>
  </si>
  <si>
    <t>http://www.upacurado.org.br/index.php/portal-da-transparencia/contratos-de-fornecedores/category/83-medical-mercantil-de-aparelhagem-medica-ltda</t>
  </si>
  <si>
    <t>21 - Outras Pessoas Jurídicas</t>
  </si>
  <si>
    <t>MESSER GASES LTDA</t>
  </si>
  <si>
    <t>FORNECIMENTO DE OXIGENIO</t>
  </si>
  <si>
    <t>http://www.upacurado.org.br/index.php/portal-da-transparencia/contratos-de-fornecedores/category/58-linde-gases-ltda</t>
  </si>
  <si>
    <t>22 - Médicos</t>
  </si>
  <si>
    <t>ODONTROGROUP SISTEMA DE SAUDE LTDA</t>
  </si>
  <si>
    <t>PLANO ODONTOLOGICO</t>
  </si>
  <si>
    <t>http://www.upacurado.org.br/index.php/portal-da-transparencia/contratos-de-fornecedores/category/67-odontogroup-sistema-de-saude-ltda</t>
  </si>
  <si>
    <t>23 - Outros profissionais de saúde</t>
  </si>
  <si>
    <t>ONLINE CERTIFICADORA LTDA</t>
  </si>
  <si>
    <t>SERVIÇOS ESPECIALIZADOS PARA FORNECIMENTO DE CERTIFICADOS DIGITAIS</t>
  </si>
  <si>
    <t>http://www.upacurado.org.br/index.php/portal-da-transparencia/contratos-de-fornecedores/category/68-online-certificadora-ltda</t>
  </si>
  <si>
    <t>24 - Pessoa Jurídica</t>
  </si>
  <si>
    <t>MEDICWARE SISTEMAS DE INFORMATICA LTDA</t>
  </si>
  <si>
    <t>PRESTAÇÃO DE SERVIÇOS DE IMPLANTAÇÃO, CONSULTORIA, TREINAMENTO, MANUTENÇÃO E SUPORTE DO SOFTWARE SMARTHEALTH</t>
  </si>
  <si>
    <t>http://www.upacurado.org.br/index.php/portal-da-transparencia/contratos-de-fornecedores/category/69-pixeon-medical-systems</t>
  </si>
  <si>
    <t>25 - Cooperativas</t>
  </si>
  <si>
    <t>QUALITY CONTROLE DE PRAGAS</t>
  </si>
  <si>
    <t>SERVIÇOS ESPECIALIZADOS EM DESINSETIZAÇÃO E DESRATIZAÇÃO</t>
  </si>
  <si>
    <t>http://www.upacurado.org.br/index.php/portal-da-transparencia/contratos-de-fornecedores/category/70-quality-controle-de-pragas</t>
  </si>
  <si>
    <t>26 - Lavanderia</t>
  </si>
  <si>
    <t>RGRAPH COMERCIO E SERVIÇOS LTDA</t>
  </si>
  <si>
    <t>LOCAÇÃO DE COPIADORAS</t>
  </si>
  <si>
    <t>http://www.upacurado.org.br/index.php/portal-da-transparencia/contratos-de-fornecedores/category/71-rgraph-comercio-e-servicos-ltda-me</t>
  </si>
  <si>
    <t>27 - Serviços de Cozinha e Copeira</t>
  </si>
  <si>
    <t>ROSEMARY M. DO R. FREITAS ME</t>
  </si>
  <si>
    <t>FORNECIMENTO DE GENEROS ALIMENTICIOS-PAES</t>
  </si>
  <si>
    <t>http://www.upacurado.org.br/index.php/portal-da-transparencia/contratos-de-fornecedores/category/72-rosemary-m-do-r-freitas-me</t>
  </si>
  <si>
    <t>28 - Outros</t>
  </si>
  <si>
    <t>SIM GESTAO AMBIENTAL SERVIÇOS LTDA</t>
  </si>
  <si>
    <t>SERVIÇOS DE COLETA, TRANSPORTE, TRATAMENTO E DESTINAÇÃO FINAL DOS RESIDUOS</t>
  </si>
  <si>
    <t>http://www.upacurado.org.br/index.php/portal-da-transparencia/contratos-de-fornecedores/category/84-sim-gestao-ambiental-servicos-ltda</t>
  </si>
  <si>
    <t>29 - Coleta de Lixo Hospitalar</t>
  </si>
  <si>
    <t>TECNOVA SERVIÇOS LTDA</t>
  </si>
  <si>
    <t>SERVIÇOS DE SUPORTE E MANUTENÇÃO DO SERVIDOR DE BANCO DE DADOS.</t>
  </si>
  <si>
    <t>http://www.upacurado.org.br/index.php/portal-da-transparencia/contratos-de-fornecedores/category/75-tecnova-servicos-ltda</t>
  </si>
  <si>
    <t>30 - Manutenção/Aluguel/Uso de Sistemas ou Softwares</t>
  </si>
  <si>
    <t>1TELECOM SERVIÇOS DE TECNOLOGIA EM INTERNET LTDA</t>
  </si>
  <si>
    <t>SERVIÇOS DE TELECOMUNICAÇÕES, SERVIÇO DE COMUNICAÇÃO MULTIMIDIA SCM</t>
  </si>
  <si>
    <t>http://www.upacurado.org.br/index.php/portal-da-transparencia/contratos-de-fornecedores/category/37-1-telecom</t>
  </si>
  <si>
    <t>31 - Vigilância</t>
  </si>
  <si>
    <t>TOTVS S.A.</t>
  </si>
  <si>
    <t>SISTEMA RH</t>
  </si>
  <si>
    <t>http://www.upacurado.org.br/index.php/portal-da-transparencia/contratos-de-fornecedores/category/76-totvs</t>
  </si>
  <si>
    <t>32 - Consultorias e Treinamentos</t>
  </si>
  <si>
    <t>WAGNER FERNANDES SALES DA SILVA &amp; CIA</t>
  </si>
  <si>
    <t>SERVIÇOS DE ENGENHARIA CLINICA</t>
  </si>
  <si>
    <t>http://www.upacurado.org.br/index.php/portal-da-transparencia/contratos-de-fornecedores/category/78-wagner-fernandes-sales-da-silva-cia-ltda-me-w-tech-medical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</si>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</sst>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/Desktop/PCF/13%20-%20JANEIRO%20(ATUALIZADA%2020.07)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80" zoomScaleNormal="80" workbookViewId="0">
      <selection activeCell="D8" sqref="D8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61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10583920000303</v>
      </c>
      <c r="B2" s="6" t="s">
        <v>9</v>
      </c>
      <c r="C2" s="7">
        <v>88459880000100</v>
      </c>
      <c r="D2" s="8" t="s">
        <v>10</v>
      </c>
      <c r="E2" s="9" t="s">
        <v>11</v>
      </c>
      <c r="F2" s="10">
        <v>43261</v>
      </c>
      <c r="G2" s="10">
        <v>43626</v>
      </c>
      <c r="H2" s="11">
        <v>3600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10583920000303</v>
      </c>
      <c r="B3" s="6" t="s">
        <v>9</v>
      </c>
      <c r="C3" s="7">
        <v>20350292000108</v>
      </c>
      <c r="D3" s="8" t="s">
        <v>13</v>
      </c>
      <c r="E3" s="9" t="s">
        <v>14</v>
      </c>
      <c r="F3" s="10">
        <v>43101</v>
      </c>
      <c r="G3" s="10">
        <v>43466</v>
      </c>
      <c r="H3" s="14">
        <v>180000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10583920000303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42614</v>
      </c>
      <c r="G4" s="10">
        <v>42979</v>
      </c>
      <c r="H4" s="16">
        <v>24000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10583920000303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43435</v>
      </c>
      <c r="G5" s="10">
        <v>43800</v>
      </c>
      <c r="H5" s="14">
        <v>445825.98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10583920000303</v>
      </c>
      <c r="B6" s="6" t="s">
        <v>9</v>
      </c>
      <c r="C6" s="7">
        <v>3237583004588</v>
      </c>
      <c r="D6" s="8" t="s">
        <v>25</v>
      </c>
      <c r="E6" s="9" t="s">
        <v>26</v>
      </c>
      <c r="F6" s="10">
        <v>42173</v>
      </c>
      <c r="G6" s="10"/>
      <c r="H6" s="14">
        <v>3819.18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10583920000303</v>
      </c>
      <c r="B7" s="6" t="s">
        <v>9</v>
      </c>
      <c r="C7" s="7">
        <v>61099008003167</v>
      </c>
      <c r="D7" s="8" t="s">
        <v>29</v>
      </c>
      <c r="E7" s="9" t="s">
        <v>30</v>
      </c>
      <c r="F7" s="10">
        <v>41234</v>
      </c>
      <c r="G7" s="10">
        <v>41234</v>
      </c>
      <c r="H7" s="14">
        <v>2561.1799999999998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(OCULTAR)'!$P$3:$R$53,3,0),"")</f>
        <v>10583920000303</v>
      </c>
      <c r="B8" s="6" t="s">
        <v>9</v>
      </c>
      <c r="C8" s="7">
        <v>11685418000104</v>
      </c>
      <c r="D8" s="8" t="s">
        <v>33</v>
      </c>
      <c r="E8" s="9" t="s">
        <v>34</v>
      </c>
      <c r="F8" s="10">
        <v>40337</v>
      </c>
      <c r="G8" s="10">
        <v>40702</v>
      </c>
      <c r="H8" s="14">
        <v>8490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(OCULTAR)'!$P$3:$R$53,3,0),"")</f>
        <v>10583920000303</v>
      </c>
      <c r="B9" s="6" t="s">
        <v>9</v>
      </c>
      <c r="C9" s="7">
        <v>11735586000159</v>
      </c>
      <c r="D9" s="8" t="s">
        <v>37</v>
      </c>
      <c r="E9" s="9" t="s">
        <v>38</v>
      </c>
      <c r="F9" s="10">
        <v>43836</v>
      </c>
      <c r="G9" s="10">
        <v>44202</v>
      </c>
      <c r="H9" s="14">
        <v>2166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(OCULTAR)'!$P$3:$R$53,3,0),"")</f>
        <v>10583920000303</v>
      </c>
      <c r="B10" s="6" t="s">
        <v>9</v>
      </c>
      <c r="C10" s="7">
        <v>40893042000113</v>
      </c>
      <c r="D10" s="8" t="s">
        <v>41</v>
      </c>
      <c r="E10" s="9" t="s">
        <v>42</v>
      </c>
      <c r="F10" s="10">
        <v>41061</v>
      </c>
      <c r="G10" s="10">
        <v>41426</v>
      </c>
      <c r="H10" s="14">
        <v>4800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(OCULTAR)'!$P$3:$R$53,3,0),"")</f>
        <v>10583920000303</v>
      </c>
      <c r="B11" s="6" t="s">
        <v>9</v>
      </c>
      <c r="C11" s="7">
        <v>13549364000177</v>
      </c>
      <c r="D11" s="8" t="s">
        <v>45</v>
      </c>
      <c r="E11" s="9" t="s">
        <v>46</v>
      </c>
      <c r="F11" s="10">
        <v>42114</v>
      </c>
      <c r="G11" s="10">
        <v>42480</v>
      </c>
      <c r="H11" s="14">
        <v>36000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(OCULTAR)'!$P$3:$R$53,3,0),"")</f>
        <v>10583920000303</v>
      </c>
      <c r="B12" s="6" t="s">
        <v>9</v>
      </c>
      <c r="C12" s="7">
        <v>97406706000190</v>
      </c>
      <c r="D12" s="8" t="s">
        <v>49</v>
      </c>
      <c r="E12" s="9" t="s">
        <v>50</v>
      </c>
      <c r="F12" s="10">
        <v>43816</v>
      </c>
      <c r="G12" s="10"/>
      <c r="H12" s="14">
        <v>49766.16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(OCULTAR)'!$P$3:$R$53,3,0),"")</f>
        <v>10583920000303</v>
      </c>
      <c r="B13" s="6" t="s">
        <v>9</v>
      </c>
      <c r="C13" s="7">
        <v>10816775000274</v>
      </c>
      <c r="D13" s="8" t="s">
        <v>53</v>
      </c>
      <c r="E13" s="9" t="s">
        <v>54</v>
      </c>
      <c r="F13" s="10">
        <v>43560</v>
      </c>
      <c r="G13" s="10">
        <v>44048</v>
      </c>
      <c r="H13" s="14">
        <v>5375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(OCULTAR)'!$P$3:$R$53,3,0),"")</f>
        <v>10583920000303</v>
      </c>
      <c r="B14" s="6" t="s">
        <v>9</v>
      </c>
      <c r="C14" s="7">
        <v>8276880000135</v>
      </c>
      <c r="D14" s="8" t="s">
        <v>57</v>
      </c>
      <c r="E14" s="9" t="s">
        <v>58</v>
      </c>
      <c r="F14" s="10">
        <v>40339</v>
      </c>
      <c r="G14" s="10">
        <v>40704</v>
      </c>
      <c r="H14" s="14">
        <v>44580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(OCULTAR)'!$P$3:$R$53,3,0),"")</f>
        <v>10583920000303</v>
      </c>
      <c r="B15" s="6" t="s">
        <v>9</v>
      </c>
      <c r="C15" s="7">
        <v>34529278000172</v>
      </c>
      <c r="D15" s="8" t="s">
        <v>61</v>
      </c>
      <c r="E15" s="9" t="s">
        <v>62</v>
      </c>
      <c r="F15" s="10">
        <v>43691</v>
      </c>
      <c r="G15" s="10">
        <v>44057</v>
      </c>
      <c r="H15" s="14">
        <v>3000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(OCULTAR)'!$P$3:$R$53,3,0),"")</f>
        <v>10583920000303</v>
      </c>
      <c r="B16" s="6" t="s">
        <v>9</v>
      </c>
      <c r="C16" s="7">
        <v>5410567000150</v>
      </c>
      <c r="D16" s="8" t="s">
        <v>65</v>
      </c>
      <c r="E16" s="9" t="s">
        <v>66</v>
      </c>
      <c r="F16" s="10">
        <v>41214</v>
      </c>
      <c r="G16" s="10">
        <v>41579</v>
      </c>
      <c r="H16" s="14">
        <v>14400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(OCULTAR)'!$P$3:$R$53,3,0),"")</f>
        <v>10583920000303</v>
      </c>
      <c r="B17" s="6" t="s">
        <v>9</v>
      </c>
      <c r="C17" s="7">
        <v>16670085000155</v>
      </c>
      <c r="D17" s="8" t="s">
        <v>69</v>
      </c>
      <c r="E17" s="9" t="s">
        <v>70</v>
      </c>
      <c r="F17" s="10">
        <v>43586</v>
      </c>
      <c r="G17" s="10">
        <v>43952</v>
      </c>
      <c r="H17" s="14">
        <v>16013.52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(OCULTAR)'!$P$3:$R$53,3,0),"")</f>
        <v>10583920000303</v>
      </c>
      <c r="B18" s="6" t="s">
        <v>9</v>
      </c>
      <c r="C18" s="7">
        <v>15242921000138</v>
      </c>
      <c r="D18" s="8" t="s">
        <v>73</v>
      </c>
      <c r="E18" s="9" t="s">
        <v>74</v>
      </c>
      <c r="F18" s="10">
        <v>43211</v>
      </c>
      <c r="G18" s="10">
        <v>43576</v>
      </c>
      <c r="H18" s="14">
        <v>221075.4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(OCULTAR)'!$P$3:$R$53,3,0),"")</f>
        <v>10583920000303</v>
      </c>
      <c r="B19" s="6" t="s">
        <v>9</v>
      </c>
      <c r="C19" s="7">
        <v>16665345000102</v>
      </c>
      <c r="D19" s="8" t="s">
        <v>77</v>
      </c>
      <c r="E19" s="9" t="s">
        <v>78</v>
      </c>
      <c r="F19" s="10">
        <v>42795</v>
      </c>
      <c r="G19" s="10"/>
      <c r="H19" s="14">
        <v>5149.8</v>
      </c>
      <c r="I19" s="12" t="s">
        <v>79</v>
      </c>
      <c r="V19" s="17" t="s">
        <v>80</v>
      </c>
    </row>
    <row r="20" spans="1:22" s="15" customFormat="1" ht="20.25" customHeight="1" x14ac:dyDescent="0.2">
      <c r="A20" s="13">
        <f>IFERROR(VLOOKUP(B20,'[1]DADOS (OCULTAR)'!$P$3:$R$53,3,0),"")</f>
        <v>10583920000303</v>
      </c>
      <c r="B20" s="6" t="s">
        <v>9</v>
      </c>
      <c r="C20" s="7">
        <v>561623597</v>
      </c>
      <c r="D20" s="8" t="s">
        <v>81</v>
      </c>
      <c r="E20" s="9" t="s">
        <v>78</v>
      </c>
      <c r="F20" s="10">
        <v>42795</v>
      </c>
      <c r="G20" s="10"/>
      <c r="H20" s="14">
        <v>9269.64</v>
      </c>
      <c r="I20" s="12" t="s">
        <v>79</v>
      </c>
      <c r="V20" s="17" t="s">
        <v>82</v>
      </c>
    </row>
    <row r="21" spans="1:22" s="15" customFormat="1" ht="20.25" customHeight="1" x14ac:dyDescent="0.2">
      <c r="A21" s="13">
        <f>IFERROR(VLOOKUP(B21,'[1]DADOS (OCULTAR)'!$P$3:$R$53,3,0),"")</f>
        <v>10583920000303</v>
      </c>
      <c r="B21" s="6" t="s">
        <v>9</v>
      </c>
      <c r="C21" s="7">
        <v>11229463000146</v>
      </c>
      <c r="D21" s="8" t="s">
        <v>83</v>
      </c>
      <c r="E21" s="9" t="s">
        <v>84</v>
      </c>
      <c r="F21" s="10">
        <v>42156</v>
      </c>
      <c r="G21" s="10">
        <v>42522</v>
      </c>
      <c r="H21" s="14">
        <v>6600</v>
      </c>
      <c r="I21" s="12" t="s">
        <v>85</v>
      </c>
      <c r="V21" s="17" t="s">
        <v>86</v>
      </c>
    </row>
    <row r="22" spans="1:22" s="15" customFormat="1" ht="20.25" customHeight="1" x14ac:dyDescent="0.2">
      <c r="A22" s="13">
        <f>IFERROR(VLOOKUP(B22,'[1]DADOS (OCULTAR)'!$P$3:$R$53,3,0),"")</f>
        <v>10583920000303</v>
      </c>
      <c r="B22" s="6" t="s">
        <v>9</v>
      </c>
      <c r="C22" s="7" t="s">
        <v>87</v>
      </c>
      <c r="D22" s="8" t="s">
        <v>88</v>
      </c>
      <c r="E22" s="9" t="s">
        <v>89</v>
      </c>
      <c r="F22" s="10">
        <v>43553</v>
      </c>
      <c r="G22" s="10">
        <v>43706</v>
      </c>
      <c r="H22" s="14">
        <v>1235.3399999999999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(OCULTAR)'!$P$3:$R$53,3,0),"")</f>
        <v>10583920000303</v>
      </c>
      <c r="B23" s="6" t="s">
        <v>9</v>
      </c>
      <c r="C23" s="7">
        <v>24617504000113</v>
      </c>
      <c r="D23" s="8" t="s">
        <v>92</v>
      </c>
      <c r="E23" s="9" t="s">
        <v>93</v>
      </c>
      <c r="F23" s="10">
        <v>43101</v>
      </c>
      <c r="G23" s="10">
        <v>43466</v>
      </c>
      <c r="H23" s="14">
        <v>4800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(OCULTAR)'!$P$3:$R$53,3,0),"")</f>
        <v>10583920000303</v>
      </c>
      <c r="B24" s="6" t="s">
        <v>9</v>
      </c>
      <c r="C24" s="7">
        <v>10779833000156</v>
      </c>
      <c r="D24" s="8" t="s">
        <v>96</v>
      </c>
      <c r="E24" s="9" t="s">
        <v>97</v>
      </c>
      <c r="F24" s="10">
        <v>43782</v>
      </c>
      <c r="G24" s="10">
        <v>44513</v>
      </c>
      <c r="H24" s="14">
        <v>29807.1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(OCULTAR)'!$P$3:$R$53,3,0),"")</f>
        <v>10583920000303</v>
      </c>
      <c r="B25" s="6" t="s">
        <v>9</v>
      </c>
      <c r="C25" s="7">
        <v>60619202001209</v>
      </c>
      <c r="D25" s="8" t="s">
        <v>100</v>
      </c>
      <c r="E25" s="9" t="s">
        <v>101</v>
      </c>
      <c r="F25" s="10">
        <v>43586</v>
      </c>
      <c r="G25" s="10">
        <v>43952</v>
      </c>
      <c r="H25" s="14">
        <v>93076.3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(OCULTAR)'!$P$3:$R$53,3,0),"")</f>
        <v>10583920000303</v>
      </c>
      <c r="B26" s="6" t="s">
        <v>9</v>
      </c>
      <c r="C26" s="7">
        <v>2751464000165</v>
      </c>
      <c r="D26" s="8" t="s">
        <v>104</v>
      </c>
      <c r="E26" s="9" t="s">
        <v>105</v>
      </c>
      <c r="F26" s="10">
        <v>43690</v>
      </c>
      <c r="G26" s="10">
        <v>44056</v>
      </c>
      <c r="H26" s="14">
        <v>23980.5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(OCULTAR)'!$P$3:$R$53,3,0),"")</f>
        <v>10583920000303</v>
      </c>
      <c r="B27" s="6" t="s">
        <v>9</v>
      </c>
      <c r="C27" s="7">
        <v>11587975000184</v>
      </c>
      <c r="D27" s="8" t="s">
        <v>108</v>
      </c>
      <c r="E27" s="9" t="s">
        <v>109</v>
      </c>
      <c r="F27" s="10">
        <v>43525</v>
      </c>
      <c r="G27" s="10">
        <v>43891</v>
      </c>
      <c r="H27" s="14">
        <v>10297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(OCULTAR)'!$P$3:$R$53,3,0),"")</f>
        <v>10583920000303</v>
      </c>
      <c r="B28" s="6" t="s">
        <v>9</v>
      </c>
      <c r="C28" s="7">
        <v>364578000127</v>
      </c>
      <c r="D28" s="8" t="s">
        <v>112</v>
      </c>
      <c r="E28" s="9" t="s">
        <v>113</v>
      </c>
      <c r="F28" s="10">
        <v>41789</v>
      </c>
      <c r="G28" s="10">
        <v>42154</v>
      </c>
      <c r="H28" s="14">
        <v>72000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(OCULTAR)'!$P$3:$R$53,3,0),"")</f>
        <v>10583920000303</v>
      </c>
      <c r="B29" s="6" t="s">
        <v>9</v>
      </c>
      <c r="C29" s="7">
        <v>10333266000100</v>
      </c>
      <c r="D29" s="8" t="s">
        <v>116</v>
      </c>
      <c r="E29" s="9" t="s">
        <v>117</v>
      </c>
      <c r="F29" s="10">
        <v>41153</v>
      </c>
      <c r="G29" s="10">
        <v>41518</v>
      </c>
      <c r="H29" s="14">
        <v>1440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(OCULTAR)'!$P$3:$R$53,3,0),"")</f>
        <v>10583920000303</v>
      </c>
      <c r="B30" s="6" t="s">
        <v>9</v>
      </c>
      <c r="C30" s="7">
        <v>10279299000119</v>
      </c>
      <c r="D30" s="8" t="s">
        <v>120</v>
      </c>
      <c r="E30" s="9" t="s">
        <v>121</v>
      </c>
      <c r="F30" s="10">
        <v>40423</v>
      </c>
      <c r="G30" s="10">
        <v>40788</v>
      </c>
      <c r="H30" s="14">
        <v>12436.62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(OCULTAR)'!$P$3:$R$53,3,0),"")</f>
        <v>10583920000303</v>
      </c>
      <c r="B31" s="6" t="s">
        <v>9</v>
      </c>
      <c r="C31" s="7">
        <v>4985208000168</v>
      </c>
      <c r="D31" s="18" t="s">
        <v>124</v>
      </c>
      <c r="E31" s="9" t="s">
        <v>125</v>
      </c>
      <c r="F31" s="10">
        <v>43739</v>
      </c>
      <c r="G31" s="10">
        <v>44105</v>
      </c>
      <c r="H31" s="14">
        <v>12000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(OCULTAR)'!$P$3:$R$53,3,0),"")</f>
        <v>10583920000303</v>
      </c>
      <c r="B32" s="6" t="s">
        <v>9</v>
      </c>
      <c r="C32" s="7">
        <v>7575881000118</v>
      </c>
      <c r="D32" s="8" t="s">
        <v>128</v>
      </c>
      <c r="E32" s="9" t="s">
        <v>129</v>
      </c>
      <c r="F32" s="10">
        <v>43891</v>
      </c>
      <c r="G32" s="10">
        <v>44256</v>
      </c>
      <c r="H32" s="14">
        <v>18324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(OCULTAR)'!$P$3:$R$53,3,0),"")</f>
        <v>10583920000303</v>
      </c>
      <c r="B33" s="6" t="s">
        <v>9</v>
      </c>
      <c r="C33" s="7">
        <v>3680650000113</v>
      </c>
      <c r="D33" s="8" t="s">
        <v>132</v>
      </c>
      <c r="E33" s="9" t="s">
        <v>133</v>
      </c>
      <c r="F33" s="10">
        <v>43678</v>
      </c>
      <c r="G33" s="10">
        <v>44044</v>
      </c>
      <c r="H33" s="14">
        <v>8238</v>
      </c>
      <c r="I33" s="12" t="s">
        <v>134</v>
      </c>
      <c r="V33" s="17" t="s">
        <v>135</v>
      </c>
    </row>
    <row r="34" spans="1:22" s="15" customFormat="1" ht="20.25" customHeight="1" x14ac:dyDescent="0.2">
      <c r="A34" s="13">
        <f>IFERROR(VLOOKUP(B34,'[1]DADOS (OCULTAR)'!$P$3:$R$53,3,0),"")</f>
        <v>10583920000303</v>
      </c>
      <c r="B34" s="6" t="s">
        <v>9</v>
      </c>
      <c r="C34" s="7">
        <v>11844663000109</v>
      </c>
      <c r="D34" s="8" t="s">
        <v>136</v>
      </c>
      <c r="E34" s="9" t="s">
        <v>137</v>
      </c>
      <c r="F34" s="10">
        <v>43580</v>
      </c>
      <c r="G34" s="10">
        <v>43946</v>
      </c>
      <c r="H34" s="14">
        <v>8400</v>
      </c>
      <c r="I34" s="12" t="s">
        <v>138</v>
      </c>
      <c r="V34" s="17" t="s">
        <v>139</v>
      </c>
    </row>
    <row r="35" spans="1:22" s="15" customFormat="1" ht="20.25" customHeight="1" x14ac:dyDescent="0.2">
      <c r="A35" s="13">
        <f>IFERROR(VLOOKUP(B35,'[1]DADOS (OCULTAR)'!$P$3:$R$53,3,0),"")</f>
        <v>10583920000303</v>
      </c>
      <c r="B35" s="6" t="s">
        <v>9</v>
      </c>
      <c r="C35" s="7">
        <v>53113791000122</v>
      </c>
      <c r="D35" s="8" t="s">
        <v>140</v>
      </c>
      <c r="E35" s="9" t="s">
        <v>141</v>
      </c>
      <c r="F35" s="10">
        <v>43693</v>
      </c>
      <c r="G35" s="10">
        <v>44059</v>
      </c>
      <c r="H35" s="14">
        <v>5046.72</v>
      </c>
      <c r="I35" s="12" t="s">
        <v>142</v>
      </c>
      <c r="V35" s="17" t="s">
        <v>143</v>
      </c>
    </row>
    <row r="36" spans="1:22" s="15" customFormat="1" ht="20.25" customHeight="1" x14ac:dyDescent="0.2">
      <c r="A36" s="13">
        <f>IFERROR(VLOOKUP(B36,'[1]DADOS (OCULTAR)'!$P$3:$R$53,3,0),"")</f>
        <v>10583920000303</v>
      </c>
      <c r="B36" s="6" t="s">
        <v>9</v>
      </c>
      <c r="C36" s="7">
        <v>18204483000101</v>
      </c>
      <c r="D36" s="8" t="s">
        <v>144</v>
      </c>
      <c r="E36" s="9" t="s">
        <v>145</v>
      </c>
      <c r="F36" s="10">
        <v>42461</v>
      </c>
      <c r="G36" s="10">
        <v>42826</v>
      </c>
      <c r="H36" s="14">
        <v>26400</v>
      </c>
      <c r="I36" s="12" t="s">
        <v>146</v>
      </c>
      <c r="V36" s="17" t="s">
        <v>147</v>
      </c>
    </row>
    <row r="37" spans="1:22" s="15" customFormat="1" ht="20.25" customHeight="1" x14ac:dyDescent="0.2">
      <c r="A37" s="13" t="str">
        <f>IFERROR(VLOOKUP(B37,'[1]DADOS (OCULTAR)'!$P$3:$R$53,3,0),"")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148</v>
      </c>
    </row>
    <row r="38" spans="1:22" s="15" customFormat="1" ht="20.25" customHeight="1" x14ac:dyDescent="0.2">
      <c r="A38" s="13" t="str">
        <f>IFERROR(VLOOKUP(B38,'[1]DADOS (OCULTAR)'!$P$3:$R$53,3,0),"")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149</v>
      </c>
    </row>
    <row r="39" spans="1:22" s="15" customFormat="1" ht="20.25" customHeight="1" x14ac:dyDescent="0.2">
      <c r="A39" s="13" t="str">
        <f>IFERROR(VLOOKUP(B39,'[1]DADOS (OCULTAR)'!$P$3:$R$53,3,0),"")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150</v>
      </c>
    </row>
    <row r="40" spans="1:22" s="15" customFormat="1" ht="20.25" customHeight="1" x14ac:dyDescent="0.2">
      <c r="A40" s="13" t="str">
        <f>IFERROR(VLOOKUP(B40,'[1]DADOS (OCULTAR)'!$P$3:$R$53,3,0),"")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151</v>
      </c>
    </row>
    <row r="41" spans="1:22" s="15" customFormat="1" ht="20.25" customHeight="1" x14ac:dyDescent="0.2">
      <c r="A41" s="13" t="str">
        <f>IFERROR(VLOOKUP(B41,'[1]DADOS (OCULTAR)'!$P$3:$R$53,3,0),"")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152</v>
      </c>
    </row>
    <row r="42" spans="1:22" s="15" customFormat="1" ht="20.25" customHeight="1" x14ac:dyDescent="0.2">
      <c r="A42" s="13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153</v>
      </c>
    </row>
    <row r="43" spans="1:22" s="15" customFormat="1" ht="20.25" customHeight="1" x14ac:dyDescent="0.2">
      <c r="A43" s="13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154</v>
      </c>
    </row>
    <row r="44" spans="1:22" s="15" customFormat="1" ht="20.25" customHeight="1" x14ac:dyDescent="0.2">
      <c r="A44" s="13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155</v>
      </c>
    </row>
    <row r="45" spans="1:22" s="15" customFormat="1" ht="20.25" customHeight="1" x14ac:dyDescent="0.2">
      <c r="A45" s="13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156</v>
      </c>
    </row>
    <row r="46" spans="1:22" s="15" customFormat="1" ht="20.25" customHeight="1" x14ac:dyDescent="0.2">
      <c r="A46" s="13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157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2020-07-20T13:48:10Z</dcterms:created>
  <dcterms:modified xsi:type="dcterms:W3CDTF">2020-07-20T13:48:23Z</dcterms:modified>
</cp:coreProperties>
</file>