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40" windowHeight="9795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/>
  <c r="P4992"/>
  <c r="O4992"/>
  <c r="N4992"/>
  <c r="M4992"/>
  <c r="L4992"/>
  <c r="K4992"/>
  <c r="J4992"/>
  <c r="I4992"/>
  <c r="H4992"/>
  <c r="G4992"/>
  <c r="F4992"/>
  <c r="E4992"/>
  <c r="D4992"/>
  <c r="B4992"/>
  <c r="A4992"/>
  <c r="P499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<sst xmlns="http://schemas.openxmlformats.org/spreadsheetml/2006/main" count="18" uniqueCount="17">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</sst>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0" fontId="8" fillId="0" borderId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0" fontId="0" fillId="2" borderId="0" xfId="0" applyFill="1" applyBorder="1"/>
    <xf numFmtId="170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</cellXfs>
  <cellStyles count="9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4.%20ABRIL/VERSAO%20DIGITAL/13.PCF/PCF%202020%20-%20REV%2004%20-%20Resolu&#231;&#227;o%20N.58%20TCE%20PE%20Ajustada%20em%2021.05.2020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Gráf1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GARANHUNS</v>
          </cell>
          <cell r="E11" t="str">
            <v>MARCIO ROBERTO DE SIQUEIRA LEITE</v>
          </cell>
          <cell r="F11" t="str">
            <v>3 - Administrativo</v>
          </cell>
          <cell r="G11">
            <v>414105</v>
          </cell>
          <cell r="H11">
            <v>43922</v>
          </cell>
          <cell r="I11" t="str">
            <v>2 - Diarista</v>
          </cell>
          <cell r="J11">
            <v>44</v>
          </cell>
          <cell r="K11">
            <v>1102.78</v>
          </cell>
          <cell r="O11">
            <v>0</v>
          </cell>
          <cell r="P11">
            <v>0</v>
          </cell>
          <cell r="Q11">
            <v>264.1400000000001</v>
          </cell>
          <cell r="R11">
            <v>0</v>
          </cell>
          <cell r="W11">
            <v>1366.92</v>
          </cell>
        </row>
        <row r="12">
          <cell r="C12" t="str">
            <v>UPAE GARANHUNS</v>
          </cell>
          <cell r="E12" t="str">
            <v>THIAGO JOSE GUEIROS DA ROCHA</v>
          </cell>
          <cell r="F12" t="str">
            <v>3 - Administrativo</v>
          </cell>
          <cell r="G12">
            <v>411010</v>
          </cell>
          <cell r="H12">
            <v>43922</v>
          </cell>
          <cell r="I12" t="str">
            <v>2 - Diarista</v>
          </cell>
          <cell r="J12">
            <v>44</v>
          </cell>
          <cell r="K12">
            <v>1045</v>
          </cell>
          <cell r="O12">
            <v>0</v>
          </cell>
          <cell r="P12">
            <v>0</v>
          </cell>
          <cell r="Q12">
            <v>52.25</v>
          </cell>
          <cell r="R12">
            <v>0</v>
          </cell>
          <cell r="W12">
            <v>1097.25</v>
          </cell>
        </row>
        <row r="13">
          <cell r="C13" t="str">
            <v>UPAE GARANHUNS</v>
          </cell>
          <cell r="E13" t="str">
            <v>MARIA ALEXANDRA SOARES BEZERRA DE MELO</v>
          </cell>
          <cell r="F13" t="str">
            <v>3 - Administrativo</v>
          </cell>
          <cell r="G13">
            <v>411010</v>
          </cell>
          <cell r="H13">
            <v>43922</v>
          </cell>
          <cell r="I13" t="str">
            <v>2 - Diarista</v>
          </cell>
          <cell r="J13">
            <v>44</v>
          </cell>
          <cell r="K13">
            <v>1045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W13">
            <v>1045</v>
          </cell>
        </row>
        <row r="14">
          <cell r="C14" t="str">
            <v>UPAE GARANHUNS</v>
          </cell>
          <cell r="E14" t="str">
            <v>BARTOLOMEU FERREIRA DA SILVA</v>
          </cell>
          <cell r="F14" t="str">
            <v>3 - Administrativo</v>
          </cell>
          <cell r="G14">
            <v>411010</v>
          </cell>
          <cell r="H14">
            <v>43922</v>
          </cell>
          <cell r="I14" t="str">
            <v>2 - Diarista</v>
          </cell>
          <cell r="J14">
            <v>44</v>
          </cell>
          <cell r="K14">
            <v>1045</v>
          </cell>
          <cell r="O14">
            <v>0</v>
          </cell>
          <cell r="P14">
            <v>0</v>
          </cell>
          <cell r="Q14">
            <v>48.619999999999891</v>
          </cell>
          <cell r="R14">
            <v>0</v>
          </cell>
          <cell r="W14">
            <v>1093.6199999999999</v>
          </cell>
        </row>
        <row r="15">
          <cell r="C15" t="str">
            <v>UPAE GARANHUNS</v>
          </cell>
          <cell r="E15" t="str">
            <v>DAVILA DE SOUZA SANTOS SOARES</v>
          </cell>
          <cell r="F15" t="str">
            <v>3 - Administrativo</v>
          </cell>
          <cell r="G15">
            <v>411010</v>
          </cell>
          <cell r="H15">
            <v>43922</v>
          </cell>
          <cell r="I15" t="str">
            <v>2 - Diarista</v>
          </cell>
          <cell r="J15">
            <v>44</v>
          </cell>
          <cell r="K15">
            <v>870.83</v>
          </cell>
          <cell r="O15">
            <v>0</v>
          </cell>
          <cell r="P15">
            <v>0</v>
          </cell>
          <cell r="Q15">
            <v>174.16999999999996</v>
          </cell>
          <cell r="R15">
            <v>0</v>
          </cell>
          <cell r="W15">
            <v>1045</v>
          </cell>
        </row>
        <row r="16">
          <cell r="C16" t="str">
            <v>UPAE GARANHUNS</v>
          </cell>
          <cell r="E16" t="str">
            <v>SEBASTIAO BRANCO DA SILVA JUNIOR</v>
          </cell>
          <cell r="F16" t="str">
            <v>3 - Administrativo</v>
          </cell>
          <cell r="G16">
            <v>411010</v>
          </cell>
          <cell r="H16">
            <v>43922</v>
          </cell>
          <cell r="I16" t="str">
            <v>2 - Diarista</v>
          </cell>
          <cell r="J16">
            <v>44</v>
          </cell>
          <cell r="K16">
            <v>1045</v>
          </cell>
          <cell r="O16">
            <v>0</v>
          </cell>
          <cell r="P16">
            <v>0</v>
          </cell>
          <cell r="Q16">
            <v>1449.92</v>
          </cell>
          <cell r="R16">
            <v>0</v>
          </cell>
          <cell r="W16">
            <v>2494.92</v>
          </cell>
        </row>
        <row r="17">
          <cell r="C17" t="str">
            <v>UPAE GARANHUNS</v>
          </cell>
          <cell r="E17" t="str">
            <v>LUIS CARLOS SOARES COSTA</v>
          </cell>
          <cell r="F17" t="str">
            <v>3 - Administrativo</v>
          </cell>
          <cell r="G17">
            <v>411010</v>
          </cell>
          <cell r="H17">
            <v>43922</v>
          </cell>
          <cell r="I17" t="str">
            <v>2 - Diarista</v>
          </cell>
          <cell r="J17">
            <v>44</v>
          </cell>
          <cell r="K17">
            <v>1045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W17">
            <v>1045</v>
          </cell>
        </row>
        <row r="18">
          <cell r="C18" t="str">
            <v>UPAE GARANHUNS</v>
          </cell>
          <cell r="E18" t="str">
            <v>CAROLINE FERREIRA TRAVASSOS SILVA</v>
          </cell>
          <cell r="F18" t="str">
            <v>3 - Administrativo</v>
          </cell>
          <cell r="G18">
            <v>411010</v>
          </cell>
          <cell r="H18">
            <v>43922</v>
          </cell>
          <cell r="I18" t="str">
            <v>2 - Diarista</v>
          </cell>
          <cell r="J18">
            <v>44</v>
          </cell>
          <cell r="K18">
            <v>1045</v>
          </cell>
          <cell r="O18">
            <v>0</v>
          </cell>
          <cell r="P18">
            <v>0</v>
          </cell>
          <cell r="Q18">
            <v>48.619999999999891</v>
          </cell>
          <cell r="R18">
            <v>0</v>
          </cell>
          <cell r="W18">
            <v>1093.6199999999999</v>
          </cell>
        </row>
        <row r="19">
          <cell r="C19" t="str">
            <v>UPAE GARANHUNS</v>
          </cell>
          <cell r="E19" t="str">
            <v>ERICA CLENIA PAES DA SILVA</v>
          </cell>
          <cell r="F19" t="str">
            <v>3 - Administrativo</v>
          </cell>
          <cell r="G19">
            <v>411010</v>
          </cell>
          <cell r="H19">
            <v>43922</v>
          </cell>
          <cell r="I19" t="str">
            <v>2 - Diarista</v>
          </cell>
          <cell r="J19">
            <v>44</v>
          </cell>
          <cell r="K19">
            <v>1045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W19">
            <v>1045</v>
          </cell>
        </row>
        <row r="20">
          <cell r="C20" t="str">
            <v>UPAE GARANHUNS</v>
          </cell>
          <cell r="E20" t="str">
            <v>LUCIANA BARBOSA DE MELO</v>
          </cell>
          <cell r="F20" t="str">
            <v>3 - Administrativo</v>
          </cell>
          <cell r="G20">
            <v>411010</v>
          </cell>
          <cell r="H20">
            <v>43922</v>
          </cell>
          <cell r="I20" t="str">
            <v>2 - Diarista</v>
          </cell>
          <cell r="J20">
            <v>44</v>
          </cell>
          <cell r="K20">
            <v>1045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W20">
            <v>1045</v>
          </cell>
        </row>
        <row r="21">
          <cell r="C21" t="str">
            <v>UPAE GARANHUNS</v>
          </cell>
          <cell r="E21" t="str">
            <v>RENATO DOS SANTOS LAURENTINO</v>
          </cell>
          <cell r="F21" t="str">
            <v>3 - Administrativo</v>
          </cell>
          <cell r="G21">
            <v>411010</v>
          </cell>
          <cell r="H21">
            <v>43922</v>
          </cell>
          <cell r="I21" t="str">
            <v>2 - Diarista</v>
          </cell>
          <cell r="J21">
            <v>44</v>
          </cell>
          <cell r="K21">
            <v>1045</v>
          </cell>
          <cell r="O21">
            <v>0</v>
          </cell>
          <cell r="P21">
            <v>0</v>
          </cell>
          <cell r="Q21">
            <v>74.3599999999999</v>
          </cell>
          <cell r="R21">
            <v>0</v>
          </cell>
          <cell r="W21">
            <v>1119.3599999999999</v>
          </cell>
        </row>
        <row r="22">
          <cell r="C22" t="str">
            <v>UPAE GARANHUNS</v>
          </cell>
          <cell r="E22" t="str">
            <v>ANDERSON DA SILVA ALVES</v>
          </cell>
          <cell r="F22" t="str">
            <v>3 - Administrativo</v>
          </cell>
          <cell r="G22">
            <v>411010</v>
          </cell>
          <cell r="H22">
            <v>43922</v>
          </cell>
          <cell r="I22" t="str">
            <v>2 - Diarista</v>
          </cell>
          <cell r="J22">
            <v>44</v>
          </cell>
          <cell r="K22">
            <v>0</v>
          </cell>
          <cell r="O22">
            <v>1412.23</v>
          </cell>
          <cell r="P22">
            <v>522.5</v>
          </cell>
          <cell r="Q22">
            <v>7.999999999992724E-2</v>
          </cell>
          <cell r="R22">
            <v>0</v>
          </cell>
          <cell r="W22">
            <v>1934.81</v>
          </cell>
        </row>
        <row r="23">
          <cell r="C23" t="str">
            <v>UPAE GARANHUNS</v>
          </cell>
          <cell r="E23" t="str">
            <v>LUANA MARIA DE OLIVEIRA</v>
          </cell>
          <cell r="F23" t="str">
            <v>3 - Administrativo</v>
          </cell>
          <cell r="G23">
            <v>411010</v>
          </cell>
          <cell r="H23">
            <v>43922</v>
          </cell>
          <cell r="I23" t="str">
            <v>2 - Diarista</v>
          </cell>
          <cell r="J23">
            <v>44</v>
          </cell>
          <cell r="K23">
            <v>1045</v>
          </cell>
          <cell r="O23">
            <v>0</v>
          </cell>
          <cell r="P23">
            <v>0</v>
          </cell>
          <cell r="Q23">
            <v>119.82999999999993</v>
          </cell>
          <cell r="R23">
            <v>0</v>
          </cell>
          <cell r="W23">
            <v>1164.83</v>
          </cell>
        </row>
        <row r="24">
          <cell r="C24" t="str">
            <v>UPAE GARANHUNS</v>
          </cell>
          <cell r="E24" t="str">
            <v>ADMAGNO RAMOS GAMA</v>
          </cell>
          <cell r="F24" t="str">
            <v>3 - Administrativo</v>
          </cell>
          <cell r="G24">
            <v>411010</v>
          </cell>
          <cell r="H24">
            <v>43922</v>
          </cell>
          <cell r="I24" t="str">
            <v>2 - Diarista</v>
          </cell>
          <cell r="J24">
            <v>44</v>
          </cell>
          <cell r="K24">
            <v>1045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W24">
            <v>1045</v>
          </cell>
        </row>
        <row r="25">
          <cell r="C25" t="str">
            <v>UPAE GARANHUNS</v>
          </cell>
          <cell r="E25" t="str">
            <v>CICERA DO SOCORRO BARBOSA CAVALCANTI</v>
          </cell>
          <cell r="F25" t="str">
            <v>3 - Administrativo</v>
          </cell>
          <cell r="G25">
            <v>411010</v>
          </cell>
          <cell r="H25">
            <v>43922</v>
          </cell>
          <cell r="I25" t="str">
            <v>2 - Diarista</v>
          </cell>
          <cell r="J25">
            <v>44</v>
          </cell>
          <cell r="K25">
            <v>1045</v>
          </cell>
          <cell r="O25">
            <v>0</v>
          </cell>
          <cell r="P25">
            <v>0</v>
          </cell>
          <cell r="Q25">
            <v>87.410000000000082</v>
          </cell>
          <cell r="R25">
            <v>0</v>
          </cell>
          <cell r="W25">
            <v>1132.4100000000001</v>
          </cell>
        </row>
        <row r="26">
          <cell r="C26" t="str">
            <v>UPAE GARANHUNS</v>
          </cell>
          <cell r="E26" t="str">
            <v>ANNY MIKAELLY DE GOES PINTO</v>
          </cell>
          <cell r="F26" t="str">
            <v>3 - Administrativo</v>
          </cell>
          <cell r="G26">
            <v>411010</v>
          </cell>
          <cell r="H26">
            <v>43922</v>
          </cell>
          <cell r="I26" t="str">
            <v>2 - Diarista</v>
          </cell>
          <cell r="J26">
            <v>44</v>
          </cell>
          <cell r="K26">
            <v>1045</v>
          </cell>
          <cell r="O26">
            <v>0</v>
          </cell>
          <cell r="P26">
            <v>0</v>
          </cell>
          <cell r="Q26">
            <v>52.25</v>
          </cell>
          <cell r="R26">
            <v>0</v>
          </cell>
          <cell r="W26">
            <v>1097.25</v>
          </cell>
        </row>
        <row r="27">
          <cell r="C27" t="str">
            <v>UPAE GARANHUNS</v>
          </cell>
          <cell r="E27" t="str">
            <v>ZILANDA MORAES DA SILVA</v>
          </cell>
          <cell r="F27" t="str">
            <v>3 - Administrativo</v>
          </cell>
          <cell r="G27">
            <v>411010</v>
          </cell>
          <cell r="H27">
            <v>43922</v>
          </cell>
          <cell r="I27" t="str">
            <v>2 - Diarista</v>
          </cell>
          <cell r="J27">
            <v>44</v>
          </cell>
          <cell r="K27">
            <v>1045</v>
          </cell>
          <cell r="O27">
            <v>0</v>
          </cell>
          <cell r="P27">
            <v>0</v>
          </cell>
          <cell r="Q27">
            <v>164.86999999999989</v>
          </cell>
          <cell r="R27">
            <v>0</v>
          </cell>
          <cell r="W27">
            <v>1209.8699999999999</v>
          </cell>
        </row>
        <row r="28">
          <cell r="C28" t="str">
            <v>UPAE GARANHUNS</v>
          </cell>
          <cell r="E28" t="str">
            <v>RAFAELLE VARGAS ROLHANO</v>
          </cell>
          <cell r="F28" t="str">
            <v>3 - Administrativo</v>
          </cell>
          <cell r="G28">
            <v>411010</v>
          </cell>
          <cell r="H28">
            <v>43922</v>
          </cell>
          <cell r="I28" t="str">
            <v>2 - Diarista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89.230000000000018</v>
          </cell>
          <cell r="R28">
            <v>0</v>
          </cell>
          <cell r="W28">
            <v>1134.23</v>
          </cell>
        </row>
        <row r="29">
          <cell r="C29" t="str">
            <v>UPAE GARANHUNS</v>
          </cell>
          <cell r="E29" t="str">
            <v>TATIANA CRISTINA DA SILVA BARBOSA</v>
          </cell>
          <cell r="F29" t="str">
            <v>3 - Administrativo</v>
          </cell>
          <cell r="G29">
            <v>411010</v>
          </cell>
          <cell r="H29">
            <v>43922</v>
          </cell>
          <cell r="I29" t="str">
            <v>2 - Diarista</v>
          </cell>
          <cell r="J29">
            <v>44</v>
          </cell>
          <cell r="K29">
            <v>1045</v>
          </cell>
          <cell r="O29">
            <v>0</v>
          </cell>
          <cell r="P29">
            <v>0</v>
          </cell>
          <cell r="Q29">
            <v>51.319999999999936</v>
          </cell>
          <cell r="R29">
            <v>0</v>
          </cell>
          <cell r="W29">
            <v>1096.32</v>
          </cell>
        </row>
        <row r="30">
          <cell r="C30" t="str">
            <v>UPAE GARANHUNS</v>
          </cell>
          <cell r="E30" t="str">
            <v>GILVANIA LIMA DA SILVA</v>
          </cell>
          <cell r="F30" t="str">
            <v>3 - Administrativo</v>
          </cell>
          <cell r="G30">
            <v>411010</v>
          </cell>
          <cell r="H30">
            <v>43922</v>
          </cell>
          <cell r="I30" t="str">
            <v>2 - Diarista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52.25</v>
          </cell>
          <cell r="R30">
            <v>0</v>
          </cell>
          <cell r="W30">
            <v>1097.25</v>
          </cell>
        </row>
        <row r="31">
          <cell r="C31" t="str">
            <v>UPAE GARANHUNS</v>
          </cell>
          <cell r="E31" t="str">
            <v>CATIANA SALES DE MELO</v>
          </cell>
          <cell r="F31" t="str">
            <v>3 - Administrativo</v>
          </cell>
          <cell r="G31">
            <v>411010</v>
          </cell>
          <cell r="H31">
            <v>43922</v>
          </cell>
          <cell r="I31" t="str">
            <v>2 - Diarista</v>
          </cell>
          <cell r="J31">
            <v>44</v>
          </cell>
          <cell r="K31">
            <v>1045</v>
          </cell>
          <cell r="O31">
            <v>0</v>
          </cell>
          <cell r="P31">
            <v>0</v>
          </cell>
          <cell r="Q31">
            <v>52.25</v>
          </cell>
          <cell r="R31">
            <v>0</v>
          </cell>
          <cell r="W31">
            <v>1097.25</v>
          </cell>
        </row>
        <row r="32">
          <cell r="C32" t="str">
            <v>UPAE GARANHUNS</v>
          </cell>
          <cell r="E32" t="str">
            <v>TIAGO DOS SANTOS SILVA</v>
          </cell>
          <cell r="F32" t="str">
            <v>3 - Administrativo</v>
          </cell>
          <cell r="G32">
            <v>411010</v>
          </cell>
          <cell r="H32">
            <v>43922</v>
          </cell>
          <cell r="I32" t="str">
            <v>2 - Diarista</v>
          </cell>
          <cell r="J32">
            <v>44</v>
          </cell>
          <cell r="K32">
            <v>1045</v>
          </cell>
          <cell r="O32">
            <v>0</v>
          </cell>
          <cell r="P32">
            <v>0</v>
          </cell>
          <cell r="Q32">
            <v>52.25</v>
          </cell>
          <cell r="R32">
            <v>0</v>
          </cell>
          <cell r="W32">
            <v>1097.25</v>
          </cell>
        </row>
        <row r="33">
          <cell r="C33" t="str">
            <v>UPAE GARANHUNS</v>
          </cell>
          <cell r="E33" t="str">
            <v>AMANDA DE MELO BERNARDO</v>
          </cell>
          <cell r="F33" t="str">
            <v>3 - Administrativo</v>
          </cell>
          <cell r="G33">
            <v>411010</v>
          </cell>
          <cell r="H33">
            <v>43922</v>
          </cell>
          <cell r="I33" t="str">
            <v>2 - Diarista</v>
          </cell>
          <cell r="J33">
            <v>44</v>
          </cell>
          <cell r="K33">
            <v>1045</v>
          </cell>
          <cell r="O33">
            <v>0</v>
          </cell>
          <cell r="P33">
            <v>0</v>
          </cell>
          <cell r="Q33">
            <v>86.8599999999999</v>
          </cell>
          <cell r="R33">
            <v>0</v>
          </cell>
          <cell r="W33">
            <v>1131.8599999999999</v>
          </cell>
        </row>
        <row r="34">
          <cell r="C34" t="str">
            <v>UPAE GARANHUNS</v>
          </cell>
          <cell r="E34" t="str">
            <v>JEFFERSON RODRIGO FERREIRA FERRO</v>
          </cell>
          <cell r="F34" t="str">
            <v>3 - Administrativo</v>
          </cell>
          <cell r="G34">
            <v>411010</v>
          </cell>
          <cell r="H34">
            <v>43922</v>
          </cell>
          <cell r="I34" t="str">
            <v>2 - Diarista</v>
          </cell>
          <cell r="J34">
            <v>44</v>
          </cell>
          <cell r="K34">
            <v>1321.42</v>
          </cell>
          <cell r="O34">
            <v>0</v>
          </cell>
          <cell r="P34">
            <v>0</v>
          </cell>
          <cell r="Q34">
            <v>66.069999999999936</v>
          </cell>
          <cell r="R34">
            <v>0</v>
          </cell>
          <cell r="W34">
            <v>1387.49</v>
          </cell>
        </row>
        <row r="35">
          <cell r="C35" t="str">
            <v>UPAE GARANHUNS</v>
          </cell>
          <cell r="E35" t="str">
            <v>GIZELI DE MENEZES ALVES</v>
          </cell>
          <cell r="F35" t="str">
            <v>3 - Administrativo</v>
          </cell>
          <cell r="G35">
            <v>411010</v>
          </cell>
          <cell r="H35">
            <v>43922</v>
          </cell>
          <cell r="I35" t="str">
            <v>2 - Diarista</v>
          </cell>
          <cell r="J35">
            <v>44</v>
          </cell>
          <cell r="K35">
            <v>1321.42</v>
          </cell>
          <cell r="O35">
            <v>0</v>
          </cell>
          <cell r="P35">
            <v>0</v>
          </cell>
          <cell r="Q35">
            <v>66.069999999999936</v>
          </cell>
          <cell r="R35">
            <v>0</v>
          </cell>
          <cell r="W35">
            <v>1387.49</v>
          </cell>
        </row>
        <row r="36">
          <cell r="C36" t="str">
            <v>UPAE GARANHUNS</v>
          </cell>
          <cell r="E36" t="str">
            <v>KASSIA CAROLINA FREIRE</v>
          </cell>
          <cell r="F36" t="str">
            <v>2 - Outros Profissionais da Saúde</v>
          </cell>
          <cell r="G36">
            <v>411010</v>
          </cell>
          <cell r="H36">
            <v>43922</v>
          </cell>
          <cell r="I36" t="str">
            <v>2 - Diarista</v>
          </cell>
          <cell r="J36">
            <v>44</v>
          </cell>
          <cell r="K36">
            <v>1493.78</v>
          </cell>
          <cell r="O36">
            <v>0</v>
          </cell>
          <cell r="P36">
            <v>0</v>
          </cell>
          <cell r="Q36">
            <v>124.60000000000014</v>
          </cell>
          <cell r="R36">
            <v>0</v>
          </cell>
          <cell r="W36">
            <v>1618.38</v>
          </cell>
        </row>
        <row r="37">
          <cell r="C37" t="str">
            <v>UPAE GARANHUNS</v>
          </cell>
          <cell r="E37" t="str">
            <v>CARMEM DAIANE GOES DE MACEDO</v>
          </cell>
          <cell r="F37" t="str">
            <v>3 - Administrativo</v>
          </cell>
          <cell r="G37">
            <v>411010</v>
          </cell>
          <cell r="H37">
            <v>43922</v>
          </cell>
          <cell r="I37" t="str">
            <v>2 - Diarista</v>
          </cell>
          <cell r="J37">
            <v>44</v>
          </cell>
          <cell r="K37">
            <v>1609.51</v>
          </cell>
          <cell r="O37">
            <v>0</v>
          </cell>
          <cell r="P37">
            <v>0</v>
          </cell>
          <cell r="Q37">
            <v>424.08999999999992</v>
          </cell>
          <cell r="R37">
            <v>0</v>
          </cell>
          <cell r="W37">
            <v>2033.6</v>
          </cell>
        </row>
        <row r="38">
          <cell r="C38" t="str">
            <v>UPAE GARANHUNS</v>
          </cell>
          <cell r="E38" t="str">
            <v>ANTONIO SOARES DE LIMA</v>
          </cell>
          <cell r="F38" t="str">
            <v>3 - Administrativo</v>
          </cell>
          <cell r="G38">
            <v>517410</v>
          </cell>
          <cell r="H38">
            <v>43922</v>
          </cell>
          <cell r="I38" t="str">
            <v>2 - Diarista</v>
          </cell>
          <cell r="J38">
            <v>44</v>
          </cell>
          <cell r="K38">
            <v>1045</v>
          </cell>
          <cell r="O38">
            <v>0</v>
          </cell>
          <cell r="P38">
            <v>0</v>
          </cell>
          <cell r="Q38">
            <v>261.25</v>
          </cell>
          <cell r="R38">
            <v>0</v>
          </cell>
          <cell r="W38">
            <v>1306.25</v>
          </cell>
        </row>
        <row r="39">
          <cell r="C39" t="str">
            <v>UPAE GARANHUNS</v>
          </cell>
          <cell r="E39" t="str">
            <v>MARCO ANTONIO FERREIRA</v>
          </cell>
          <cell r="F39" t="str">
            <v>3 - Administrativo</v>
          </cell>
          <cell r="G39">
            <v>517410</v>
          </cell>
          <cell r="H39">
            <v>43922</v>
          </cell>
          <cell r="I39" t="str">
            <v>2 - Diarista</v>
          </cell>
          <cell r="J39">
            <v>44</v>
          </cell>
          <cell r="K39">
            <v>1045</v>
          </cell>
          <cell r="O39">
            <v>0</v>
          </cell>
          <cell r="P39">
            <v>0</v>
          </cell>
          <cell r="Q39">
            <v>306.24</v>
          </cell>
          <cell r="R39">
            <v>0</v>
          </cell>
          <cell r="W39">
            <v>1351.24</v>
          </cell>
        </row>
        <row r="40">
          <cell r="C40" t="str">
            <v>UPAE GARANHUNS</v>
          </cell>
          <cell r="E40" t="str">
            <v>RODRIGO ANDRADE FERREIRA</v>
          </cell>
          <cell r="F40" t="str">
            <v>3 - Administrativo</v>
          </cell>
          <cell r="G40">
            <v>517410</v>
          </cell>
          <cell r="H40">
            <v>43922</v>
          </cell>
          <cell r="I40" t="str">
            <v>2 - Diarista</v>
          </cell>
          <cell r="J40">
            <v>44</v>
          </cell>
          <cell r="K40">
            <v>1010.17</v>
          </cell>
          <cell r="O40">
            <v>0</v>
          </cell>
          <cell r="P40">
            <v>0</v>
          </cell>
          <cell r="Q40">
            <v>251.16999999999996</v>
          </cell>
          <cell r="R40">
            <v>0</v>
          </cell>
          <cell r="W40">
            <v>1261.3399999999999</v>
          </cell>
        </row>
        <row r="41">
          <cell r="C41" t="str">
            <v>UPAE GARANHUNS</v>
          </cell>
          <cell r="E41" t="str">
            <v>LILLYAN KELLEN BASTO FERRO</v>
          </cell>
          <cell r="F41" t="str">
            <v>2 - Outros Profissionais da Saúde</v>
          </cell>
          <cell r="G41">
            <v>521130</v>
          </cell>
          <cell r="H41">
            <v>43922</v>
          </cell>
          <cell r="I41" t="str">
            <v>2 - Diarista</v>
          </cell>
          <cell r="J41">
            <v>44</v>
          </cell>
          <cell r="K41">
            <v>1045</v>
          </cell>
          <cell r="O41">
            <v>0</v>
          </cell>
          <cell r="P41">
            <v>0</v>
          </cell>
          <cell r="Q41">
            <v>261.25</v>
          </cell>
          <cell r="R41">
            <v>0</v>
          </cell>
          <cell r="W41">
            <v>1306.25</v>
          </cell>
        </row>
        <row r="42">
          <cell r="C42" t="str">
            <v>UPAE GARANHUNS</v>
          </cell>
          <cell r="E42" t="str">
            <v>MAGDA GRENES DE OLIVEIRA FERREIRA</v>
          </cell>
          <cell r="F42" t="str">
            <v>2 - Outros Profissionais da Saúde</v>
          </cell>
          <cell r="G42">
            <v>521130</v>
          </cell>
          <cell r="H42">
            <v>43922</v>
          </cell>
          <cell r="I42" t="str">
            <v>2 - Diarista</v>
          </cell>
          <cell r="J42">
            <v>44</v>
          </cell>
          <cell r="K42">
            <v>1045</v>
          </cell>
          <cell r="O42">
            <v>0</v>
          </cell>
          <cell r="P42">
            <v>0</v>
          </cell>
          <cell r="Q42">
            <v>257.61999999999989</v>
          </cell>
          <cell r="R42">
            <v>0</v>
          </cell>
          <cell r="W42">
            <v>1302.6199999999999</v>
          </cell>
        </row>
        <row r="43">
          <cell r="C43" t="str">
            <v>UPAE GARANHUNS</v>
          </cell>
          <cell r="E43" t="str">
            <v>JONAS MONTEIRO DE ARAUJO</v>
          </cell>
          <cell r="F43" t="str">
            <v>2 - Outros Profissionais da Saúde</v>
          </cell>
          <cell r="G43">
            <v>521130</v>
          </cell>
          <cell r="H43">
            <v>43922</v>
          </cell>
          <cell r="I43" t="str">
            <v>2 - Diarista</v>
          </cell>
          <cell r="J43">
            <v>44</v>
          </cell>
          <cell r="K43">
            <v>1045</v>
          </cell>
          <cell r="O43">
            <v>0</v>
          </cell>
          <cell r="P43">
            <v>0</v>
          </cell>
          <cell r="Q43">
            <v>290.06999999999994</v>
          </cell>
          <cell r="R43">
            <v>0</v>
          </cell>
          <cell r="W43">
            <v>1335.07</v>
          </cell>
        </row>
        <row r="44">
          <cell r="C44" t="str">
            <v>UPAE GARANHUNS</v>
          </cell>
          <cell r="E44" t="str">
            <v>JOSE CARLOS DANIEL DE SALES MACIEL</v>
          </cell>
          <cell r="F44" t="str">
            <v>2 - Outros Profissionais da Saúde</v>
          </cell>
          <cell r="G44">
            <v>521130</v>
          </cell>
          <cell r="H44">
            <v>43922</v>
          </cell>
          <cell r="I44" t="str">
            <v>2 - Diarista</v>
          </cell>
          <cell r="J44">
            <v>44</v>
          </cell>
          <cell r="K44">
            <v>1045</v>
          </cell>
          <cell r="O44">
            <v>0</v>
          </cell>
          <cell r="P44">
            <v>0</v>
          </cell>
          <cell r="Q44">
            <v>269.98</v>
          </cell>
          <cell r="R44">
            <v>0</v>
          </cell>
          <cell r="W44">
            <v>1314.98</v>
          </cell>
        </row>
        <row r="45">
          <cell r="C45" t="str">
            <v>UPAE GARANHUNS</v>
          </cell>
          <cell r="E45" t="str">
            <v>MARCIA KARYNE DE OLIVEIRA MONTEIRO</v>
          </cell>
          <cell r="F45" t="str">
            <v>2 - Outros Profissionais da Saúde</v>
          </cell>
          <cell r="G45">
            <v>223705</v>
          </cell>
          <cell r="H45">
            <v>43922</v>
          </cell>
          <cell r="I45" t="str">
            <v>2 - Diarista</v>
          </cell>
          <cell r="J45">
            <v>44</v>
          </cell>
          <cell r="K45">
            <v>1045</v>
          </cell>
          <cell r="O45">
            <v>0</v>
          </cell>
          <cell r="P45">
            <v>0</v>
          </cell>
          <cell r="Q45">
            <v>261.25</v>
          </cell>
          <cell r="R45">
            <v>0</v>
          </cell>
          <cell r="W45">
            <v>1306.25</v>
          </cell>
        </row>
        <row r="46">
          <cell r="C46" t="str">
            <v>UPAE GARANHUNS</v>
          </cell>
          <cell r="E46" t="str">
            <v>LUCIMARIO ALMEIDA DOS SANTOS</v>
          </cell>
          <cell r="F46" t="str">
            <v>3 - Administrativo</v>
          </cell>
          <cell r="G46">
            <v>514225</v>
          </cell>
          <cell r="H46">
            <v>43922</v>
          </cell>
          <cell r="I46" t="str">
            <v>2 - Diarista</v>
          </cell>
          <cell r="J46">
            <v>44</v>
          </cell>
          <cell r="K46">
            <v>1045</v>
          </cell>
          <cell r="O46">
            <v>0</v>
          </cell>
          <cell r="P46">
            <v>0</v>
          </cell>
          <cell r="Q46">
            <v>395.82999999999993</v>
          </cell>
          <cell r="R46">
            <v>0</v>
          </cell>
          <cell r="W46">
            <v>1440.83</v>
          </cell>
        </row>
        <row r="47">
          <cell r="C47" t="str">
            <v>UPAE GARANHUNS</v>
          </cell>
          <cell r="E47" t="str">
            <v>PEDRO SERGIO ALVES DE ASSIS</v>
          </cell>
          <cell r="F47" t="str">
            <v>3 - Administrativo</v>
          </cell>
          <cell r="G47">
            <v>514225</v>
          </cell>
          <cell r="H47">
            <v>43922</v>
          </cell>
          <cell r="I47" t="str">
            <v>2 - Diarista</v>
          </cell>
          <cell r="J47">
            <v>44</v>
          </cell>
          <cell r="K47">
            <v>1045</v>
          </cell>
          <cell r="O47">
            <v>0</v>
          </cell>
          <cell r="P47">
            <v>0</v>
          </cell>
          <cell r="Q47">
            <v>364.28999999999996</v>
          </cell>
          <cell r="R47">
            <v>0</v>
          </cell>
          <cell r="W47">
            <v>1409.29</v>
          </cell>
        </row>
        <row r="48">
          <cell r="C48" t="str">
            <v>UPAE GARANHUNS</v>
          </cell>
          <cell r="E48" t="str">
            <v>CARLOS ALBERTO CAVALCANTI TAVARES</v>
          </cell>
          <cell r="F48" t="str">
            <v>3 - Administrativo</v>
          </cell>
          <cell r="G48">
            <v>514225</v>
          </cell>
          <cell r="H48">
            <v>43922</v>
          </cell>
          <cell r="I48" t="str">
            <v>2 - Diarista</v>
          </cell>
          <cell r="J48">
            <v>44</v>
          </cell>
          <cell r="K48">
            <v>1045</v>
          </cell>
          <cell r="O48">
            <v>0</v>
          </cell>
          <cell r="P48">
            <v>0</v>
          </cell>
          <cell r="Q48">
            <v>407.54999999999995</v>
          </cell>
          <cell r="R48">
            <v>0</v>
          </cell>
          <cell r="W48">
            <v>1452.55</v>
          </cell>
        </row>
        <row r="49">
          <cell r="C49" t="str">
            <v>UPAE GARANHUNS</v>
          </cell>
          <cell r="E49" t="str">
            <v>ROBERVANDO CANDIDO DE ALENCAR</v>
          </cell>
          <cell r="F49" t="str">
            <v>3 - Administrativo</v>
          </cell>
          <cell r="G49">
            <v>142105</v>
          </cell>
          <cell r="H49">
            <v>43922</v>
          </cell>
          <cell r="I49" t="str">
            <v>2 - Diarista</v>
          </cell>
          <cell r="J49">
            <v>44</v>
          </cell>
          <cell r="K49">
            <v>10383.9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W49">
            <v>10383.9</v>
          </cell>
        </row>
        <row r="50">
          <cell r="C50" t="str">
            <v>UPAE GARANHUNS</v>
          </cell>
          <cell r="E50" t="str">
            <v>GUSTAVO CALDAS LOUREIRO AMORIM</v>
          </cell>
          <cell r="F50" t="str">
            <v>3 - Administrativo</v>
          </cell>
          <cell r="G50">
            <v>123105</v>
          </cell>
          <cell r="H50">
            <v>43922</v>
          </cell>
          <cell r="I50" t="str">
            <v>2 - Diarista</v>
          </cell>
          <cell r="J50">
            <v>44</v>
          </cell>
          <cell r="K50">
            <v>13845.2</v>
          </cell>
          <cell r="O50">
            <v>0</v>
          </cell>
          <cell r="P50">
            <v>0</v>
          </cell>
          <cell r="Q50">
            <v>1384.5199999999986</v>
          </cell>
          <cell r="R50">
            <v>0</v>
          </cell>
          <cell r="W50">
            <v>15229.72</v>
          </cell>
        </row>
        <row r="51">
          <cell r="C51" t="str">
            <v>UPAE GARANHUNS</v>
          </cell>
          <cell r="E51" t="str">
            <v>ANDRE FERREIRA DOS SANTOS</v>
          </cell>
          <cell r="F51" t="str">
            <v>3 - Administrativo</v>
          </cell>
          <cell r="G51">
            <v>513430</v>
          </cell>
          <cell r="H51">
            <v>43922</v>
          </cell>
          <cell r="I51" t="str">
            <v>2 - Diarista</v>
          </cell>
          <cell r="J51">
            <v>44</v>
          </cell>
          <cell r="K51">
            <v>1045</v>
          </cell>
          <cell r="O51">
            <v>0</v>
          </cell>
          <cell r="P51">
            <v>0</v>
          </cell>
          <cell r="Q51">
            <v>261.25</v>
          </cell>
          <cell r="R51">
            <v>0</v>
          </cell>
          <cell r="W51">
            <v>1306.25</v>
          </cell>
        </row>
        <row r="52">
          <cell r="C52" t="str">
            <v>UPAE GARANHUNS</v>
          </cell>
          <cell r="E52" t="str">
            <v>INDIAMARA VIANA DE OLIVEIRA</v>
          </cell>
          <cell r="F52" t="str">
            <v>3 - Administrativo</v>
          </cell>
          <cell r="G52">
            <v>513430</v>
          </cell>
          <cell r="H52">
            <v>43922</v>
          </cell>
          <cell r="I52" t="str">
            <v>2 - Diarista</v>
          </cell>
          <cell r="J52">
            <v>44</v>
          </cell>
          <cell r="K52">
            <v>1045</v>
          </cell>
          <cell r="O52">
            <v>0</v>
          </cell>
          <cell r="P52">
            <v>0</v>
          </cell>
          <cell r="Q52">
            <v>434.24</v>
          </cell>
          <cell r="R52">
            <v>0</v>
          </cell>
          <cell r="W52">
            <v>1479.24</v>
          </cell>
        </row>
        <row r="53">
          <cell r="C53" t="str">
            <v>UPAE GARANHUNS</v>
          </cell>
          <cell r="E53" t="str">
            <v>EDVALDO XAVIER DE LIMA</v>
          </cell>
          <cell r="F53" t="str">
            <v>3 - Administrativo</v>
          </cell>
          <cell r="G53">
            <v>951105</v>
          </cell>
          <cell r="H53">
            <v>43922</v>
          </cell>
          <cell r="I53" t="str">
            <v>2 - Diarista</v>
          </cell>
          <cell r="J53">
            <v>44</v>
          </cell>
          <cell r="K53">
            <v>1271.69</v>
          </cell>
          <cell r="O53">
            <v>0</v>
          </cell>
          <cell r="P53">
            <v>0</v>
          </cell>
          <cell r="Q53">
            <v>412.53999999999996</v>
          </cell>
          <cell r="R53">
            <v>0</v>
          </cell>
          <cell r="W53">
            <v>1684.23</v>
          </cell>
        </row>
        <row r="54">
          <cell r="C54" t="str">
            <v>UPAE GARANHUNS</v>
          </cell>
          <cell r="E54" t="str">
            <v>JOSE ALEXSANDRO DA SILVA PEREIRA</v>
          </cell>
          <cell r="F54" t="str">
            <v>3 - Administrativo</v>
          </cell>
          <cell r="G54">
            <v>724110</v>
          </cell>
          <cell r="H54">
            <v>43922</v>
          </cell>
          <cell r="I54" t="str">
            <v>2 - Diarista</v>
          </cell>
          <cell r="J54">
            <v>44</v>
          </cell>
          <cell r="K54">
            <v>1271.69</v>
          </cell>
          <cell r="O54">
            <v>0</v>
          </cell>
          <cell r="P54">
            <v>0</v>
          </cell>
          <cell r="Q54">
            <v>332.55999999999995</v>
          </cell>
          <cell r="R54">
            <v>0</v>
          </cell>
          <cell r="W54">
            <v>1604.25</v>
          </cell>
        </row>
        <row r="55">
          <cell r="C55" t="str">
            <v>UPAE GARANHUNS</v>
          </cell>
          <cell r="E55" t="str">
            <v>WAGNER DE BARROS MELO</v>
          </cell>
          <cell r="F55" t="str">
            <v>2 - Outros Profissionais da Saúde</v>
          </cell>
          <cell r="G55">
            <v>515110</v>
          </cell>
          <cell r="H55">
            <v>43922</v>
          </cell>
          <cell r="I55" t="str">
            <v>2 - Diarista</v>
          </cell>
          <cell r="J55">
            <v>44</v>
          </cell>
          <cell r="K55">
            <v>1045</v>
          </cell>
          <cell r="O55">
            <v>0</v>
          </cell>
          <cell r="P55">
            <v>0</v>
          </cell>
          <cell r="Q55">
            <v>322.75</v>
          </cell>
          <cell r="R55">
            <v>0</v>
          </cell>
          <cell r="W55">
            <v>1367.75</v>
          </cell>
        </row>
        <row r="56">
          <cell r="C56" t="str">
            <v>UPAE GARANHUNS</v>
          </cell>
          <cell r="E56" t="str">
            <v>ERIVALDO DE NORONHA SILVA</v>
          </cell>
          <cell r="F56" t="str">
            <v>2 - Outros Profissionais da Saúde</v>
          </cell>
          <cell r="G56">
            <v>515110</v>
          </cell>
          <cell r="H56">
            <v>43922</v>
          </cell>
          <cell r="I56" t="str">
            <v>2 - Diarista</v>
          </cell>
          <cell r="J56">
            <v>44</v>
          </cell>
          <cell r="K56">
            <v>1045</v>
          </cell>
          <cell r="O56">
            <v>0</v>
          </cell>
          <cell r="P56">
            <v>0</v>
          </cell>
          <cell r="Q56">
            <v>262.59999999999991</v>
          </cell>
          <cell r="R56">
            <v>0</v>
          </cell>
          <cell r="W56">
            <v>1307.5999999999999</v>
          </cell>
        </row>
        <row r="57">
          <cell r="C57" t="str">
            <v>UPAE GARANHUNS</v>
          </cell>
          <cell r="E57" t="str">
            <v>MARCOS DE ANDRADE</v>
          </cell>
          <cell r="F57" t="str">
            <v>2 - Outros Profissionais da Saúde</v>
          </cell>
          <cell r="G57">
            <v>515110</v>
          </cell>
          <cell r="H57">
            <v>43922</v>
          </cell>
          <cell r="I57" t="str">
            <v>2 - Diarista</v>
          </cell>
          <cell r="J57">
            <v>44</v>
          </cell>
          <cell r="K57">
            <v>1045</v>
          </cell>
          <cell r="O57">
            <v>0</v>
          </cell>
          <cell r="P57">
            <v>0</v>
          </cell>
          <cell r="Q57">
            <v>257.61999999999989</v>
          </cell>
          <cell r="R57">
            <v>0</v>
          </cell>
          <cell r="W57">
            <v>1302.6199999999999</v>
          </cell>
        </row>
        <row r="58">
          <cell r="C58" t="str">
            <v>UPAE GARANHUNS</v>
          </cell>
          <cell r="E58" t="str">
            <v>LAILA GABRIELA BRASIL MARQUES</v>
          </cell>
          <cell r="F58" t="str">
            <v>2 - Outros Profissionais da Saúde</v>
          </cell>
          <cell r="G58">
            <v>223710</v>
          </cell>
          <cell r="H58">
            <v>43922</v>
          </cell>
          <cell r="I58" t="str">
            <v>2 - Diarista</v>
          </cell>
          <cell r="J58">
            <v>44</v>
          </cell>
          <cell r="K58">
            <v>2720.43</v>
          </cell>
          <cell r="O58">
            <v>0</v>
          </cell>
          <cell r="P58">
            <v>0</v>
          </cell>
          <cell r="Q58">
            <v>803.2399999999999</v>
          </cell>
          <cell r="R58">
            <v>680.11</v>
          </cell>
          <cell r="W58">
            <v>4203.78</v>
          </cell>
        </row>
        <row r="59">
          <cell r="C59" t="str">
            <v>UPAE GARANHUNS</v>
          </cell>
          <cell r="E59" t="str">
            <v>ANDERSON WETMAN DE MOURA TRAJANO GUERRA</v>
          </cell>
          <cell r="F59" t="str">
            <v>3 - Administrativo</v>
          </cell>
          <cell r="G59">
            <v>950110</v>
          </cell>
          <cell r="H59">
            <v>43922</v>
          </cell>
          <cell r="I59" t="str">
            <v>2 - Diarista</v>
          </cell>
          <cell r="J59">
            <v>44</v>
          </cell>
          <cell r="K59">
            <v>3677.61</v>
          </cell>
          <cell r="O59">
            <v>0</v>
          </cell>
          <cell r="P59">
            <v>0</v>
          </cell>
          <cell r="Q59">
            <v>392.87999999999965</v>
          </cell>
          <cell r="R59">
            <v>0</v>
          </cell>
          <cell r="W59">
            <v>4070.49</v>
          </cell>
        </row>
        <row r="60">
          <cell r="C60" t="str">
            <v>UPAE GARANHUNS</v>
          </cell>
          <cell r="E60" t="str">
            <v>RENARES MIRANDA DE CARVALHO GODOI</v>
          </cell>
          <cell r="F60" t="str">
            <v>2 - Outros Profissionais da Saúde</v>
          </cell>
          <cell r="G60">
            <v>322205</v>
          </cell>
          <cell r="H60">
            <v>43922</v>
          </cell>
          <cell r="I60" t="str">
            <v>2 - Diarista</v>
          </cell>
          <cell r="J60">
            <v>44</v>
          </cell>
          <cell r="K60">
            <v>1045</v>
          </cell>
          <cell r="O60">
            <v>0</v>
          </cell>
          <cell r="P60">
            <v>0</v>
          </cell>
          <cell r="Q60">
            <v>257.61999999999989</v>
          </cell>
          <cell r="R60">
            <v>0</v>
          </cell>
          <cell r="W60">
            <v>1302.6199999999999</v>
          </cell>
        </row>
        <row r="61">
          <cell r="C61" t="str">
            <v>UPAE GARANHUNS</v>
          </cell>
          <cell r="E61" t="str">
            <v>MARIA OLIVIA PEREIRA VIANA</v>
          </cell>
          <cell r="F61" t="str">
            <v>2 - Outros Profissionais da Saúde</v>
          </cell>
          <cell r="G61">
            <v>322205</v>
          </cell>
          <cell r="H61">
            <v>43922</v>
          </cell>
          <cell r="I61" t="str">
            <v>2 - Diarista</v>
          </cell>
          <cell r="J61">
            <v>44</v>
          </cell>
          <cell r="K61">
            <v>1010.17</v>
          </cell>
          <cell r="O61">
            <v>0</v>
          </cell>
          <cell r="P61">
            <v>0</v>
          </cell>
          <cell r="Q61">
            <v>402.93999999999994</v>
          </cell>
          <cell r="R61">
            <v>0</v>
          </cell>
          <cell r="W61">
            <v>1413.11</v>
          </cell>
        </row>
        <row r="62">
          <cell r="C62" t="str">
            <v>UPAE GARANHUNS</v>
          </cell>
          <cell r="E62" t="str">
            <v>ROSELANE FERREIRA DA SILVA</v>
          </cell>
          <cell r="F62" t="str">
            <v>2 - Outros Profissionais da Saúde</v>
          </cell>
          <cell r="G62">
            <v>322205</v>
          </cell>
          <cell r="H62">
            <v>43922</v>
          </cell>
          <cell r="I62" t="str">
            <v>2 - Diarista</v>
          </cell>
          <cell r="J62">
            <v>44</v>
          </cell>
          <cell r="K62">
            <v>1045</v>
          </cell>
          <cell r="O62">
            <v>0</v>
          </cell>
          <cell r="P62">
            <v>0</v>
          </cell>
          <cell r="Q62">
            <v>311.82999999999993</v>
          </cell>
          <cell r="R62">
            <v>0</v>
          </cell>
          <cell r="W62">
            <v>1356.83</v>
          </cell>
        </row>
        <row r="63">
          <cell r="C63" t="str">
            <v>UPAE GARANHUNS</v>
          </cell>
          <cell r="E63" t="str">
            <v>ALINE BATISTA ALVES DA SILVA</v>
          </cell>
          <cell r="F63" t="str">
            <v>2 - Outros Profissionais da Saúde</v>
          </cell>
          <cell r="G63">
            <v>322205</v>
          </cell>
          <cell r="H63">
            <v>43922</v>
          </cell>
          <cell r="I63" t="str">
            <v>2 - Diarista</v>
          </cell>
          <cell r="J63">
            <v>44</v>
          </cell>
          <cell r="K63">
            <v>1045</v>
          </cell>
          <cell r="O63">
            <v>0</v>
          </cell>
          <cell r="P63">
            <v>0</v>
          </cell>
          <cell r="Q63">
            <v>321.61999999999989</v>
          </cell>
          <cell r="R63">
            <v>0</v>
          </cell>
          <cell r="W63">
            <v>1366.62</v>
          </cell>
        </row>
        <row r="64">
          <cell r="C64" t="str">
            <v>UPAE GARANHUNS</v>
          </cell>
          <cell r="E64" t="str">
            <v>JANAINA XAVIER DO NASCIMENTO</v>
          </cell>
          <cell r="F64" t="str">
            <v>2 - Outros Profissionais da Saúde</v>
          </cell>
          <cell r="G64">
            <v>322205</v>
          </cell>
          <cell r="H64">
            <v>43922</v>
          </cell>
          <cell r="I64" t="str">
            <v>2 - Diarista</v>
          </cell>
          <cell r="J64">
            <v>44</v>
          </cell>
          <cell r="K64">
            <v>1045</v>
          </cell>
          <cell r="O64">
            <v>0</v>
          </cell>
          <cell r="P64">
            <v>0</v>
          </cell>
          <cell r="Q64">
            <v>373.86999999999989</v>
          </cell>
          <cell r="R64">
            <v>104.5</v>
          </cell>
          <cell r="W64">
            <v>1523.37</v>
          </cell>
        </row>
        <row r="65">
          <cell r="C65" t="str">
            <v>UPAE GARANHUNS</v>
          </cell>
          <cell r="E65" t="str">
            <v>SIMONE BISPO DE ARAUJO</v>
          </cell>
          <cell r="F65" t="str">
            <v>2 - Outros Profissionais da Saúde</v>
          </cell>
          <cell r="G65">
            <v>322205</v>
          </cell>
          <cell r="H65">
            <v>43922</v>
          </cell>
          <cell r="I65" t="str">
            <v>2 - Diarista</v>
          </cell>
          <cell r="J65">
            <v>44</v>
          </cell>
          <cell r="K65">
            <v>1045</v>
          </cell>
          <cell r="O65">
            <v>0</v>
          </cell>
          <cell r="P65">
            <v>0</v>
          </cell>
          <cell r="Q65">
            <v>257.61999999999989</v>
          </cell>
          <cell r="R65">
            <v>104.5</v>
          </cell>
          <cell r="W65">
            <v>1407.12</v>
          </cell>
        </row>
        <row r="66">
          <cell r="C66" t="str">
            <v>UPAE GARANHUNS</v>
          </cell>
          <cell r="E66" t="str">
            <v>ANA CLAUDIA CORREIA MELO</v>
          </cell>
          <cell r="F66" t="str">
            <v>2 - Outros Profissionais da Saúde</v>
          </cell>
          <cell r="G66">
            <v>322205</v>
          </cell>
          <cell r="H66">
            <v>43922</v>
          </cell>
          <cell r="I66" t="str">
            <v>2 - Diarista</v>
          </cell>
          <cell r="J66">
            <v>44</v>
          </cell>
          <cell r="K66">
            <v>1045</v>
          </cell>
          <cell r="O66">
            <v>0</v>
          </cell>
          <cell r="P66">
            <v>0</v>
          </cell>
          <cell r="Q66">
            <v>209</v>
          </cell>
          <cell r="R66">
            <v>104.5</v>
          </cell>
          <cell r="W66">
            <v>1358.5</v>
          </cell>
        </row>
        <row r="67">
          <cell r="C67" t="str">
            <v>UPAE GARANHUNS</v>
          </cell>
          <cell r="E67" t="str">
            <v>JOSEANE DE MATOS TORRES</v>
          </cell>
          <cell r="F67" t="str">
            <v>2 - Outros Profissionais da Saúde</v>
          </cell>
          <cell r="G67">
            <v>322205</v>
          </cell>
          <cell r="H67">
            <v>43922</v>
          </cell>
          <cell r="I67" t="str">
            <v>2 - Diarista</v>
          </cell>
          <cell r="J67">
            <v>44</v>
          </cell>
          <cell r="K67">
            <v>243.83</v>
          </cell>
          <cell r="O67">
            <v>1677.77</v>
          </cell>
          <cell r="P67">
            <v>627</v>
          </cell>
          <cell r="Q67">
            <v>160.94000000000005</v>
          </cell>
          <cell r="R67">
            <v>0</v>
          </cell>
          <cell r="W67">
            <v>2709.54</v>
          </cell>
        </row>
        <row r="68">
          <cell r="C68" t="str">
            <v>UPAE GARANHUNS</v>
          </cell>
          <cell r="E68" t="str">
            <v>LIGIA DEBORA FERREIRA</v>
          </cell>
          <cell r="F68" t="str">
            <v>2 - Outros Profissionais da Saúde</v>
          </cell>
          <cell r="G68">
            <v>322205</v>
          </cell>
          <cell r="H68">
            <v>43922</v>
          </cell>
          <cell r="I68" t="str">
            <v>2 - Diarista</v>
          </cell>
          <cell r="J68">
            <v>44</v>
          </cell>
          <cell r="K68">
            <v>1045</v>
          </cell>
          <cell r="O68">
            <v>0</v>
          </cell>
          <cell r="P68">
            <v>0</v>
          </cell>
          <cell r="Q68">
            <v>261.25</v>
          </cell>
          <cell r="R68">
            <v>104.5</v>
          </cell>
          <cell r="W68">
            <v>1410.75</v>
          </cell>
        </row>
        <row r="69">
          <cell r="C69" t="str">
            <v>UPAE GARANHUNS</v>
          </cell>
          <cell r="E69" t="str">
            <v>VALDERICE DA SILVA GOMES</v>
          </cell>
          <cell r="F69" t="str">
            <v>2 - Outros Profissionais da Saúde</v>
          </cell>
          <cell r="G69">
            <v>322205</v>
          </cell>
          <cell r="H69">
            <v>43922</v>
          </cell>
          <cell r="I69" t="str">
            <v>2 - Diarista</v>
          </cell>
          <cell r="J69">
            <v>44</v>
          </cell>
          <cell r="K69">
            <v>1045</v>
          </cell>
          <cell r="O69">
            <v>0</v>
          </cell>
          <cell r="P69">
            <v>0</v>
          </cell>
          <cell r="Q69">
            <v>218.79999999999995</v>
          </cell>
          <cell r="R69">
            <v>104.5</v>
          </cell>
          <cell r="W69">
            <v>1368.3</v>
          </cell>
        </row>
        <row r="70">
          <cell r="C70" t="str">
            <v>UPAE GARANHUNS</v>
          </cell>
          <cell r="E70" t="str">
            <v>JOSE NILTON DOS SANTOS</v>
          </cell>
          <cell r="F70" t="str">
            <v>2 - Outros Profissionais da Saúde</v>
          </cell>
          <cell r="G70">
            <v>322205</v>
          </cell>
          <cell r="H70">
            <v>43922</v>
          </cell>
          <cell r="I70" t="str">
            <v>2 - Diarista</v>
          </cell>
          <cell r="J70">
            <v>44</v>
          </cell>
          <cell r="K70">
            <v>243.83</v>
          </cell>
          <cell r="O70">
            <v>1865.03</v>
          </cell>
          <cell r="P70">
            <v>653.13</v>
          </cell>
          <cell r="Q70">
            <v>60.959999999999923</v>
          </cell>
          <cell r="R70">
            <v>104.5</v>
          </cell>
          <cell r="W70">
            <v>2927.4500000000003</v>
          </cell>
        </row>
        <row r="71">
          <cell r="C71" t="str">
            <v>UPAE GARANHUNS</v>
          </cell>
          <cell r="E71" t="str">
            <v>FRANCISCA GOMES DA SILVA</v>
          </cell>
          <cell r="F71" t="str">
            <v>2 - Outros Profissionais da Saúde</v>
          </cell>
          <cell r="G71">
            <v>322205</v>
          </cell>
          <cell r="H71">
            <v>43922</v>
          </cell>
          <cell r="I71" t="str">
            <v>2 - Diarista</v>
          </cell>
          <cell r="J71">
            <v>44</v>
          </cell>
          <cell r="K71">
            <v>1045</v>
          </cell>
          <cell r="O71">
            <v>0</v>
          </cell>
          <cell r="P71">
            <v>0</v>
          </cell>
          <cell r="Q71">
            <v>261.25</v>
          </cell>
          <cell r="R71">
            <v>0</v>
          </cell>
          <cell r="W71">
            <v>1306.25</v>
          </cell>
        </row>
        <row r="72">
          <cell r="C72" t="str">
            <v>UPAE GARANHUNS</v>
          </cell>
          <cell r="E72" t="str">
            <v>INGRYD ROGERIO DA SILVA FERREIRA</v>
          </cell>
          <cell r="F72" t="str">
            <v>2 - Outros Profissionais da Saúde</v>
          </cell>
          <cell r="G72">
            <v>322205</v>
          </cell>
          <cell r="H72">
            <v>43922</v>
          </cell>
          <cell r="I72" t="str">
            <v>2 - Diarista</v>
          </cell>
          <cell r="J72">
            <v>44</v>
          </cell>
          <cell r="K72">
            <v>243.83</v>
          </cell>
          <cell r="O72">
            <v>1755.44</v>
          </cell>
          <cell r="P72">
            <v>653.13</v>
          </cell>
          <cell r="Q72">
            <v>60.96000000000015</v>
          </cell>
          <cell r="R72">
            <v>0</v>
          </cell>
          <cell r="W72">
            <v>2713.36</v>
          </cell>
        </row>
        <row r="73">
          <cell r="C73" t="str">
            <v>UPAE GARANHUNS</v>
          </cell>
          <cell r="E73" t="str">
            <v>IARA CORDEIRO DA SILVA</v>
          </cell>
          <cell r="F73" t="str">
            <v>2 - Outros Profissionais da Saúde</v>
          </cell>
          <cell r="G73">
            <v>322205</v>
          </cell>
          <cell r="H73">
            <v>43922</v>
          </cell>
          <cell r="I73" t="str">
            <v>2 - Diarista</v>
          </cell>
          <cell r="J73">
            <v>44</v>
          </cell>
          <cell r="K73">
            <v>1045</v>
          </cell>
          <cell r="O73">
            <v>0</v>
          </cell>
          <cell r="P73">
            <v>0</v>
          </cell>
          <cell r="Q73">
            <v>321.61999999999989</v>
          </cell>
          <cell r="R73">
            <v>0</v>
          </cell>
          <cell r="W73">
            <v>1366.62</v>
          </cell>
        </row>
        <row r="74">
          <cell r="C74" t="str">
            <v>UPAE GARANHUNS</v>
          </cell>
          <cell r="E74" t="str">
            <v>ERICKA CHAVES MENDES</v>
          </cell>
          <cell r="F74" t="str">
            <v>2 - Outros Profissionais da Saúde</v>
          </cell>
          <cell r="G74">
            <v>322205</v>
          </cell>
          <cell r="H74">
            <v>43922</v>
          </cell>
          <cell r="I74" t="str">
            <v>2 - Diarista</v>
          </cell>
          <cell r="J74">
            <v>44</v>
          </cell>
          <cell r="K74">
            <v>1045</v>
          </cell>
          <cell r="O74">
            <v>0</v>
          </cell>
          <cell r="P74">
            <v>0</v>
          </cell>
          <cell r="Q74">
            <v>209</v>
          </cell>
          <cell r="R74">
            <v>0</v>
          </cell>
          <cell r="W74">
            <v>1254</v>
          </cell>
        </row>
        <row r="75">
          <cell r="C75" t="str">
            <v>UPAE GARANHUNS</v>
          </cell>
          <cell r="E75" t="str">
            <v>SAYONARA BARBOSA DA SILVA SANTOS</v>
          </cell>
          <cell r="F75" t="str">
            <v>2 - Outros Profissionais da Saúde</v>
          </cell>
          <cell r="G75">
            <v>322205</v>
          </cell>
          <cell r="H75">
            <v>43922</v>
          </cell>
          <cell r="I75" t="str">
            <v>2 - Diarista</v>
          </cell>
          <cell r="J75">
            <v>44</v>
          </cell>
          <cell r="K75">
            <v>1045</v>
          </cell>
          <cell r="O75">
            <v>0</v>
          </cell>
          <cell r="P75">
            <v>0</v>
          </cell>
          <cell r="Q75">
            <v>209</v>
          </cell>
          <cell r="R75">
            <v>0</v>
          </cell>
          <cell r="W75">
            <v>1254</v>
          </cell>
        </row>
        <row r="76">
          <cell r="C76" t="str">
            <v>UPAE GARANHUNS</v>
          </cell>
          <cell r="E76" t="str">
            <v>VIVIANE SOARES DA SILVA</v>
          </cell>
          <cell r="F76" t="str">
            <v>2 - Outros Profissionais da Saúde</v>
          </cell>
          <cell r="G76">
            <v>322205</v>
          </cell>
          <cell r="H76">
            <v>43922</v>
          </cell>
          <cell r="I76" t="str">
            <v>2 - Diarista</v>
          </cell>
          <cell r="J76">
            <v>44</v>
          </cell>
          <cell r="K76">
            <v>1045</v>
          </cell>
          <cell r="O76">
            <v>0</v>
          </cell>
          <cell r="P76">
            <v>0</v>
          </cell>
          <cell r="Q76">
            <v>321.61999999999989</v>
          </cell>
          <cell r="R76">
            <v>0</v>
          </cell>
          <cell r="W76">
            <v>1366.62</v>
          </cell>
        </row>
        <row r="77">
          <cell r="C77" t="str">
            <v>UPAE GARANHUNS</v>
          </cell>
          <cell r="E77" t="str">
            <v>CLEITON OLIVEIRA DE ALBUQUERQUE</v>
          </cell>
          <cell r="F77" t="str">
            <v>2 - Outros Profissionais da Saúde</v>
          </cell>
          <cell r="G77">
            <v>322205</v>
          </cell>
          <cell r="H77">
            <v>43922</v>
          </cell>
          <cell r="I77" t="str">
            <v>2 - Diarista</v>
          </cell>
          <cell r="J77">
            <v>44</v>
          </cell>
          <cell r="K77">
            <v>1045</v>
          </cell>
          <cell r="O77">
            <v>0</v>
          </cell>
          <cell r="P77">
            <v>0</v>
          </cell>
          <cell r="Q77">
            <v>257.61999999999989</v>
          </cell>
          <cell r="R77">
            <v>0</v>
          </cell>
          <cell r="W77">
            <v>1302.6199999999999</v>
          </cell>
        </row>
        <row r="78">
          <cell r="C78" t="str">
            <v>UPAE GARANHUNS</v>
          </cell>
          <cell r="E78" t="str">
            <v>ARLINDO PEREIRA DA SILVA</v>
          </cell>
          <cell r="F78" t="str">
            <v>2 - Outros Profissionais da Saúde</v>
          </cell>
          <cell r="G78">
            <v>322205</v>
          </cell>
          <cell r="H78">
            <v>43922</v>
          </cell>
          <cell r="I78" t="str">
            <v>2 - Diarista</v>
          </cell>
          <cell r="J78">
            <v>44</v>
          </cell>
          <cell r="K78">
            <v>243.83</v>
          </cell>
          <cell r="O78">
            <v>1741.92</v>
          </cell>
          <cell r="P78">
            <v>653.13</v>
          </cell>
          <cell r="Q78">
            <v>109.58000000000004</v>
          </cell>
          <cell r="R78">
            <v>0</v>
          </cell>
          <cell r="W78">
            <v>2748.46</v>
          </cell>
        </row>
        <row r="79">
          <cell r="C79" t="str">
            <v>UPAE GARANHUNS</v>
          </cell>
          <cell r="E79" t="str">
            <v>CREUZA MARQUES CESARIO</v>
          </cell>
          <cell r="F79" t="str">
            <v>2 - Outros Profissionais da Saúde</v>
          </cell>
          <cell r="G79">
            <v>322205</v>
          </cell>
          <cell r="H79">
            <v>43922</v>
          </cell>
          <cell r="I79" t="str">
            <v>2 - Diarista</v>
          </cell>
          <cell r="J79">
            <v>44</v>
          </cell>
          <cell r="K79">
            <v>1045</v>
          </cell>
          <cell r="O79">
            <v>0</v>
          </cell>
          <cell r="P79">
            <v>0</v>
          </cell>
          <cell r="Q79">
            <v>261.25</v>
          </cell>
          <cell r="R79">
            <v>0</v>
          </cell>
          <cell r="W79">
            <v>1306.25</v>
          </cell>
        </row>
        <row r="80">
          <cell r="C80" t="str">
            <v>UPAE GARANHUNS</v>
          </cell>
          <cell r="E80" t="str">
            <v>IDINEIDE CHAVES GUIMARAES</v>
          </cell>
          <cell r="F80" t="str">
            <v>2 - Outros Profissionais da Saúde</v>
          </cell>
          <cell r="G80">
            <v>322205</v>
          </cell>
          <cell r="H80">
            <v>43922</v>
          </cell>
          <cell r="I80" t="str">
            <v>2 - Diarista</v>
          </cell>
          <cell r="J80">
            <v>44</v>
          </cell>
          <cell r="K80">
            <v>975.33</v>
          </cell>
          <cell r="O80">
            <v>0</v>
          </cell>
          <cell r="P80">
            <v>0</v>
          </cell>
          <cell r="Q80">
            <v>352.18999999999994</v>
          </cell>
          <cell r="R80">
            <v>0</v>
          </cell>
          <cell r="W80">
            <v>1327.52</v>
          </cell>
        </row>
        <row r="81">
          <cell r="C81" t="str">
            <v>UPAE GARANHUNS</v>
          </cell>
          <cell r="E81" t="str">
            <v>ADEMAR TENORIO CAVALCANTE FILHO</v>
          </cell>
          <cell r="F81" t="str">
            <v>3 - Administrativo</v>
          </cell>
          <cell r="G81">
            <v>317210</v>
          </cell>
          <cell r="H81">
            <v>43922</v>
          </cell>
          <cell r="I81" t="str">
            <v>2 - Diarista</v>
          </cell>
          <cell r="J81">
            <v>44</v>
          </cell>
          <cell r="K81">
            <v>1683.59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W81">
            <v>1683.59</v>
          </cell>
        </row>
        <row r="82">
          <cell r="C82" t="str">
            <v>UPAE GARANHUNS</v>
          </cell>
          <cell r="E82" t="str">
            <v>WELLINGTON JORGE VASCONCELOS BURGOS</v>
          </cell>
          <cell r="F82" t="str">
            <v>3 - Administrativo</v>
          </cell>
          <cell r="G82">
            <v>517410</v>
          </cell>
          <cell r="H82">
            <v>43922</v>
          </cell>
          <cell r="I82" t="str">
            <v>2 - Diarista</v>
          </cell>
          <cell r="J82">
            <v>44</v>
          </cell>
          <cell r="K82">
            <v>1045</v>
          </cell>
          <cell r="O82">
            <v>0</v>
          </cell>
          <cell r="P82">
            <v>0</v>
          </cell>
          <cell r="Q82">
            <v>276.22000000000003</v>
          </cell>
          <cell r="R82">
            <v>0</v>
          </cell>
          <cell r="W82">
            <v>1321.22</v>
          </cell>
        </row>
        <row r="83">
          <cell r="C83" t="str">
            <v>UPAE GARANHUNS</v>
          </cell>
          <cell r="E83" t="str">
            <v>ANA PAULA LEAL SOBRINHO</v>
          </cell>
          <cell r="F83" t="str">
            <v>2 - Outros Profissionais da Saúde</v>
          </cell>
          <cell r="G83">
            <v>322205</v>
          </cell>
          <cell r="H83">
            <v>43922</v>
          </cell>
          <cell r="I83" t="str">
            <v>2 - Diarista</v>
          </cell>
          <cell r="J83">
            <v>44</v>
          </cell>
          <cell r="K83">
            <v>243.83</v>
          </cell>
          <cell r="O83">
            <v>1866.12</v>
          </cell>
          <cell r="P83">
            <v>653.13</v>
          </cell>
          <cell r="Q83">
            <v>68.920000000000186</v>
          </cell>
          <cell r="R83">
            <v>104.5</v>
          </cell>
          <cell r="W83">
            <v>2936.5</v>
          </cell>
        </row>
        <row r="84">
          <cell r="C84" t="str">
            <v>UPAE GARANHUNS</v>
          </cell>
          <cell r="E84" t="str">
            <v>JOABSON SILVA VASCONCELOS</v>
          </cell>
          <cell r="F84" t="str">
            <v>3 - Administrativo</v>
          </cell>
          <cell r="G84">
            <v>317210</v>
          </cell>
          <cell r="H84">
            <v>43922</v>
          </cell>
          <cell r="I84" t="str">
            <v>2 - Diarista</v>
          </cell>
          <cell r="J84">
            <v>44</v>
          </cell>
          <cell r="K84">
            <v>1683.59</v>
          </cell>
          <cell r="O84">
            <v>0</v>
          </cell>
          <cell r="P84">
            <v>0</v>
          </cell>
          <cell r="Q84">
            <v>388.73000000000025</v>
          </cell>
          <cell r="R84">
            <v>0</v>
          </cell>
          <cell r="W84">
            <v>2072.3200000000002</v>
          </cell>
        </row>
        <row r="85">
          <cell r="C85" t="str">
            <v>UPAE GARANHUNS</v>
          </cell>
          <cell r="E85" t="str">
            <v>FABIO CAVALCANTI TAVARES</v>
          </cell>
          <cell r="F85" t="str">
            <v>3 - Administrativo</v>
          </cell>
          <cell r="G85">
            <v>142115</v>
          </cell>
          <cell r="H85">
            <v>43922</v>
          </cell>
          <cell r="I85" t="str">
            <v>2 - Diarista</v>
          </cell>
          <cell r="J85">
            <v>44</v>
          </cell>
          <cell r="K85">
            <v>3012.06</v>
          </cell>
          <cell r="O85">
            <v>0</v>
          </cell>
          <cell r="P85">
            <v>0</v>
          </cell>
          <cell r="Q85">
            <v>150.60000000000014</v>
          </cell>
          <cell r="R85">
            <v>512.20000000000005</v>
          </cell>
          <cell r="W85">
            <v>3674.8599999999997</v>
          </cell>
        </row>
        <row r="86">
          <cell r="C86" t="str">
            <v>UPAE GARANHUNS</v>
          </cell>
          <cell r="E86" t="str">
            <v>VALDERES BARBOSA RODRIGUES DE LIMA</v>
          </cell>
          <cell r="F86" t="str">
            <v>2 - Outros Profissionais da Saúde</v>
          </cell>
          <cell r="G86">
            <v>251605</v>
          </cell>
          <cell r="H86">
            <v>43922</v>
          </cell>
          <cell r="I86" t="str">
            <v>2 - Diarista</v>
          </cell>
          <cell r="J86">
            <v>30</v>
          </cell>
          <cell r="K86">
            <v>1809.72</v>
          </cell>
          <cell r="O86">
            <v>0</v>
          </cell>
          <cell r="P86">
            <v>0</v>
          </cell>
          <cell r="Q86">
            <v>299.48999999999984</v>
          </cell>
          <cell r="R86">
            <v>452.43</v>
          </cell>
          <cell r="W86">
            <v>2561.64</v>
          </cell>
        </row>
        <row r="87">
          <cell r="C87" t="str">
            <v>UPAE GARANHUNS</v>
          </cell>
          <cell r="E87" t="str">
            <v>LILIANE KILMA ALVES DA SILVA MARTINS</v>
          </cell>
          <cell r="F87" t="str">
            <v>2 - Outros Profissionais da Saúde</v>
          </cell>
          <cell r="G87">
            <v>223405</v>
          </cell>
          <cell r="H87">
            <v>43922</v>
          </cell>
          <cell r="I87" t="str">
            <v>2 - Diarista</v>
          </cell>
          <cell r="J87">
            <v>30</v>
          </cell>
          <cell r="K87">
            <v>702.02</v>
          </cell>
          <cell r="O87">
            <v>0</v>
          </cell>
          <cell r="P87">
            <v>0</v>
          </cell>
          <cell r="Q87">
            <v>83.600000000000023</v>
          </cell>
          <cell r="R87">
            <v>175.5</v>
          </cell>
          <cell r="W87">
            <v>961.12</v>
          </cell>
        </row>
        <row r="88">
          <cell r="C88" t="str">
            <v>UPAE GARANHUNS</v>
          </cell>
          <cell r="E88" t="str">
            <v>DANIELLE LEONEL DE ARRUDA COSTA</v>
          </cell>
          <cell r="F88" t="str">
            <v>2 - Outros Profissionais da Saúde</v>
          </cell>
          <cell r="G88">
            <v>223405</v>
          </cell>
          <cell r="H88">
            <v>43922</v>
          </cell>
          <cell r="I88" t="str">
            <v>2 - Diarista</v>
          </cell>
          <cell r="J88">
            <v>30</v>
          </cell>
          <cell r="K88">
            <v>0</v>
          </cell>
          <cell r="O88">
            <v>0</v>
          </cell>
          <cell r="P88">
            <v>0</v>
          </cell>
          <cell r="Q88">
            <v>3767.96</v>
          </cell>
          <cell r="R88">
            <v>0</v>
          </cell>
          <cell r="W88">
            <v>3767.96</v>
          </cell>
        </row>
        <row r="89">
          <cell r="C89" t="str">
            <v>UPAE GARANHUNS</v>
          </cell>
          <cell r="E89" t="str">
            <v>PAMELLA INARA CORREIA E SA DE ARANDAS</v>
          </cell>
          <cell r="F89" t="str">
            <v>2 - Outros Profissionais da Saúde</v>
          </cell>
          <cell r="G89">
            <v>223605</v>
          </cell>
          <cell r="H89">
            <v>43922</v>
          </cell>
          <cell r="I89" t="str">
            <v>2 - Diarista</v>
          </cell>
          <cell r="J89">
            <v>30</v>
          </cell>
          <cell r="K89">
            <v>2005.76</v>
          </cell>
          <cell r="O89">
            <v>0</v>
          </cell>
          <cell r="P89">
            <v>0</v>
          </cell>
          <cell r="Q89">
            <v>927.97</v>
          </cell>
          <cell r="R89">
            <v>501.44</v>
          </cell>
          <cell r="W89">
            <v>3435.17</v>
          </cell>
        </row>
        <row r="90">
          <cell r="C90" t="str">
            <v>UPAE GARANHUNS</v>
          </cell>
          <cell r="E90" t="str">
            <v>MONIQUE DE VASCONCELOS LIMA ALAPENHA</v>
          </cell>
          <cell r="F90" t="str">
            <v>2 - Outros Profissionais da Saúde</v>
          </cell>
          <cell r="G90">
            <v>251605</v>
          </cell>
          <cell r="H90">
            <v>43922</v>
          </cell>
          <cell r="I90" t="str">
            <v>2 - Diarista</v>
          </cell>
          <cell r="J90">
            <v>30</v>
          </cell>
          <cell r="K90">
            <v>1809.72</v>
          </cell>
          <cell r="O90">
            <v>0</v>
          </cell>
          <cell r="P90">
            <v>0</v>
          </cell>
          <cell r="Q90">
            <v>209.00000000000006</v>
          </cell>
          <cell r="R90">
            <v>452.43</v>
          </cell>
          <cell r="W90">
            <v>2471.15</v>
          </cell>
        </row>
        <row r="91">
          <cell r="C91" t="str">
            <v>UPAE GARANHUNS</v>
          </cell>
          <cell r="E91" t="str">
            <v>LUIZ CEZAR DA SILVA</v>
          </cell>
          <cell r="F91" t="str">
            <v>2 - Outros Profissionais da Saúde</v>
          </cell>
          <cell r="G91">
            <v>223505</v>
          </cell>
          <cell r="H91">
            <v>43922</v>
          </cell>
          <cell r="I91" t="str">
            <v>2 - Diarista</v>
          </cell>
          <cell r="J91">
            <v>40</v>
          </cell>
          <cell r="K91">
            <v>1857.94</v>
          </cell>
          <cell r="O91">
            <v>0</v>
          </cell>
          <cell r="P91">
            <v>0</v>
          </cell>
          <cell r="Q91">
            <v>654.5899999999998</v>
          </cell>
          <cell r="R91">
            <v>566.66999999999996</v>
          </cell>
          <cell r="W91">
            <v>3079.2</v>
          </cell>
        </row>
        <row r="92">
          <cell r="C92" t="str">
            <v>UPAE GARANHUNS</v>
          </cell>
          <cell r="E92" t="str">
            <v>NATHALIA FERREIRA DA SILVA MONTEIRO</v>
          </cell>
          <cell r="F92" t="str">
            <v>3 - Administrativo</v>
          </cell>
          <cell r="G92">
            <v>351605</v>
          </cell>
          <cell r="H92">
            <v>43922</v>
          </cell>
          <cell r="I92" t="str">
            <v>2 - Diarista</v>
          </cell>
          <cell r="J92">
            <v>40</v>
          </cell>
          <cell r="K92">
            <v>1493.78</v>
          </cell>
          <cell r="O92">
            <v>0</v>
          </cell>
          <cell r="P92">
            <v>0</v>
          </cell>
          <cell r="Q92">
            <v>118.24000000000001</v>
          </cell>
          <cell r="R92">
            <v>0</v>
          </cell>
          <cell r="W92">
            <v>1612.02</v>
          </cell>
        </row>
        <row r="93">
          <cell r="C93" t="str">
            <v>UPAE GARANHUNS</v>
          </cell>
          <cell r="E93" t="str">
            <v>TARCISIO VIEIRA DE MORAES</v>
          </cell>
          <cell r="F93" t="str">
            <v>3 - Administrativo</v>
          </cell>
          <cell r="G93">
            <v>411010</v>
          </cell>
          <cell r="H93">
            <v>43922</v>
          </cell>
          <cell r="I93" t="str">
            <v>2 - Diarista</v>
          </cell>
          <cell r="J93">
            <v>44</v>
          </cell>
          <cell r="K93">
            <v>1045</v>
          </cell>
          <cell r="O93">
            <v>0</v>
          </cell>
          <cell r="P93">
            <v>0</v>
          </cell>
          <cell r="Q93">
            <v>151.8900000000001</v>
          </cell>
          <cell r="R93">
            <v>0</v>
          </cell>
          <cell r="W93">
            <v>1196.8900000000001</v>
          </cell>
        </row>
        <row r="94">
          <cell r="C94" t="str">
            <v>UPAE GARANHUNS</v>
          </cell>
          <cell r="E94" t="str">
            <v>GUSTAVO CHAVES GUIMARAES DA SILVA</v>
          </cell>
          <cell r="F94" t="str">
            <v>3 - Administrativo</v>
          </cell>
          <cell r="G94">
            <v>411010</v>
          </cell>
          <cell r="H94">
            <v>43922</v>
          </cell>
          <cell r="I94" t="str">
            <v>2 - Diarista</v>
          </cell>
          <cell r="J94">
            <v>20</v>
          </cell>
          <cell r="K94">
            <v>121.92</v>
          </cell>
          <cell r="O94">
            <v>696.67</v>
          </cell>
          <cell r="P94">
            <v>239.48</v>
          </cell>
          <cell r="Q94">
            <v>2.8421709430404007E-14</v>
          </cell>
          <cell r="R94">
            <v>0</v>
          </cell>
          <cell r="W94">
            <v>1058.07</v>
          </cell>
        </row>
        <row r="95">
          <cell r="C95" t="str">
            <v>UPAE GARANHUNS</v>
          </cell>
          <cell r="E95" t="str">
            <v>SAMUEL HENRIQUE FEITOSA BRITO</v>
          </cell>
          <cell r="F95" t="str">
            <v>3 - Administrativo</v>
          </cell>
          <cell r="G95">
            <v>131205</v>
          </cell>
          <cell r="H95">
            <v>43922</v>
          </cell>
          <cell r="I95" t="str">
            <v>2 - Diarista</v>
          </cell>
          <cell r="J95">
            <v>20</v>
          </cell>
          <cell r="K95">
            <v>10383.9</v>
          </cell>
          <cell r="O95">
            <v>0</v>
          </cell>
          <cell r="P95">
            <v>0</v>
          </cell>
          <cell r="Q95">
            <v>209</v>
          </cell>
          <cell r="R95">
            <v>0</v>
          </cell>
          <cell r="W95">
            <v>10592.9</v>
          </cell>
        </row>
        <row r="96">
          <cell r="C96" t="str">
            <v>UPAE GARANHUNS</v>
          </cell>
          <cell r="E96" t="str">
            <v>EDILEUSA MUNIZ BARRETO INACIO DE SOUZA</v>
          </cell>
          <cell r="F96" t="str">
            <v>2 - Outros Profissionais da Saúde</v>
          </cell>
          <cell r="G96">
            <v>251510</v>
          </cell>
          <cell r="H96">
            <v>43922</v>
          </cell>
          <cell r="I96" t="str">
            <v>2 - Diarista</v>
          </cell>
          <cell r="J96">
            <v>20</v>
          </cell>
          <cell r="K96">
            <v>1015.36</v>
          </cell>
          <cell r="O96">
            <v>0</v>
          </cell>
          <cell r="P96">
            <v>0</v>
          </cell>
          <cell r="Q96">
            <v>209.00000000000003</v>
          </cell>
          <cell r="R96">
            <v>253.84</v>
          </cell>
          <cell r="W96">
            <v>1478.2</v>
          </cell>
        </row>
        <row r="97">
          <cell r="C97" t="str">
            <v>UPAE GARANHUNS</v>
          </cell>
          <cell r="E97" t="str">
            <v>ALYNE MARIA DE OLIVEIRA VASCONCELOS MENDES</v>
          </cell>
          <cell r="F97" t="str">
            <v>2 - Outros Profissionais da Saúde</v>
          </cell>
          <cell r="G97">
            <v>223810</v>
          </cell>
          <cell r="H97">
            <v>43922</v>
          </cell>
          <cell r="I97" t="str">
            <v>2 - Diarista</v>
          </cell>
          <cell r="J97">
            <v>30</v>
          </cell>
          <cell r="K97">
            <v>1809.72</v>
          </cell>
          <cell r="O97">
            <v>0</v>
          </cell>
          <cell r="P97">
            <v>0</v>
          </cell>
          <cell r="Q97">
            <v>272.99999999999977</v>
          </cell>
          <cell r="R97">
            <v>0</v>
          </cell>
          <cell r="W97">
            <v>2082.7199999999998</v>
          </cell>
        </row>
        <row r="98">
          <cell r="C98" t="str">
            <v>UPAE GARANHUNS</v>
          </cell>
          <cell r="E98" t="str">
            <v>CINTYA DOS SANTOS SILVA</v>
          </cell>
          <cell r="F98" t="str">
            <v>3 - Administrativo</v>
          </cell>
          <cell r="G98">
            <v>411010</v>
          </cell>
          <cell r="H98">
            <v>43922</v>
          </cell>
          <cell r="I98" t="str">
            <v>2 - Diarista</v>
          </cell>
          <cell r="J98">
            <v>44</v>
          </cell>
          <cell r="K98">
            <v>1233.33</v>
          </cell>
          <cell r="O98">
            <v>0</v>
          </cell>
          <cell r="P98">
            <v>0</v>
          </cell>
          <cell r="Q98">
            <v>286.68000000000006</v>
          </cell>
          <cell r="R98">
            <v>0</v>
          </cell>
          <cell r="W98">
            <v>1520.01</v>
          </cell>
        </row>
        <row r="99">
          <cell r="C99" t="str">
            <v>UPAE GARANHUNS</v>
          </cell>
          <cell r="E99" t="str">
            <v>ROSIMEIRE PAIVA DE ALMEIDA GOMES</v>
          </cell>
          <cell r="F99" t="str">
            <v>2 - Outros Profissionais da Saúde</v>
          </cell>
          <cell r="G99">
            <v>223705</v>
          </cell>
          <cell r="H99">
            <v>43922</v>
          </cell>
          <cell r="I99" t="str">
            <v>2 - Diarista</v>
          </cell>
          <cell r="J99">
            <v>44</v>
          </cell>
          <cell r="K99">
            <v>1045</v>
          </cell>
          <cell r="O99">
            <v>0</v>
          </cell>
          <cell r="P99">
            <v>0</v>
          </cell>
          <cell r="Q99">
            <v>373.86999999999989</v>
          </cell>
          <cell r="R99">
            <v>0</v>
          </cell>
          <cell r="W99">
            <v>1418.87</v>
          </cell>
        </row>
        <row r="100">
          <cell r="C100" t="str">
            <v>UPAE GARANHUNS</v>
          </cell>
          <cell r="E100" t="str">
            <v>JOSINA VIANA DE NORONHA TEIXEIRA</v>
          </cell>
          <cell r="F100" t="str">
            <v>2 - Outros Profissionais da Saúde</v>
          </cell>
          <cell r="G100">
            <v>322205</v>
          </cell>
          <cell r="H100">
            <v>43922</v>
          </cell>
          <cell r="I100" t="str">
            <v>2 - Diarista</v>
          </cell>
          <cell r="J100">
            <v>44</v>
          </cell>
          <cell r="K100">
            <v>1045</v>
          </cell>
          <cell r="O100">
            <v>0</v>
          </cell>
          <cell r="P100">
            <v>0</v>
          </cell>
          <cell r="Q100">
            <v>261.25</v>
          </cell>
          <cell r="R100">
            <v>104.5</v>
          </cell>
          <cell r="W100">
            <v>1410.75</v>
          </cell>
        </row>
        <row r="101">
          <cell r="C101" t="str">
            <v>UPAE GARANHUNS</v>
          </cell>
          <cell r="E101" t="str">
            <v>ANA CRISTINA FELIX DA SILVA</v>
          </cell>
          <cell r="F101" t="str">
            <v>2 - Outros Profissionais da Saúde</v>
          </cell>
          <cell r="G101">
            <v>322205</v>
          </cell>
          <cell r="H101">
            <v>43922</v>
          </cell>
          <cell r="I101" t="str">
            <v>2 - Diarista</v>
          </cell>
          <cell r="J101">
            <v>44</v>
          </cell>
          <cell r="K101">
            <v>1045</v>
          </cell>
          <cell r="O101">
            <v>0</v>
          </cell>
          <cell r="P101">
            <v>0</v>
          </cell>
          <cell r="Q101">
            <v>261.25</v>
          </cell>
          <cell r="R101">
            <v>104.5</v>
          </cell>
          <cell r="W101">
            <v>1410.75</v>
          </cell>
        </row>
        <row r="102">
          <cell r="C102" t="str">
            <v>UPAE GARANHUNS</v>
          </cell>
          <cell r="E102" t="str">
            <v>MARCELA KARINY DE ALMEIDA MORAIS</v>
          </cell>
          <cell r="F102" t="str">
            <v>2 - Outros Profissionais da Saúde</v>
          </cell>
          <cell r="G102">
            <v>322205</v>
          </cell>
          <cell r="H102">
            <v>43922</v>
          </cell>
          <cell r="I102" t="str">
            <v>2 - Diarista</v>
          </cell>
          <cell r="J102">
            <v>44</v>
          </cell>
          <cell r="K102">
            <v>0</v>
          </cell>
          <cell r="O102">
            <v>1794.69</v>
          </cell>
          <cell r="P102">
            <v>627</v>
          </cell>
          <cell r="Q102">
            <v>0</v>
          </cell>
          <cell r="R102">
            <v>104.5</v>
          </cell>
          <cell r="W102">
            <v>2526.19</v>
          </cell>
        </row>
        <row r="103">
          <cell r="C103" t="str">
            <v>UPAE GARANHUNS</v>
          </cell>
          <cell r="E103" t="str">
            <v>ELIEL LOPES DA SILVA</v>
          </cell>
          <cell r="F103" t="str">
            <v>2 - Outros Profissionais da Saúde</v>
          </cell>
          <cell r="G103">
            <v>322205</v>
          </cell>
          <cell r="H103">
            <v>43922</v>
          </cell>
          <cell r="I103" t="str">
            <v>2 - Diarista</v>
          </cell>
          <cell r="J103">
            <v>44</v>
          </cell>
          <cell r="K103">
            <v>1045</v>
          </cell>
          <cell r="O103">
            <v>0</v>
          </cell>
          <cell r="P103">
            <v>0</v>
          </cell>
          <cell r="Q103">
            <v>306.24</v>
          </cell>
          <cell r="R103">
            <v>104.5</v>
          </cell>
          <cell r="W103">
            <v>1455.74</v>
          </cell>
        </row>
        <row r="104">
          <cell r="C104" t="str">
            <v>UPAE GARANHUNS</v>
          </cell>
          <cell r="E104" t="str">
            <v>JEANETTE GOMES DE LIMA SILVA</v>
          </cell>
          <cell r="F104" t="str">
            <v>2 - Outros Profissionais da Saúde</v>
          </cell>
          <cell r="G104">
            <v>322205</v>
          </cell>
          <cell r="H104">
            <v>43922</v>
          </cell>
          <cell r="I104" t="str">
            <v>2 - Diarista</v>
          </cell>
          <cell r="J104">
            <v>44</v>
          </cell>
          <cell r="K104">
            <v>243.83</v>
          </cell>
          <cell r="O104">
            <v>1741.67</v>
          </cell>
          <cell r="P104">
            <v>653.13</v>
          </cell>
          <cell r="Q104">
            <v>60.96000000000015</v>
          </cell>
          <cell r="R104">
            <v>0</v>
          </cell>
          <cell r="W104">
            <v>2699.59</v>
          </cell>
        </row>
        <row r="105">
          <cell r="C105" t="str">
            <v>UPAE GARANHUNS</v>
          </cell>
          <cell r="E105" t="str">
            <v>ROSILENE ALVES DA SILVA</v>
          </cell>
          <cell r="F105" t="str">
            <v>2 - Outros Profissionais da Saúde</v>
          </cell>
          <cell r="G105">
            <v>322205</v>
          </cell>
          <cell r="H105">
            <v>43922</v>
          </cell>
          <cell r="I105" t="str">
            <v>2 - Diarista</v>
          </cell>
          <cell r="J105">
            <v>44</v>
          </cell>
          <cell r="K105">
            <v>1045</v>
          </cell>
          <cell r="O105">
            <v>0</v>
          </cell>
          <cell r="P105">
            <v>0</v>
          </cell>
          <cell r="Q105">
            <v>217.38000000000011</v>
          </cell>
          <cell r="R105">
            <v>0</v>
          </cell>
          <cell r="W105">
            <v>1262.3800000000001</v>
          </cell>
        </row>
        <row r="106">
          <cell r="C106" t="str">
            <v>UPAE GARANHUNS</v>
          </cell>
          <cell r="E106" t="str">
            <v>ANDRESSA DE OLIVEIRA FERRO</v>
          </cell>
          <cell r="F106" t="str">
            <v>2 - Outros Profissionais da Saúde</v>
          </cell>
          <cell r="G106">
            <v>223905</v>
          </cell>
          <cell r="H106">
            <v>43922</v>
          </cell>
          <cell r="I106" t="str">
            <v>2 - Diarista</v>
          </cell>
          <cell r="J106">
            <v>30</v>
          </cell>
          <cell r="K106">
            <v>468.01</v>
          </cell>
          <cell r="O106">
            <v>4088.8</v>
          </cell>
          <cell r="P106">
            <v>1157.53</v>
          </cell>
          <cell r="Q106">
            <v>607.6400000000001</v>
          </cell>
          <cell r="R106">
            <v>131.04</v>
          </cell>
          <cell r="W106">
            <v>6453.02</v>
          </cell>
        </row>
        <row r="107">
          <cell r="C107" t="str">
            <v>UPAE GARANHUNS</v>
          </cell>
          <cell r="E107" t="str">
            <v>MONICA FABIOLA FERNANDES LIMA ROCHA</v>
          </cell>
          <cell r="F107" t="str">
            <v>2 - Outros Profissionais da Saúde</v>
          </cell>
          <cell r="G107">
            <v>223505</v>
          </cell>
          <cell r="H107">
            <v>43922</v>
          </cell>
          <cell r="I107" t="str">
            <v>2 - Diarista</v>
          </cell>
          <cell r="J107">
            <v>40</v>
          </cell>
          <cell r="K107">
            <v>1297.48</v>
          </cell>
          <cell r="O107">
            <v>0</v>
          </cell>
          <cell r="P107">
            <v>0</v>
          </cell>
          <cell r="Q107">
            <v>1100.0199999999998</v>
          </cell>
          <cell r="R107">
            <v>564.97</v>
          </cell>
          <cell r="W107">
            <v>2962.4700000000003</v>
          </cell>
        </row>
        <row r="108">
          <cell r="C108" t="str">
            <v>UPAE GARANHUNS</v>
          </cell>
          <cell r="E108" t="str">
            <v>INGRID LEAL METODIO</v>
          </cell>
          <cell r="F108" t="str">
            <v>2 - Outros Profissionais da Saúde</v>
          </cell>
          <cell r="G108">
            <v>251510</v>
          </cell>
          <cell r="H108">
            <v>43922</v>
          </cell>
          <cell r="I108" t="str">
            <v>2 - Diarista</v>
          </cell>
          <cell r="J108">
            <v>30</v>
          </cell>
          <cell r="K108">
            <v>1523.05</v>
          </cell>
          <cell r="O108">
            <v>0</v>
          </cell>
          <cell r="P108">
            <v>0</v>
          </cell>
          <cell r="Q108">
            <v>273</v>
          </cell>
          <cell r="R108">
            <v>380.76</v>
          </cell>
          <cell r="W108">
            <v>2176.81</v>
          </cell>
        </row>
        <row r="109">
          <cell r="C109" t="str">
            <v>UPAE GARANHUNS</v>
          </cell>
          <cell r="E109" t="str">
            <v>TAYANA BARBOSA TRAJANO GUERRA</v>
          </cell>
          <cell r="F109" t="str">
            <v>3 - Administrativo</v>
          </cell>
          <cell r="G109">
            <v>131210</v>
          </cell>
          <cell r="H109">
            <v>43922</v>
          </cell>
          <cell r="I109" t="str">
            <v>2 - Diarista</v>
          </cell>
          <cell r="J109">
            <v>40</v>
          </cell>
          <cell r="K109">
            <v>10383.9</v>
          </cell>
          <cell r="O109">
            <v>0</v>
          </cell>
          <cell r="P109">
            <v>0</v>
          </cell>
          <cell r="Q109">
            <v>1766.5900000000001</v>
          </cell>
          <cell r="R109">
            <v>0</v>
          </cell>
          <cell r="W109">
            <v>12150.49</v>
          </cell>
        </row>
        <row r="110">
          <cell r="C110" t="str">
            <v>UPAE GARANHUNS</v>
          </cell>
          <cell r="E110" t="str">
            <v>CAMILA BARROS DE MORAES</v>
          </cell>
          <cell r="F110" t="str">
            <v>2 - Outros Profissionais da Saúde</v>
          </cell>
          <cell r="G110">
            <v>223505</v>
          </cell>
          <cell r="H110">
            <v>43922</v>
          </cell>
          <cell r="I110" t="str">
            <v>2 - Diarista</v>
          </cell>
          <cell r="J110">
            <v>40</v>
          </cell>
          <cell r="K110">
            <v>1990.65</v>
          </cell>
          <cell r="O110">
            <v>0</v>
          </cell>
          <cell r="P110">
            <v>0</v>
          </cell>
          <cell r="Q110">
            <v>729.26</v>
          </cell>
          <cell r="R110">
            <v>497.66</v>
          </cell>
          <cell r="W110">
            <v>3217.5699999999997</v>
          </cell>
        </row>
        <row r="111">
          <cell r="C111" t="str">
            <v>UPAE GARANHUNS</v>
          </cell>
          <cell r="E111" t="str">
            <v>MICHELLE TORRES MELO E SILVA</v>
          </cell>
          <cell r="F111" t="str">
            <v>2 - Outros Profissionais da Saúde</v>
          </cell>
          <cell r="G111">
            <v>223505</v>
          </cell>
          <cell r="H111">
            <v>43922</v>
          </cell>
          <cell r="I111" t="str">
            <v>2 - Diarista</v>
          </cell>
          <cell r="J111">
            <v>40</v>
          </cell>
          <cell r="K111">
            <v>1990.65</v>
          </cell>
          <cell r="O111">
            <v>0</v>
          </cell>
          <cell r="P111">
            <v>0</v>
          </cell>
          <cell r="Q111">
            <v>722.35</v>
          </cell>
          <cell r="R111">
            <v>907.15</v>
          </cell>
          <cell r="W111">
            <v>3620.15</v>
          </cell>
        </row>
        <row r="112">
          <cell r="C112" t="str">
            <v>UPAE GARANHUNS</v>
          </cell>
          <cell r="E112" t="str">
            <v>KELLY JULIANA FERREIRA GOMES</v>
          </cell>
          <cell r="F112" t="str">
            <v>2 - Outros Profissionais da Saúde</v>
          </cell>
          <cell r="G112">
            <v>223505</v>
          </cell>
          <cell r="H112">
            <v>43922</v>
          </cell>
          <cell r="I112" t="str">
            <v>2 - Diarista</v>
          </cell>
          <cell r="J112">
            <v>40</v>
          </cell>
          <cell r="K112">
            <v>1725.23</v>
          </cell>
          <cell r="O112">
            <v>0</v>
          </cell>
          <cell r="P112">
            <v>0</v>
          </cell>
          <cell r="Q112">
            <v>1233.9100000000001</v>
          </cell>
          <cell r="R112">
            <v>526.20000000000005</v>
          </cell>
          <cell r="W112">
            <v>3485.34</v>
          </cell>
        </row>
        <row r="113">
          <cell r="C113" t="str">
            <v>UPAE GARANHUNS</v>
          </cell>
          <cell r="E113" t="str">
            <v>MIKAEL CRISTIANO DOS SANTOS CAVALCANTE</v>
          </cell>
          <cell r="F113" t="str">
            <v>2 - Outros Profissionais da Saúde</v>
          </cell>
          <cell r="G113">
            <v>521130</v>
          </cell>
          <cell r="H113">
            <v>43922</v>
          </cell>
          <cell r="I113" t="str">
            <v>2 - Diarista</v>
          </cell>
          <cell r="J113">
            <v>44</v>
          </cell>
          <cell r="K113">
            <v>1045</v>
          </cell>
          <cell r="O113">
            <v>0</v>
          </cell>
          <cell r="P113">
            <v>0</v>
          </cell>
          <cell r="Q113">
            <v>253.28999999999996</v>
          </cell>
          <cell r="R113">
            <v>0</v>
          </cell>
          <cell r="W113">
            <v>1298.29</v>
          </cell>
        </row>
        <row r="114">
          <cell r="C114" t="str">
            <v>UPAE GARANHUNS</v>
          </cell>
          <cell r="E114" t="str">
            <v>ALEX SANDRO PAIS DA SILVA</v>
          </cell>
          <cell r="F114" t="str">
            <v>3 - Administrativo</v>
          </cell>
          <cell r="G114">
            <v>514225</v>
          </cell>
          <cell r="H114">
            <v>43922</v>
          </cell>
          <cell r="I114" t="str">
            <v>2 - Diarista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419.57999999999993</v>
          </cell>
          <cell r="R114">
            <v>0</v>
          </cell>
          <cell r="W114">
            <v>1464.58</v>
          </cell>
        </row>
        <row r="115">
          <cell r="C115" t="str">
            <v>UPAE GARANHUNS</v>
          </cell>
          <cell r="E115" t="str">
            <v>WESLEY MARLON SILVA DOS SANTOS</v>
          </cell>
          <cell r="F115" t="str">
            <v>2 - Outros Profissionais da Saúde</v>
          </cell>
          <cell r="G115">
            <v>324115</v>
          </cell>
          <cell r="H115">
            <v>43922</v>
          </cell>
          <cell r="I115" t="str">
            <v>2 - Diarista</v>
          </cell>
          <cell r="J115">
            <v>24</v>
          </cell>
          <cell r="K115">
            <v>2089.61</v>
          </cell>
          <cell r="O115">
            <v>114.33</v>
          </cell>
          <cell r="P115">
            <v>0</v>
          </cell>
          <cell r="Q115">
            <v>940.32</v>
          </cell>
          <cell r="R115">
            <v>0</v>
          </cell>
          <cell r="W115">
            <v>3144.26</v>
          </cell>
        </row>
        <row r="116">
          <cell r="C116" t="str">
            <v>UPAE GARANHUNS</v>
          </cell>
          <cell r="E116" t="str">
            <v>MERCIA CAVALCANTE VIANA CORREIA</v>
          </cell>
          <cell r="F116" t="str">
            <v>2 - Outros Profissionais da Saúde</v>
          </cell>
          <cell r="G116">
            <v>324115</v>
          </cell>
          <cell r="H116">
            <v>43922</v>
          </cell>
          <cell r="I116" t="str">
            <v>2 - Diarista</v>
          </cell>
          <cell r="J116">
            <v>24</v>
          </cell>
          <cell r="K116">
            <v>2148.75</v>
          </cell>
          <cell r="O116">
            <v>0</v>
          </cell>
          <cell r="P116">
            <v>0</v>
          </cell>
          <cell r="Q116">
            <v>966.92999999999984</v>
          </cell>
          <cell r="R116">
            <v>0</v>
          </cell>
          <cell r="W116">
            <v>3115.68</v>
          </cell>
        </row>
        <row r="117">
          <cell r="C117" t="str">
            <v>UPAE GARANHUNS</v>
          </cell>
          <cell r="E117" t="str">
            <v>MARCIA FRANCISCA ARAUJO LOPES LINS</v>
          </cell>
          <cell r="F117" t="str">
            <v>3 - Administrativo</v>
          </cell>
          <cell r="G117">
            <v>142205</v>
          </cell>
          <cell r="H117">
            <v>43922</v>
          </cell>
          <cell r="I117" t="str">
            <v>2 - Diarista</v>
          </cell>
          <cell r="J117">
            <v>44</v>
          </cell>
          <cell r="K117">
            <v>2600</v>
          </cell>
          <cell r="O117">
            <v>0</v>
          </cell>
          <cell r="P117">
            <v>0</v>
          </cell>
          <cell r="Q117">
            <v>160.40000000000009</v>
          </cell>
          <cell r="R117">
            <v>0</v>
          </cell>
          <cell r="W117">
            <v>2760.4</v>
          </cell>
        </row>
        <row r="118">
          <cell r="C118" t="str">
            <v>UPAE GARANHUNS</v>
          </cell>
          <cell r="E118" t="str">
            <v>TATHYANA SEMIRAMYS ALBUQUERQUE SILVA VASCONCELOS</v>
          </cell>
          <cell r="F118" t="str">
            <v>2 - Outros Profissionais da Saúde</v>
          </cell>
          <cell r="G118">
            <v>223505</v>
          </cell>
          <cell r="H118">
            <v>43922</v>
          </cell>
          <cell r="I118" t="str">
            <v>2 - Diarista</v>
          </cell>
          <cell r="J118">
            <v>40</v>
          </cell>
          <cell r="K118">
            <v>1990.65</v>
          </cell>
          <cell r="O118">
            <v>0</v>
          </cell>
          <cell r="P118">
            <v>0</v>
          </cell>
          <cell r="Q118">
            <v>867.45999999999981</v>
          </cell>
          <cell r="R118">
            <v>806.22</v>
          </cell>
          <cell r="W118">
            <v>3664.33</v>
          </cell>
        </row>
        <row r="119">
          <cell r="C119" t="str">
            <v>UPAE GARANHUNS</v>
          </cell>
          <cell r="E119" t="str">
            <v>MARYANNE DE MORAES MONTEIRO SOARES</v>
          </cell>
          <cell r="F119" t="str">
            <v>2 - Outros Profissionais da Saúde</v>
          </cell>
          <cell r="G119">
            <v>223405</v>
          </cell>
          <cell r="H119">
            <v>43922</v>
          </cell>
          <cell r="I119" t="str">
            <v>2 - Diarista</v>
          </cell>
          <cell r="J119">
            <v>20</v>
          </cell>
          <cell r="K119">
            <v>1725.86</v>
          </cell>
          <cell r="O119">
            <v>0</v>
          </cell>
          <cell r="P119">
            <v>0</v>
          </cell>
          <cell r="Q119">
            <v>1805.5900000000008</v>
          </cell>
          <cell r="R119">
            <v>1368.07</v>
          </cell>
          <cell r="W119">
            <v>4899.5200000000004</v>
          </cell>
        </row>
        <row r="120">
          <cell r="C120" t="str">
            <v>UPAE GARANHUNS</v>
          </cell>
          <cell r="E120" t="str">
            <v>SIMONY LOPES FARIAS</v>
          </cell>
          <cell r="F120" t="str">
            <v>2 - Outros Profissionais da Saúde</v>
          </cell>
          <cell r="G120">
            <v>223505</v>
          </cell>
          <cell r="H120">
            <v>43922</v>
          </cell>
          <cell r="I120" t="str">
            <v>2 - Diarista</v>
          </cell>
          <cell r="J120">
            <v>40</v>
          </cell>
          <cell r="K120">
            <v>1692.37</v>
          </cell>
          <cell r="O120">
            <v>0</v>
          </cell>
          <cell r="P120">
            <v>0</v>
          </cell>
          <cell r="Q120">
            <v>738.52000000000021</v>
          </cell>
          <cell r="R120">
            <v>423.09</v>
          </cell>
          <cell r="W120">
            <v>2853.9800000000005</v>
          </cell>
        </row>
        <row r="121">
          <cell r="C121" t="str">
            <v>UPAE GARANHUNS</v>
          </cell>
          <cell r="E121" t="str">
            <v>GISELIA TATIANA LIMA FERREIRA</v>
          </cell>
          <cell r="F121" t="str">
            <v>2 - Outros Profissionais da Saúde</v>
          </cell>
          <cell r="G121">
            <v>322205</v>
          </cell>
          <cell r="H121">
            <v>43922</v>
          </cell>
          <cell r="I121" t="str">
            <v>2 - Diarista</v>
          </cell>
          <cell r="J121">
            <v>44</v>
          </cell>
          <cell r="K121">
            <v>0</v>
          </cell>
          <cell r="O121">
            <v>1704.81</v>
          </cell>
          <cell r="P121">
            <v>627</v>
          </cell>
          <cell r="Q121">
            <v>22.170000000000073</v>
          </cell>
          <cell r="R121">
            <v>0</v>
          </cell>
          <cell r="W121">
            <v>2353.98</v>
          </cell>
        </row>
        <row r="122">
          <cell r="C122" t="str">
            <v>UPAE GARANHUNS</v>
          </cell>
          <cell r="E122" t="str">
            <v>EDILMA DOMINGOS DAS NEVES SOUZA RICARDO GOMES</v>
          </cell>
          <cell r="F122" t="str">
            <v>2 - Outros Profissionais da Saúde</v>
          </cell>
          <cell r="G122">
            <v>322205</v>
          </cell>
          <cell r="H122">
            <v>43922</v>
          </cell>
          <cell r="I122" t="str">
            <v>2 - Diarista</v>
          </cell>
          <cell r="J122">
            <v>44</v>
          </cell>
          <cell r="K122">
            <v>870.83</v>
          </cell>
          <cell r="O122">
            <v>0</v>
          </cell>
          <cell r="P122">
            <v>0</v>
          </cell>
          <cell r="Q122">
            <v>448.35</v>
          </cell>
          <cell r="R122">
            <v>0</v>
          </cell>
          <cell r="W122">
            <v>1319.18</v>
          </cell>
        </row>
        <row r="123">
          <cell r="C123" t="str">
            <v>UPAE GARANHUNS</v>
          </cell>
          <cell r="E123" t="str">
            <v>MARCELA DA SILVA MACEDO</v>
          </cell>
          <cell r="F123" t="str">
            <v>2 - Outros Profissionais da Saúde</v>
          </cell>
          <cell r="G123">
            <v>322205</v>
          </cell>
          <cell r="H123">
            <v>43922</v>
          </cell>
          <cell r="I123" t="str">
            <v>2 - Diarista</v>
          </cell>
          <cell r="J123">
            <v>44</v>
          </cell>
          <cell r="K123">
            <v>1045</v>
          </cell>
          <cell r="O123">
            <v>0</v>
          </cell>
          <cell r="P123">
            <v>0</v>
          </cell>
          <cell r="Q123">
            <v>257.61999999999989</v>
          </cell>
          <cell r="R123">
            <v>104.5</v>
          </cell>
          <cell r="W123">
            <v>1407.12</v>
          </cell>
        </row>
        <row r="124">
          <cell r="C124" t="str">
            <v>UPAE GARANHUNS</v>
          </cell>
          <cell r="E124" t="str">
            <v>SIMONE DA SILVA PIMENTEL</v>
          </cell>
          <cell r="F124" t="str">
            <v>2 - Outros Profissionais da Saúde</v>
          </cell>
          <cell r="G124">
            <v>322205</v>
          </cell>
          <cell r="H124">
            <v>43922</v>
          </cell>
          <cell r="I124" t="str">
            <v>2 - Diarista</v>
          </cell>
          <cell r="J124">
            <v>44</v>
          </cell>
          <cell r="K124">
            <v>1045</v>
          </cell>
          <cell r="O124">
            <v>0</v>
          </cell>
          <cell r="P124">
            <v>0</v>
          </cell>
          <cell r="Q124">
            <v>424.17000000000007</v>
          </cell>
          <cell r="R124">
            <v>0</v>
          </cell>
          <cell r="W124">
            <v>1469.17</v>
          </cell>
        </row>
        <row r="125">
          <cell r="C125" t="str">
            <v>UPAE GARANHUNS</v>
          </cell>
          <cell r="E125" t="str">
            <v>NATALYA MARIA CAVALCANTI VAZ GALINDO</v>
          </cell>
          <cell r="F125" t="str">
            <v>2 - Outros Profissionais da Saúde</v>
          </cell>
          <cell r="G125">
            <v>223605</v>
          </cell>
          <cell r="H125">
            <v>43922</v>
          </cell>
          <cell r="I125" t="str">
            <v>2 - Diarista</v>
          </cell>
          <cell r="J125">
            <v>30</v>
          </cell>
          <cell r="K125">
            <v>2005.76</v>
          </cell>
          <cell r="O125">
            <v>0</v>
          </cell>
          <cell r="P125">
            <v>0</v>
          </cell>
          <cell r="Q125">
            <v>949.91000000000008</v>
          </cell>
          <cell r="R125">
            <v>501.44</v>
          </cell>
          <cell r="W125">
            <v>3457.11</v>
          </cell>
        </row>
        <row r="126">
          <cell r="C126" t="str">
            <v>UPAE GARANHUNS</v>
          </cell>
          <cell r="E126" t="str">
            <v>GLEYDSON JOSE BEZERRA ALMEIDA</v>
          </cell>
          <cell r="F126" t="str">
            <v>2 - Outros Profissionais da Saúde</v>
          </cell>
          <cell r="G126">
            <v>223605</v>
          </cell>
          <cell r="H126">
            <v>43922</v>
          </cell>
          <cell r="I126" t="str">
            <v>2 - Diarista</v>
          </cell>
          <cell r="J126">
            <v>30</v>
          </cell>
          <cell r="K126">
            <v>2005.76</v>
          </cell>
          <cell r="O126">
            <v>0</v>
          </cell>
          <cell r="P126">
            <v>0</v>
          </cell>
          <cell r="Q126">
            <v>926.72999999999979</v>
          </cell>
          <cell r="R126">
            <v>501.44</v>
          </cell>
          <cell r="W126">
            <v>3433.93</v>
          </cell>
        </row>
        <row r="127">
          <cell r="C127" t="str">
            <v>UPAE GARANHUNS</v>
          </cell>
          <cell r="E127" t="str">
            <v>IZABELLY ARCOVERDE SALES</v>
          </cell>
          <cell r="F127" t="str">
            <v>2 - Outros Profissionais da Saúde</v>
          </cell>
          <cell r="G127">
            <v>223605</v>
          </cell>
          <cell r="H127">
            <v>43922</v>
          </cell>
          <cell r="I127" t="str">
            <v>2 - Diarista</v>
          </cell>
          <cell r="J127">
            <v>30</v>
          </cell>
          <cell r="K127">
            <v>1738.33</v>
          </cell>
          <cell r="O127">
            <v>0</v>
          </cell>
          <cell r="P127">
            <v>0</v>
          </cell>
          <cell r="Q127">
            <v>1468.5500000000002</v>
          </cell>
          <cell r="R127">
            <v>434.58</v>
          </cell>
          <cell r="W127">
            <v>3641.46</v>
          </cell>
        </row>
        <row r="128">
          <cell r="C128" t="str">
            <v>UPAE GARANHUNS</v>
          </cell>
          <cell r="E128" t="str">
            <v>GENALVA BELO DE SOUZA</v>
          </cell>
          <cell r="F128" t="str">
            <v>2 - Outros Profissionais da Saúde</v>
          </cell>
          <cell r="G128">
            <v>322205</v>
          </cell>
          <cell r="H128">
            <v>43922</v>
          </cell>
          <cell r="I128" t="str">
            <v>2 - Diarista</v>
          </cell>
          <cell r="J128">
            <v>44</v>
          </cell>
          <cell r="K128">
            <v>1045</v>
          </cell>
          <cell r="O128">
            <v>0</v>
          </cell>
          <cell r="P128">
            <v>0</v>
          </cell>
          <cell r="Q128">
            <v>257.61999999999989</v>
          </cell>
          <cell r="R128">
            <v>0</v>
          </cell>
          <cell r="W128">
            <v>1302.6199999999999</v>
          </cell>
        </row>
        <row r="129">
          <cell r="C129" t="str">
            <v>UPAE GARANHUNS</v>
          </cell>
          <cell r="E129" t="str">
            <v>DIALLA TAMARA ALVES DOS SANTOS</v>
          </cell>
          <cell r="F129" t="str">
            <v>1 - Médico</v>
          </cell>
          <cell r="G129">
            <v>225125</v>
          </cell>
          <cell r="H129">
            <v>43922</v>
          </cell>
          <cell r="I129" t="str">
            <v>2 - Diarista</v>
          </cell>
          <cell r="J129">
            <v>8</v>
          </cell>
          <cell r="K129">
            <v>1056</v>
          </cell>
          <cell r="O129">
            <v>0</v>
          </cell>
          <cell r="P129">
            <v>0</v>
          </cell>
          <cell r="Q129">
            <v>3200.6000000000004</v>
          </cell>
          <cell r="R129">
            <v>855.2</v>
          </cell>
          <cell r="W129">
            <v>5111.8</v>
          </cell>
        </row>
        <row r="130">
          <cell r="C130" t="str">
            <v>UPAE GARANHUNS</v>
          </cell>
          <cell r="E130" t="str">
            <v>CLARISSA GISELLY BEZERRA VANDERLEY</v>
          </cell>
          <cell r="F130" t="str">
            <v>3 - Administrativo</v>
          </cell>
          <cell r="G130">
            <v>411010</v>
          </cell>
          <cell r="H130">
            <v>43922</v>
          </cell>
          <cell r="I130" t="str">
            <v>2 - Diarista</v>
          </cell>
          <cell r="J130">
            <v>20</v>
          </cell>
          <cell r="K130">
            <v>121.92</v>
          </cell>
          <cell r="O130">
            <v>696.67</v>
          </cell>
          <cell r="P130">
            <v>239.48</v>
          </cell>
          <cell r="Q130">
            <v>2.8421709430404007E-14</v>
          </cell>
          <cell r="R130">
            <v>0</v>
          </cell>
          <cell r="W130">
            <v>1058.07</v>
          </cell>
        </row>
        <row r="131">
          <cell r="C131" t="str">
            <v>UPAE GARANHUNS</v>
          </cell>
          <cell r="E131" t="str">
            <v>WALYSON FERREIRA DA SILVA</v>
          </cell>
          <cell r="F131" t="str">
            <v>3 - Administrativo</v>
          </cell>
          <cell r="G131">
            <v>411010</v>
          </cell>
          <cell r="H131">
            <v>43922</v>
          </cell>
          <cell r="I131" t="str">
            <v>2 - Diarista</v>
          </cell>
          <cell r="J131">
            <v>20</v>
          </cell>
          <cell r="K131">
            <v>121.92</v>
          </cell>
          <cell r="O131">
            <v>696.67</v>
          </cell>
          <cell r="P131">
            <v>239.48</v>
          </cell>
          <cell r="Q131">
            <v>2.8421709430404007E-14</v>
          </cell>
          <cell r="R131">
            <v>0</v>
          </cell>
          <cell r="W131">
            <v>1058.07</v>
          </cell>
        </row>
        <row r="132">
          <cell r="C132" t="str">
            <v>UPAE GARANHUNS</v>
          </cell>
          <cell r="E132" t="str">
            <v>DANIEL DA SILVA TAVARES</v>
          </cell>
          <cell r="F132" t="str">
            <v>3 - Administrativo</v>
          </cell>
          <cell r="G132">
            <v>517410</v>
          </cell>
          <cell r="H132">
            <v>43922</v>
          </cell>
          <cell r="I132" t="str">
            <v>1 - Plantonista</v>
          </cell>
          <cell r="J132">
            <v>44</v>
          </cell>
          <cell r="K132">
            <v>1045</v>
          </cell>
          <cell r="O132">
            <v>0</v>
          </cell>
          <cell r="P132">
            <v>0</v>
          </cell>
          <cell r="Q132">
            <v>261.25</v>
          </cell>
          <cell r="R132">
            <v>0</v>
          </cell>
          <cell r="W132">
            <v>1306.25</v>
          </cell>
        </row>
        <row r="133">
          <cell r="C133" t="str">
            <v>UPAE GARANHUNS</v>
          </cell>
          <cell r="E133" t="str">
            <v>ADRIANO DA SILVA VILELA</v>
          </cell>
          <cell r="F133" t="str">
            <v>3 - Administrativo</v>
          </cell>
          <cell r="G133">
            <v>517410</v>
          </cell>
          <cell r="H133">
            <v>43922</v>
          </cell>
          <cell r="I133" t="str">
            <v>1 - Plantonista</v>
          </cell>
          <cell r="J133">
            <v>44</v>
          </cell>
          <cell r="K133">
            <v>1045</v>
          </cell>
          <cell r="O133">
            <v>0</v>
          </cell>
          <cell r="P133">
            <v>0</v>
          </cell>
          <cell r="Q133">
            <v>358.49</v>
          </cell>
          <cell r="R133">
            <v>0</v>
          </cell>
          <cell r="W133">
            <v>1403.49</v>
          </cell>
        </row>
        <row r="134">
          <cell r="C134" t="str">
            <v>UPAE GARANHUNS</v>
          </cell>
          <cell r="E134" t="str">
            <v>PEDRO JULIO SOUZA TORQUATO DE ALBUQUERQUE</v>
          </cell>
          <cell r="F134" t="str">
            <v>3 - Administrativo</v>
          </cell>
          <cell r="G134">
            <v>514225</v>
          </cell>
          <cell r="H134">
            <v>43922</v>
          </cell>
          <cell r="I134" t="str">
            <v>1 - Plantonista</v>
          </cell>
          <cell r="J134">
            <v>44</v>
          </cell>
          <cell r="K134">
            <v>243.83</v>
          </cell>
          <cell r="O134">
            <v>0</v>
          </cell>
          <cell r="P134">
            <v>0</v>
          </cell>
          <cell r="Q134">
            <v>48.77000000000001</v>
          </cell>
          <cell r="R134">
            <v>0</v>
          </cell>
          <cell r="W134">
            <v>292.60000000000002</v>
          </cell>
        </row>
        <row r="135">
          <cell r="C135" t="str">
            <v>UPAE GARANHUNS</v>
          </cell>
          <cell r="E135" t="str">
            <v>WANDERLEY PEREIRA DA SILVA</v>
          </cell>
          <cell r="F135" t="str">
            <v>2 - Outros Profissionais da Saúde</v>
          </cell>
          <cell r="G135">
            <v>324115</v>
          </cell>
          <cell r="H135">
            <v>43922</v>
          </cell>
          <cell r="I135" t="str">
            <v>1 - Plantonista</v>
          </cell>
          <cell r="J135">
            <v>24</v>
          </cell>
          <cell r="K135">
            <v>473.78</v>
          </cell>
          <cell r="O135">
            <v>0</v>
          </cell>
          <cell r="P135">
            <v>0</v>
          </cell>
          <cell r="Q135">
            <v>189.51</v>
          </cell>
          <cell r="R135">
            <v>0</v>
          </cell>
          <cell r="W135">
            <v>663.29</v>
          </cell>
        </row>
        <row r="136">
          <cell r="C136" t="str">
            <v>UPAE GARANHUNS</v>
          </cell>
          <cell r="E136" t="str">
            <v>DAVIDSON DIART SOARES BEZERRA</v>
          </cell>
          <cell r="F136" t="str">
            <v>2 - Outros Profissionais da Saúde</v>
          </cell>
          <cell r="G136">
            <v>324115</v>
          </cell>
          <cell r="H136">
            <v>43922</v>
          </cell>
          <cell r="I136" t="str">
            <v>1 - Plantonista</v>
          </cell>
          <cell r="J136">
            <v>24</v>
          </cell>
          <cell r="K136">
            <v>135.36000000000001</v>
          </cell>
          <cell r="O136">
            <v>0</v>
          </cell>
          <cell r="P136">
            <v>0</v>
          </cell>
          <cell r="Q136">
            <v>54.149999999999977</v>
          </cell>
          <cell r="R136">
            <v>0</v>
          </cell>
          <cell r="W136">
            <v>189.51</v>
          </cell>
        </row>
        <row r="137">
          <cell r="C137" t="str">
            <v>UPAE GARANHUNS</v>
          </cell>
          <cell r="E137" t="str">
            <v>FABRICIO JANEO SOBRINHO</v>
          </cell>
          <cell r="F137" t="str">
            <v>2 - Outros Profissionais da Saúde</v>
          </cell>
          <cell r="G137">
            <v>324115</v>
          </cell>
          <cell r="H137">
            <v>43922</v>
          </cell>
          <cell r="I137" t="str">
            <v>1 - Plantonista</v>
          </cell>
          <cell r="J137">
            <v>24</v>
          </cell>
          <cell r="K137">
            <v>135.36000000000001</v>
          </cell>
          <cell r="O137">
            <v>0</v>
          </cell>
          <cell r="P137">
            <v>0</v>
          </cell>
          <cell r="Q137">
            <v>54.149999999999977</v>
          </cell>
          <cell r="R137">
            <v>0</v>
          </cell>
          <cell r="W137">
            <v>189.51</v>
          </cell>
        </row>
        <row r="138">
          <cell r="C138" t="str">
            <v>UPAE GARANHUNS</v>
          </cell>
          <cell r="E138" t="str">
            <v>EVALDO OLIVEIRA PINA</v>
          </cell>
          <cell r="F138" t="str">
            <v>2 - Outros Profissionais da Saúde</v>
          </cell>
          <cell r="G138">
            <v>324115</v>
          </cell>
          <cell r="H138">
            <v>43922</v>
          </cell>
          <cell r="I138" t="str">
            <v>1 - Plantonista</v>
          </cell>
          <cell r="J138">
            <v>24</v>
          </cell>
          <cell r="K138">
            <v>2148.75</v>
          </cell>
          <cell r="O138">
            <v>0</v>
          </cell>
          <cell r="P138">
            <v>0</v>
          </cell>
          <cell r="Q138">
            <v>966.92999999999984</v>
          </cell>
          <cell r="R138">
            <v>300</v>
          </cell>
          <cell r="W138">
            <v>3415.68</v>
          </cell>
        </row>
        <row r="139">
          <cell r="C139" t="str">
            <v>UPAE GARANHUNS</v>
          </cell>
          <cell r="E139" t="str">
            <v>MYRTES MARIA DE OLIVEIRA MACHADO</v>
          </cell>
          <cell r="F139" t="str">
            <v>1 - Médico</v>
          </cell>
          <cell r="G139">
            <v>225125</v>
          </cell>
          <cell r="H139">
            <v>43922</v>
          </cell>
          <cell r="I139" t="str">
            <v>1 - Plantonista</v>
          </cell>
          <cell r="J139">
            <v>8</v>
          </cell>
          <cell r="K139">
            <v>1056</v>
          </cell>
          <cell r="O139">
            <v>0</v>
          </cell>
          <cell r="P139">
            <v>0</v>
          </cell>
          <cell r="Q139">
            <v>3640.26</v>
          </cell>
          <cell r="R139">
            <v>989.8</v>
          </cell>
          <cell r="W139">
            <v>5686.06</v>
          </cell>
        </row>
        <row r="140">
          <cell r="C140" t="str">
            <v>UPAE GARANHUNS</v>
          </cell>
          <cell r="E140" t="str">
            <v>BRENO HENRIQUES DE SOUZA FARIAS</v>
          </cell>
          <cell r="F140" t="str">
            <v>2 - Outros Profissionais da Saúde</v>
          </cell>
          <cell r="G140">
            <v>324115</v>
          </cell>
          <cell r="H140">
            <v>43922</v>
          </cell>
          <cell r="I140" t="str">
            <v>1 - Plantonista</v>
          </cell>
          <cell r="J140">
            <v>24</v>
          </cell>
          <cell r="K140">
            <v>118.28</v>
          </cell>
          <cell r="O140">
            <v>3950.71</v>
          </cell>
          <cell r="P140">
            <v>1472.09</v>
          </cell>
          <cell r="Q140">
            <v>59.710000000000264</v>
          </cell>
          <cell r="R140">
            <v>0</v>
          </cell>
          <cell r="W140">
            <v>5600.79</v>
          </cell>
        </row>
        <row r="141">
          <cell r="C141" t="str">
            <v>UPAE GARANHUNS</v>
          </cell>
          <cell r="E141" t="str">
            <v>EDINALDO JOSE DE ALBUQUERQUE JUNIOR</v>
          </cell>
          <cell r="F141" t="str">
            <v>3 - Administrativo</v>
          </cell>
          <cell r="G141">
            <v>517410</v>
          </cell>
          <cell r="H141">
            <v>43922</v>
          </cell>
          <cell r="I141" t="str">
            <v>1 - Plantonista</v>
          </cell>
          <cell r="J141">
            <v>44</v>
          </cell>
          <cell r="K141">
            <v>1045</v>
          </cell>
          <cell r="O141">
            <v>0</v>
          </cell>
          <cell r="P141">
            <v>0</v>
          </cell>
          <cell r="Q141">
            <v>431.49</v>
          </cell>
          <cell r="R141">
            <v>0</v>
          </cell>
          <cell r="W141">
            <v>1476.49</v>
          </cell>
        </row>
        <row r="142">
          <cell r="C142" t="str">
            <v>UPAE GARANHUNS</v>
          </cell>
          <cell r="E142" t="str">
            <v>PEDRO BRAZ DE MELO</v>
          </cell>
          <cell r="F142" t="str">
            <v>3 - Administrativo</v>
          </cell>
          <cell r="G142">
            <v>517410</v>
          </cell>
          <cell r="H142">
            <v>43922</v>
          </cell>
          <cell r="I142" t="str">
            <v>1 - Plantonista</v>
          </cell>
          <cell r="J142">
            <v>44</v>
          </cell>
          <cell r="K142">
            <v>1045</v>
          </cell>
          <cell r="O142">
            <v>0</v>
          </cell>
          <cell r="P142">
            <v>0</v>
          </cell>
          <cell r="Q142">
            <v>420.84999999999991</v>
          </cell>
          <cell r="R142">
            <v>0</v>
          </cell>
          <cell r="W142">
            <v>1465.85</v>
          </cell>
        </row>
        <row r="143">
          <cell r="C143" t="str">
            <v>UPAE GARANHUNS</v>
          </cell>
          <cell r="E143" t="str">
            <v>BARBARA BARBOSA FREITAS DA SILVA</v>
          </cell>
          <cell r="F143" t="str">
            <v>2 - Outros Profissionais da Saúde</v>
          </cell>
          <cell r="G143">
            <v>223705</v>
          </cell>
          <cell r="H143">
            <v>43922</v>
          </cell>
          <cell r="I143" t="str">
            <v>1 - Plantonista</v>
          </cell>
          <cell r="J143">
            <v>44</v>
          </cell>
          <cell r="K143">
            <v>104.5</v>
          </cell>
          <cell r="O143">
            <v>0</v>
          </cell>
          <cell r="P143">
            <v>0</v>
          </cell>
          <cell r="Q143">
            <v>4.8599999999999994</v>
          </cell>
          <cell r="R143">
            <v>0</v>
          </cell>
          <cell r="W143">
            <v>109.36</v>
          </cell>
        </row>
        <row r="144">
          <cell r="C144" t="str">
            <v>UPAE GARANHUNS</v>
          </cell>
          <cell r="E144" t="str">
            <v>ELITANIA MARIA PAULINO DA SILVA</v>
          </cell>
          <cell r="F144" t="str">
            <v>2 - Outros Profissionais da Saúde</v>
          </cell>
          <cell r="G144">
            <v>223705</v>
          </cell>
          <cell r="H144">
            <v>43922</v>
          </cell>
          <cell r="I144" t="str">
            <v>1 - Plantonista</v>
          </cell>
          <cell r="J144">
            <v>44</v>
          </cell>
          <cell r="K144">
            <v>69.67</v>
          </cell>
          <cell r="O144">
            <v>0</v>
          </cell>
          <cell r="P144">
            <v>0</v>
          </cell>
          <cell r="Q144">
            <v>13.929999999999993</v>
          </cell>
          <cell r="R144">
            <v>0</v>
          </cell>
          <cell r="W144">
            <v>83.6</v>
          </cell>
        </row>
        <row r="145">
          <cell r="C145" t="str">
            <v>UPAE GARANHUNS</v>
          </cell>
          <cell r="E145" t="str">
            <v>ADRIANA BALBINO DE ARAUJO</v>
          </cell>
          <cell r="F145" t="str">
            <v>2 - Outros Profissionais da Saúde</v>
          </cell>
          <cell r="G145">
            <v>223705</v>
          </cell>
          <cell r="H145">
            <v>43922</v>
          </cell>
          <cell r="I145" t="str">
            <v>1 - Plantonista</v>
          </cell>
          <cell r="J145">
            <v>44</v>
          </cell>
          <cell r="K145">
            <v>69.67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W145">
            <v>69.67</v>
          </cell>
        </row>
        <row r="146">
          <cell r="C146" t="str">
            <v>UPAE GARANHUNS</v>
          </cell>
          <cell r="E146" t="str">
            <v>CARLOS ANDRE DE SOUZA CARVALHO</v>
          </cell>
          <cell r="F146" t="str">
            <v>3 - Administrativo</v>
          </cell>
          <cell r="G146">
            <v>514225</v>
          </cell>
          <cell r="H146">
            <v>43922</v>
          </cell>
          <cell r="I146" t="str">
            <v>1 - Plantonista</v>
          </cell>
          <cell r="J146">
            <v>44</v>
          </cell>
          <cell r="K146">
            <v>243.83</v>
          </cell>
          <cell r="O146">
            <v>0</v>
          </cell>
          <cell r="P146">
            <v>0</v>
          </cell>
          <cell r="Q146">
            <v>48.77000000000001</v>
          </cell>
          <cell r="R146">
            <v>0</v>
          </cell>
          <cell r="W146">
            <v>292.60000000000002</v>
          </cell>
        </row>
        <row r="147">
          <cell r="C147" t="str">
            <v>UPAE GARANHUNS</v>
          </cell>
          <cell r="E147" t="str">
            <v>DIEGO DE BARROS</v>
          </cell>
          <cell r="F147" t="str">
            <v>3 - Administrativo</v>
          </cell>
          <cell r="G147">
            <v>514225</v>
          </cell>
          <cell r="H147">
            <v>43922</v>
          </cell>
          <cell r="I147" t="str">
            <v>1 - Plantonista</v>
          </cell>
          <cell r="J147">
            <v>44</v>
          </cell>
          <cell r="K147">
            <v>278.67</v>
          </cell>
          <cell r="O147">
            <v>0</v>
          </cell>
          <cell r="P147">
            <v>0</v>
          </cell>
          <cell r="Q147">
            <v>55.729999999999961</v>
          </cell>
          <cell r="R147">
            <v>0</v>
          </cell>
          <cell r="W147">
            <v>334.4</v>
          </cell>
        </row>
        <row r="148">
          <cell r="C148" t="str">
            <v>UPAE GARANHUNS</v>
          </cell>
          <cell r="E148" t="str">
            <v>FILIPE HENRIQUE TORRES DE ANDRADE</v>
          </cell>
          <cell r="F148" t="str">
            <v>3 - Administrativo</v>
          </cell>
          <cell r="G148">
            <v>513430</v>
          </cell>
          <cell r="H148">
            <v>43922</v>
          </cell>
          <cell r="I148" t="str">
            <v>1 - Plantonista</v>
          </cell>
          <cell r="J148">
            <v>44</v>
          </cell>
          <cell r="K148">
            <v>69.67</v>
          </cell>
          <cell r="O148">
            <v>0</v>
          </cell>
          <cell r="P148">
            <v>0</v>
          </cell>
          <cell r="Q148">
            <v>3.2399999999999949</v>
          </cell>
          <cell r="R148">
            <v>0</v>
          </cell>
          <cell r="W148">
            <v>72.91</v>
          </cell>
        </row>
        <row r="149">
          <cell r="C149" t="str">
            <v>UPAE GARANHUNS</v>
          </cell>
          <cell r="E149" t="str">
            <v>ADRIANO CORDEIRO</v>
          </cell>
          <cell r="F149" t="str">
            <v>2 - Outros Profissionais da Saúde</v>
          </cell>
          <cell r="G149">
            <v>515110</v>
          </cell>
          <cell r="H149">
            <v>43922</v>
          </cell>
          <cell r="I149" t="str">
            <v>1 - Plantonista</v>
          </cell>
          <cell r="J149">
            <v>44</v>
          </cell>
          <cell r="K149">
            <v>243.83</v>
          </cell>
          <cell r="O149">
            <v>0</v>
          </cell>
          <cell r="P149">
            <v>0</v>
          </cell>
          <cell r="Q149">
            <v>48.77000000000001</v>
          </cell>
          <cell r="R149">
            <v>0</v>
          </cell>
          <cell r="W149">
            <v>292.60000000000002</v>
          </cell>
        </row>
        <row r="150">
          <cell r="C150" t="str">
            <v>UPAE GARANHUNS</v>
          </cell>
          <cell r="E150" t="str">
            <v>RONALDO TORESIN DE PETTA</v>
          </cell>
          <cell r="F150" t="str">
            <v>3 - Administrativo</v>
          </cell>
          <cell r="G150">
            <v>317210</v>
          </cell>
          <cell r="H150">
            <v>43922</v>
          </cell>
          <cell r="I150" t="str">
            <v>1 - Plantonista</v>
          </cell>
          <cell r="J150">
            <v>44</v>
          </cell>
          <cell r="K150">
            <v>112.24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W150">
            <v>112.24</v>
          </cell>
        </row>
        <row r="151">
          <cell r="C151" t="str">
            <v>UPAE GARANHUNS</v>
          </cell>
          <cell r="E151" t="str">
            <v>EDYEDSON ARTHUR PEREIRA DE LIMA</v>
          </cell>
          <cell r="F151" t="str">
            <v>3 - Administrativo</v>
          </cell>
          <cell r="G151">
            <v>317210</v>
          </cell>
          <cell r="H151">
            <v>43922</v>
          </cell>
          <cell r="I151" t="str">
            <v>1 - Plantonista</v>
          </cell>
          <cell r="J151">
            <v>44</v>
          </cell>
          <cell r="K151">
            <v>112.24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W151">
            <v>112.24</v>
          </cell>
        </row>
        <row r="152">
          <cell r="C152" t="str">
            <v>UPAE GARANHUNS</v>
          </cell>
          <cell r="E152" t="str">
            <v>MARIA NAYARA DAS NEVES SOUZA</v>
          </cell>
          <cell r="F152" t="str">
            <v>3 - Administrativo</v>
          </cell>
          <cell r="G152">
            <v>411010</v>
          </cell>
          <cell r="H152">
            <v>43922</v>
          </cell>
          <cell r="I152" t="str">
            <v>2 - Diarista</v>
          </cell>
          <cell r="J152">
            <v>20</v>
          </cell>
          <cell r="W152">
            <v>795.37</v>
          </cell>
        </row>
        <row r="153">
          <cell r="C153" t="str">
            <v>UPAE GARANHUNS</v>
          </cell>
          <cell r="E153" t="str">
            <v>JOSE MARCOS BRANDAO DE ARAUJO BEZERRA</v>
          </cell>
          <cell r="F153" t="str">
            <v>3 - Administrativo</v>
          </cell>
          <cell r="G153">
            <v>411010</v>
          </cell>
          <cell r="H153">
            <v>43922</v>
          </cell>
          <cell r="I153" t="str">
            <v>2 - Diarista</v>
          </cell>
          <cell r="J153">
            <v>20</v>
          </cell>
          <cell r="W153">
            <v>795.37</v>
          </cell>
        </row>
        <row r="154">
          <cell r="C154" t="str">
            <v>UPAE GARANHUNS</v>
          </cell>
          <cell r="E154" t="str">
            <v>DANIELLA ALVES OLIVEIRA</v>
          </cell>
          <cell r="F154" t="str">
            <v>3 - Administrativo</v>
          </cell>
          <cell r="G154">
            <v>411010</v>
          </cell>
          <cell r="H154">
            <v>43922</v>
          </cell>
          <cell r="I154" t="str">
            <v>2 - Diarista</v>
          </cell>
          <cell r="J154">
            <v>44</v>
          </cell>
          <cell r="W154">
            <v>2674.27</v>
          </cell>
        </row>
        <row r="155">
          <cell r="C155" t="str">
            <v>UPAE GARANHUNS</v>
          </cell>
          <cell r="E155" t="str">
            <v>EDIVAILTON SILVA FERREIRA</v>
          </cell>
          <cell r="F155" t="str">
            <v>3 - Administrativo</v>
          </cell>
          <cell r="G155">
            <v>411010</v>
          </cell>
          <cell r="H155">
            <v>43922</v>
          </cell>
          <cell r="I155" t="str">
            <v>2 - Diarista</v>
          </cell>
          <cell r="J155">
            <v>20</v>
          </cell>
          <cell r="W155">
            <v>795.37</v>
          </cell>
        </row>
        <row r="156">
          <cell r="C156" t="str">
            <v>UPAE GARANHUNS</v>
          </cell>
          <cell r="E156" t="str">
            <v>LUIZ CARLOS MESSIAS PONTES FILHO</v>
          </cell>
          <cell r="F156" t="str">
            <v>3 - Administrativo</v>
          </cell>
          <cell r="G156">
            <v>411010</v>
          </cell>
          <cell r="H156">
            <v>43922</v>
          </cell>
          <cell r="I156" t="str">
            <v>2 - Diarista</v>
          </cell>
          <cell r="J156">
            <v>20</v>
          </cell>
          <cell r="W156">
            <v>795.37</v>
          </cell>
        </row>
        <row r="157">
          <cell r="C157" t="str">
            <v>UPAE GARANHUNS</v>
          </cell>
          <cell r="E157" t="str">
            <v>ISABELLA FREIRE DE ANDRADE</v>
          </cell>
          <cell r="F157" t="str">
            <v>2 - Outros Profissionais da Saúde</v>
          </cell>
          <cell r="G157">
            <v>322205</v>
          </cell>
          <cell r="H157">
            <v>43922</v>
          </cell>
          <cell r="I157" t="str">
            <v>2 - Diarista</v>
          </cell>
          <cell r="J157">
            <v>44</v>
          </cell>
          <cell r="W157">
            <v>2509.21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7109375" defaultRowHeight="12.75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>
      <c r="A4" s="17">
        <f>IFERROR(VLOOKUP(B4,'[1]DADOS (OCULTAR)'!$P$3:$R$42,3,0),"")</f>
        <v>9039744001409</v>
      </c>
      <c r="B4" s="18" t="str">
        <f>'[1]TCE - ANEXO II - Preencher'!C11</f>
        <v>UPAE GARANHUNS</v>
      </c>
      <c r="C4" s="19"/>
      <c r="D4" s="20" t="str">
        <f>'[1]TCE - ANEXO II - Preencher'!E11</f>
        <v>MARCIO ROBERTO DE SIQUEIRA LEITE</v>
      </c>
      <c r="E4" s="21" t="str">
        <f>'[1]TCE - ANEXO II - Preencher'!F11</f>
        <v>3 - Administrativo</v>
      </c>
      <c r="F4" s="21">
        <f>'[1]TCE - ANEXO II - Preencher'!G11</f>
        <v>414105</v>
      </c>
      <c r="G4" s="22">
        <f>'[1]TCE - ANEXO II - Preencher'!H11</f>
        <v>43922</v>
      </c>
      <c r="H4" s="21" t="str">
        <f>'[1]TCE - ANEXO II - Preencher'!I11</f>
        <v>2 - Diarista</v>
      </c>
      <c r="I4" s="21">
        <f>'[1]TCE - ANEXO II - Preencher'!J11</f>
        <v>44</v>
      </c>
      <c r="J4" s="23">
        <f>'[1]TCE - ANEXO II - Preencher'!K11</f>
        <v>1102.78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264.1400000000001</v>
      </c>
      <c r="N4" s="24">
        <f>'[1]TCE - ANEXO II - Preencher'!R11</f>
        <v>0</v>
      </c>
      <c r="O4" s="25">
        <f>'[1]TCE - ANEXO II - Preencher'!V11</f>
        <v>0</v>
      </c>
      <c r="P4" s="26">
        <f>'[1]TCE - ANEXO II - Preencher'!W11</f>
        <v>1366.92</v>
      </c>
      <c r="R4" s="28"/>
    </row>
    <row r="5" spans="1:255">
      <c r="A5" s="17">
        <f>IFERROR(VLOOKUP(B5,'[1]DADOS (OCULTAR)'!$P$3:$R$42,3,0),"")</f>
        <v>9039744001409</v>
      </c>
      <c r="B5" s="18" t="str">
        <f>'[1]TCE - ANEXO II - Preencher'!C12</f>
        <v>UPAE GARANHUNS</v>
      </c>
      <c r="C5" s="19"/>
      <c r="D5" s="20" t="str">
        <f>'[1]TCE - ANEXO II - Preencher'!E12</f>
        <v>THIAGO JOSE GUEIROS DA ROCHA</v>
      </c>
      <c r="E5" s="21" t="str">
        <f>'[1]TCE - ANEXO II - Preencher'!F12</f>
        <v>3 - Administrativo</v>
      </c>
      <c r="F5" s="21">
        <f>'[1]TCE - ANEXO II - Preencher'!G12</f>
        <v>411010</v>
      </c>
      <c r="G5" s="22">
        <f>'[1]TCE - ANEXO II - Preencher'!H12</f>
        <v>43922</v>
      </c>
      <c r="H5" s="21" t="str">
        <f>'[1]TCE - ANEXO II - Preencher'!I12</f>
        <v>2 - Diarista</v>
      </c>
      <c r="I5" s="21">
        <f>'[1]TCE - ANEXO II - Preencher'!J12</f>
        <v>44</v>
      </c>
      <c r="J5" s="23">
        <f>'[1]TCE - ANEXO II - Preencher'!K12</f>
        <v>1045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52.25</v>
      </c>
      <c r="N5" s="24">
        <f>'[1]TCE - ANEXO II - Preencher'!R12</f>
        <v>0</v>
      </c>
      <c r="O5" s="25">
        <f>'[1]TCE - ANEXO II - Preencher'!V12</f>
        <v>0</v>
      </c>
      <c r="P5" s="26">
        <f>'[1]TCE - ANEXO II - Preencher'!W12</f>
        <v>1097.25</v>
      </c>
      <c r="R5" s="28"/>
      <c r="S5" s="29" t="s">
        <v>7</v>
      </c>
    </row>
    <row r="6" spans="1:255">
      <c r="A6" s="17">
        <f>IFERROR(VLOOKUP(B6,'[1]DADOS (OCULTAR)'!$P$3:$R$42,3,0),"")</f>
        <v>9039744001409</v>
      </c>
      <c r="B6" s="18" t="str">
        <f>'[1]TCE - ANEXO II - Preencher'!C13</f>
        <v>UPAE GARANHUNS</v>
      </c>
      <c r="C6" s="19"/>
      <c r="D6" s="20" t="str">
        <f>'[1]TCE - ANEXO II - Preencher'!E13</f>
        <v>MARIA ALEXANDRA SOARES BEZERRA DE MELO</v>
      </c>
      <c r="E6" s="21" t="str">
        <f>'[1]TCE - ANEXO II - Preencher'!F13</f>
        <v>3 - Administrativo</v>
      </c>
      <c r="F6" s="21">
        <f>'[1]TCE - ANEXO II - Preencher'!G13</f>
        <v>411010</v>
      </c>
      <c r="G6" s="22">
        <f>'[1]TCE - ANEXO II - Preencher'!H13</f>
        <v>43922</v>
      </c>
      <c r="H6" s="21" t="str">
        <f>'[1]TCE - ANEXO II - Preencher'!I13</f>
        <v>2 - Diarista</v>
      </c>
      <c r="I6" s="21">
        <f>'[1]TCE - ANEXO II - Preencher'!J13</f>
        <v>44</v>
      </c>
      <c r="J6" s="23">
        <f>'[1]TCE - ANEXO II - Preencher'!K13</f>
        <v>1045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0</v>
      </c>
      <c r="N6" s="24">
        <f>'[1]TCE - ANEXO II - Preencher'!R13</f>
        <v>0</v>
      </c>
      <c r="O6" s="25">
        <f>'[1]TCE - ANEXO II - Preencher'!V13</f>
        <v>0</v>
      </c>
      <c r="P6" s="26">
        <f>'[1]TCE - ANEXO II - Preencher'!W13</f>
        <v>1045</v>
      </c>
      <c r="R6" s="28"/>
      <c r="S6" s="30">
        <v>43831</v>
      </c>
    </row>
    <row r="7" spans="1:255">
      <c r="A7" s="17">
        <f>IFERROR(VLOOKUP(B7,'[1]DADOS (OCULTAR)'!$P$3:$R$42,3,0),"")</f>
        <v>9039744001409</v>
      </c>
      <c r="B7" s="18" t="str">
        <f>'[1]TCE - ANEXO II - Preencher'!C14</f>
        <v>UPAE GARANHUNS</v>
      </c>
      <c r="C7" s="19"/>
      <c r="D7" s="20" t="str">
        <f>'[1]TCE - ANEXO II - Preencher'!E14</f>
        <v>BARTOLOMEU FERREIRA DA SILVA</v>
      </c>
      <c r="E7" s="21" t="str">
        <f>'[1]TCE - ANEXO II - Preencher'!F14</f>
        <v>3 - Administrativo</v>
      </c>
      <c r="F7" s="21">
        <f>'[1]TCE - ANEXO II - Preencher'!G14</f>
        <v>411010</v>
      </c>
      <c r="G7" s="22">
        <f>'[1]TCE - ANEXO II - Preencher'!H14</f>
        <v>43922</v>
      </c>
      <c r="H7" s="21" t="str">
        <f>'[1]TCE - ANEXO II - Preencher'!I14</f>
        <v>2 - Diarista</v>
      </c>
      <c r="I7" s="21">
        <f>'[1]TCE - ANEXO II - Preencher'!J14</f>
        <v>44</v>
      </c>
      <c r="J7" s="23">
        <f>'[1]TCE - ANEXO II - Preencher'!K14</f>
        <v>1045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48.619999999999891</v>
      </c>
      <c r="N7" s="24">
        <f>'[1]TCE - ANEXO II - Preencher'!R14</f>
        <v>0</v>
      </c>
      <c r="O7" s="25">
        <f>'[1]TCE - ANEXO II - Preencher'!V14</f>
        <v>0</v>
      </c>
      <c r="P7" s="26">
        <f>'[1]TCE - ANEXO II - Preencher'!W14</f>
        <v>1093.6199999999999</v>
      </c>
      <c r="R7" s="28"/>
      <c r="S7" s="30">
        <v>43862</v>
      </c>
    </row>
    <row r="8" spans="1:255">
      <c r="A8" s="17">
        <f>IFERROR(VLOOKUP(B8,'[1]DADOS (OCULTAR)'!$P$3:$R$42,3,0),"")</f>
        <v>9039744001409</v>
      </c>
      <c r="B8" s="18" t="str">
        <f>'[1]TCE - ANEXO II - Preencher'!C15</f>
        <v>UPAE GARANHUNS</v>
      </c>
      <c r="C8" s="19"/>
      <c r="D8" s="20" t="str">
        <f>'[1]TCE - ANEXO II - Preencher'!E15</f>
        <v>DAVILA DE SOUZA SANTOS SOARES</v>
      </c>
      <c r="E8" s="21" t="str">
        <f>'[1]TCE - ANEXO II - Preencher'!F15</f>
        <v>3 - Administrativo</v>
      </c>
      <c r="F8" s="21">
        <f>'[1]TCE - ANEXO II - Preencher'!G15</f>
        <v>411010</v>
      </c>
      <c r="G8" s="22">
        <f>'[1]TCE - ANEXO II - Preencher'!H15</f>
        <v>43922</v>
      </c>
      <c r="H8" s="21" t="str">
        <f>'[1]TCE - ANEXO II - Preencher'!I15</f>
        <v>2 - Diarista</v>
      </c>
      <c r="I8" s="21">
        <f>'[1]TCE - ANEXO II - Preencher'!J15</f>
        <v>44</v>
      </c>
      <c r="J8" s="23">
        <f>'[1]TCE - ANEXO II - Preencher'!K15</f>
        <v>870.83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174.16999999999996</v>
      </c>
      <c r="N8" s="24">
        <f>'[1]TCE - ANEXO II - Preencher'!R15</f>
        <v>0</v>
      </c>
      <c r="O8" s="25">
        <f>'[1]TCE - ANEXO II - Preencher'!V15</f>
        <v>0</v>
      </c>
      <c r="P8" s="26">
        <f>'[1]TCE - ANEXO II - Preencher'!W15</f>
        <v>1045</v>
      </c>
      <c r="R8" s="28"/>
      <c r="S8" s="30">
        <v>43891</v>
      </c>
    </row>
    <row r="9" spans="1:255">
      <c r="A9" s="17">
        <f>IFERROR(VLOOKUP(B9,'[1]DADOS (OCULTAR)'!$P$3:$R$42,3,0),"")</f>
        <v>9039744001409</v>
      </c>
      <c r="B9" s="18" t="str">
        <f>'[1]TCE - ANEXO II - Preencher'!C16</f>
        <v>UPAE GARANHUNS</v>
      </c>
      <c r="C9" s="19"/>
      <c r="D9" s="20" t="str">
        <f>'[1]TCE - ANEXO II - Preencher'!E16</f>
        <v>SEBASTIAO BRANCO DA SILVA JUNIOR</v>
      </c>
      <c r="E9" s="21" t="str">
        <f>'[1]TCE - ANEXO II - Preencher'!F16</f>
        <v>3 - Administrativo</v>
      </c>
      <c r="F9" s="21">
        <f>'[1]TCE - ANEXO II - Preencher'!G16</f>
        <v>411010</v>
      </c>
      <c r="G9" s="22">
        <f>'[1]TCE - ANEXO II - Preencher'!H16</f>
        <v>43922</v>
      </c>
      <c r="H9" s="21" t="str">
        <f>'[1]TCE - ANEXO II - Preencher'!I16</f>
        <v>2 - Diarista</v>
      </c>
      <c r="I9" s="21">
        <f>'[1]TCE - ANEXO II - Preencher'!J16</f>
        <v>44</v>
      </c>
      <c r="J9" s="23">
        <f>'[1]TCE - ANEXO II - Preencher'!K16</f>
        <v>1045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1449.92</v>
      </c>
      <c r="N9" s="24">
        <f>'[1]TCE - ANEXO II - Preencher'!R16</f>
        <v>0</v>
      </c>
      <c r="O9" s="25">
        <f>'[1]TCE - ANEXO II - Preencher'!V16</f>
        <v>0</v>
      </c>
      <c r="P9" s="26">
        <f>'[1]TCE - ANEXO II - Preencher'!W16</f>
        <v>2494.92</v>
      </c>
      <c r="R9" s="28"/>
      <c r="S9" s="30">
        <v>43922</v>
      </c>
    </row>
    <row r="10" spans="1:255">
      <c r="A10" s="17">
        <f>IFERROR(VLOOKUP(B10,'[1]DADOS (OCULTAR)'!$P$3:$R$42,3,0),"")</f>
        <v>9039744001409</v>
      </c>
      <c r="B10" s="18" t="str">
        <f>'[1]TCE - ANEXO II - Preencher'!C17</f>
        <v>UPAE GARANHUNS</v>
      </c>
      <c r="C10" s="19"/>
      <c r="D10" s="20" t="str">
        <f>'[1]TCE - ANEXO II - Preencher'!E17</f>
        <v>LUIS CARLOS SOARES COSTA</v>
      </c>
      <c r="E10" s="21" t="str">
        <f>'[1]TCE - ANEXO II - Preencher'!F17</f>
        <v>3 - Administrativo</v>
      </c>
      <c r="F10" s="21">
        <f>'[1]TCE - ANEXO II - Preencher'!G17</f>
        <v>411010</v>
      </c>
      <c r="G10" s="22">
        <f>'[1]TCE - ANEXO II - Preencher'!H17</f>
        <v>43922</v>
      </c>
      <c r="H10" s="21" t="str">
        <f>'[1]TCE - ANEXO II - Preencher'!I17</f>
        <v>2 - Diarista</v>
      </c>
      <c r="I10" s="21">
        <f>'[1]TCE - ANEXO II - Preencher'!J17</f>
        <v>44</v>
      </c>
      <c r="J10" s="23">
        <f>'[1]TCE - ANEXO II - Preencher'!K17</f>
        <v>1045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0</v>
      </c>
      <c r="N10" s="24">
        <f>'[1]TCE - ANEXO II - Preencher'!R17</f>
        <v>0</v>
      </c>
      <c r="O10" s="25">
        <f>'[1]TCE - ANEXO II - Preencher'!V17</f>
        <v>0</v>
      </c>
      <c r="P10" s="26">
        <f>'[1]TCE - ANEXO II - Preencher'!W17</f>
        <v>1045</v>
      </c>
      <c r="R10" s="28"/>
      <c r="S10" s="30">
        <v>43952</v>
      </c>
    </row>
    <row r="11" spans="1:255">
      <c r="A11" s="17">
        <f>IFERROR(VLOOKUP(B11,'[1]DADOS (OCULTAR)'!$P$3:$R$42,3,0),"")</f>
        <v>9039744001409</v>
      </c>
      <c r="B11" s="18" t="str">
        <f>'[1]TCE - ANEXO II - Preencher'!C18</f>
        <v>UPAE GARANHUNS</v>
      </c>
      <c r="C11" s="19"/>
      <c r="D11" s="20" t="str">
        <f>'[1]TCE - ANEXO II - Preencher'!E18</f>
        <v>CAROLINE FERREIRA TRAVASSOS SILVA</v>
      </c>
      <c r="E11" s="21" t="str">
        <f>'[1]TCE - ANEXO II - Preencher'!F18</f>
        <v>3 - Administrativo</v>
      </c>
      <c r="F11" s="21">
        <f>'[1]TCE - ANEXO II - Preencher'!G18</f>
        <v>411010</v>
      </c>
      <c r="G11" s="22">
        <f>'[1]TCE - ANEXO II - Preencher'!H18</f>
        <v>43922</v>
      </c>
      <c r="H11" s="21" t="str">
        <f>'[1]TCE - ANEXO II - Preencher'!I18</f>
        <v>2 - Diarista</v>
      </c>
      <c r="I11" s="21">
        <f>'[1]TCE - ANEXO II - Preencher'!J18</f>
        <v>44</v>
      </c>
      <c r="J11" s="23">
        <f>'[1]TCE - ANEXO II - Preencher'!K18</f>
        <v>1045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48.619999999999891</v>
      </c>
      <c r="N11" s="24">
        <f>'[1]TCE - ANEXO II - Preencher'!R18</f>
        <v>0</v>
      </c>
      <c r="O11" s="25">
        <f>'[1]TCE - ANEXO II - Preencher'!V18</f>
        <v>0</v>
      </c>
      <c r="P11" s="26">
        <f>'[1]TCE - ANEXO II - Preencher'!W18</f>
        <v>1093.6199999999999</v>
      </c>
      <c r="R11" s="28"/>
      <c r="S11" s="30">
        <v>43983</v>
      </c>
    </row>
    <row r="12" spans="1:255">
      <c r="A12" s="17">
        <f>IFERROR(VLOOKUP(B12,'[1]DADOS (OCULTAR)'!$P$3:$R$42,3,0),"")</f>
        <v>9039744001409</v>
      </c>
      <c r="B12" s="18" t="str">
        <f>'[1]TCE - ANEXO II - Preencher'!C19</f>
        <v>UPAE GARANHUNS</v>
      </c>
      <c r="C12" s="19"/>
      <c r="D12" s="20" t="str">
        <f>'[1]TCE - ANEXO II - Preencher'!E19</f>
        <v>ERICA CLENIA PAES DA SILVA</v>
      </c>
      <c r="E12" s="21" t="str">
        <f>'[1]TCE - ANEXO II - Preencher'!F19</f>
        <v>3 - Administrativo</v>
      </c>
      <c r="F12" s="21">
        <f>'[1]TCE - ANEXO II - Preencher'!G19</f>
        <v>411010</v>
      </c>
      <c r="G12" s="22">
        <f>'[1]TCE - ANEXO II - Preencher'!H19</f>
        <v>43922</v>
      </c>
      <c r="H12" s="21" t="str">
        <f>'[1]TCE - ANEXO II - Preencher'!I19</f>
        <v>2 - Diarista</v>
      </c>
      <c r="I12" s="21">
        <f>'[1]TCE - ANEXO II - Preencher'!J19</f>
        <v>44</v>
      </c>
      <c r="J12" s="23">
        <f>'[1]TCE - ANEXO II - Preencher'!K19</f>
        <v>1045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0</v>
      </c>
      <c r="N12" s="24">
        <f>'[1]TCE - ANEXO II - Preencher'!R19</f>
        <v>0</v>
      </c>
      <c r="O12" s="25">
        <f>'[1]TCE - ANEXO II - Preencher'!V19</f>
        <v>0</v>
      </c>
      <c r="P12" s="26">
        <f>'[1]TCE - ANEXO II - Preencher'!W19</f>
        <v>1045</v>
      </c>
      <c r="R12" s="28"/>
      <c r="S12" s="30">
        <v>44013</v>
      </c>
    </row>
    <row r="13" spans="1:255">
      <c r="A13" s="17">
        <f>IFERROR(VLOOKUP(B13,'[1]DADOS (OCULTAR)'!$P$3:$R$42,3,0),"")</f>
        <v>9039744001409</v>
      </c>
      <c r="B13" s="18" t="str">
        <f>'[1]TCE - ANEXO II - Preencher'!C20</f>
        <v>UPAE GARANHUNS</v>
      </c>
      <c r="C13" s="19"/>
      <c r="D13" s="20" t="str">
        <f>'[1]TCE - ANEXO II - Preencher'!E20</f>
        <v>LUCIANA BARBOSA DE MELO</v>
      </c>
      <c r="E13" s="21" t="str">
        <f>'[1]TCE - ANEXO II - Preencher'!F20</f>
        <v>3 - Administrativo</v>
      </c>
      <c r="F13" s="21">
        <f>'[1]TCE - ANEXO II - Preencher'!G20</f>
        <v>411010</v>
      </c>
      <c r="G13" s="22">
        <f>'[1]TCE - ANEXO II - Preencher'!H20</f>
        <v>43922</v>
      </c>
      <c r="H13" s="21" t="str">
        <f>'[1]TCE - ANEXO II - Preencher'!I20</f>
        <v>2 - Diarista</v>
      </c>
      <c r="I13" s="21">
        <f>'[1]TCE - ANEXO II - Preencher'!J20</f>
        <v>44</v>
      </c>
      <c r="J13" s="23">
        <f>'[1]TCE - ANEXO II - Preencher'!K20</f>
        <v>1045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0</v>
      </c>
      <c r="N13" s="24">
        <f>'[1]TCE - ANEXO II - Preencher'!R20</f>
        <v>0</v>
      </c>
      <c r="O13" s="25">
        <f>'[1]TCE - ANEXO II - Preencher'!V20</f>
        <v>0</v>
      </c>
      <c r="P13" s="26">
        <f>'[1]TCE - ANEXO II - Preencher'!W20</f>
        <v>1045</v>
      </c>
      <c r="R13" s="28"/>
      <c r="S13" s="30">
        <v>44044</v>
      </c>
    </row>
    <row r="14" spans="1:255">
      <c r="A14" s="17">
        <f>IFERROR(VLOOKUP(B14,'[1]DADOS (OCULTAR)'!$P$3:$R$42,3,0),"")</f>
        <v>9039744001409</v>
      </c>
      <c r="B14" s="18" t="str">
        <f>'[1]TCE - ANEXO II - Preencher'!C21</f>
        <v>UPAE GARANHUNS</v>
      </c>
      <c r="C14" s="19"/>
      <c r="D14" s="20" t="str">
        <f>'[1]TCE - ANEXO II - Preencher'!E21</f>
        <v>RENATO DOS SANTOS LAURENTINO</v>
      </c>
      <c r="E14" s="21" t="str">
        <f>'[1]TCE - ANEXO II - Preencher'!F21</f>
        <v>3 - Administrativo</v>
      </c>
      <c r="F14" s="21">
        <f>'[1]TCE - ANEXO II - Preencher'!G21</f>
        <v>411010</v>
      </c>
      <c r="G14" s="22">
        <f>'[1]TCE - ANEXO II - Preencher'!H21</f>
        <v>43922</v>
      </c>
      <c r="H14" s="21" t="str">
        <f>'[1]TCE - ANEXO II - Preencher'!I21</f>
        <v>2 - Diarista</v>
      </c>
      <c r="I14" s="21">
        <f>'[1]TCE - ANEXO II - Preencher'!J21</f>
        <v>44</v>
      </c>
      <c r="J14" s="23">
        <f>'[1]TCE - ANEXO II - Preencher'!K21</f>
        <v>1045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74.3599999999999</v>
      </c>
      <c r="N14" s="24">
        <f>'[1]TCE - ANEXO II - Preencher'!R21</f>
        <v>0</v>
      </c>
      <c r="O14" s="25">
        <f>'[1]TCE - ANEXO II - Preencher'!V21</f>
        <v>0</v>
      </c>
      <c r="P14" s="26">
        <f>'[1]TCE - ANEXO II - Preencher'!W21</f>
        <v>1119.3599999999999</v>
      </c>
      <c r="R14" s="28"/>
      <c r="S14" s="30">
        <v>44075</v>
      </c>
    </row>
    <row r="15" spans="1:255">
      <c r="A15" s="17">
        <f>IFERROR(VLOOKUP(B15,'[1]DADOS (OCULTAR)'!$P$3:$R$42,3,0),"")</f>
        <v>9039744001409</v>
      </c>
      <c r="B15" s="18" t="str">
        <f>'[1]TCE - ANEXO II - Preencher'!C22</f>
        <v>UPAE GARANHUNS</v>
      </c>
      <c r="C15" s="19"/>
      <c r="D15" s="20" t="str">
        <f>'[1]TCE - ANEXO II - Preencher'!E22</f>
        <v>ANDERSON DA SILVA ALVES</v>
      </c>
      <c r="E15" s="21" t="str">
        <f>'[1]TCE - ANEXO II - Preencher'!F22</f>
        <v>3 - Administrativo</v>
      </c>
      <c r="F15" s="21">
        <f>'[1]TCE - ANEXO II - Preencher'!G22</f>
        <v>411010</v>
      </c>
      <c r="G15" s="22">
        <f>'[1]TCE - ANEXO II - Preencher'!H22</f>
        <v>43922</v>
      </c>
      <c r="H15" s="21" t="str">
        <f>'[1]TCE - ANEXO II - Preencher'!I22</f>
        <v>2 - Diarista</v>
      </c>
      <c r="I15" s="21">
        <f>'[1]TCE - ANEXO II - Preencher'!J22</f>
        <v>44</v>
      </c>
      <c r="J15" s="23">
        <f>'[1]TCE - ANEXO II - Preencher'!K22</f>
        <v>0</v>
      </c>
      <c r="K15" s="23">
        <f>'[1]TCE - ANEXO II - Preencher'!O22</f>
        <v>1412.23</v>
      </c>
      <c r="L15" s="23">
        <f>'[1]TCE - ANEXO II - Preencher'!P22</f>
        <v>522.5</v>
      </c>
      <c r="M15" s="23">
        <f>'[1]TCE - ANEXO II - Preencher'!Q22</f>
        <v>7.999999999992724E-2</v>
      </c>
      <c r="N15" s="24">
        <f>'[1]TCE - ANEXO II - Preencher'!R22</f>
        <v>0</v>
      </c>
      <c r="O15" s="25">
        <f>'[1]TCE - ANEXO II - Preencher'!V22</f>
        <v>0</v>
      </c>
      <c r="P15" s="26">
        <f>'[1]TCE - ANEXO II - Preencher'!W22</f>
        <v>1934.81</v>
      </c>
      <c r="R15" s="28"/>
      <c r="S15" s="30">
        <v>44105</v>
      </c>
    </row>
    <row r="16" spans="1:255">
      <c r="A16" s="17">
        <f>IFERROR(VLOOKUP(B16,'[1]DADOS (OCULTAR)'!$P$3:$R$42,3,0),"")</f>
        <v>9039744001409</v>
      </c>
      <c r="B16" s="18" t="str">
        <f>'[1]TCE - ANEXO II - Preencher'!C23</f>
        <v>UPAE GARANHUNS</v>
      </c>
      <c r="C16" s="19"/>
      <c r="D16" s="20" t="str">
        <f>'[1]TCE - ANEXO II - Preencher'!E23</f>
        <v>LUANA MARIA DE OLIVEIRA</v>
      </c>
      <c r="E16" s="21" t="str">
        <f>'[1]TCE - ANEXO II - Preencher'!F23</f>
        <v>3 - Administrativo</v>
      </c>
      <c r="F16" s="21">
        <f>'[1]TCE - ANEXO II - Preencher'!G23</f>
        <v>411010</v>
      </c>
      <c r="G16" s="22">
        <f>'[1]TCE - ANEXO II - Preencher'!H23</f>
        <v>43922</v>
      </c>
      <c r="H16" s="21" t="str">
        <f>'[1]TCE - ANEXO II - Preencher'!I23</f>
        <v>2 - Diarista</v>
      </c>
      <c r="I16" s="21">
        <f>'[1]TCE - ANEXO II - Preencher'!J23</f>
        <v>44</v>
      </c>
      <c r="J16" s="23">
        <f>'[1]TCE - ANEXO II - Preencher'!K23</f>
        <v>1045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119.82999999999993</v>
      </c>
      <c r="N16" s="24">
        <f>'[1]TCE - ANEXO II - Preencher'!R23</f>
        <v>0</v>
      </c>
      <c r="O16" s="25">
        <f>'[1]TCE - ANEXO II - Preencher'!V23</f>
        <v>0</v>
      </c>
      <c r="P16" s="26">
        <f>'[1]TCE - ANEXO II - Preencher'!W23</f>
        <v>1164.83</v>
      </c>
      <c r="R16" s="28"/>
      <c r="S16" s="30">
        <v>44136</v>
      </c>
    </row>
    <row r="17" spans="1:19">
      <c r="A17" s="17">
        <f>IFERROR(VLOOKUP(B17,'[1]DADOS (OCULTAR)'!$P$3:$R$42,3,0),"")</f>
        <v>9039744001409</v>
      </c>
      <c r="B17" s="18" t="str">
        <f>'[1]TCE - ANEXO II - Preencher'!C24</f>
        <v>UPAE GARANHUNS</v>
      </c>
      <c r="C17" s="19"/>
      <c r="D17" s="20" t="str">
        <f>'[1]TCE - ANEXO II - Preencher'!E24</f>
        <v>ADMAGNO RAMOS GAMA</v>
      </c>
      <c r="E17" s="21" t="str">
        <f>'[1]TCE - ANEXO II - Preencher'!F24</f>
        <v>3 - Administrativo</v>
      </c>
      <c r="F17" s="21">
        <f>'[1]TCE - ANEXO II - Preencher'!G24</f>
        <v>411010</v>
      </c>
      <c r="G17" s="22">
        <f>'[1]TCE - ANEXO II - Preencher'!H24</f>
        <v>43922</v>
      </c>
      <c r="H17" s="21" t="str">
        <f>'[1]TCE - ANEXO II - Preencher'!I24</f>
        <v>2 - Diarista</v>
      </c>
      <c r="I17" s="21">
        <f>'[1]TCE - ANEXO II - Preencher'!J24</f>
        <v>44</v>
      </c>
      <c r="J17" s="23">
        <f>'[1]TCE - ANEXO II - Preencher'!K24</f>
        <v>1045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0</v>
      </c>
      <c r="N17" s="24">
        <f>'[1]TCE - ANEXO II - Preencher'!R24</f>
        <v>0</v>
      </c>
      <c r="O17" s="25">
        <f>'[1]TCE - ANEXO II - Preencher'!V24</f>
        <v>0</v>
      </c>
      <c r="P17" s="26">
        <f>'[1]TCE - ANEXO II - Preencher'!W24</f>
        <v>1045</v>
      </c>
      <c r="R17" s="28"/>
      <c r="S17" s="30">
        <v>44166</v>
      </c>
    </row>
    <row r="18" spans="1:19">
      <c r="A18" s="17">
        <f>IFERROR(VLOOKUP(B18,'[1]DADOS (OCULTAR)'!$P$3:$R$42,3,0),"")</f>
        <v>9039744001409</v>
      </c>
      <c r="B18" s="18" t="str">
        <f>'[1]TCE - ANEXO II - Preencher'!C25</f>
        <v>UPAE GARANHUNS</v>
      </c>
      <c r="C18" s="19"/>
      <c r="D18" s="20" t="str">
        <f>'[1]TCE - ANEXO II - Preencher'!E25</f>
        <v>CICERA DO SOCORRO BARBOSA CAVALCANTI</v>
      </c>
      <c r="E18" s="21" t="str">
        <f>'[1]TCE - ANEXO II - Preencher'!F25</f>
        <v>3 - Administrativo</v>
      </c>
      <c r="F18" s="21">
        <f>'[1]TCE - ANEXO II - Preencher'!G25</f>
        <v>411010</v>
      </c>
      <c r="G18" s="22">
        <f>'[1]TCE - ANEXO II - Preencher'!H25</f>
        <v>43922</v>
      </c>
      <c r="H18" s="21" t="str">
        <f>'[1]TCE - ANEXO II - Preencher'!I25</f>
        <v>2 - Diarista</v>
      </c>
      <c r="I18" s="21">
        <f>'[1]TCE - ANEXO II - Preencher'!J25</f>
        <v>44</v>
      </c>
      <c r="J18" s="23">
        <f>'[1]TCE - ANEXO II - Preencher'!K25</f>
        <v>1045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87.410000000000082</v>
      </c>
      <c r="N18" s="24">
        <f>'[1]TCE - ANEXO II - Preencher'!R25</f>
        <v>0</v>
      </c>
      <c r="O18" s="25">
        <f>'[1]TCE - ANEXO II - Preencher'!V25</f>
        <v>0</v>
      </c>
      <c r="P18" s="26">
        <f>'[1]TCE - ANEXO II - Preencher'!W25</f>
        <v>1132.4100000000001</v>
      </c>
      <c r="R18" s="28"/>
      <c r="S18" s="30">
        <v>44197</v>
      </c>
    </row>
    <row r="19" spans="1:19">
      <c r="A19" s="17">
        <f>IFERROR(VLOOKUP(B19,'[1]DADOS (OCULTAR)'!$P$3:$R$42,3,0),"")</f>
        <v>9039744001409</v>
      </c>
      <c r="B19" s="18" t="str">
        <f>'[1]TCE - ANEXO II - Preencher'!C26</f>
        <v>UPAE GARANHUNS</v>
      </c>
      <c r="C19" s="19"/>
      <c r="D19" s="20" t="str">
        <f>'[1]TCE - ANEXO II - Preencher'!E26</f>
        <v>ANNY MIKAELLY DE GOES PINTO</v>
      </c>
      <c r="E19" s="21" t="str">
        <f>'[1]TCE - ANEXO II - Preencher'!F26</f>
        <v>3 - Administrativo</v>
      </c>
      <c r="F19" s="21">
        <f>'[1]TCE - ANEXO II - Preencher'!G26</f>
        <v>411010</v>
      </c>
      <c r="G19" s="22">
        <f>'[1]TCE - ANEXO II - Preencher'!H26</f>
        <v>43922</v>
      </c>
      <c r="H19" s="21" t="str">
        <f>'[1]TCE - ANEXO II - Preencher'!I26</f>
        <v>2 - Diarista</v>
      </c>
      <c r="I19" s="21">
        <f>'[1]TCE - ANEXO II - Preencher'!J26</f>
        <v>44</v>
      </c>
      <c r="J19" s="23">
        <f>'[1]TCE - ANEXO II - Preencher'!K26</f>
        <v>1045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52.25</v>
      </c>
      <c r="N19" s="24">
        <f>'[1]TCE - ANEXO II - Preencher'!R26</f>
        <v>0</v>
      </c>
      <c r="O19" s="25">
        <f>'[1]TCE - ANEXO II - Preencher'!V26</f>
        <v>0</v>
      </c>
      <c r="P19" s="26">
        <f>'[1]TCE - ANEXO II - Preencher'!W26</f>
        <v>1097.25</v>
      </c>
      <c r="R19" s="28"/>
      <c r="S19" s="30">
        <v>44228</v>
      </c>
    </row>
    <row r="20" spans="1:19">
      <c r="A20" s="17">
        <f>IFERROR(VLOOKUP(B20,'[1]DADOS (OCULTAR)'!$P$3:$R$42,3,0),"")</f>
        <v>9039744001409</v>
      </c>
      <c r="B20" s="18" t="str">
        <f>'[1]TCE - ANEXO II - Preencher'!C27</f>
        <v>UPAE GARANHUNS</v>
      </c>
      <c r="C20" s="19"/>
      <c r="D20" s="20" t="str">
        <f>'[1]TCE - ANEXO II - Preencher'!E27</f>
        <v>ZILANDA MORAES DA SILVA</v>
      </c>
      <c r="E20" s="21" t="str">
        <f>'[1]TCE - ANEXO II - Preencher'!F27</f>
        <v>3 - Administrativo</v>
      </c>
      <c r="F20" s="21">
        <f>'[1]TCE - ANEXO II - Preencher'!G27</f>
        <v>411010</v>
      </c>
      <c r="G20" s="22">
        <f>'[1]TCE - ANEXO II - Preencher'!H27</f>
        <v>43922</v>
      </c>
      <c r="H20" s="21" t="str">
        <f>'[1]TCE - ANEXO II - Preencher'!I27</f>
        <v>2 - Diarista</v>
      </c>
      <c r="I20" s="21">
        <f>'[1]TCE - ANEXO II - Preencher'!J27</f>
        <v>44</v>
      </c>
      <c r="J20" s="23">
        <f>'[1]TCE - ANEXO II - Preencher'!K27</f>
        <v>1045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164.86999999999989</v>
      </c>
      <c r="N20" s="24">
        <f>'[1]TCE - ANEXO II - Preencher'!R27</f>
        <v>0</v>
      </c>
      <c r="O20" s="25">
        <f>'[1]TCE - ANEXO II - Preencher'!V27</f>
        <v>0</v>
      </c>
      <c r="P20" s="26">
        <f>'[1]TCE - ANEXO II - Preencher'!W27</f>
        <v>1209.8699999999999</v>
      </c>
      <c r="R20" s="28"/>
      <c r="S20" s="30">
        <v>44256</v>
      </c>
    </row>
    <row r="21" spans="1:19">
      <c r="A21" s="17">
        <f>IFERROR(VLOOKUP(B21,'[1]DADOS (OCULTAR)'!$P$3:$R$42,3,0),"")</f>
        <v>9039744001409</v>
      </c>
      <c r="B21" s="18" t="str">
        <f>'[1]TCE - ANEXO II - Preencher'!C28</f>
        <v>UPAE GARANHUNS</v>
      </c>
      <c r="C21" s="19"/>
      <c r="D21" s="20" t="str">
        <f>'[1]TCE - ANEXO II - Preencher'!E28</f>
        <v>RAFAELLE VARGAS ROLHANO</v>
      </c>
      <c r="E21" s="21" t="str">
        <f>'[1]TCE - ANEXO II - Preencher'!F28</f>
        <v>3 - Administrativo</v>
      </c>
      <c r="F21" s="21">
        <f>'[1]TCE - ANEXO II - Preencher'!G28</f>
        <v>411010</v>
      </c>
      <c r="G21" s="22">
        <f>'[1]TCE - ANEXO II - Preencher'!H28</f>
        <v>43922</v>
      </c>
      <c r="H21" s="21" t="str">
        <f>'[1]TCE - ANEXO II - Preencher'!I28</f>
        <v>2 - Diarista</v>
      </c>
      <c r="I21" s="21">
        <f>'[1]TCE - ANEXO II - Preencher'!J28</f>
        <v>44</v>
      </c>
      <c r="J21" s="23">
        <f>'[1]TCE - ANEXO II - Preencher'!K28</f>
        <v>1045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89.230000000000018</v>
      </c>
      <c r="N21" s="24">
        <f>'[1]TCE - ANEXO II - Preencher'!R28</f>
        <v>0</v>
      </c>
      <c r="O21" s="25">
        <f>'[1]TCE - ANEXO II - Preencher'!V28</f>
        <v>0</v>
      </c>
      <c r="P21" s="26">
        <f>'[1]TCE - ANEXO II - Preencher'!W28</f>
        <v>1134.23</v>
      </c>
      <c r="R21" s="28"/>
      <c r="S21" s="30">
        <v>44287</v>
      </c>
    </row>
    <row r="22" spans="1:19">
      <c r="A22" s="17">
        <f>IFERROR(VLOOKUP(B22,'[1]DADOS (OCULTAR)'!$P$3:$R$42,3,0),"")</f>
        <v>9039744001409</v>
      </c>
      <c r="B22" s="18" t="str">
        <f>'[1]TCE - ANEXO II - Preencher'!C29</f>
        <v>UPAE GARANHUNS</v>
      </c>
      <c r="C22" s="19"/>
      <c r="D22" s="20" t="str">
        <f>'[1]TCE - ANEXO II - Preencher'!E29</f>
        <v>TATIANA CRISTINA DA SILVA BARBOSA</v>
      </c>
      <c r="E22" s="21" t="str">
        <f>'[1]TCE - ANEXO II - Preencher'!F29</f>
        <v>3 - Administrativo</v>
      </c>
      <c r="F22" s="21">
        <f>'[1]TCE - ANEXO II - Preencher'!G29</f>
        <v>411010</v>
      </c>
      <c r="G22" s="22">
        <f>'[1]TCE - ANEXO II - Preencher'!H29</f>
        <v>43922</v>
      </c>
      <c r="H22" s="21" t="str">
        <f>'[1]TCE - ANEXO II - Preencher'!I29</f>
        <v>2 - Diarista</v>
      </c>
      <c r="I22" s="21">
        <f>'[1]TCE - ANEXO II - Preencher'!J29</f>
        <v>44</v>
      </c>
      <c r="J22" s="23">
        <f>'[1]TCE - ANEXO II - Preencher'!K29</f>
        <v>1045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51.319999999999936</v>
      </c>
      <c r="N22" s="24">
        <f>'[1]TCE - ANEXO II - Preencher'!R29</f>
        <v>0</v>
      </c>
      <c r="O22" s="25">
        <f>'[1]TCE - ANEXO II - Preencher'!V29</f>
        <v>0</v>
      </c>
      <c r="P22" s="26">
        <f>'[1]TCE - ANEXO II - Preencher'!W29</f>
        <v>1096.32</v>
      </c>
      <c r="R22" s="28"/>
      <c r="S22" s="30">
        <v>44317</v>
      </c>
    </row>
    <row r="23" spans="1:19">
      <c r="A23" s="17">
        <f>IFERROR(VLOOKUP(B23,'[1]DADOS (OCULTAR)'!$P$3:$R$42,3,0),"")</f>
        <v>9039744001409</v>
      </c>
      <c r="B23" s="18" t="str">
        <f>'[1]TCE - ANEXO II - Preencher'!C30</f>
        <v>UPAE GARANHUNS</v>
      </c>
      <c r="C23" s="19"/>
      <c r="D23" s="20" t="str">
        <f>'[1]TCE - ANEXO II - Preencher'!E30</f>
        <v>GILVANIA LIMA DA SILVA</v>
      </c>
      <c r="E23" s="21" t="str">
        <f>'[1]TCE - ANEXO II - Preencher'!F30</f>
        <v>3 - Administrativo</v>
      </c>
      <c r="F23" s="21">
        <f>'[1]TCE - ANEXO II - Preencher'!G30</f>
        <v>411010</v>
      </c>
      <c r="G23" s="22">
        <f>'[1]TCE - ANEXO II - Preencher'!H30</f>
        <v>43922</v>
      </c>
      <c r="H23" s="21" t="str">
        <f>'[1]TCE - ANEXO II - Preencher'!I30</f>
        <v>2 - Diarista</v>
      </c>
      <c r="I23" s="21">
        <f>'[1]TCE - ANEXO II - Preencher'!J30</f>
        <v>44</v>
      </c>
      <c r="J23" s="23">
        <f>'[1]TCE - ANEXO II - Preencher'!K30</f>
        <v>1045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52.25</v>
      </c>
      <c r="N23" s="24">
        <f>'[1]TCE - ANEXO II - Preencher'!R30</f>
        <v>0</v>
      </c>
      <c r="O23" s="25">
        <f>'[1]TCE - ANEXO II - Preencher'!V30</f>
        <v>0</v>
      </c>
      <c r="P23" s="26">
        <f>'[1]TCE - ANEXO II - Preencher'!W30</f>
        <v>1097.25</v>
      </c>
      <c r="R23" s="28"/>
      <c r="S23" s="30">
        <v>44348</v>
      </c>
    </row>
    <row r="24" spans="1:19">
      <c r="A24" s="17">
        <f>IFERROR(VLOOKUP(B24,'[1]DADOS (OCULTAR)'!$P$3:$R$42,3,0),"")</f>
        <v>9039744001409</v>
      </c>
      <c r="B24" s="18" t="str">
        <f>'[1]TCE - ANEXO II - Preencher'!C31</f>
        <v>UPAE GARANHUNS</v>
      </c>
      <c r="C24" s="19"/>
      <c r="D24" s="20" t="str">
        <f>'[1]TCE - ANEXO II - Preencher'!E31</f>
        <v>CATIANA SALES DE MELO</v>
      </c>
      <c r="E24" s="21" t="str">
        <f>'[1]TCE - ANEXO II - Preencher'!F31</f>
        <v>3 - Administrativo</v>
      </c>
      <c r="F24" s="21">
        <f>'[1]TCE - ANEXO II - Preencher'!G31</f>
        <v>411010</v>
      </c>
      <c r="G24" s="22">
        <f>'[1]TCE - ANEXO II - Preencher'!H31</f>
        <v>43922</v>
      </c>
      <c r="H24" s="21" t="str">
        <f>'[1]TCE - ANEXO II - Preencher'!I31</f>
        <v>2 - Diarista</v>
      </c>
      <c r="I24" s="21">
        <f>'[1]TCE - ANEXO II - Preencher'!J31</f>
        <v>44</v>
      </c>
      <c r="J24" s="23">
        <f>'[1]TCE - ANEXO II - Preencher'!K31</f>
        <v>1045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52.25</v>
      </c>
      <c r="N24" s="24">
        <f>'[1]TCE - ANEXO II - Preencher'!R31</f>
        <v>0</v>
      </c>
      <c r="O24" s="25">
        <f>'[1]TCE - ANEXO II - Preencher'!V31</f>
        <v>0</v>
      </c>
      <c r="P24" s="26">
        <f>'[1]TCE - ANEXO II - Preencher'!W31</f>
        <v>1097.25</v>
      </c>
      <c r="R24" s="28"/>
      <c r="S24" s="30">
        <v>44378</v>
      </c>
    </row>
    <row r="25" spans="1:19">
      <c r="A25" s="17">
        <f>IFERROR(VLOOKUP(B25,'[1]DADOS (OCULTAR)'!$P$3:$R$42,3,0),"")</f>
        <v>9039744001409</v>
      </c>
      <c r="B25" s="18" t="str">
        <f>'[1]TCE - ANEXO II - Preencher'!C32</f>
        <v>UPAE GARANHUNS</v>
      </c>
      <c r="C25" s="19"/>
      <c r="D25" s="20" t="str">
        <f>'[1]TCE - ANEXO II - Preencher'!E32</f>
        <v>TIAGO DOS SANTOS SILVA</v>
      </c>
      <c r="E25" s="21" t="str">
        <f>'[1]TCE - ANEXO II - Preencher'!F32</f>
        <v>3 - Administrativo</v>
      </c>
      <c r="F25" s="21">
        <f>'[1]TCE - ANEXO II - Preencher'!G32</f>
        <v>411010</v>
      </c>
      <c r="G25" s="22">
        <f>'[1]TCE - ANEXO II - Preencher'!H32</f>
        <v>43922</v>
      </c>
      <c r="H25" s="21" t="str">
        <f>'[1]TCE - ANEXO II - Preencher'!I32</f>
        <v>2 - Diarista</v>
      </c>
      <c r="I25" s="21">
        <f>'[1]TCE - ANEXO II - Preencher'!J32</f>
        <v>44</v>
      </c>
      <c r="J25" s="23">
        <f>'[1]TCE - ANEXO II - Preencher'!K32</f>
        <v>1045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52.25</v>
      </c>
      <c r="N25" s="24">
        <f>'[1]TCE - ANEXO II - Preencher'!R32</f>
        <v>0</v>
      </c>
      <c r="O25" s="25">
        <f>'[1]TCE - ANEXO II - Preencher'!V32</f>
        <v>0</v>
      </c>
      <c r="P25" s="26">
        <f>'[1]TCE - ANEXO II - Preencher'!W32</f>
        <v>1097.25</v>
      </c>
      <c r="R25" s="28"/>
      <c r="S25" s="30">
        <v>44409</v>
      </c>
    </row>
    <row r="26" spans="1:19">
      <c r="A26" s="17">
        <f>IFERROR(VLOOKUP(B26,'[1]DADOS (OCULTAR)'!$P$3:$R$42,3,0),"")</f>
        <v>9039744001409</v>
      </c>
      <c r="B26" s="18" t="str">
        <f>'[1]TCE - ANEXO II - Preencher'!C33</f>
        <v>UPAE GARANHUNS</v>
      </c>
      <c r="C26" s="19"/>
      <c r="D26" s="20" t="str">
        <f>'[1]TCE - ANEXO II - Preencher'!E33</f>
        <v>AMANDA DE MELO BERNARDO</v>
      </c>
      <c r="E26" s="21" t="str">
        <f>'[1]TCE - ANEXO II - Preencher'!F33</f>
        <v>3 - Administrativo</v>
      </c>
      <c r="F26" s="21">
        <f>'[1]TCE - ANEXO II - Preencher'!G33</f>
        <v>411010</v>
      </c>
      <c r="G26" s="22">
        <f>'[1]TCE - ANEXO II - Preencher'!H33</f>
        <v>43922</v>
      </c>
      <c r="H26" s="21" t="str">
        <f>'[1]TCE - ANEXO II - Preencher'!I33</f>
        <v>2 - Diarista</v>
      </c>
      <c r="I26" s="21">
        <f>'[1]TCE - ANEXO II - Preencher'!J33</f>
        <v>44</v>
      </c>
      <c r="J26" s="23">
        <f>'[1]TCE - ANEXO II - Preencher'!K33</f>
        <v>1045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86.8599999999999</v>
      </c>
      <c r="N26" s="24">
        <f>'[1]TCE - ANEXO II - Preencher'!R33</f>
        <v>0</v>
      </c>
      <c r="O26" s="25">
        <f>'[1]TCE - ANEXO II - Preencher'!V33</f>
        <v>0</v>
      </c>
      <c r="P26" s="26">
        <f>'[1]TCE - ANEXO II - Preencher'!W33</f>
        <v>1131.8599999999999</v>
      </c>
      <c r="R26" s="28"/>
      <c r="S26" s="30">
        <v>44440</v>
      </c>
    </row>
    <row r="27" spans="1:19">
      <c r="A27" s="17">
        <f>IFERROR(VLOOKUP(B27,'[1]DADOS (OCULTAR)'!$P$3:$R$42,3,0),"")</f>
        <v>9039744001409</v>
      </c>
      <c r="B27" s="18" t="str">
        <f>'[1]TCE - ANEXO II - Preencher'!C34</f>
        <v>UPAE GARANHUNS</v>
      </c>
      <c r="C27" s="19"/>
      <c r="D27" s="20" t="str">
        <f>'[1]TCE - ANEXO II - Preencher'!E34</f>
        <v>JEFFERSON RODRIGO FERREIRA FERRO</v>
      </c>
      <c r="E27" s="21" t="str">
        <f>'[1]TCE - ANEXO II - Preencher'!F34</f>
        <v>3 - Administrativo</v>
      </c>
      <c r="F27" s="21">
        <f>'[1]TCE - ANEXO II - Preencher'!G34</f>
        <v>411010</v>
      </c>
      <c r="G27" s="22">
        <f>'[1]TCE - ANEXO II - Preencher'!H34</f>
        <v>43922</v>
      </c>
      <c r="H27" s="21" t="str">
        <f>'[1]TCE - ANEXO II - Preencher'!I34</f>
        <v>2 - Diarista</v>
      </c>
      <c r="I27" s="21">
        <f>'[1]TCE - ANEXO II - Preencher'!J34</f>
        <v>44</v>
      </c>
      <c r="J27" s="23">
        <f>'[1]TCE - ANEXO II - Preencher'!K34</f>
        <v>1321.42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66.069999999999936</v>
      </c>
      <c r="N27" s="24">
        <f>'[1]TCE - ANEXO II - Preencher'!R34</f>
        <v>0</v>
      </c>
      <c r="O27" s="25">
        <f>'[1]TCE - ANEXO II - Preencher'!V34</f>
        <v>0</v>
      </c>
      <c r="P27" s="26">
        <f>'[1]TCE - ANEXO II - Preencher'!W34</f>
        <v>1387.49</v>
      </c>
      <c r="R27" s="28"/>
      <c r="S27" s="30">
        <v>44470</v>
      </c>
    </row>
    <row r="28" spans="1:19">
      <c r="A28" s="17">
        <f>IFERROR(VLOOKUP(B28,'[1]DADOS (OCULTAR)'!$P$3:$R$42,3,0),"")</f>
        <v>9039744001409</v>
      </c>
      <c r="B28" s="18" t="str">
        <f>'[1]TCE - ANEXO II - Preencher'!C35</f>
        <v>UPAE GARANHUNS</v>
      </c>
      <c r="C28" s="19"/>
      <c r="D28" s="20" t="str">
        <f>'[1]TCE - ANEXO II - Preencher'!E35</f>
        <v>GIZELI DE MENEZES ALVES</v>
      </c>
      <c r="E28" s="21" t="str">
        <f>'[1]TCE - ANEXO II - Preencher'!F35</f>
        <v>3 - Administrativo</v>
      </c>
      <c r="F28" s="21">
        <f>'[1]TCE - ANEXO II - Preencher'!G35</f>
        <v>411010</v>
      </c>
      <c r="G28" s="22">
        <f>'[1]TCE - ANEXO II - Preencher'!H35</f>
        <v>43922</v>
      </c>
      <c r="H28" s="21" t="str">
        <f>'[1]TCE - ANEXO II - Preencher'!I35</f>
        <v>2 - Diarista</v>
      </c>
      <c r="I28" s="21">
        <f>'[1]TCE - ANEXO II - Preencher'!J35</f>
        <v>44</v>
      </c>
      <c r="J28" s="23">
        <f>'[1]TCE - ANEXO II - Preencher'!K35</f>
        <v>1321.42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66.069999999999936</v>
      </c>
      <c r="N28" s="24">
        <f>'[1]TCE - ANEXO II - Preencher'!R35</f>
        <v>0</v>
      </c>
      <c r="O28" s="25">
        <f>'[1]TCE - ANEXO II - Preencher'!V35</f>
        <v>0</v>
      </c>
      <c r="P28" s="26">
        <f>'[1]TCE - ANEXO II - Preencher'!W35</f>
        <v>1387.49</v>
      </c>
      <c r="R28" s="28"/>
      <c r="S28" s="30">
        <v>44501</v>
      </c>
    </row>
    <row r="29" spans="1:19">
      <c r="A29" s="17">
        <f>IFERROR(VLOOKUP(B29,'[1]DADOS (OCULTAR)'!$P$3:$R$42,3,0),"")</f>
        <v>9039744001409</v>
      </c>
      <c r="B29" s="18" t="str">
        <f>'[1]TCE - ANEXO II - Preencher'!C36</f>
        <v>UPAE GARANHUNS</v>
      </c>
      <c r="C29" s="19"/>
      <c r="D29" s="20" t="str">
        <f>'[1]TCE - ANEXO II - Preencher'!E36</f>
        <v>KASSIA CAROLINA FREIRE</v>
      </c>
      <c r="E29" s="21" t="str">
        <f>'[1]TCE - ANEXO II - Preencher'!F36</f>
        <v>2 - Outros Profissionais da Saúde</v>
      </c>
      <c r="F29" s="21">
        <f>'[1]TCE - ANEXO II - Preencher'!G36</f>
        <v>411010</v>
      </c>
      <c r="G29" s="22">
        <f>'[1]TCE - ANEXO II - Preencher'!H36</f>
        <v>43922</v>
      </c>
      <c r="H29" s="21" t="str">
        <f>'[1]TCE - ANEXO II - Preencher'!I36</f>
        <v>2 - Diarista</v>
      </c>
      <c r="I29" s="21">
        <f>'[1]TCE - ANEXO II - Preencher'!J36</f>
        <v>44</v>
      </c>
      <c r="J29" s="23">
        <f>'[1]TCE - ANEXO II - Preencher'!K36</f>
        <v>1493.78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124.60000000000014</v>
      </c>
      <c r="N29" s="24">
        <f>'[1]TCE - ANEXO II - Preencher'!R36</f>
        <v>0</v>
      </c>
      <c r="O29" s="25">
        <f>'[1]TCE - ANEXO II - Preencher'!V36</f>
        <v>0</v>
      </c>
      <c r="P29" s="26">
        <f>'[1]TCE - ANEXO II - Preencher'!W36</f>
        <v>1618.38</v>
      </c>
      <c r="R29" s="28"/>
      <c r="S29" s="30">
        <v>44531</v>
      </c>
    </row>
    <row r="30" spans="1:19">
      <c r="A30" s="17">
        <f>IFERROR(VLOOKUP(B30,'[1]DADOS (OCULTAR)'!$P$3:$R$42,3,0),"")</f>
        <v>9039744001409</v>
      </c>
      <c r="B30" s="18" t="str">
        <f>'[1]TCE - ANEXO II - Preencher'!C37</f>
        <v>UPAE GARANHUNS</v>
      </c>
      <c r="C30" s="19"/>
      <c r="D30" s="20" t="str">
        <f>'[1]TCE - ANEXO II - Preencher'!E37</f>
        <v>CARMEM DAIANE GOES DE MACEDO</v>
      </c>
      <c r="E30" s="21" t="str">
        <f>'[1]TCE - ANEXO II - Preencher'!F37</f>
        <v>3 - Administrativo</v>
      </c>
      <c r="F30" s="21">
        <f>'[1]TCE - ANEXO II - Preencher'!G37</f>
        <v>411010</v>
      </c>
      <c r="G30" s="22">
        <f>'[1]TCE - ANEXO II - Preencher'!H37</f>
        <v>43922</v>
      </c>
      <c r="H30" s="21" t="str">
        <f>'[1]TCE - ANEXO II - Preencher'!I37</f>
        <v>2 - Diarista</v>
      </c>
      <c r="I30" s="21">
        <f>'[1]TCE - ANEXO II - Preencher'!J37</f>
        <v>44</v>
      </c>
      <c r="J30" s="23">
        <f>'[1]TCE - ANEXO II - Preencher'!K37</f>
        <v>1609.51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424.08999999999992</v>
      </c>
      <c r="N30" s="24">
        <f>'[1]TCE - ANEXO II - Preencher'!R37</f>
        <v>0</v>
      </c>
      <c r="O30" s="25">
        <f>'[1]TCE - ANEXO II - Preencher'!V37</f>
        <v>0</v>
      </c>
      <c r="P30" s="26">
        <f>'[1]TCE - ANEXO II - Preencher'!W37</f>
        <v>2033.6</v>
      </c>
      <c r="R30" s="28"/>
      <c r="S30" s="30">
        <v>44562</v>
      </c>
    </row>
    <row r="31" spans="1:19">
      <c r="A31" s="17">
        <f>IFERROR(VLOOKUP(B31,'[1]DADOS (OCULTAR)'!$P$3:$R$42,3,0),"")</f>
        <v>9039744001409</v>
      </c>
      <c r="B31" s="18" t="str">
        <f>'[1]TCE - ANEXO II - Preencher'!C38</f>
        <v>UPAE GARANHUNS</v>
      </c>
      <c r="C31" s="19"/>
      <c r="D31" s="20" t="str">
        <f>'[1]TCE - ANEXO II - Preencher'!E38</f>
        <v>ANTONIO SOARES DE LIMA</v>
      </c>
      <c r="E31" s="21" t="str">
        <f>'[1]TCE - ANEXO II - Preencher'!F38</f>
        <v>3 - Administrativo</v>
      </c>
      <c r="F31" s="21">
        <f>'[1]TCE - ANEXO II - Preencher'!G38</f>
        <v>517410</v>
      </c>
      <c r="G31" s="22">
        <f>'[1]TCE - ANEXO II - Preencher'!H38</f>
        <v>43922</v>
      </c>
      <c r="H31" s="21" t="str">
        <f>'[1]TCE - ANEXO II - Preencher'!I38</f>
        <v>2 - Diarista</v>
      </c>
      <c r="I31" s="21">
        <f>'[1]TCE - ANEXO II - Preencher'!J38</f>
        <v>44</v>
      </c>
      <c r="J31" s="23">
        <f>'[1]TCE - ANEXO II - Preencher'!K38</f>
        <v>1045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261.25</v>
      </c>
      <c r="N31" s="24">
        <f>'[1]TCE - ANEXO II - Preencher'!R38</f>
        <v>0</v>
      </c>
      <c r="O31" s="25">
        <f>'[1]TCE - ANEXO II - Preencher'!V38</f>
        <v>0</v>
      </c>
      <c r="P31" s="26">
        <f>'[1]TCE - ANEXO II - Preencher'!W38</f>
        <v>1306.25</v>
      </c>
      <c r="R31" s="28"/>
      <c r="S31" s="30">
        <v>44593</v>
      </c>
    </row>
    <row r="32" spans="1:19">
      <c r="A32" s="17">
        <f>IFERROR(VLOOKUP(B32,'[1]DADOS (OCULTAR)'!$P$3:$R$42,3,0),"")</f>
        <v>9039744001409</v>
      </c>
      <c r="B32" s="18" t="str">
        <f>'[1]TCE - ANEXO II - Preencher'!C39</f>
        <v>UPAE GARANHUNS</v>
      </c>
      <c r="C32" s="19"/>
      <c r="D32" s="20" t="str">
        <f>'[1]TCE - ANEXO II - Preencher'!E39</f>
        <v>MARCO ANTONIO FERREIRA</v>
      </c>
      <c r="E32" s="21" t="str">
        <f>'[1]TCE - ANEXO II - Preencher'!F39</f>
        <v>3 - Administrativo</v>
      </c>
      <c r="F32" s="21">
        <f>'[1]TCE - ANEXO II - Preencher'!G39</f>
        <v>517410</v>
      </c>
      <c r="G32" s="22">
        <f>'[1]TCE - ANEXO II - Preencher'!H39</f>
        <v>43922</v>
      </c>
      <c r="H32" s="21" t="str">
        <f>'[1]TCE - ANEXO II - Preencher'!I39</f>
        <v>2 - Diarista</v>
      </c>
      <c r="I32" s="21">
        <f>'[1]TCE - ANEXO II - Preencher'!J39</f>
        <v>44</v>
      </c>
      <c r="J32" s="23">
        <f>'[1]TCE - ANEXO II - Preencher'!K39</f>
        <v>1045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306.24</v>
      </c>
      <c r="N32" s="24">
        <f>'[1]TCE - ANEXO II - Preencher'!R39</f>
        <v>0</v>
      </c>
      <c r="O32" s="25">
        <f>'[1]TCE - ANEXO II - Preencher'!V39</f>
        <v>0</v>
      </c>
      <c r="P32" s="26">
        <f>'[1]TCE - ANEXO II - Preencher'!W39</f>
        <v>1351.24</v>
      </c>
      <c r="R32" s="28"/>
      <c r="S32" s="30">
        <v>44621</v>
      </c>
    </row>
    <row r="33" spans="1:19">
      <c r="A33" s="17">
        <f>IFERROR(VLOOKUP(B33,'[1]DADOS (OCULTAR)'!$P$3:$R$42,3,0),"")</f>
        <v>9039744001409</v>
      </c>
      <c r="B33" s="18" t="str">
        <f>'[1]TCE - ANEXO II - Preencher'!C40</f>
        <v>UPAE GARANHUNS</v>
      </c>
      <c r="C33" s="19"/>
      <c r="D33" s="20" t="str">
        <f>'[1]TCE - ANEXO II - Preencher'!E40</f>
        <v>RODRIGO ANDRADE FERREIRA</v>
      </c>
      <c r="E33" s="21" t="str">
        <f>'[1]TCE - ANEXO II - Preencher'!F40</f>
        <v>3 - Administrativo</v>
      </c>
      <c r="F33" s="21">
        <f>'[1]TCE - ANEXO II - Preencher'!G40</f>
        <v>517410</v>
      </c>
      <c r="G33" s="22">
        <f>'[1]TCE - ANEXO II - Preencher'!H40</f>
        <v>43922</v>
      </c>
      <c r="H33" s="21" t="str">
        <f>'[1]TCE - ANEXO II - Preencher'!I40</f>
        <v>2 - Diarista</v>
      </c>
      <c r="I33" s="21">
        <f>'[1]TCE - ANEXO II - Preencher'!J40</f>
        <v>44</v>
      </c>
      <c r="J33" s="23">
        <f>'[1]TCE - ANEXO II - Preencher'!K40</f>
        <v>1010.17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251.16999999999996</v>
      </c>
      <c r="N33" s="24">
        <f>'[1]TCE - ANEXO II - Preencher'!R40</f>
        <v>0</v>
      </c>
      <c r="O33" s="25">
        <f>'[1]TCE - ANEXO II - Preencher'!V40</f>
        <v>0</v>
      </c>
      <c r="P33" s="26">
        <f>'[1]TCE - ANEXO II - Preencher'!W40</f>
        <v>1261.3399999999999</v>
      </c>
      <c r="R33" s="28"/>
      <c r="S33" s="30">
        <v>44652</v>
      </c>
    </row>
    <row r="34" spans="1:19">
      <c r="A34" s="17">
        <f>IFERROR(VLOOKUP(B34,'[1]DADOS (OCULTAR)'!$P$3:$R$42,3,0),"")</f>
        <v>9039744001409</v>
      </c>
      <c r="B34" s="18" t="str">
        <f>'[1]TCE - ANEXO II - Preencher'!C41</f>
        <v>UPAE GARANHUNS</v>
      </c>
      <c r="C34" s="19"/>
      <c r="D34" s="20" t="str">
        <f>'[1]TCE - ANEXO II - Preencher'!E41</f>
        <v>LILLYAN KELLEN BASTO FERRO</v>
      </c>
      <c r="E34" s="21" t="str">
        <f>'[1]TCE - ANEXO II - Preencher'!F41</f>
        <v>2 - Outros Profissionais da Saúde</v>
      </c>
      <c r="F34" s="21">
        <f>'[1]TCE - ANEXO II - Preencher'!G41</f>
        <v>521130</v>
      </c>
      <c r="G34" s="22">
        <f>'[1]TCE - ANEXO II - Preencher'!H41</f>
        <v>43922</v>
      </c>
      <c r="H34" s="21" t="str">
        <f>'[1]TCE - ANEXO II - Preencher'!I41</f>
        <v>2 - Diarista</v>
      </c>
      <c r="I34" s="21">
        <f>'[1]TCE - ANEXO II - Preencher'!J41</f>
        <v>44</v>
      </c>
      <c r="J34" s="23">
        <f>'[1]TCE - ANEXO II - Preencher'!K41</f>
        <v>1045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261.25</v>
      </c>
      <c r="N34" s="24">
        <f>'[1]TCE - ANEXO II - Preencher'!R41</f>
        <v>0</v>
      </c>
      <c r="O34" s="25">
        <f>'[1]TCE - ANEXO II - Preencher'!V41</f>
        <v>0</v>
      </c>
      <c r="P34" s="26">
        <f>'[1]TCE - ANEXO II - Preencher'!W41</f>
        <v>1306.25</v>
      </c>
      <c r="R34" s="28"/>
      <c r="S34" s="30">
        <v>44682</v>
      </c>
    </row>
    <row r="35" spans="1:19">
      <c r="A35" s="17">
        <f>IFERROR(VLOOKUP(B35,'[1]DADOS (OCULTAR)'!$P$3:$R$42,3,0),"")</f>
        <v>9039744001409</v>
      </c>
      <c r="B35" s="18" t="str">
        <f>'[1]TCE - ANEXO II - Preencher'!C42</f>
        <v>UPAE GARANHUNS</v>
      </c>
      <c r="C35" s="19"/>
      <c r="D35" s="20" t="str">
        <f>'[1]TCE - ANEXO II - Preencher'!E42</f>
        <v>MAGDA GRENES DE OLIVEIRA FERREIRA</v>
      </c>
      <c r="E35" s="21" t="str">
        <f>'[1]TCE - ANEXO II - Preencher'!F42</f>
        <v>2 - Outros Profissionais da Saúde</v>
      </c>
      <c r="F35" s="21">
        <f>'[1]TCE - ANEXO II - Preencher'!G42</f>
        <v>521130</v>
      </c>
      <c r="G35" s="22">
        <f>'[1]TCE - ANEXO II - Preencher'!H42</f>
        <v>43922</v>
      </c>
      <c r="H35" s="21" t="str">
        <f>'[1]TCE - ANEXO II - Preencher'!I42</f>
        <v>2 - Diarista</v>
      </c>
      <c r="I35" s="21">
        <f>'[1]TCE - ANEXO II - Preencher'!J42</f>
        <v>44</v>
      </c>
      <c r="J35" s="23">
        <f>'[1]TCE - ANEXO II - Preencher'!K42</f>
        <v>1045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257.61999999999989</v>
      </c>
      <c r="N35" s="24">
        <f>'[1]TCE - ANEXO II - Preencher'!R42</f>
        <v>0</v>
      </c>
      <c r="O35" s="25">
        <f>'[1]TCE - ANEXO II - Preencher'!V42</f>
        <v>0</v>
      </c>
      <c r="P35" s="26">
        <f>'[1]TCE - ANEXO II - Preencher'!W42</f>
        <v>1302.6199999999999</v>
      </c>
      <c r="R35" s="28"/>
      <c r="S35" s="30">
        <v>44713</v>
      </c>
    </row>
    <row r="36" spans="1:19">
      <c r="A36" s="17">
        <f>IFERROR(VLOOKUP(B36,'[1]DADOS (OCULTAR)'!$P$3:$R$42,3,0),"")</f>
        <v>9039744001409</v>
      </c>
      <c r="B36" s="18" t="str">
        <f>'[1]TCE - ANEXO II - Preencher'!C43</f>
        <v>UPAE GARANHUNS</v>
      </c>
      <c r="C36" s="19"/>
      <c r="D36" s="20" t="str">
        <f>'[1]TCE - ANEXO II - Preencher'!E43</f>
        <v>JONAS MONTEIRO DE ARAUJO</v>
      </c>
      <c r="E36" s="21" t="str">
        <f>'[1]TCE - ANEXO II - Preencher'!F43</f>
        <v>2 - Outros Profissionais da Saúde</v>
      </c>
      <c r="F36" s="21">
        <f>'[1]TCE - ANEXO II - Preencher'!G43</f>
        <v>521130</v>
      </c>
      <c r="G36" s="22">
        <f>'[1]TCE - ANEXO II - Preencher'!H43</f>
        <v>43922</v>
      </c>
      <c r="H36" s="21" t="str">
        <f>'[1]TCE - ANEXO II - Preencher'!I43</f>
        <v>2 - Diarista</v>
      </c>
      <c r="I36" s="21">
        <f>'[1]TCE - ANEXO II - Preencher'!J43</f>
        <v>44</v>
      </c>
      <c r="J36" s="23">
        <f>'[1]TCE - ANEXO II - Preencher'!K43</f>
        <v>1045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290.06999999999994</v>
      </c>
      <c r="N36" s="24">
        <f>'[1]TCE - ANEXO II - Preencher'!R43</f>
        <v>0</v>
      </c>
      <c r="O36" s="25">
        <f>'[1]TCE - ANEXO II - Preencher'!V43</f>
        <v>0</v>
      </c>
      <c r="P36" s="26">
        <f>'[1]TCE - ANEXO II - Preencher'!W43</f>
        <v>1335.07</v>
      </c>
      <c r="R36" s="28"/>
      <c r="S36" s="30">
        <v>44743</v>
      </c>
    </row>
    <row r="37" spans="1:19">
      <c r="A37" s="17">
        <f>IFERROR(VLOOKUP(B37,'[1]DADOS (OCULTAR)'!$P$3:$R$42,3,0),"")</f>
        <v>9039744001409</v>
      </c>
      <c r="B37" s="18" t="str">
        <f>'[1]TCE - ANEXO II - Preencher'!C44</f>
        <v>UPAE GARANHUNS</v>
      </c>
      <c r="C37" s="19"/>
      <c r="D37" s="20" t="str">
        <f>'[1]TCE - ANEXO II - Preencher'!E44</f>
        <v>JOSE CARLOS DANIEL DE SALES MACIEL</v>
      </c>
      <c r="E37" s="21" t="str">
        <f>'[1]TCE - ANEXO II - Preencher'!F44</f>
        <v>2 - Outros Profissionais da Saúde</v>
      </c>
      <c r="F37" s="21">
        <f>'[1]TCE - ANEXO II - Preencher'!G44</f>
        <v>521130</v>
      </c>
      <c r="G37" s="22">
        <f>'[1]TCE - ANEXO II - Preencher'!H44</f>
        <v>43922</v>
      </c>
      <c r="H37" s="21" t="str">
        <f>'[1]TCE - ANEXO II - Preencher'!I44</f>
        <v>2 - Diarista</v>
      </c>
      <c r="I37" s="21">
        <f>'[1]TCE - ANEXO II - Preencher'!J44</f>
        <v>44</v>
      </c>
      <c r="J37" s="23">
        <f>'[1]TCE - ANEXO II - Preencher'!K44</f>
        <v>1045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269.98</v>
      </c>
      <c r="N37" s="24">
        <f>'[1]TCE - ANEXO II - Preencher'!R44</f>
        <v>0</v>
      </c>
      <c r="O37" s="25">
        <f>'[1]TCE - ANEXO II - Preencher'!V44</f>
        <v>0</v>
      </c>
      <c r="P37" s="26">
        <f>'[1]TCE - ANEXO II - Preencher'!W44</f>
        <v>1314.98</v>
      </c>
      <c r="R37" s="28"/>
      <c r="S37" s="30">
        <v>44774</v>
      </c>
    </row>
    <row r="38" spans="1:19">
      <c r="A38" s="17">
        <f>IFERROR(VLOOKUP(B38,'[1]DADOS (OCULTAR)'!$P$3:$R$42,3,0),"")</f>
        <v>9039744001409</v>
      </c>
      <c r="B38" s="18" t="str">
        <f>'[1]TCE - ANEXO II - Preencher'!C45</f>
        <v>UPAE GARANHUNS</v>
      </c>
      <c r="C38" s="19"/>
      <c r="D38" s="20" t="str">
        <f>'[1]TCE - ANEXO II - Preencher'!E45</f>
        <v>MARCIA KARYNE DE OLIVEIRA MONTEIRO</v>
      </c>
      <c r="E38" s="21" t="str">
        <f>'[1]TCE - ANEXO II - Preencher'!F45</f>
        <v>2 - Outros Profissionais da Saúde</v>
      </c>
      <c r="F38" s="21">
        <f>'[1]TCE - ANEXO II - Preencher'!G45</f>
        <v>223705</v>
      </c>
      <c r="G38" s="22">
        <f>'[1]TCE - ANEXO II - Preencher'!H45</f>
        <v>43922</v>
      </c>
      <c r="H38" s="21" t="str">
        <f>'[1]TCE - ANEXO II - Preencher'!I45</f>
        <v>2 - Diarista</v>
      </c>
      <c r="I38" s="21">
        <f>'[1]TCE - ANEXO II - Preencher'!J45</f>
        <v>44</v>
      </c>
      <c r="J38" s="23">
        <f>'[1]TCE - ANEXO II - Preencher'!K45</f>
        <v>1045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261.25</v>
      </c>
      <c r="N38" s="24">
        <f>'[1]TCE - ANEXO II - Preencher'!R45</f>
        <v>0</v>
      </c>
      <c r="O38" s="25">
        <f>'[1]TCE - ANEXO II - Preencher'!V45</f>
        <v>0</v>
      </c>
      <c r="P38" s="26">
        <f>'[1]TCE - ANEXO II - Preencher'!W45</f>
        <v>1306.25</v>
      </c>
      <c r="R38" s="28"/>
      <c r="S38" s="30">
        <v>44805</v>
      </c>
    </row>
    <row r="39" spans="1:19">
      <c r="A39" s="17">
        <f>IFERROR(VLOOKUP(B39,'[1]DADOS (OCULTAR)'!$P$3:$R$42,3,0),"")</f>
        <v>9039744001409</v>
      </c>
      <c r="B39" s="18" t="str">
        <f>'[1]TCE - ANEXO II - Preencher'!C46</f>
        <v>UPAE GARANHUNS</v>
      </c>
      <c r="C39" s="19"/>
      <c r="D39" s="20" t="str">
        <f>'[1]TCE - ANEXO II - Preencher'!E46</f>
        <v>LUCIMARIO ALMEIDA DOS SANTOS</v>
      </c>
      <c r="E39" s="21" t="str">
        <f>'[1]TCE - ANEXO II - Preencher'!F46</f>
        <v>3 - Administrativo</v>
      </c>
      <c r="F39" s="21">
        <f>'[1]TCE - ANEXO II - Preencher'!G46</f>
        <v>514225</v>
      </c>
      <c r="G39" s="22">
        <f>'[1]TCE - ANEXO II - Preencher'!H46</f>
        <v>43922</v>
      </c>
      <c r="H39" s="21" t="str">
        <f>'[1]TCE - ANEXO II - Preencher'!I46</f>
        <v>2 - Diarista</v>
      </c>
      <c r="I39" s="21">
        <f>'[1]TCE - ANEXO II - Preencher'!J46</f>
        <v>44</v>
      </c>
      <c r="J39" s="23">
        <f>'[1]TCE - ANEXO II - Preencher'!K46</f>
        <v>1045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395.82999999999993</v>
      </c>
      <c r="N39" s="24">
        <f>'[1]TCE - ANEXO II - Preencher'!R46</f>
        <v>0</v>
      </c>
      <c r="O39" s="25">
        <f>'[1]TCE - ANEXO II - Preencher'!V46</f>
        <v>0</v>
      </c>
      <c r="P39" s="26">
        <f>'[1]TCE - ANEXO II - Preencher'!W46</f>
        <v>1440.83</v>
      </c>
      <c r="R39" s="28"/>
      <c r="S39" s="30">
        <v>44835</v>
      </c>
    </row>
    <row r="40" spans="1:19">
      <c r="A40" s="17">
        <f>IFERROR(VLOOKUP(B40,'[1]DADOS (OCULTAR)'!$P$3:$R$42,3,0),"")</f>
        <v>9039744001409</v>
      </c>
      <c r="B40" s="18" t="str">
        <f>'[1]TCE - ANEXO II - Preencher'!C47</f>
        <v>UPAE GARANHUNS</v>
      </c>
      <c r="C40" s="19"/>
      <c r="D40" s="20" t="str">
        <f>'[1]TCE - ANEXO II - Preencher'!E47</f>
        <v>PEDRO SERGIO ALVES DE ASSIS</v>
      </c>
      <c r="E40" s="21" t="str">
        <f>'[1]TCE - ANEXO II - Preencher'!F47</f>
        <v>3 - Administrativo</v>
      </c>
      <c r="F40" s="21">
        <f>'[1]TCE - ANEXO II - Preencher'!G47</f>
        <v>514225</v>
      </c>
      <c r="G40" s="22">
        <f>'[1]TCE - ANEXO II - Preencher'!H47</f>
        <v>43922</v>
      </c>
      <c r="H40" s="21" t="str">
        <f>'[1]TCE - ANEXO II - Preencher'!I47</f>
        <v>2 - Diarista</v>
      </c>
      <c r="I40" s="21">
        <f>'[1]TCE - ANEXO II - Preencher'!J47</f>
        <v>44</v>
      </c>
      <c r="J40" s="23">
        <f>'[1]TCE - ANEXO II - Preencher'!K47</f>
        <v>1045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364.28999999999996</v>
      </c>
      <c r="N40" s="24">
        <f>'[1]TCE - ANEXO II - Preencher'!R47</f>
        <v>0</v>
      </c>
      <c r="O40" s="25">
        <f>'[1]TCE - ANEXO II - Preencher'!V47</f>
        <v>0</v>
      </c>
      <c r="P40" s="26">
        <f>'[1]TCE - ANEXO II - Preencher'!W47</f>
        <v>1409.29</v>
      </c>
      <c r="R40" s="28"/>
      <c r="S40" s="30">
        <v>44866</v>
      </c>
    </row>
    <row r="41" spans="1:19">
      <c r="A41" s="17">
        <f>IFERROR(VLOOKUP(B41,'[1]DADOS (OCULTAR)'!$P$3:$R$42,3,0),"")</f>
        <v>9039744001409</v>
      </c>
      <c r="B41" s="18" t="str">
        <f>'[1]TCE - ANEXO II - Preencher'!C48</f>
        <v>UPAE GARANHUNS</v>
      </c>
      <c r="C41" s="19"/>
      <c r="D41" s="20" t="str">
        <f>'[1]TCE - ANEXO II - Preencher'!E48</f>
        <v>CARLOS ALBERTO CAVALCANTI TAVARES</v>
      </c>
      <c r="E41" s="21" t="str">
        <f>'[1]TCE - ANEXO II - Preencher'!F48</f>
        <v>3 - Administrativo</v>
      </c>
      <c r="F41" s="21">
        <f>'[1]TCE - ANEXO II - Preencher'!G48</f>
        <v>514225</v>
      </c>
      <c r="G41" s="22">
        <f>'[1]TCE - ANEXO II - Preencher'!H48</f>
        <v>43922</v>
      </c>
      <c r="H41" s="21" t="str">
        <f>'[1]TCE - ANEXO II - Preencher'!I48</f>
        <v>2 - Diarista</v>
      </c>
      <c r="I41" s="21">
        <f>'[1]TCE - ANEXO II - Preencher'!J48</f>
        <v>44</v>
      </c>
      <c r="J41" s="23">
        <f>'[1]TCE - ANEXO II - Preencher'!K48</f>
        <v>1045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407.54999999999995</v>
      </c>
      <c r="N41" s="24">
        <f>'[1]TCE - ANEXO II - Preencher'!R48</f>
        <v>0</v>
      </c>
      <c r="O41" s="25">
        <f>'[1]TCE - ANEXO II - Preencher'!V48</f>
        <v>0</v>
      </c>
      <c r="P41" s="26">
        <f>'[1]TCE - ANEXO II - Preencher'!W48</f>
        <v>1452.55</v>
      </c>
      <c r="R41" s="28"/>
      <c r="S41" s="30">
        <v>44896</v>
      </c>
    </row>
    <row r="42" spans="1:19">
      <c r="A42" s="17">
        <f>IFERROR(VLOOKUP(B42,'[1]DADOS (OCULTAR)'!$P$3:$R$42,3,0),"")</f>
        <v>9039744001409</v>
      </c>
      <c r="B42" s="18" t="str">
        <f>'[1]TCE - ANEXO II - Preencher'!C49</f>
        <v>UPAE GARANHUNS</v>
      </c>
      <c r="C42" s="19"/>
      <c r="D42" s="20" t="str">
        <f>'[1]TCE - ANEXO II - Preencher'!E49</f>
        <v>ROBERVANDO CANDIDO DE ALENCAR</v>
      </c>
      <c r="E42" s="21" t="str">
        <f>'[1]TCE - ANEXO II - Preencher'!F49</f>
        <v>3 - Administrativo</v>
      </c>
      <c r="F42" s="21">
        <f>'[1]TCE - ANEXO II - Preencher'!G49</f>
        <v>142105</v>
      </c>
      <c r="G42" s="22">
        <f>'[1]TCE - ANEXO II - Preencher'!H49</f>
        <v>43922</v>
      </c>
      <c r="H42" s="21" t="str">
        <f>'[1]TCE - ANEXO II - Preencher'!I49</f>
        <v>2 - Diarista</v>
      </c>
      <c r="I42" s="21">
        <f>'[1]TCE - ANEXO II - Preencher'!J49</f>
        <v>44</v>
      </c>
      <c r="J42" s="23">
        <f>'[1]TCE - ANEXO II - Preencher'!K49</f>
        <v>10383.9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0</v>
      </c>
      <c r="N42" s="24">
        <f>'[1]TCE - ANEXO II - Preencher'!R49</f>
        <v>0</v>
      </c>
      <c r="O42" s="25">
        <f>'[1]TCE - ANEXO II - Preencher'!V49</f>
        <v>0</v>
      </c>
      <c r="P42" s="26">
        <f>'[1]TCE - ANEXO II - Preencher'!W49</f>
        <v>10383.9</v>
      </c>
      <c r="R42" s="28"/>
      <c r="S42" s="30">
        <v>44927</v>
      </c>
    </row>
    <row r="43" spans="1:19">
      <c r="A43" s="17">
        <f>IFERROR(VLOOKUP(B43,'[1]DADOS (OCULTAR)'!$P$3:$R$42,3,0),"")</f>
        <v>9039744001409</v>
      </c>
      <c r="B43" s="18" t="str">
        <f>'[1]TCE - ANEXO II - Preencher'!C50</f>
        <v>UPAE GARANHUNS</v>
      </c>
      <c r="C43" s="19"/>
      <c r="D43" s="20" t="str">
        <f>'[1]TCE - ANEXO II - Preencher'!E50</f>
        <v>GUSTAVO CALDAS LOUREIRO AMORIM</v>
      </c>
      <c r="E43" s="21" t="str">
        <f>'[1]TCE - ANEXO II - Preencher'!F50</f>
        <v>3 - Administrativo</v>
      </c>
      <c r="F43" s="21">
        <f>'[1]TCE - ANEXO II - Preencher'!G50</f>
        <v>123105</v>
      </c>
      <c r="G43" s="22">
        <f>'[1]TCE - ANEXO II - Preencher'!H50</f>
        <v>43922</v>
      </c>
      <c r="H43" s="21" t="str">
        <f>'[1]TCE - ANEXO II - Preencher'!I50</f>
        <v>2 - Diarista</v>
      </c>
      <c r="I43" s="21">
        <f>'[1]TCE - ANEXO II - Preencher'!J50</f>
        <v>44</v>
      </c>
      <c r="J43" s="23">
        <f>'[1]TCE - ANEXO II - Preencher'!K50</f>
        <v>13845.2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1384.5199999999986</v>
      </c>
      <c r="N43" s="24">
        <f>'[1]TCE - ANEXO II - Preencher'!R50</f>
        <v>0</v>
      </c>
      <c r="O43" s="25">
        <f>'[1]TCE - ANEXO II - Preencher'!V50</f>
        <v>0</v>
      </c>
      <c r="P43" s="26">
        <f>'[1]TCE - ANEXO II - Preencher'!W50</f>
        <v>15229.72</v>
      </c>
      <c r="R43" s="28"/>
      <c r="S43" s="30">
        <v>44958</v>
      </c>
    </row>
    <row r="44" spans="1:19">
      <c r="A44" s="17">
        <f>IFERROR(VLOOKUP(B44,'[1]DADOS (OCULTAR)'!$P$3:$R$42,3,0),"")</f>
        <v>9039744001409</v>
      </c>
      <c r="B44" s="18" t="str">
        <f>'[1]TCE - ANEXO II - Preencher'!C51</f>
        <v>UPAE GARANHUNS</v>
      </c>
      <c r="C44" s="19"/>
      <c r="D44" s="20" t="str">
        <f>'[1]TCE - ANEXO II - Preencher'!E51</f>
        <v>ANDRE FERREIRA DOS SANTOS</v>
      </c>
      <c r="E44" s="21" t="str">
        <f>'[1]TCE - ANEXO II - Preencher'!F51</f>
        <v>3 - Administrativo</v>
      </c>
      <c r="F44" s="21">
        <f>'[1]TCE - ANEXO II - Preencher'!G51</f>
        <v>513430</v>
      </c>
      <c r="G44" s="22">
        <f>'[1]TCE - ANEXO II - Preencher'!H51</f>
        <v>43922</v>
      </c>
      <c r="H44" s="21" t="str">
        <f>'[1]TCE - ANEXO II - Preencher'!I51</f>
        <v>2 - Diarista</v>
      </c>
      <c r="I44" s="21">
        <f>'[1]TCE - ANEXO II - Preencher'!J51</f>
        <v>44</v>
      </c>
      <c r="J44" s="23">
        <f>'[1]TCE - ANEXO II - Preencher'!K51</f>
        <v>1045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261.25</v>
      </c>
      <c r="N44" s="24">
        <f>'[1]TCE - ANEXO II - Preencher'!R51</f>
        <v>0</v>
      </c>
      <c r="O44" s="25">
        <f>'[1]TCE - ANEXO II - Preencher'!V51</f>
        <v>0</v>
      </c>
      <c r="P44" s="26">
        <f>'[1]TCE - ANEXO II - Preencher'!W51</f>
        <v>1306.25</v>
      </c>
      <c r="R44" s="28"/>
      <c r="S44" s="30">
        <v>44986</v>
      </c>
    </row>
    <row r="45" spans="1:19">
      <c r="A45" s="17">
        <f>IFERROR(VLOOKUP(B45,'[1]DADOS (OCULTAR)'!$P$3:$R$42,3,0),"")</f>
        <v>9039744001409</v>
      </c>
      <c r="B45" s="18" t="str">
        <f>'[1]TCE - ANEXO II - Preencher'!C52</f>
        <v>UPAE GARANHUNS</v>
      </c>
      <c r="C45" s="19"/>
      <c r="D45" s="20" t="str">
        <f>'[1]TCE - ANEXO II - Preencher'!E52</f>
        <v>INDIAMARA VIANA DE OLIVEIRA</v>
      </c>
      <c r="E45" s="21" t="str">
        <f>'[1]TCE - ANEXO II - Preencher'!F52</f>
        <v>3 - Administrativo</v>
      </c>
      <c r="F45" s="21">
        <f>'[1]TCE - ANEXO II - Preencher'!G52</f>
        <v>513430</v>
      </c>
      <c r="G45" s="22">
        <f>'[1]TCE - ANEXO II - Preencher'!H52</f>
        <v>43922</v>
      </c>
      <c r="H45" s="21" t="str">
        <f>'[1]TCE - ANEXO II - Preencher'!I52</f>
        <v>2 - Diarista</v>
      </c>
      <c r="I45" s="21">
        <f>'[1]TCE - ANEXO II - Preencher'!J52</f>
        <v>44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434.24</v>
      </c>
      <c r="N45" s="24">
        <f>'[1]TCE - ANEXO II - Preencher'!R52</f>
        <v>0</v>
      </c>
      <c r="O45" s="25">
        <f>'[1]TCE - ANEXO II - Preencher'!V52</f>
        <v>0</v>
      </c>
      <c r="P45" s="26">
        <f>'[1]TCE - ANEXO II - Preencher'!W52</f>
        <v>1479.24</v>
      </c>
      <c r="R45" s="28"/>
      <c r="S45" s="30">
        <v>45017</v>
      </c>
    </row>
    <row r="46" spans="1:19">
      <c r="A46" s="17">
        <f>IFERROR(VLOOKUP(B46,'[1]DADOS (OCULTAR)'!$P$3:$R$42,3,0),"")</f>
        <v>9039744001409</v>
      </c>
      <c r="B46" s="18" t="str">
        <f>'[1]TCE - ANEXO II - Preencher'!C53</f>
        <v>UPAE GARANHUNS</v>
      </c>
      <c r="C46" s="19"/>
      <c r="D46" s="20" t="str">
        <f>'[1]TCE - ANEXO II - Preencher'!E53</f>
        <v>EDVALDO XAVIER DE LIMA</v>
      </c>
      <c r="E46" s="21" t="str">
        <f>'[1]TCE - ANEXO II - Preencher'!F53</f>
        <v>3 - Administrativo</v>
      </c>
      <c r="F46" s="21">
        <f>'[1]TCE - ANEXO II - Preencher'!G53</f>
        <v>951105</v>
      </c>
      <c r="G46" s="22">
        <f>'[1]TCE - ANEXO II - Preencher'!H53</f>
        <v>43922</v>
      </c>
      <c r="H46" s="21" t="str">
        <f>'[1]TCE - ANEXO II - Preencher'!I53</f>
        <v>2 - Diarista</v>
      </c>
      <c r="I46" s="21">
        <f>'[1]TCE - ANEXO II - Preencher'!J53</f>
        <v>44</v>
      </c>
      <c r="J46" s="23">
        <f>'[1]TCE - ANEXO II - Preencher'!K53</f>
        <v>1271.69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412.53999999999996</v>
      </c>
      <c r="N46" s="24">
        <f>'[1]TCE - ANEXO II - Preencher'!R53</f>
        <v>0</v>
      </c>
      <c r="O46" s="25">
        <f>'[1]TCE - ANEXO II - Preencher'!V53</f>
        <v>0</v>
      </c>
      <c r="P46" s="26">
        <f>'[1]TCE - ANEXO II - Preencher'!W53</f>
        <v>1684.23</v>
      </c>
      <c r="R46" s="28"/>
      <c r="S46" s="30">
        <v>45047</v>
      </c>
    </row>
    <row r="47" spans="1:19">
      <c r="A47" s="17">
        <f>IFERROR(VLOOKUP(B47,'[1]DADOS (OCULTAR)'!$P$3:$R$42,3,0),"")</f>
        <v>9039744001409</v>
      </c>
      <c r="B47" s="18" t="str">
        <f>'[1]TCE - ANEXO II - Preencher'!C54</f>
        <v>UPAE GARANHUNS</v>
      </c>
      <c r="C47" s="19"/>
      <c r="D47" s="20" t="str">
        <f>'[1]TCE - ANEXO II - Preencher'!E54</f>
        <v>JOSE ALEXSANDRO DA SILVA PEREIRA</v>
      </c>
      <c r="E47" s="21" t="str">
        <f>'[1]TCE - ANEXO II - Preencher'!F54</f>
        <v>3 - Administrativo</v>
      </c>
      <c r="F47" s="21">
        <f>'[1]TCE - ANEXO II - Preencher'!G54</f>
        <v>724110</v>
      </c>
      <c r="G47" s="22">
        <f>'[1]TCE - ANEXO II - Preencher'!H54</f>
        <v>43922</v>
      </c>
      <c r="H47" s="21" t="str">
        <f>'[1]TCE - ANEXO II - Preencher'!I54</f>
        <v>2 - Diarista</v>
      </c>
      <c r="I47" s="21">
        <f>'[1]TCE - ANEXO II - Preencher'!J54</f>
        <v>44</v>
      </c>
      <c r="J47" s="23">
        <f>'[1]TCE - ANEXO II - Preencher'!K54</f>
        <v>1271.69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332.55999999999995</v>
      </c>
      <c r="N47" s="24">
        <f>'[1]TCE - ANEXO II - Preencher'!R54</f>
        <v>0</v>
      </c>
      <c r="O47" s="25">
        <f>'[1]TCE - ANEXO II - Preencher'!V54</f>
        <v>0</v>
      </c>
      <c r="P47" s="26">
        <f>'[1]TCE - ANEXO II - Preencher'!W54</f>
        <v>1604.25</v>
      </c>
      <c r="S47" s="30">
        <v>45078</v>
      </c>
    </row>
    <row r="48" spans="1:19">
      <c r="A48" s="17">
        <f>IFERROR(VLOOKUP(B48,'[1]DADOS (OCULTAR)'!$P$3:$R$42,3,0),"")</f>
        <v>9039744001409</v>
      </c>
      <c r="B48" s="18" t="str">
        <f>'[1]TCE - ANEXO II - Preencher'!C55</f>
        <v>UPAE GARANHUNS</v>
      </c>
      <c r="C48" s="19"/>
      <c r="D48" s="20" t="str">
        <f>'[1]TCE - ANEXO II - Preencher'!E55</f>
        <v>WAGNER DE BARROS MELO</v>
      </c>
      <c r="E48" s="21" t="str">
        <f>'[1]TCE - ANEXO II - Preencher'!F55</f>
        <v>2 - Outros Profissionais da Saúde</v>
      </c>
      <c r="F48" s="21">
        <f>'[1]TCE - ANEXO II - Preencher'!G55</f>
        <v>515110</v>
      </c>
      <c r="G48" s="22">
        <f>'[1]TCE - ANEXO II - Preencher'!H55</f>
        <v>43922</v>
      </c>
      <c r="H48" s="21" t="str">
        <f>'[1]TCE - ANEXO II - Preencher'!I55</f>
        <v>2 - Diarista</v>
      </c>
      <c r="I48" s="21">
        <f>'[1]TCE - ANEXO II - Preencher'!J55</f>
        <v>44</v>
      </c>
      <c r="J48" s="23">
        <f>'[1]TCE - ANEXO II - Preencher'!K55</f>
        <v>1045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322.75</v>
      </c>
      <c r="N48" s="24">
        <f>'[1]TCE - ANEXO II - Preencher'!R55</f>
        <v>0</v>
      </c>
      <c r="O48" s="25">
        <f>'[1]TCE - ANEXO II - Preencher'!V55</f>
        <v>0</v>
      </c>
      <c r="P48" s="26">
        <f>'[1]TCE - ANEXO II - Preencher'!W55</f>
        <v>1367.75</v>
      </c>
      <c r="S48" s="30">
        <v>45108</v>
      </c>
    </row>
    <row r="49" spans="1:19">
      <c r="A49" s="17">
        <f>IFERROR(VLOOKUP(B49,'[1]DADOS (OCULTAR)'!$P$3:$R$42,3,0),"")</f>
        <v>9039744001409</v>
      </c>
      <c r="B49" s="18" t="str">
        <f>'[1]TCE - ANEXO II - Preencher'!C56</f>
        <v>UPAE GARANHUNS</v>
      </c>
      <c r="C49" s="19"/>
      <c r="D49" s="20" t="str">
        <f>'[1]TCE - ANEXO II - Preencher'!E56</f>
        <v>ERIVALDO DE NORONHA SILVA</v>
      </c>
      <c r="E49" s="21" t="str">
        <f>'[1]TCE - ANEXO II - Preencher'!F56</f>
        <v>2 - Outros Profissionais da Saúde</v>
      </c>
      <c r="F49" s="21">
        <f>'[1]TCE - ANEXO II - Preencher'!G56</f>
        <v>515110</v>
      </c>
      <c r="G49" s="22">
        <f>'[1]TCE - ANEXO II - Preencher'!H56</f>
        <v>43922</v>
      </c>
      <c r="H49" s="21" t="str">
        <f>'[1]TCE - ANEXO II - Preencher'!I56</f>
        <v>2 - Diarista</v>
      </c>
      <c r="I49" s="21">
        <f>'[1]TCE - ANEXO II - Preencher'!J56</f>
        <v>44</v>
      </c>
      <c r="J49" s="23">
        <f>'[1]TCE - ANEXO II - Preencher'!K56</f>
        <v>1045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262.59999999999991</v>
      </c>
      <c r="N49" s="24">
        <f>'[1]TCE - ANEXO II - Preencher'!R56</f>
        <v>0</v>
      </c>
      <c r="O49" s="25">
        <f>'[1]TCE - ANEXO II - Preencher'!V56</f>
        <v>0</v>
      </c>
      <c r="P49" s="26">
        <f>'[1]TCE - ANEXO II - Preencher'!W56</f>
        <v>1307.5999999999999</v>
      </c>
      <c r="S49" s="30">
        <v>45139</v>
      </c>
    </row>
    <row r="50" spans="1:19">
      <c r="A50" s="17">
        <f>IFERROR(VLOOKUP(B50,'[1]DADOS (OCULTAR)'!$P$3:$R$42,3,0),"")</f>
        <v>9039744001409</v>
      </c>
      <c r="B50" s="18" t="str">
        <f>'[1]TCE - ANEXO II - Preencher'!C57</f>
        <v>UPAE GARANHUNS</v>
      </c>
      <c r="C50" s="19"/>
      <c r="D50" s="20" t="str">
        <f>'[1]TCE - ANEXO II - Preencher'!E57</f>
        <v>MARCOS DE ANDRADE</v>
      </c>
      <c r="E50" s="21" t="str">
        <f>'[1]TCE - ANEXO II - Preencher'!F57</f>
        <v>2 - Outros Profissionais da Saúde</v>
      </c>
      <c r="F50" s="21">
        <f>'[1]TCE - ANEXO II - Preencher'!G57</f>
        <v>515110</v>
      </c>
      <c r="G50" s="22">
        <f>'[1]TCE - ANEXO II - Preencher'!H57</f>
        <v>43922</v>
      </c>
      <c r="H50" s="21" t="str">
        <f>'[1]TCE - ANEXO II - Preencher'!I57</f>
        <v>2 - Diarista</v>
      </c>
      <c r="I50" s="21">
        <f>'[1]TCE - ANEXO II - Preencher'!J57</f>
        <v>44</v>
      </c>
      <c r="J50" s="23">
        <f>'[1]TCE - ANEXO II - Preencher'!K57</f>
        <v>1045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257.61999999999989</v>
      </c>
      <c r="N50" s="24">
        <f>'[1]TCE - ANEXO II - Preencher'!R57</f>
        <v>0</v>
      </c>
      <c r="O50" s="25">
        <f>'[1]TCE - ANEXO II - Preencher'!V57</f>
        <v>0</v>
      </c>
      <c r="P50" s="26">
        <f>'[1]TCE - ANEXO II - Preencher'!W57</f>
        <v>1302.6199999999999</v>
      </c>
      <c r="S50" s="30">
        <v>45170</v>
      </c>
    </row>
    <row r="51" spans="1:19">
      <c r="A51" s="17">
        <f>IFERROR(VLOOKUP(B51,'[1]DADOS (OCULTAR)'!$P$3:$R$42,3,0),"")</f>
        <v>9039744001409</v>
      </c>
      <c r="B51" s="18" t="str">
        <f>'[1]TCE - ANEXO II - Preencher'!C58</f>
        <v>UPAE GARANHUNS</v>
      </c>
      <c r="C51" s="19"/>
      <c r="D51" s="20" t="str">
        <f>'[1]TCE - ANEXO II - Preencher'!E58</f>
        <v>LAILA GABRIELA BRASIL MARQUES</v>
      </c>
      <c r="E51" s="21" t="str">
        <f>'[1]TCE - ANEXO II - Preencher'!F58</f>
        <v>2 - Outros Profissionais da Saúde</v>
      </c>
      <c r="F51" s="21">
        <f>'[1]TCE - ANEXO II - Preencher'!G58</f>
        <v>223710</v>
      </c>
      <c r="G51" s="22">
        <f>'[1]TCE - ANEXO II - Preencher'!H58</f>
        <v>43922</v>
      </c>
      <c r="H51" s="21" t="str">
        <f>'[1]TCE - ANEXO II - Preencher'!I58</f>
        <v>2 - Diarista</v>
      </c>
      <c r="I51" s="21">
        <f>'[1]TCE - ANEXO II - Preencher'!J58</f>
        <v>44</v>
      </c>
      <c r="J51" s="23">
        <f>'[1]TCE - ANEXO II - Preencher'!K58</f>
        <v>2720.43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803.2399999999999</v>
      </c>
      <c r="N51" s="24">
        <f>'[1]TCE - ANEXO II - Preencher'!R58</f>
        <v>680.11</v>
      </c>
      <c r="O51" s="25">
        <f>'[1]TCE - ANEXO II - Preencher'!V58</f>
        <v>0</v>
      </c>
      <c r="P51" s="26">
        <f>'[1]TCE - ANEXO II - Preencher'!W58</f>
        <v>4203.78</v>
      </c>
      <c r="S51" s="30">
        <v>45200</v>
      </c>
    </row>
    <row r="52" spans="1:19">
      <c r="A52" s="17">
        <f>IFERROR(VLOOKUP(B52,'[1]DADOS (OCULTAR)'!$P$3:$R$42,3,0),"")</f>
        <v>9039744001409</v>
      </c>
      <c r="B52" s="18" t="str">
        <f>'[1]TCE - ANEXO II - Preencher'!C59</f>
        <v>UPAE GARANHUNS</v>
      </c>
      <c r="C52" s="19"/>
      <c r="D52" s="20" t="str">
        <f>'[1]TCE - ANEXO II - Preencher'!E59</f>
        <v>ANDERSON WETMAN DE MOURA TRAJANO GUERRA</v>
      </c>
      <c r="E52" s="21" t="str">
        <f>'[1]TCE - ANEXO II - Preencher'!F59</f>
        <v>3 - Administrativo</v>
      </c>
      <c r="F52" s="21">
        <f>'[1]TCE - ANEXO II - Preencher'!G59</f>
        <v>950110</v>
      </c>
      <c r="G52" s="22">
        <f>'[1]TCE - ANEXO II - Preencher'!H59</f>
        <v>43922</v>
      </c>
      <c r="H52" s="21" t="str">
        <f>'[1]TCE - ANEXO II - Preencher'!I59</f>
        <v>2 - Diarista</v>
      </c>
      <c r="I52" s="21">
        <f>'[1]TCE - ANEXO II - Preencher'!J59</f>
        <v>44</v>
      </c>
      <c r="J52" s="23">
        <f>'[1]TCE - ANEXO II - Preencher'!K59</f>
        <v>3677.61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392.87999999999965</v>
      </c>
      <c r="N52" s="24">
        <f>'[1]TCE - ANEXO II - Preencher'!R59</f>
        <v>0</v>
      </c>
      <c r="O52" s="25">
        <f>'[1]TCE - ANEXO II - Preencher'!V59</f>
        <v>0</v>
      </c>
      <c r="P52" s="26">
        <f>'[1]TCE - ANEXO II - Preencher'!W59</f>
        <v>4070.49</v>
      </c>
      <c r="S52" s="30">
        <v>45231</v>
      </c>
    </row>
    <row r="53" spans="1:19">
      <c r="A53" s="17">
        <f>IFERROR(VLOOKUP(B53,'[1]DADOS (OCULTAR)'!$P$3:$R$42,3,0),"")</f>
        <v>9039744001409</v>
      </c>
      <c r="B53" s="18" t="str">
        <f>'[1]TCE - ANEXO II - Preencher'!C60</f>
        <v>UPAE GARANHUNS</v>
      </c>
      <c r="C53" s="19"/>
      <c r="D53" s="20" t="str">
        <f>'[1]TCE - ANEXO II - Preencher'!E60</f>
        <v>RENARES MIRANDA DE CARVALHO GODOI</v>
      </c>
      <c r="E53" s="21" t="str">
        <f>'[1]TCE - ANEXO II - Preencher'!F60</f>
        <v>2 - Outros Profissionais da Saúde</v>
      </c>
      <c r="F53" s="21">
        <f>'[1]TCE - ANEXO II - Preencher'!G60</f>
        <v>322205</v>
      </c>
      <c r="G53" s="22">
        <f>'[1]TCE - ANEXO II - Preencher'!H60</f>
        <v>43922</v>
      </c>
      <c r="H53" s="21" t="str">
        <f>'[1]TCE - ANEXO II - Preencher'!I60</f>
        <v>2 - Diarista</v>
      </c>
      <c r="I53" s="21">
        <f>'[1]TCE - ANEXO II - Preencher'!J60</f>
        <v>44</v>
      </c>
      <c r="J53" s="23">
        <f>'[1]TCE - ANEXO II - Preencher'!K60</f>
        <v>1045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257.61999999999989</v>
      </c>
      <c r="N53" s="24">
        <f>'[1]TCE - ANEXO II - Preencher'!R60</f>
        <v>0</v>
      </c>
      <c r="O53" s="25">
        <f>'[1]TCE - ANEXO II - Preencher'!V60</f>
        <v>0</v>
      </c>
      <c r="P53" s="26">
        <f>'[1]TCE - ANEXO II - Preencher'!W60</f>
        <v>1302.6199999999999</v>
      </c>
      <c r="S53" s="30">
        <v>45261</v>
      </c>
    </row>
    <row r="54" spans="1:19">
      <c r="A54" s="17">
        <f>IFERROR(VLOOKUP(B54,'[1]DADOS (OCULTAR)'!$P$3:$R$42,3,0),"")</f>
        <v>9039744001409</v>
      </c>
      <c r="B54" s="18" t="str">
        <f>'[1]TCE - ANEXO II - Preencher'!C61</f>
        <v>UPAE GARANHUNS</v>
      </c>
      <c r="C54" s="19"/>
      <c r="D54" s="20" t="str">
        <f>'[1]TCE - ANEXO II - Preencher'!E61</f>
        <v>MARIA OLIVIA PEREIRA VIANA</v>
      </c>
      <c r="E54" s="21" t="str">
        <f>'[1]TCE - ANEXO II - Preencher'!F61</f>
        <v>2 - Outros Profissionais da Saúde</v>
      </c>
      <c r="F54" s="21">
        <f>'[1]TCE - ANEXO II - Preencher'!G61</f>
        <v>322205</v>
      </c>
      <c r="G54" s="22">
        <f>'[1]TCE - ANEXO II - Preencher'!H61</f>
        <v>43922</v>
      </c>
      <c r="H54" s="21" t="str">
        <f>'[1]TCE - ANEXO II - Preencher'!I61</f>
        <v>2 - Diarista</v>
      </c>
      <c r="I54" s="21">
        <f>'[1]TCE - ANEXO II - Preencher'!J61</f>
        <v>44</v>
      </c>
      <c r="J54" s="23">
        <f>'[1]TCE - ANEXO II - Preencher'!K61</f>
        <v>1010.17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402.93999999999994</v>
      </c>
      <c r="N54" s="24">
        <f>'[1]TCE - ANEXO II - Preencher'!R61</f>
        <v>0</v>
      </c>
      <c r="O54" s="25">
        <f>'[1]TCE - ANEXO II - Preencher'!V61</f>
        <v>0</v>
      </c>
      <c r="P54" s="26">
        <f>'[1]TCE - ANEXO II - Preencher'!W61</f>
        <v>1413.11</v>
      </c>
      <c r="S54" s="30">
        <v>45292</v>
      </c>
    </row>
    <row r="55" spans="1:19">
      <c r="A55" s="17">
        <f>IFERROR(VLOOKUP(B55,'[1]DADOS (OCULTAR)'!$P$3:$R$42,3,0),"")</f>
        <v>9039744001409</v>
      </c>
      <c r="B55" s="18" t="str">
        <f>'[1]TCE - ANEXO II - Preencher'!C62</f>
        <v>UPAE GARANHUNS</v>
      </c>
      <c r="C55" s="19"/>
      <c r="D55" s="20" t="str">
        <f>'[1]TCE - ANEXO II - Preencher'!E62</f>
        <v>ROSELANE FERREIRA DA SILVA</v>
      </c>
      <c r="E55" s="21" t="str">
        <f>'[1]TCE - ANEXO II - Preencher'!F62</f>
        <v>2 - Outros Profissionais da Saúde</v>
      </c>
      <c r="F55" s="21">
        <f>'[1]TCE - ANEXO II - Preencher'!G62</f>
        <v>322205</v>
      </c>
      <c r="G55" s="22">
        <f>'[1]TCE - ANEXO II - Preencher'!H62</f>
        <v>43922</v>
      </c>
      <c r="H55" s="21" t="str">
        <f>'[1]TCE - ANEXO II - Preencher'!I62</f>
        <v>2 - Diarista</v>
      </c>
      <c r="I55" s="21">
        <f>'[1]TCE - ANEXO II - Preencher'!J62</f>
        <v>44</v>
      </c>
      <c r="J55" s="23">
        <f>'[1]TCE - ANEXO II - Preencher'!K62</f>
        <v>1045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311.82999999999993</v>
      </c>
      <c r="N55" s="24">
        <f>'[1]TCE - ANEXO II - Preencher'!R62</f>
        <v>0</v>
      </c>
      <c r="O55" s="25">
        <f>'[1]TCE - ANEXO II - Preencher'!V62</f>
        <v>0</v>
      </c>
      <c r="P55" s="26">
        <f>'[1]TCE - ANEXO II - Preencher'!W62</f>
        <v>1356.83</v>
      </c>
      <c r="S55" s="30">
        <v>45323</v>
      </c>
    </row>
    <row r="56" spans="1:19">
      <c r="A56" s="17">
        <f>IFERROR(VLOOKUP(B56,'[1]DADOS (OCULTAR)'!$P$3:$R$42,3,0),"")</f>
        <v>9039744001409</v>
      </c>
      <c r="B56" s="18" t="str">
        <f>'[1]TCE - ANEXO II - Preencher'!C63</f>
        <v>UPAE GARANHUNS</v>
      </c>
      <c r="C56" s="19"/>
      <c r="D56" s="20" t="str">
        <f>'[1]TCE - ANEXO II - Preencher'!E63</f>
        <v>ALINE BATISTA ALVES DA SILVA</v>
      </c>
      <c r="E56" s="21" t="str">
        <f>'[1]TCE - ANEXO II - Preencher'!F63</f>
        <v>2 - Outros Profissionais da Saúde</v>
      </c>
      <c r="F56" s="21">
        <f>'[1]TCE - ANEXO II - Preencher'!G63</f>
        <v>322205</v>
      </c>
      <c r="G56" s="22">
        <f>'[1]TCE - ANEXO II - Preencher'!H63</f>
        <v>43922</v>
      </c>
      <c r="H56" s="21" t="str">
        <f>'[1]TCE - ANEXO II - Preencher'!I63</f>
        <v>2 - Diarista</v>
      </c>
      <c r="I56" s="21">
        <f>'[1]TCE - ANEXO II - Preencher'!J63</f>
        <v>44</v>
      </c>
      <c r="J56" s="23">
        <f>'[1]TCE - ANEXO II - Preencher'!K63</f>
        <v>1045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321.61999999999989</v>
      </c>
      <c r="N56" s="24">
        <f>'[1]TCE - ANEXO II - Preencher'!R63</f>
        <v>0</v>
      </c>
      <c r="O56" s="25">
        <f>'[1]TCE - ANEXO II - Preencher'!V63</f>
        <v>0</v>
      </c>
      <c r="P56" s="26">
        <f>'[1]TCE - ANEXO II - Preencher'!W63</f>
        <v>1366.62</v>
      </c>
      <c r="S56" s="30">
        <v>45352</v>
      </c>
    </row>
    <row r="57" spans="1:19">
      <c r="A57" s="17">
        <f>IFERROR(VLOOKUP(B57,'[1]DADOS (OCULTAR)'!$P$3:$R$42,3,0),"")</f>
        <v>9039744001409</v>
      </c>
      <c r="B57" s="18" t="str">
        <f>'[1]TCE - ANEXO II - Preencher'!C64</f>
        <v>UPAE GARANHUNS</v>
      </c>
      <c r="C57" s="19"/>
      <c r="D57" s="20" t="str">
        <f>'[1]TCE - ANEXO II - Preencher'!E64</f>
        <v>JANAINA XAVIER DO NASCIMENTO</v>
      </c>
      <c r="E57" s="21" t="str">
        <f>'[1]TCE - ANEXO II - Preencher'!F64</f>
        <v>2 - Outros Profissionais da Saúde</v>
      </c>
      <c r="F57" s="21">
        <f>'[1]TCE - ANEXO II - Preencher'!G64</f>
        <v>322205</v>
      </c>
      <c r="G57" s="22">
        <f>'[1]TCE - ANEXO II - Preencher'!H64</f>
        <v>43922</v>
      </c>
      <c r="H57" s="21" t="str">
        <f>'[1]TCE - ANEXO II - Preencher'!I64</f>
        <v>2 - Diarista</v>
      </c>
      <c r="I57" s="21">
        <f>'[1]TCE - ANEXO II - Preencher'!J64</f>
        <v>44</v>
      </c>
      <c r="J57" s="23">
        <f>'[1]TCE - ANEXO II - Preencher'!K64</f>
        <v>1045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373.86999999999989</v>
      </c>
      <c r="N57" s="24">
        <f>'[1]TCE - ANEXO II - Preencher'!R64</f>
        <v>104.5</v>
      </c>
      <c r="O57" s="25">
        <f>'[1]TCE - ANEXO II - Preencher'!V64</f>
        <v>0</v>
      </c>
      <c r="P57" s="26">
        <f>'[1]TCE - ANEXO II - Preencher'!W64</f>
        <v>1523.37</v>
      </c>
      <c r="S57" s="30">
        <v>45383</v>
      </c>
    </row>
    <row r="58" spans="1:19">
      <c r="A58" s="17">
        <f>IFERROR(VLOOKUP(B58,'[1]DADOS (OCULTAR)'!$P$3:$R$42,3,0),"")</f>
        <v>9039744001409</v>
      </c>
      <c r="B58" s="18" t="str">
        <f>'[1]TCE - ANEXO II - Preencher'!C65</f>
        <v>UPAE GARANHUNS</v>
      </c>
      <c r="C58" s="19"/>
      <c r="D58" s="20" t="str">
        <f>'[1]TCE - ANEXO II - Preencher'!E65</f>
        <v>SIMONE BISPO DE ARAUJO</v>
      </c>
      <c r="E58" s="21" t="str">
        <f>'[1]TCE - ANEXO II - Preencher'!F65</f>
        <v>2 - Outros Profissionais da Saúde</v>
      </c>
      <c r="F58" s="21">
        <f>'[1]TCE - ANEXO II - Preencher'!G65</f>
        <v>322205</v>
      </c>
      <c r="G58" s="22">
        <f>'[1]TCE - ANEXO II - Preencher'!H65</f>
        <v>43922</v>
      </c>
      <c r="H58" s="21" t="str">
        <f>'[1]TCE - ANEXO II - Preencher'!I65</f>
        <v>2 - Diarista</v>
      </c>
      <c r="I58" s="21">
        <f>'[1]TCE - ANEXO II - Preencher'!J65</f>
        <v>44</v>
      </c>
      <c r="J58" s="23">
        <f>'[1]TCE - ANEXO II - Preencher'!K65</f>
        <v>1045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257.61999999999989</v>
      </c>
      <c r="N58" s="24">
        <f>'[1]TCE - ANEXO II - Preencher'!R65</f>
        <v>104.5</v>
      </c>
      <c r="O58" s="25">
        <f>'[1]TCE - ANEXO II - Preencher'!V65</f>
        <v>0</v>
      </c>
      <c r="P58" s="26">
        <f>'[1]TCE - ANEXO II - Preencher'!W65</f>
        <v>1407.12</v>
      </c>
      <c r="S58" s="30">
        <v>45413</v>
      </c>
    </row>
    <row r="59" spans="1:19">
      <c r="A59" s="17">
        <f>IFERROR(VLOOKUP(B59,'[1]DADOS (OCULTAR)'!$P$3:$R$42,3,0),"")</f>
        <v>9039744001409</v>
      </c>
      <c r="B59" s="18" t="str">
        <f>'[1]TCE - ANEXO II - Preencher'!C66</f>
        <v>UPAE GARANHUNS</v>
      </c>
      <c r="C59" s="19"/>
      <c r="D59" s="20" t="str">
        <f>'[1]TCE - ANEXO II - Preencher'!E66</f>
        <v>ANA CLAUDIA CORREIA MELO</v>
      </c>
      <c r="E59" s="21" t="str">
        <f>'[1]TCE - ANEXO II - Preencher'!F66</f>
        <v>2 - Outros Profissionais da Saúde</v>
      </c>
      <c r="F59" s="21">
        <f>'[1]TCE - ANEXO II - Preencher'!G66</f>
        <v>322205</v>
      </c>
      <c r="G59" s="22">
        <f>'[1]TCE - ANEXO II - Preencher'!H66</f>
        <v>43922</v>
      </c>
      <c r="H59" s="21" t="str">
        <f>'[1]TCE - ANEXO II - Preencher'!I66</f>
        <v>2 - Diarista</v>
      </c>
      <c r="I59" s="21">
        <f>'[1]TCE - ANEXO II - Preencher'!J66</f>
        <v>44</v>
      </c>
      <c r="J59" s="23">
        <f>'[1]TCE - ANEXO II - Preencher'!K66</f>
        <v>1045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209</v>
      </c>
      <c r="N59" s="24">
        <f>'[1]TCE - ANEXO II - Preencher'!R66</f>
        <v>104.5</v>
      </c>
      <c r="O59" s="25">
        <f>'[1]TCE - ANEXO II - Preencher'!V66</f>
        <v>0</v>
      </c>
      <c r="P59" s="26">
        <f>'[1]TCE - ANEXO II - Preencher'!W66</f>
        <v>1358.5</v>
      </c>
      <c r="S59" s="30">
        <v>45444</v>
      </c>
    </row>
    <row r="60" spans="1:19">
      <c r="A60" s="17">
        <f>IFERROR(VLOOKUP(B60,'[1]DADOS (OCULTAR)'!$P$3:$R$42,3,0),"")</f>
        <v>9039744001409</v>
      </c>
      <c r="B60" s="18" t="str">
        <f>'[1]TCE - ANEXO II - Preencher'!C67</f>
        <v>UPAE GARANHUNS</v>
      </c>
      <c r="C60" s="19"/>
      <c r="D60" s="20" t="str">
        <f>'[1]TCE - ANEXO II - Preencher'!E67</f>
        <v>JOSEANE DE MATOS TORRES</v>
      </c>
      <c r="E60" s="21" t="str">
        <f>'[1]TCE - ANEXO II - Preencher'!F67</f>
        <v>2 - Outros Profissionais da Saúde</v>
      </c>
      <c r="F60" s="21">
        <f>'[1]TCE - ANEXO II - Preencher'!G67</f>
        <v>322205</v>
      </c>
      <c r="G60" s="22">
        <f>'[1]TCE - ANEXO II - Preencher'!H67</f>
        <v>43922</v>
      </c>
      <c r="H60" s="21" t="str">
        <f>'[1]TCE - ANEXO II - Preencher'!I67</f>
        <v>2 - Diarista</v>
      </c>
      <c r="I60" s="21">
        <f>'[1]TCE - ANEXO II - Preencher'!J67</f>
        <v>44</v>
      </c>
      <c r="J60" s="23">
        <f>'[1]TCE - ANEXO II - Preencher'!K67</f>
        <v>243.83</v>
      </c>
      <c r="K60" s="23">
        <f>'[1]TCE - ANEXO II - Preencher'!O67</f>
        <v>1677.77</v>
      </c>
      <c r="L60" s="23">
        <f>'[1]TCE - ANEXO II - Preencher'!P67</f>
        <v>627</v>
      </c>
      <c r="M60" s="23">
        <f>'[1]TCE - ANEXO II - Preencher'!Q67</f>
        <v>160.94000000000005</v>
      </c>
      <c r="N60" s="24">
        <f>'[1]TCE - ANEXO II - Preencher'!R67</f>
        <v>0</v>
      </c>
      <c r="O60" s="25">
        <f>'[1]TCE - ANEXO II - Preencher'!V67</f>
        <v>0</v>
      </c>
      <c r="P60" s="26">
        <f>'[1]TCE - ANEXO II - Preencher'!W67</f>
        <v>2709.54</v>
      </c>
      <c r="S60" s="30">
        <v>45474</v>
      </c>
    </row>
    <row r="61" spans="1:19">
      <c r="A61" s="17">
        <f>IFERROR(VLOOKUP(B61,'[1]DADOS (OCULTAR)'!$P$3:$R$42,3,0),"")</f>
        <v>9039744001409</v>
      </c>
      <c r="B61" s="18" t="str">
        <f>'[1]TCE - ANEXO II - Preencher'!C68</f>
        <v>UPAE GARANHUNS</v>
      </c>
      <c r="C61" s="19"/>
      <c r="D61" s="20" t="str">
        <f>'[1]TCE - ANEXO II - Preencher'!E68</f>
        <v>LIGIA DEBORA FERREIRA</v>
      </c>
      <c r="E61" s="21" t="str">
        <f>'[1]TCE - ANEXO II - Preencher'!F68</f>
        <v>2 - Outros Profissionais da Saúde</v>
      </c>
      <c r="F61" s="21">
        <f>'[1]TCE - ANEXO II - Preencher'!G68</f>
        <v>322205</v>
      </c>
      <c r="G61" s="22">
        <f>'[1]TCE - ANEXO II - Preencher'!H68</f>
        <v>43922</v>
      </c>
      <c r="H61" s="21" t="str">
        <f>'[1]TCE - ANEXO II - Preencher'!I68</f>
        <v>2 - Diarista</v>
      </c>
      <c r="I61" s="21">
        <f>'[1]TCE - ANEXO II - Preencher'!J68</f>
        <v>44</v>
      </c>
      <c r="J61" s="23">
        <f>'[1]TCE - ANEXO II - Preencher'!K68</f>
        <v>1045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261.25</v>
      </c>
      <c r="N61" s="24">
        <f>'[1]TCE - ANEXO II - Preencher'!R68</f>
        <v>104.5</v>
      </c>
      <c r="O61" s="25">
        <f>'[1]TCE - ANEXO II - Preencher'!V68</f>
        <v>0</v>
      </c>
      <c r="P61" s="26">
        <f>'[1]TCE - ANEXO II - Preencher'!W68</f>
        <v>1410.75</v>
      </c>
      <c r="S61" s="30">
        <v>45505</v>
      </c>
    </row>
    <row r="62" spans="1:19">
      <c r="A62" s="17">
        <f>IFERROR(VLOOKUP(B62,'[1]DADOS (OCULTAR)'!$P$3:$R$42,3,0),"")</f>
        <v>9039744001409</v>
      </c>
      <c r="B62" s="18" t="str">
        <f>'[1]TCE - ANEXO II - Preencher'!C69</f>
        <v>UPAE GARANHUNS</v>
      </c>
      <c r="C62" s="19"/>
      <c r="D62" s="20" t="str">
        <f>'[1]TCE - ANEXO II - Preencher'!E69</f>
        <v>VALDERICE DA SILVA GOMES</v>
      </c>
      <c r="E62" s="21" t="str">
        <f>'[1]TCE - ANEXO II - Preencher'!F69</f>
        <v>2 - Outros Profissionais da Saúde</v>
      </c>
      <c r="F62" s="21">
        <f>'[1]TCE - ANEXO II - Preencher'!G69</f>
        <v>322205</v>
      </c>
      <c r="G62" s="22">
        <f>'[1]TCE - ANEXO II - Preencher'!H69</f>
        <v>43922</v>
      </c>
      <c r="H62" s="21" t="str">
        <f>'[1]TCE - ANEXO II - Preencher'!I69</f>
        <v>2 - Diarista</v>
      </c>
      <c r="I62" s="21">
        <f>'[1]TCE - ANEXO II - Preencher'!J69</f>
        <v>44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218.79999999999995</v>
      </c>
      <c r="N62" s="24">
        <f>'[1]TCE - ANEXO II - Preencher'!R69</f>
        <v>104.5</v>
      </c>
      <c r="O62" s="25">
        <f>'[1]TCE - ANEXO II - Preencher'!V69</f>
        <v>0</v>
      </c>
      <c r="P62" s="26">
        <f>'[1]TCE - ANEXO II - Preencher'!W69</f>
        <v>1368.3</v>
      </c>
      <c r="S62" s="30">
        <v>45536</v>
      </c>
    </row>
    <row r="63" spans="1:19">
      <c r="A63" s="17">
        <f>IFERROR(VLOOKUP(B63,'[1]DADOS (OCULTAR)'!$P$3:$R$42,3,0),"")</f>
        <v>9039744001409</v>
      </c>
      <c r="B63" s="18" t="str">
        <f>'[1]TCE - ANEXO II - Preencher'!C70</f>
        <v>UPAE GARANHUNS</v>
      </c>
      <c r="C63" s="19"/>
      <c r="D63" s="20" t="str">
        <f>'[1]TCE - ANEXO II - Preencher'!E70</f>
        <v>JOSE NILTON DOS SANTOS</v>
      </c>
      <c r="E63" s="21" t="str">
        <f>'[1]TCE - ANEXO II - Preencher'!F70</f>
        <v>2 - Outros Profissionais da Saúde</v>
      </c>
      <c r="F63" s="21">
        <f>'[1]TCE - ANEXO II - Preencher'!G70</f>
        <v>322205</v>
      </c>
      <c r="G63" s="22">
        <f>'[1]TCE - ANEXO II - Preencher'!H70</f>
        <v>43922</v>
      </c>
      <c r="H63" s="21" t="str">
        <f>'[1]TCE - ANEXO II - Preencher'!I70</f>
        <v>2 - Diarista</v>
      </c>
      <c r="I63" s="21">
        <f>'[1]TCE - ANEXO II - Preencher'!J70</f>
        <v>44</v>
      </c>
      <c r="J63" s="23">
        <f>'[1]TCE - ANEXO II - Preencher'!K70</f>
        <v>243.83</v>
      </c>
      <c r="K63" s="23">
        <f>'[1]TCE - ANEXO II - Preencher'!O70</f>
        <v>1865.03</v>
      </c>
      <c r="L63" s="23">
        <f>'[1]TCE - ANEXO II - Preencher'!P70</f>
        <v>653.13</v>
      </c>
      <c r="M63" s="23">
        <f>'[1]TCE - ANEXO II - Preencher'!Q70</f>
        <v>60.959999999999923</v>
      </c>
      <c r="N63" s="24">
        <f>'[1]TCE - ANEXO II - Preencher'!R70</f>
        <v>104.5</v>
      </c>
      <c r="O63" s="25">
        <f>'[1]TCE - ANEXO II - Preencher'!V70</f>
        <v>0</v>
      </c>
      <c r="P63" s="26">
        <f>'[1]TCE - ANEXO II - Preencher'!W70</f>
        <v>2927.4500000000003</v>
      </c>
      <c r="S63" s="30">
        <v>45566</v>
      </c>
    </row>
    <row r="64" spans="1:19">
      <c r="A64" s="17">
        <f>IFERROR(VLOOKUP(B64,'[1]DADOS (OCULTAR)'!$P$3:$R$42,3,0),"")</f>
        <v>9039744001409</v>
      </c>
      <c r="B64" s="18" t="str">
        <f>'[1]TCE - ANEXO II - Preencher'!C71</f>
        <v>UPAE GARANHUNS</v>
      </c>
      <c r="C64" s="19"/>
      <c r="D64" s="20" t="str">
        <f>'[1]TCE - ANEXO II - Preencher'!E71</f>
        <v>FRANCISCA GOMES DA SILVA</v>
      </c>
      <c r="E64" s="21" t="str">
        <f>'[1]TCE - ANEXO II - Preencher'!F71</f>
        <v>2 - Outros Profissionais da Saúde</v>
      </c>
      <c r="F64" s="21">
        <f>'[1]TCE - ANEXO II - Preencher'!G71</f>
        <v>322205</v>
      </c>
      <c r="G64" s="22">
        <f>'[1]TCE - ANEXO II - Preencher'!H71</f>
        <v>43922</v>
      </c>
      <c r="H64" s="21" t="str">
        <f>'[1]TCE - ANEXO II - Preencher'!I71</f>
        <v>2 - Diarista</v>
      </c>
      <c r="I64" s="21">
        <f>'[1]TCE - ANEXO II - Preencher'!J71</f>
        <v>44</v>
      </c>
      <c r="J64" s="23">
        <f>'[1]TCE - ANEXO II - Preencher'!K71</f>
        <v>1045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261.25</v>
      </c>
      <c r="N64" s="24">
        <f>'[1]TCE - ANEXO II - Preencher'!R71</f>
        <v>0</v>
      </c>
      <c r="O64" s="25">
        <f>'[1]TCE - ANEXO II - Preencher'!V71</f>
        <v>0</v>
      </c>
      <c r="P64" s="26">
        <f>'[1]TCE - ANEXO II - Preencher'!W71</f>
        <v>1306.25</v>
      </c>
      <c r="S64" s="30">
        <v>45597</v>
      </c>
    </row>
    <row r="65" spans="1:19">
      <c r="A65" s="17">
        <f>IFERROR(VLOOKUP(B65,'[1]DADOS (OCULTAR)'!$P$3:$R$42,3,0),"")</f>
        <v>9039744001409</v>
      </c>
      <c r="B65" s="18" t="str">
        <f>'[1]TCE - ANEXO II - Preencher'!C72</f>
        <v>UPAE GARANHUNS</v>
      </c>
      <c r="C65" s="19"/>
      <c r="D65" s="20" t="str">
        <f>'[1]TCE - ANEXO II - Preencher'!E72</f>
        <v>INGRYD ROGERIO DA SILVA FERREIRA</v>
      </c>
      <c r="E65" s="21" t="str">
        <f>'[1]TCE - ANEXO II - Preencher'!F72</f>
        <v>2 - Outros Profissionais da Saúde</v>
      </c>
      <c r="F65" s="21">
        <f>'[1]TCE - ANEXO II - Preencher'!G72</f>
        <v>322205</v>
      </c>
      <c r="G65" s="22">
        <f>'[1]TCE - ANEXO II - Preencher'!H72</f>
        <v>43922</v>
      </c>
      <c r="H65" s="21" t="str">
        <f>'[1]TCE - ANEXO II - Preencher'!I72</f>
        <v>2 - Diarista</v>
      </c>
      <c r="I65" s="21">
        <f>'[1]TCE - ANEXO II - Preencher'!J72</f>
        <v>44</v>
      </c>
      <c r="J65" s="23">
        <f>'[1]TCE - ANEXO II - Preencher'!K72</f>
        <v>243.83</v>
      </c>
      <c r="K65" s="23">
        <f>'[1]TCE - ANEXO II - Preencher'!O72</f>
        <v>1755.44</v>
      </c>
      <c r="L65" s="23">
        <f>'[1]TCE - ANEXO II - Preencher'!P72</f>
        <v>653.13</v>
      </c>
      <c r="M65" s="23">
        <f>'[1]TCE - ANEXO II - Preencher'!Q72</f>
        <v>60.96000000000015</v>
      </c>
      <c r="N65" s="24">
        <f>'[1]TCE - ANEXO II - Preencher'!R72</f>
        <v>0</v>
      </c>
      <c r="O65" s="25">
        <f>'[1]TCE - ANEXO II - Preencher'!V72</f>
        <v>0</v>
      </c>
      <c r="P65" s="26">
        <f>'[1]TCE - ANEXO II - Preencher'!W72</f>
        <v>2713.36</v>
      </c>
      <c r="S65" s="30">
        <v>45627</v>
      </c>
    </row>
    <row r="66" spans="1:19">
      <c r="A66" s="17">
        <f>IFERROR(VLOOKUP(B66,'[1]DADOS (OCULTAR)'!$P$3:$R$42,3,0),"")</f>
        <v>9039744001409</v>
      </c>
      <c r="B66" s="18" t="str">
        <f>'[1]TCE - ANEXO II - Preencher'!C73</f>
        <v>UPAE GARANHUNS</v>
      </c>
      <c r="C66" s="19"/>
      <c r="D66" s="20" t="str">
        <f>'[1]TCE - ANEXO II - Preencher'!E73</f>
        <v>IARA CORDEIRO DA SILVA</v>
      </c>
      <c r="E66" s="21" t="str">
        <f>'[1]TCE - ANEXO II - Preencher'!F73</f>
        <v>2 - Outros Profissionais da Saúde</v>
      </c>
      <c r="F66" s="21">
        <f>'[1]TCE - ANEXO II - Preencher'!G73</f>
        <v>322205</v>
      </c>
      <c r="G66" s="22">
        <f>'[1]TCE - ANEXO II - Preencher'!H73</f>
        <v>43922</v>
      </c>
      <c r="H66" s="21" t="str">
        <f>'[1]TCE - ANEXO II - Preencher'!I73</f>
        <v>2 - Diarista</v>
      </c>
      <c r="I66" s="21">
        <f>'[1]TCE - ANEXO II - Preencher'!J73</f>
        <v>44</v>
      </c>
      <c r="J66" s="23">
        <f>'[1]TCE - ANEXO II - Preencher'!K73</f>
        <v>1045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321.61999999999989</v>
      </c>
      <c r="N66" s="24">
        <f>'[1]TCE - ANEXO II - Preencher'!R73</f>
        <v>0</v>
      </c>
      <c r="O66" s="25">
        <f>'[1]TCE - ANEXO II - Preencher'!V73</f>
        <v>0</v>
      </c>
      <c r="P66" s="26">
        <f>'[1]TCE - ANEXO II - Preencher'!W73</f>
        <v>1366.62</v>
      </c>
      <c r="S66" s="30">
        <v>45658</v>
      </c>
    </row>
    <row r="67" spans="1:19">
      <c r="A67" s="17">
        <f>IFERROR(VLOOKUP(B67,'[1]DADOS (OCULTAR)'!$P$3:$R$42,3,0),"")</f>
        <v>9039744001409</v>
      </c>
      <c r="B67" s="18" t="str">
        <f>'[1]TCE - ANEXO II - Preencher'!C74</f>
        <v>UPAE GARANHUNS</v>
      </c>
      <c r="C67" s="19"/>
      <c r="D67" s="20" t="str">
        <f>'[1]TCE - ANEXO II - Preencher'!E74</f>
        <v>ERICKA CHAVES MENDES</v>
      </c>
      <c r="E67" s="21" t="str">
        <f>'[1]TCE - ANEXO II - Preencher'!F74</f>
        <v>2 - Outros Profissionais da Saúde</v>
      </c>
      <c r="F67" s="21">
        <f>'[1]TCE - ANEXO II - Preencher'!G74</f>
        <v>322205</v>
      </c>
      <c r="G67" s="22">
        <f>'[1]TCE - ANEXO II - Preencher'!H74</f>
        <v>43922</v>
      </c>
      <c r="H67" s="21" t="str">
        <f>'[1]TCE - ANEXO II - Preencher'!I74</f>
        <v>2 - Diarista</v>
      </c>
      <c r="I67" s="21">
        <f>'[1]TCE - ANEXO II - Preencher'!J74</f>
        <v>44</v>
      </c>
      <c r="J67" s="23">
        <f>'[1]TCE - ANEXO II - Preencher'!K74</f>
        <v>1045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209</v>
      </c>
      <c r="N67" s="24">
        <f>'[1]TCE - ANEXO II - Preencher'!R74</f>
        <v>0</v>
      </c>
      <c r="O67" s="25">
        <f>'[1]TCE - ANEXO II - Preencher'!V74</f>
        <v>0</v>
      </c>
      <c r="P67" s="26">
        <f>'[1]TCE - ANEXO II - Preencher'!W74</f>
        <v>1254</v>
      </c>
      <c r="S67" s="30">
        <v>45689</v>
      </c>
    </row>
    <row r="68" spans="1:19">
      <c r="A68" s="17">
        <f>IFERROR(VLOOKUP(B68,'[1]DADOS (OCULTAR)'!$P$3:$R$42,3,0),"")</f>
        <v>9039744001409</v>
      </c>
      <c r="B68" s="18" t="str">
        <f>'[1]TCE - ANEXO II - Preencher'!C75</f>
        <v>UPAE GARANHUNS</v>
      </c>
      <c r="C68" s="19"/>
      <c r="D68" s="20" t="str">
        <f>'[1]TCE - ANEXO II - Preencher'!E75</f>
        <v>SAYONARA BARBOSA DA SILVA SANTOS</v>
      </c>
      <c r="E68" s="21" t="str">
        <f>'[1]TCE - ANEXO II - Preencher'!F75</f>
        <v>2 - Outros Profissionais da Saúde</v>
      </c>
      <c r="F68" s="21">
        <f>'[1]TCE - ANEXO II - Preencher'!G75</f>
        <v>322205</v>
      </c>
      <c r="G68" s="22">
        <f>'[1]TCE - ANEXO II - Preencher'!H75</f>
        <v>43922</v>
      </c>
      <c r="H68" s="21" t="str">
        <f>'[1]TCE - ANEXO II - Preencher'!I75</f>
        <v>2 - Diarista</v>
      </c>
      <c r="I68" s="21">
        <f>'[1]TCE - ANEXO II - Preencher'!J75</f>
        <v>44</v>
      </c>
      <c r="J68" s="23">
        <f>'[1]TCE - ANEXO II - Preencher'!K75</f>
        <v>1045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209</v>
      </c>
      <c r="N68" s="24">
        <f>'[1]TCE - ANEXO II - Preencher'!R75</f>
        <v>0</v>
      </c>
      <c r="O68" s="25">
        <f>'[1]TCE - ANEXO II - Preencher'!V75</f>
        <v>0</v>
      </c>
      <c r="P68" s="26">
        <f>'[1]TCE - ANEXO II - Preencher'!W75</f>
        <v>1254</v>
      </c>
      <c r="S68" s="30">
        <v>45717</v>
      </c>
    </row>
    <row r="69" spans="1:19">
      <c r="A69" s="17">
        <f>IFERROR(VLOOKUP(B69,'[1]DADOS (OCULTAR)'!$P$3:$R$42,3,0),"")</f>
        <v>9039744001409</v>
      </c>
      <c r="B69" s="18" t="str">
        <f>'[1]TCE - ANEXO II - Preencher'!C76</f>
        <v>UPAE GARANHUNS</v>
      </c>
      <c r="C69" s="19"/>
      <c r="D69" s="20" t="str">
        <f>'[1]TCE - ANEXO II - Preencher'!E76</f>
        <v>VIVIANE SOARES DA SILVA</v>
      </c>
      <c r="E69" s="21" t="str">
        <f>'[1]TCE - ANEXO II - Preencher'!F76</f>
        <v>2 - Outros Profissionais da Saúde</v>
      </c>
      <c r="F69" s="21">
        <f>'[1]TCE - ANEXO II - Preencher'!G76</f>
        <v>322205</v>
      </c>
      <c r="G69" s="22">
        <f>'[1]TCE - ANEXO II - Preencher'!H76</f>
        <v>43922</v>
      </c>
      <c r="H69" s="21" t="str">
        <f>'[1]TCE - ANEXO II - Preencher'!I76</f>
        <v>2 - Diarista</v>
      </c>
      <c r="I69" s="21">
        <f>'[1]TCE - ANEXO II - Preencher'!J76</f>
        <v>44</v>
      </c>
      <c r="J69" s="23">
        <f>'[1]TCE - ANEXO II - Preencher'!K76</f>
        <v>1045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321.61999999999989</v>
      </c>
      <c r="N69" s="24">
        <f>'[1]TCE - ANEXO II - Preencher'!R76</f>
        <v>0</v>
      </c>
      <c r="O69" s="25">
        <f>'[1]TCE - ANEXO II - Preencher'!V76</f>
        <v>0</v>
      </c>
      <c r="P69" s="26">
        <f>'[1]TCE - ANEXO II - Preencher'!W76</f>
        <v>1366.62</v>
      </c>
      <c r="S69" s="30">
        <v>45748</v>
      </c>
    </row>
    <row r="70" spans="1:19">
      <c r="A70" s="17">
        <f>IFERROR(VLOOKUP(B70,'[1]DADOS (OCULTAR)'!$P$3:$R$42,3,0),"")</f>
        <v>9039744001409</v>
      </c>
      <c r="B70" s="18" t="str">
        <f>'[1]TCE - ANEXO II - Preencher'!C77</f>
        <v>UPAE GARANHUNS</v>
      </c>
      <c r="C70" s="19"/>
      <c r="D70" s="20" t="str">
        <f>'[1]TCE - ANEXO II - Preencher'!E77</f>
        <v>CLEITON OLIVEIRA DE ALBUQUERQUE</v>
      </c>
      <c r="E70" s="21" t="str">
        <f>'[1]TCE - ANEXO II - Preencher'!F77</f>
        <v>2 - Outros Profissionais da Saúde</v>
      </c>
      <c r="F70" s="21">
        <f>'[1]TCE - ANEXO II - Preencher'!G77</f>
        <v>322205</v>
      </c>
      <c r="G70" s="22">
        <f>'[1]TCE - ANEXO II - Preencher'!H77</f>
        <v>43922</v>
      </c>
      <c r="H70" s="21" t="str">
        <f>'[1]TCE - ANEXO II - Preencher'!I77</f>
        <v>2 - Diarista</v>
      </c>
      <c r="I70" s="21">
        <f>'[1]TCE - ANEXO II - Preencher'!J77</f>
        <v>44</v>
      </c>
      <c r="J70" s="23">
        <f>'[1]TCE - ANEXO II - Preencher'!K77</f>
        <v>1045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257.61999999999989</v>
      </c>
      <c r="N70" s="24">
        <f>'[1]TCE - ANEXO II - Preencher'!R77</f>
        <v>0</v>
      </c>
      <c r="O70" s="25">
        <f>'[1]TCE - ANEXO II - Preencher'!V77</f>
        <v>0</v>
      </c>
      <c r="P70" s="26">
        <f>'[1]TCE - ANEXO II - Preencher'!W77</f>
        <v>1302.6199999999999</v>
      </c>
      <c r="S70" s="30">
        <v>45778</v>
      </c>
    </row>
    <row r="71" spans="1:19">
      <c r="A71" s="17">
        <f>IFERROR(VLOOKUP(B71,'[1]DADOS (OCULTAR)'!$P$3:$R$42,3,0),"")</f>
        <v>9039744001409</v>
      </c>
      <c r="B71" s="18" t="str">
        <f>'[1]TCE - ANEXO II - Preencher'!C78</f>
        <v>UPAE GARANHUNS</v>
      </c>
      <c r="C71" s="19"/>
      <c r="D71" s="20" t="str">
        <f>'[1]TCE - ANEXO II - Preencher'!E78</f>
        <v>ARLINDO PEREIRA DA SILVA</v>
      </c>
      <c r="E71" s="21" t="str">
        <f>'[1]TCE - ANEXO II - Preencher'!F78</f>
        <v>2 - Outros Profissionais da Saúde</v>
      </c>
      <c r="F71" s="21">
        <f>'[1]TCE - ANEXO II - Preencher'!G78</f>
        <v>322205</v>
      </c>
      <c r="G71" s="22">
        <f>'[1]TCE - ANEXO II - Preencher'!H78</f>
        <v>43922</v>
      </c>
      <c r="H71" s="21" t="str">
        <f>'[1]TCE - ANEXO II - Preencher'!I78</f>
        <v>2 - Diarista</v>
      </c>
      <c r="I71" s="21">
        <f>'[1]TCE - ANEXO II - Preencher'!J78</f>
        <v>44</v>
      </c>
      <c r="J71" s="23">
        <f>'[1]TCE - ANEXO II - Preencher'!K78</f>
        <v>243.83</v>
      </c>
      <c r="K71" s="23">
        <f>'[1]TCE - ANEXO II - Preencher'!O78</f>
        <v>1741.92</v>
      </c>
      <c r="L71" s="23">
        <f>'[1]TCE - ANEXO II - Preencher'!P78</f>
        <v>653.13</v>
      </c>
      <c r="M71" s="23">
        <f>'[1]TCE - ANEXO II - Preencher'!Q78</f>
        <v>109.58000000000004</v>
      </c>
      <c r="N71" s="24">
        <f>'[1]TCE - ANEXO II - Preencher'!R78</f>
        <v>0</v>
      </c>
      <c r="O71" s="25">
        <f>'[1]TCE - ANEXO II - Preencher'!V78</f>
        <v>0</v>
      </c>
      <c r="P71" s="26">
        <f>'[1]TCE - ANEXO II - Preencher'!W78</f>
        <v>2748.46</v>
      </c>
      <c r="S71" s="30">
        <v>45809</v>
      </c>
    </row>
    <row r="72" spans="1:19">
      <c r="A72" s="17">
        <f>IFERROR(VLOOKUP(B72,'[1]DADOS (OCULTAR)'!$P$3:$R$42,3,0),"")</f>
        <v>9039744001409</v>
      </c>
      <c r="B72" s="18" t="str">
        <f>'[1]TCE - ANEXO II - Preencher'!C79</f>
        <v>UPAE GARANHUNS</v>
      </c>
      <c r="C72" s="19"/>
      <c r="D72" s="20" t="str">
        <f>'[1]TCE - ANEXO II - Preencher'!E79</f>
        <v>CREUZA MARQUES CESARIO</v>
      </c>
      <c r="E72" s="21" t="str">
        <f>'[1]TCE - ANEXO II - Preencher'!F79</f>
        <v>2 - Outros Profissionais da Saúde</v>
      </c>
      <c r="F72" s="21">
        <f>'[1]TCE - ANEXO II - Preencher'!G79</f>
        <v>322205</v>
      </c>
      <c r="G72" s="22">
        <f>'[1]TCE - ANEXO II - Preencher'!H79</f>
        <v>43922</v>
      </c>
      <c r="H72" s="21" t="str">
        <f>'[1]TCE - ANEXO II - Preencher'!I79</f>
        <v>2 - Diarista</v>
      </c>
      <c r="I72" s="21">
        <f>'[1]TCE - ANEXO II - Preencher'!J79</f>
        <v>44</v>
      </c>
      <c r="J72" s="23">
        <f>'[1]TCE - ANEXO II - Preencher'!K79</f>
        <v>1045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261.25</v>
      </c>
      <c r="N72" s="24">
        <f>'[1]TCE - ANEXO II - Preencher'!R79</f>
        <v>0</v>
      </c>
      <c r="O72" s="25">
        <f>'[1]TCE - ANEXO II - Preencher'!V79</f>
        <v>0</v>
      </c>
      <c r="P72" s="26">
        <f>'[1]TCE - ANEXO II - Preencher'!W79</f>
        <v>1306.25</v>
      </c>
      <c r="S72" s="30">
        <v>45839</v>
      </c>
    </row>
    <row r="73" spans="1:19">
      <c r="A73" s="17">
        <f>IFERROR(VLOOKUP(B73,'[1]DADOS (OCULTAR)'!$P$3:$R$42,3,0),"")</f>
        <v>9039744001409</v>
      </c>
      <c r="B73" s="18" t="str">
        <f>'[1]TCE - ANEXO II - Preencher'!C80</f>
        <v>UPAE GARANHUNS</v>
      </c>
      <c r="C73" s="19"/>
      <c r="D73" s="20" t="str">
        <f>'[1]TCE - ANEXO II - Preencher'!E80</f>
        <v>IDINEIDE CHAVES GUIMARAES</v>
      </c>
      <c r="E73" s="21" t="str">
        <f>'[1]TCE - ANEXO II - Preencher'!F80</f>
        <v>2 - Outros Profissionais da Saúde</v>
      </c>
      <c r="F73" s="21">
        <f>'[1]TCE - ANEXO II - Preencher'!G80</f>
        <v>322205</v>
      </c>
      <c r="G73" s="22">
        <f>'[1]TCE - ANEXO II - Preencher'!H80</f>
        <v>43922</v>
      </c>
      <c r="H73" s="21" t="str">
        <f>'[1]TCE - ANEXO II - Preencher'!I80</f>
        <v>2 - Diarista</v>
      </c>
      <c r="I73" s="21">
        <f>'[1]TCE - ANEXO II - Preencher'!J80</f>
        <v>44</v>
      </c>
      <c r="J73" s="23">
        <f>'[1]TCE - ANEXO II - Preencher'!K80</f>
        <v>975.33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352.18999999999994</v>
      </c>
      <c r="N73" s="24">
        <f>'[1]TCE - ANEXO II - Preencher'!R80</f>
        <v>0</v>
      </c>
      <c r="O73" s="25">
        <f>'[1]TCE - ANEXO II - Preencher'!V80</f>
        <v>0</v>
      </c>
      <c r="P73" s="26">
        <f>'[1]TCE - ANEXO II - Preencher'!W80</f>
        <v>1327.52</v>
      </c>
      <c r="S73" s="30">
        <v>45870</v>
      </c>
    </row>
    <row r="74" spans="1:19">
      <c r="A74" s="17">
        <f>IFERROR(VLOOKUP(B74,'[1]DADOS (OCULTAR)'!$P$3:$R$42,3,0),"")</f>
        <v>9039744001409</v>
      </c>
      <c r="B74" s="18" t="str">
        <f>'[1]TCE - ANEXO II - Preencher'!C81</f>
        <v>UPAE GARANHUNS</v>
      </c>
      <c r="C74" s="19"/>
      <c r="D74" s="20" t="str">
        <f>'[1]TCE - ANEXO II - Preencher'!E81</f>
        <v>ADEMAR TENORIO CAVALCANTE FILHO</v>
      </c>
      <c r="E74" s="21" t="str">
        <f>'[1]TCE - ANEXO II - Preencher'!F81</f>
        <v>3 - Administrativo</v>
      </c>
      <c r="F74" s="21">
        <f>'[1]TCE - ANEXO II - Preencher'!G81</f>
        <v>317210</v>
      </c>
      <c r="G74" s="22">
        <f>'[1]TCE - ANEXO II - Preencher'!H81</f>
        <v>43922</v>
      </c>
      <c r="H74" s="21" t="str">
        <f>'[1]TCE - ANEXO II - Preencher'!I81</f>
        <v>2 - Diarista</v>
      </c>
      <c r="I74" s="21">
        <f>'[1]TCE - ANEXO II - Preencher'!J81</f>
        <v>44</v>
      </c>
      <c r="J74" s="23">
        <f>'[1]TCE - ANEXO II - Preencher'!K81</f>
        <v>1683.59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0</v>
      </c>
      <c r="N74" s="24">
        <f>'[1]TCE - ANEXO II - Preencher'!R81</f>
        <v>0</v>
      </c>
      <c r="O74" s="25">
        <f>'[1]TCE - ANEXO II - Preencher'!V81</f>
        <v>0</v>
      </c>
      <c r="P74" s="26">
        <f>'[1]TCE - ANEXO II - Preencher'!W81</f>
        <v>1683.59</v>
      </c>
      <c r="S74" s="30">
        <v>45901</v>
      </c>
    </row>
    <row r="75" spans="1:19">
      <c r="A75" s="17">
        <f>IFERROR(VLOOKUP(B75,'[1]DADOS (OCULTAR)'!$P$3:$R$42,3,0),"")</f>
        <v>9039744001409</v>
      </c>
      <c r="B75" s="18" t="str">
        <f>'[1]TCE - ANEXO II - Preencher'!C82</f>
        <v>UPAE GARANHUNS</v>
      </c>
      <c r="C75" s="19"/>
      <c r="D75" s="20" t="str">
        <f>'[1]TCE - ANEXO II - Preencher'!E82</f>
        <v>WELLINGTON JORGE VASCONCELOS BURGOS</v>
      </c>
      <c r="E75" s="21" t="str">
        <f>'[1]TCE - ANEXO II - Preencher'!F82</f>
        <v>3 - Administrativo</v>
      </c>
      <c r="F75" s="21">
        <f>'[1]TCE - ANEXO II - Preencher'!G82</f>
        <v>517410</v>
      </c>
      <c r="G75" s="22">
        <f>'[1]TCE - ANEXO II - Preencher'!H82</f>
        <v>43922</v>
      </c>
      <c r="H75" s="21" t="str">
        <f>'[1]TCE - ANEXO II - Preencher'!I82</f>
        <v>2 - Diarista</v>
      </c>
      <c r="I75" s="21">
        <f>'[1]TCE - ANEXO II - Preencher'!J82</f>
        <v>44</v>
      </c>
      <c r="J75" s="23">
        <f>'[1]TCE - ANEXO II - Preencher'!K82</f>
        <v>1045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276.22000000000003</v>
      </c>
      <c r="N75" s="24">
        <f>'[1]TCE - ANEXO II - Preencher'!R82</f>
        <v>0</v>
      </c>
      <c r="O75" s="25">
        <f>'[1]TCE - ANEXO II - Preencher'!V82</f>
        <v>0</v>
      </c>
      <c r="P75" s="26">
        <f>'[1]TCE - ANEXO II - Preencher'!W82</f>
        <v>1321.22</v>
      </c>
      <c r="S75" s="30">
        <v>45931</v>
      </c>
    </row>
    <row r="76" spans="1:19">
      <c r="A76" s="17">
        <f>IFERROR(VLOOKUP(B76,'[1]DADOS (OCULTAR)'!$P$3:$R$42,3,0),"")</f>
        <v>9039744001409</v>
      </c>
      <c r="B76" s="18" t="str">
        <f>'[1]TCE - ANEXO II - Preencher'!C83</f>
        <v>UPAE GARANHUNS</v>
      </c>
      <c r="C76" s="19"/>
      <c r="D76" s="20" t="str">
        <f>'[1]TCE - ANEXO II - Preencher'!E83</f>
        <v>ANA PAULA LEAL SOBRINHO</v>
      </c>
      <c r="E76" s="21" t="str">
        <f>'[1]TCE - ANEXO II - Preencher'!F83</f>
        <v>2 - Outros Profissionais da Saúde</v>
      </c>
      <c r="F76" s="21">
        <f>'[1]TCE - ANEXO II - Preencher'!G83</f>
        <v>322205</v>
      </c>
      <c r="G76" s="22">
        <f>'[1]TCE - ANEXO II - Preencher'!H83</f>
        <v>43922</v>
      </c>
      <c r="H76" s="21" t="str">
        <f>'[1]TCE - ANEXO II - Preencher'!I83</f>
        <v>2 - Diarista</v>
      </c>
      <c r="I76" s="21">
        <f>'[1]TCE - ANEXO II - Preencher'!J83</f>
        <v>44</v>
      </c>
      <c r="J76" s="23">
        <f>'[1]TCE - ANEXO II - Preencher'!K83</f>
        <v>243.83</v>
      </c>
      <c r="K76" s="23">
        <f>'[1]TCE - ANEXO II - Preencher'!O83</f>
        <v>1866.12</v>
      </c>
      <c r="L76" s="23">
        <f>'[1]TCE - ANEXO II - Preencher'!P83</f>
        <v>653.13</v>
      </c>
      <c r="M76" s="23">
        <f>'[1]TCE - ANEXO II - Preencher'!Q83</f>
        <v>68.920000000000186</v>
      </c>
      <c r="N76" s="24">
        <f>'[1]TCE - ANEXO II - Preencher'!R83</f>
        <v>104.5</v>
      </c>
      <c r="O76" s="25">
        <f>'[1]TCE - ANEXO II - Preencher'!V83</f>
        <v>0</v>
      </c>
      <c r="P76" s="26">
        <f>'[1]TCE - ANEXO II - Preencher'!W83</f>
        <v>2936.5</v>
      </c>
      <c r="S76" s="30">
        <v>45962</v>
      </c>
    </row>
    <row r="77" spans="1:19">
      <c r="A77" s="17">
        <f>IFERROR(VLOOKUP(B77,'[1]DADOS (OCULTAR)'!$P$3:$R$42,3,0),"")</f>
        <v>9039744001409</v>
      </c>
      <c r="B77" s="18" t="str">
        <f>'[1]TCE - ANEXO II - Preencher'!C84</f>
        <v>UPAE GARANHUNS</v>
      </c>
      <c r="C77" s="19"/>
      <c r="D77" s="20" t="str">
        <f>'[1]TCE - ANEXO II - Preencher'!E84</f>
        <v>JOABSON SILVA VASCONCELOS</v>
      </c>
      <c r="E77" s="21" t="str">
        <f>'[1]TCE - ANEXO II - Preencher'!F84</f>
        <v>3 - Administrativo</v>
      </c>
      <c r="F77" s="21">
        <f>'[1]TCE - ANEXO II - Preencher'!G84</f>
        <v>317210</v>
      </c>
      <c r="G77" s="22">
        <f>'[1]TCE - ANEXO II - Preencher'!H84</f>
        <v>43922</v>
      </c>
      <c r="H77" s="21" t="str">
        <f>'[1]TCE - ANEXO II - Preencher'!I84</f>
        <v>2 - Diarista</v>
      </c>
      <c r="I77" s="21">
        <f>'[1]TCE - ANEXO II - Preencher'!J84</f>
        <v>44</v>
      </c>
      <c r="J77" s="23">
        <f>'[1]TCE - ANEXO II - Preencher'!K84</f>
        <v>1683.59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388.73000000000025</v>
      </c>
      <c r="N77" s="24">
        <f>'[1]TCE - ANEXO II - Preencher'!R84</f>
        <v>0</v>
      </c>
      <c r="O77" s="25">
        <f>'[1]TCE - ANEXO II - Preencher'!V84</f>
        <v>0</v>
      </c>
      <c r="P77" s="26">
        <f>'[1]TCE - ANEXO II - Preencher'!W84</f>
        <v>2072.3200000000002</v>
      </c>
      <c r="S77" s="30">
        <v>45992</v>
      </c>
    </row>
    <row r="78" spans="1:19">
      <c r="A78" s="17">
        <f>IFERROR(VLOOKUP(B78,'[1]DADOS (OCULTAR)'!$P$3:$R$42,3,0),"")</f>
        <v>9039744001409</v>
      </c>
      <c r="B78" s="18" t="str">
        <f>'[1]TCE - ANEXO II - Preencher'!C85</f>
        <v>UPAE GARANHUNS</v>
      </c>
      <c r="C78" s="19"/>
      <c r="D78" s="20" t="str">
        <f>'[1]TCE - ANEXO II - Preencher'!E85</f>
        <v>FABIO CAVALCANTI TAVARES</v>
      </c>
      <c r="E78" s="21" t="str">
        <f>'[1]TCE - ANEXO II - Preencher'!F85</f>
        <v>3 - Administrativo</v>
      </c>
      <c r="F78" s="21">
        <f>'[1]TCE - ANEXO II - Preencher'!G85</f>
        <v>142115</v>
      </c>
      <c r="G78" s="22">
        <f>'[1]TCE - ANEXO II - Preencher'!H85</f>
        <v>43922</v>
      </c>
      <c r="H78" s="21" t="str">
        <f>'[1]TCE - ANEXO II - Preencher'!I85</f>
        <v>2 - Diarista</v>
      </c>
      <c r="I78" s="21">
        <f>'[1]TCE - ANEXO II - Preencher'!J85</f>
        <v>44</v>
      </c>
      <c r="J78" s="23">
        <f>'[1]TCE - ANEXO II - Preencher'!K85</f>
        <v>3012.06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150.60000000000014</v>
      </c>
      <c r="N78" s="24">
        <f>'[1]TCE - ANEXO II - Preencher'!R85</f>
        <v>512.20000000000005</v>
      </c>
      <c r="O78" s="25">
        <f>'[1]TCE - ANEXO II - Preencher'!V85</f>
        <v>0</v>
      </c>
      <c r="P78" s="26">
        <f>'[1]TCE - ANEXO II - Preencher'!W85</f>
        <v>3674.8599999999997</v>
      </c>
      <c r="S78" s="30">
        <v>46023</v>
      </c>
    </row>
    <row r="79" spans="1:19">
      <c r="A79" s="17">
        <f>IFERROR(VLOOKUP(B79,'[1]DADOS (OCULTAR)'!$P$3:$R$42,3,0),"")</f>
        <v>9039744001409</v>
      </c>
      <c r="B79" s="18" t="str">
        <f>'[1]TCE - ANEXO II - Preencher'!C86</f>
        <v>UPAE GARANHUNS</v>
      </c>
      <c r="C79" s="19"/>
      <c r="D79" s="20" t="str">
        <f>'[1]TCE - ANEXO II - Preencher'!E86</f>
        <v>VALDERES BARBOSA RODRIGUES DE LIMA</v>
      </c>
      <c r="E79" s="21" t="str">
        <f>'[1]TCE - ANEXO II - Preencher'!F86</f>
        <v>2 - Outros Profissionais da Saúde</v>
      </c>
      <c r="F79" s="21">
        <f>'[1]TCE - ANEXO II - Preencher'!G86</f>
        <v>251605</v>
      </c>
      <c r="G79" s="22">
        <f>'[1]TCE - ANEXO II - Preencher'!H86</f>
        <v>43922</v>
      </c>
      <c r="H79" s="21" t="str">
        <f>'[1]TCE - ANEXO II - Preencher'!I86</f>
        <v>2 - Diarista</v>
      </c>
      <c r="I79" s="21">
        <f>'[1]TCE - ANEXO II - Preencher'!J86</f>
        <v>30</v>
      </c>
      <c r="J79" s="23">
        <f>'[1]TCE - ANEXO II - Preencher'!K86</f>
        <v>1809.72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299.48999999999984</v>
      </c>
      <c r="N79" s="24">
        <f>'[1]TCE - ANEXO II - Preencher'!R86</f>
        <v>452.43</v>
      </c>
      <c r="O79" s="25">
        <f>'[1]TCE - ANEXO II - Preencher'!V86</f>
        <v>0</v>
      </c>
      <c r="P79" s="26">
        <f>'[1]TCE - ANEXO II - Preencher'!W86</f>
        <v>2561.64</v>
      </c>
      <c r="S79" s="30">
        <v>46054</v>
      </c>
    </row>
    <row r="80" spans="1:19">
      <c r="A80" s="17">
        <f>IFERROR(VLOOKUP(B80,'[1]DADOS (OCULTAR)'!$P$3:$R$42,3,0),"")</f>
        <v>9039744001409</v>
      </c>
      <c r="B80" s="18" t="str">
        <f>'[1]TCE - ANEXO II - Preencher'!C87</f>
        <v>UPAE GARANHUNS</v>
      </c>
      <c r="C80" s="19"/>
      <c r="D80" s="20" t="str">
        <f>'[1]TCE - ANEXO II - Preencher'!E87</f>
        <v>LILIANE KILMA ALVES DA SILVA MARTINS</v>
      </c>
      <c r="E80" s="21" t="str">
        <f>'[1]TCE - ANEXO II - Preencher'!F87</f>
        <v>2 - Outros Profissionais da Saúde</v>
      </c>
      <c r="F80" s="21">
        <f>'[1]TCE - ANEXO II - Preencher'!G87</f>
        <v>223405</v>
      </c>
      <c r="G80" s="22">
        <f>'[1]TCE - ANEXO II - Preencher'!H87</f>
        <v>43922</v>
      </c>
      <c r="H80" s="21" t="str">
        <f>'[1]TCE - ANEXO II - Preencher'!I87</f>
        <v>2 - Diarista</v>
      </c>
      <c r="I80" s="21">
        <f>'[1]TCE - ANEXO II - Preencher'!J87</f>
        <v>30</v>
      </c>
      <c r="J80" s="23">
        <f>'[1]TCE - ANEXO II - Preencher'!K87</f>
        <v>702.02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83.600000000000023</v>
      </c>
      <c r="N80" s="24">
        <f>'[1]TCE - ANEXO II - Preencher'!R87</f>
        <v>175.5</v>
      </c>
      <c r="O80" s="25">
        <f>'[1]TCE - ANEXO II - Preencher'!V87</f>
        <v>0</v>
      </c>
      <c r="P80" s="26">
        <f>'[1]TCE - ANEXO II - Preencher'!W87</f>
        <v>961.12</v>
      </c>
      <c r="S80" s="30">
        <v>46082</v>
      </c>
    </row>
    <row r="81" spans="1:19">
      <c r="A81" s="17">
        <f>IFERROR(VLOOKUP(B81,'[1]DADOS (OCULTAR)'!$P$3:$R$42,3,0),"")</f>
        <v>9039744001409</v>
      </c>
      <c r="B81" s="18" t="str">
        <f>'[1]TCE - ANEXO II - Preencher'!C88</f>
        <v>UPAE GARANHUNS</v>
      </c>
      <c r="C81" s="19"/>
      <c r="D81" s="20" t="str">
        <f>'[1]TCE - ANEXO II - Preencher'!E88</f>
        <v>DANIELLE LEONEL DE ARRUDA COSTA</v>
      </c>
      <c r="E81" s="21" t="str">
        <f>'[1]TCE - ANEXO II - Preencher'!F88</f>
        <v>2 - Outros Profissionais da Saúde</v>
      </c>
      <c r="F81" s="21">
        <f>'[1]TCE - ANEXO II - Preencher'!G88</f>
        <v>223405</v>
      </c>
      <c r="G81" s="22">
        <f>'[1]TCE - ANEXO II - Preencher'!H88</f>
        <v>43922</v>
      </c>
      <c r="H81" s="21" t="str">
        <f>'[1]TCE - ANEXO II - Preencher'!I88</f>
        <v>2 - Diarista</v>
      </c>
      <c r="I81" s="21">
        <f>'[1]TCE - ANEXO II - Preencher'!J88</f>
        <v>30</v>
      </c>
      <c r="J81" s="23">
        <f>'[1]TCE - ANEXO II - Preencher'!K88</f>
        <v>0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3767.96</v>
      </c>
      <c r="N81" s="24">
        <f>'[1]TCE - ANEXO II - Preencher'!R88</f>
        <v>0</v>
      </c>
      <c r="O81" s="25">
        <f>'[1]TCE - ANEXO II - Preencher'!V88</f>
        <v>0</v>
      </c>
      <c r="P81" s="26">
        <f>'[1]TCE - ANEXO II - Preencher'!W88</f>
        <v>3767.96</v>
      </c>
      <c r="S81" s="30">
        <v>46113</v>
      </c>
    </row>
    <row r="82" spans="1:19">
      <c r="A82" s="17">
        <f>IFERROR(VLOOKUP(B82,'[1]DADOS (OCULTAR)'!$P$3:$R$42,3,0),"")</f>
        <v>9039744001409</v>
      </c>
      <c r="B82" s="18" t="str">
        <f>'[1]TCE - ANEXO II - Preencher'!C89</f>
        <v>UPAE GARANHUNS</v>
      </c>
      <c r="C82" s="19"/>
      <c r="D82" s="20" t="str">
        <f>'[1]TCE - ANEXO II - Preencher'!E89</f>
        <v>PAMELLA INARA CORREIA E SA DE ARANDAS</v>
      </c>
      <c r="E82" s="21" t="str">
        <f>'[1]TCE - ANEXO II - Preencher'!F89</f>
        <v>2 - Outros Profissionais da Saúde</v>
      </c>
      <c r="F82" s="21">
        <f>'[1]TCE - ANEXO II - Preencher'!G89</f>
        <v>223605</v>
      </c>
      <c r="G82" s="22">
        <f>'[1]TCE - ANEXO II - Preencher'!H89</f>
        <v>43922</v>
      </c>
      <c r="H82" s="21" t="str">
        <f>'[1]TCE - ANEXO II - Preencher'!I89</f>
        <v>2 - Diarista</v>
      </c>
      <c r="I82" s="21">
        <f>'[1]TCE - ANEXO II - Preencher'!J89</f>
        <v>30</v>
      </c>
      <c r="J82" s="23">
        <f>'[1]TCE - ANEXO II - Preencher'!K89</f>
        <v>2005.76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927.97</v>
      </c>
      <c r="N82" s="24">
        <f>'[1]TCE - ANEXO II - Preencher'!R89</f>
        <v>501.44</v>
      </c>
      <c r="O82" s="25">
        <f>'[1]TCE - ANEXO II - Preencher'!V89</f>
        <v>0</v>
      </c>
      <c r="P82" s="26">
        <f>'[1]TCE - ANEXO II - Preencher'!W89</f>
        <v>3435.17</v>
      </c>
      <c r="S82" s="30">
        <v>46143</v>
      </c>
    </row>
    <row r="83" spans="1:19">
      <c r="A83" s="17">
        <f>IFERROR(VLOOKUP(B83,'[1]DADOS (OCULTAR)'!$P$3:$R$42,3,0),"")</f>
        <v>9039744001409</v>
      </c>
      <c r="B83" s="18" t="str">
        <f>'[1]TCE - ANEXO II - Preencher'!C90</f>
        <v>UPAE GARANHUNS</v>
      </c>
      <c r="C83" s="19"/>
      <c r="D83" s="20" t="str">
        <f>'[1]TCE - ANEXO II - Preencher'!E90</f>
        <v>MONIQUE DE VASCONCELOS LIMA ALAPENHA</v>
      </c>
      <c r="E83" s="21" t="str">
        <f>'[1]TCE - ANEXO II - Preencher'!F90</f>
        <v>2 - Outros Profissionais da Saúde</v>
      </c>
      <c r="F83" s="21">
        <f>'[1]TCE - ANEXO II - Preencher'!G90</f>
        <v>251605</v>
      </c>
      <c r="G83" s="22">
        <f>'[1]TCE - ANEXO II - Preencher'!H90</f>
        <v>43922</v>
      </c>
      <c r="H83" s="21" t="str">
        <f>'[1]TCE - ANEXO II - Preencher'!I90</f>
        <v>2 - Diarista</v>
      </c>
      <c r="I83" s="21">
        <f>'[1]TCE - ANEXO II - Preencher'!J90</f>
        <v>30</v>
      </c>
      <c r="J83" s="23">
        <f>'[1]TCE - ANEXO II - Preencher'!K90</f>
        <v>1809.72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209.00000000000006</v>
      </c>
      <c r="N83" s="24">
        <f>'[1]TCE - ANEXO II - Preencher'!R90</f>
        <v>452.43</v>
      </c>
      <c r="O83" s="25">
        <f>'[1]TCE - ANEXO II - Preencher'!V90</f>
        <v>0</v>
      </c>
      <c r="P83" s="26">
        <f>'[1]TCE - ANEXO II - Preencher'!W90</f>
        <v>2471.15</v>
      </c>
      <c r="S83" s="30">
        <v>46174</v>
      </c>
    </row>
    <row r="84" spans="1:19">
      <c r="A84" s="17">
        <f>IFERROR(VLOOKUP(B84,'[1]DADOS (OCULTAR)'!$P$3:$R$42,3,0),"")</f>
        <v>9039744001409</v>
      </c>
      <c r="B84" s="18" t="str">
        <f>'[1]TCE - ANEXO II - Preencher'!C91</f>
        <v>UPAE GARANHUNS</v>
      </c>
      <c r="C84" s="19"/>
      <c r="D84" s="20" t="str">
        <f>'[1]TCE - ANEXO II - Preencher'!E91</f>
        <v>LUIZ CEZAR DA SILVA</v>
      </c>
      <c r="E84" s="21" t="str">
        <f>'[1]TCE - ANEXO II - Preencher'!F91</f>
        <v>2 - Outros Profissionais da Saúde</v>
      </c>
      <c r="F84" s="21">
        <f>'[1]TCE - ANEXO II - Preencher'!G91</f>
        <v>223505</v>
      </c>
      <c r="G84" s="22">
        <f>'[1]TCE - ANEXO II - Preencher'!H91</f>
        <v>43922</v>
      </c>
      <c r="H84" s="21" t="str">
        <f>'[1]TCE - ANEXO II - Preencher'!I91</f>
        <v>2 - Diarista</v>
      </c>
      <c r="I84" s="21">
        <f>'[1]TCE - ANEXO II - Preencher'!J91</f>
        <v>40</v>
      </c>
      <c r="J84" s="23">
        <f>'[1]TCE - ANEXO II - Preencher'!K91</f>
        <v>1857.94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654.5899999999998</v>
      </c>
      <c r="N84" s="24">
        <f>'[1]TCE - ANEXO II - Preencher'!R91</f>
        <v>566.66999999999996</v>
      </c>
      <c r="O84" s="25">
        <f>'[1]TCE - ANEXO II - Preencher'!V91</f>
        <v>0</v>
      </c>
      <c r="P84" s="26">
        <f>'[1]TCE - ANEXO II - Preencher'!W91</f>
        <v>3079.2</v>
      </c>
      <c r="S84" s="30">
        <v>46204</v>
      </c>
    </row>
    <row r="85" spans="1:19">
      <c r="A85" s="17">
        <f>IFERROR(VLOOKUP(B85,'[1]DADOS (OCULTAR)'!$P$3:$R$42,3,0),"")</f>
        <v>9039744001409</v>
      </c>
      <c r="B85" s="18" t="str">
        <f>'[1]TCE - ANEXO II - Preencher'!C92</f>
        <v>UPAE GARANHUNS</v>
      </c>
      <c r="C85" s="19"/>
      <c r="D85" s="20" t="str">
        <f>'[1]TCE - ANEXO II - Preencher'!E92</f>
        <v>NATHALIA FERREIRA DA SILVA MONTEIRO</v>
      </c>
      <c r="E85" s="21" t="str">
        <f>'[1]TCE - ANEXO II - Preencher'!F92</f>
        <v>3 - Administrativo</v>
      </c>
      <c r="F85" s="21">
        <f>'[1]TCE - ANEXO II - Preencher'!G92</f>
        <v>351605</v>
      </c>
      <c r="G85" s="22">
        <f>'[1]TCE - ANEXO II - Preencher'!H92</f>
        <v>43922</v>
      </c>
      <c r="H85" s="21" t="str">
        <f>'[1]TCE - ANEXO II - Preencher'!I92</f>
        <v>2 - Diarista</v>
      </c>
      <c r="I85" s="21">
        <f>'[1]TCE - ANEXO II - Preencher'!J92</f>
        <v>40</v>
      </c>
      <c r="J85" s="23">
        <f>'[1]TCE - ANEXO II - Preencher'!K92</f>
        <v>1493.78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118.24000000000001</v>
      </c>
      <c r="N85" s="24">
        <f>'[1]TCE - ANEXO II - Preencher'!R92</f>
        <v>0</v>
      </c>
      <c r="O85" s="25">
        <f>'[1]TCE - ANEXO II - Preencher'!V92</f>
        <v>0</v>
      </c>
      <c r="P85" s="26">
        <f>'[1]TCE - ANEXO II - Preencher'!W92</f>
        <v>1612.02</v>
      </c>
      <c r="S85" s="30">
        <v>46235</v>
      </c>
    </row>
    <row r="86" spans="1:19">
      <c r="A86" s="17">
        <f>IFERROR(VLOOKUP(B86,'[1]DADOS (OCULTAR)'!$P$3:$R$42,3,0),"")</f>
        <v>9039744001409</v>
      </c>
      <c r="B86" s="18" t="str">
        <f>'[1]TCE - ANEXO II - Preencher'!C93</f>
        <v>UPAE GARANHUNS</v>
      </c>
      <c r="C86" s="19"/>
      <c r="D86" s="20" t="str">
        <f>'[1]TCE - ANEXO II - Preencher'!E93</f>
        <v>TARCISIO VIEIRA DE MORAES</v>
      </c>
      <c r="E86" s="21" t="str">
        <f>'[1]TCE - ANEXO II - Preencher'!F93</f>
        <v>3 - Administrativo</v>
      </c>
      <c r="F86" s="21">
        <f>'[1]TCE - ANEXO II - Preencher'!G93</f>
        <v>411010</v>
      </c>
      <c r="G86" s="22">
        <f>'[1]TCE - ANEXO II - Preencher'!H93</f>
        <v>43922</v>
      </c>
      <c r="H86" s="21" t="str">
        <f>'[1]TCE - ANEXO II - Preencher'!I93</f>
        <v>2 - Diarista</v>
      </c>
      <c r="I86" s="21">
        <f>'[1]TCE - ANEXO II - Preencher'!J93</f>
        <v>44</v>
      </c>
      <c r="J86" s="23">
        <f>'[1]TCE - ANEXO II - Preencher'!K93</f>
        <v>1045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151.8900000000001</v>
      </c>
      <c r="N86" s="24">
        <f>'[1]TCE - ANEXO II - Preencher'!R93</f>
        <v>0</v>
      </c>
      <c r="O86" s="25">
        <f>'[1]TCE - ANEXO II - Preencher'!V93</f>
        <v>0</v>
      </c>
      <c r="P86" s="26">
        <f>'[1]TCE - ANEXO II - Preencher'!W93</f>
        <v>1196.8900000000001</v>
      </c>
      <c r="S86" s="30">
        <v>46266</v>
      </c>
    </row>
    <row r="87" spans="1:19">
      <c r="A87" s="17">
        <f>IFERROR(VLOOKUP(B87,'[1]DADOS (OCULTAR)'!$P$3:$R$42,3,0),"")</f>
        <v>9039744001409</v>
      </c>
      <c r="B87" s="18" t="str">
        <f>'[1]TCE - ANEXO II - Preencher'!C94</f>
        <v>UPAE GARANHUNS</v>
      </c>
      <c r="C87" s="19"/>
      <c r="D87" s="20" t="str">
        <f>'[1]TCE - ANEXO II - Preencher'!E94</f>
        <v>GUSTAVO CHAVES GUIMARAES DA SILVA</v>
      </c>
      <c r="E87" s="21" t="str">
        <f>'[1]TCE - ANEXO II - Preencher'!F94</f>
        <v>3 - Administrativo</v>
      </c>
      <c r="F87" s="21">
        <f>'[1]TCE - ANEXO II - Preencher'!G94</f>
        <v>411010</v>
      </c>
      <c r="G87" s="22">
        <f>'[1]TCE - ANEXO II - Preencher'!H94</f>
        <v>43922</v>
      </c>
      <c r="H87" s="21" t="str">
        <f>'[1]TCE - ANEXO II - Preencher'!I94</f>
        <v>2 - Diarista</v>
      </c>
      <c r="I87" s="21">
        <f>'[1]TCE - ANEXO II - Preencher'!J94</f>
        <v>20</v>
      </c>
      <c r="J87" s="23">
        <f>'[1]TCE - ANEXO II - Preencher'!K94</f>
        <v>121.92</v>
      </c>
      <c r="K87" s="23">
        <f>'[1]TCE - ANEXO II - Preencher'!O94</f>
        <v>696.67</v>
      </c>
      <c r="L87" s="23">
        <f>'[1]TCE - ANEXO II - Preencher'!P94</f>
        <v>239.48</v>
      </c>
      <c r="M87" s="23">
        <f>'[1]TCE - ANEXO II - Preencher'!Q94</f>
        <v>2.8421709430404007E-14</v>
      </c>
      <c r="N87" s="24">
        <f>'[1]TCE - ANEXO II - Preencher'!R94</f>
        <v>0</v>
      </c>
      <c r="O87" s="25">
        <f>'[1]TCE - ANEXO II - Preencher'!V94</f>
        <v>0</v>
      </c>
      <c r="P87" s="26">
        <f>'[1]TCE - ANEXO II - Preencher'!W94</f>
        <v>1058.07</v>
      </c>
      <c r="S87" s="30">
        <v>46296</v>
      </c>
    </row>
    <row r="88" spans="1:19">
      <c r="A88" s="17">
        <f>IFERROR(VLOOKUP(B88,'[1]DADOS (OCULTAR)'!$P$3:$R$42,3,0),"")</f>
        <v>9039744001409</v>
      </c>
      <c r="B88" s="18" t="str">
        <f>'[1]TCE - ANEXO II - Preencher'!C95</f>
        <v>UPAE GARANHUNS</v>
      </c>
      <c r="C88" s="19"/>
      <c r="D88" s="20" t="str">
        <f>'[1]TCE - ANEXO II - Preencher'!E95</f>
        <v>SAMUEL HENRIQUE FEITOSA BRITO</v>
      </c>
      <c r="E88" s="21" t="str">
        <f>'[1]TCE - ANEXO II - Preencher'!F95</f>
        <v>3 - Administrativo</v>
      </c>
      <c r="F88" s="21">
        <f>'[1]TCE - ANEXO II - Preencher'!G95</f>
        <v>131205</v>
      </c>
      <c r="G88" s="22">
        <f>'[1]TCE - ANEXO II - Preencher'!H95</f>
        <v>43922</v>
      </c>
      <c r="H88" s="21" t="str">
        <f>'[1]TCE - ANEXO II - Preencher'!I95</f>
        <v>2 - Diarista</v>
      </c>
      <c r="I88" s="21">
        <f>'[1]TCE - ANEXO II - Preencher'!J95</f>
        <v>20</v>
      </c>
      <c r="J88" s="23">
        <f>'[1]TCE - ANEXO II - Preencher'!K95</f>
        <v>10383.9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209</v>
      </c>
      <c r="N88" s="24">
        <f>'[1]TCE - ANEXO II - Preencher'!R95</f>
        <v>0</v>
      </c>
      <c r="O88" s="25">
        <f>'[1]TCE - ANEXO II - Preencher'!V95</f>
        <v>0</v>
      </c>
      <c r="P88" s="26">
        <f>'[1]TCE - ANEXO II - Preencher'!W95</f>
        <v>10592.9</v>
      </c>
      <c r="S88" s="30">
        <v>46327</v>
      </c>
    </row>
    <row r="89" spans="1:19">
      <c r="A89" s="17">
        <f>IFERROR(VLOOKUP(B89,'[1]DADOS (OCULTAR)'!$P$3:$R$42,3,0),"")</f>
        <v>9039744001409</v>
      </c>
      <c r="B89" s="18" t="str">
        <f>'[1]TCE - ANEXO II - Preencher'!C96</f>
        <v>UPAE GARANHUNS</v>
      </c>
      <c r="C89" s="19"/>
      <c r="D89" s="20" t="str">
        <f>'[1]TCE - ANEXO II - Preencher'!E96</f>
        <v>EDILEUSA MUNIZ BARRETO INACIO DE SOUZA</v>
      </c>
      <c r="E89" s="21" t="str">
        <f>'[1]TCE - ANEXO II - Preencher'!F96</f>
        <v>2 - Outros Profissionais da Saúde</v>
      </c>
      <c r="F89" s="21">
        <f>'[1]TCE - ANEXO II - Preencher'!G96</f>
        <v>251510</v>
      </c>
      <c r="G89" s="22">
        <f>'[1]TCE - ANEXO II - Preencher'!H96</f>
        <v>43922</v>
      </c>
      <c r="H89" s="21" t="str">
        <f>'[1]TCE - ANEXO II - Preencher'!I96</f>
        <v>2 - Diarista</v>
      </c>
      <c r="I89" s="21">
        <f>'[1]TCE - ANEXO II - Preencher'!J96</f>
        <v>20</v>
      </c>
      <c r="J89" s="23">
        <f>'[1]TCE - ANEXO II - Preencher'!K96</f>
        <v>1015.36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209.00000000000003</v>
      </c>
      <c r="N89" s="24">
        <f>'[1]TCE - ANEXO II - Preencher'!R96</f>
        <v>253.84</v>
      </c>
      <c r="O89" s="25">
        <f>'[1]TCE - ANEXO II - Preencher'!V96</f>
        <v>0</v>
      </c>
      <c r="P89" s="26">
        <f>'[1]TCE - ANEXO II - Preencher'!W96</f>
        <v>1478.2</v>
      </c>
      <c r="S89" s="30">
        <v>46357</v>
      </c>
    </row>
    <row r="90" spans="1:19">
      <c r="A90" s="17">
        <f>IFERROR(VLOOKUP(B90,'[1]DADOS (OCULTAR)'!$P$3:$R$42,3,0),"")</f>
        <v>9039744001409</v>
      </c>
      <c r="B90" s="18" t="str">
        <f>'[1]TCE - ANEXO II - Preencher'!C97</f>
        <v>UPAE GARANHUNS</v>
      </c>
      <c r="C90" s="19"/>
      <c r="D90" s="20" t="str">
        <f>'[1]TCE - ANEXO II - Preencher'!E97</f>
        <v>ALYNE MARIA DE OLIVEIRA VASCONCELOS MENDES</v>
      </c>
      <c r="E90" s="21" t="str">
        <f>'[1]TCE - ANEXO II - Preencher'!F97</f>
        <v>2 - Outros Profissionais da Saúde</v>
      </c>
      <c r="F90" s="21">
        <f>'[1]TCE - ANEXO II - Preencher'!G97</f>
        <v>223810</v>
      </c>
      <c r="G90" s="22">
        <f>'[1]TCE - ANEXO II - Preencher'!H97</f>
        <v>43922</v>
      </c>
      <c r="H90" s="21" t="str">
        <f>'[1]TCE - ANEXO II - Preencher'!I97</f>
        <v>2 - Diarista</v>
      </c>
      <c r="I90" s="21">
        <f>'[1]TCE - ANEXO II - Preencher'!J97</f>
        <v>30</v>
      </c>
      <c r="J90" s="23">
        <f>'[1]TCE - ANEXO II - Preencher'!K97</f>
        <v>1809.72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272.99999999999977</v>
      </c>
      <c r="N90" s="24">
        <f>'[1]TCE - ANEXO II - Preencher'!R97</f>
        <v>0</v>
      </c>
      <c r="O90" s="25">
        <f>'[1]TCE - ANEXO II - Preencher'!V97</f>
        <v>0</v>
      </c>
      <c r="P90" s="26">
        <f>'[1]TCE - ANEXO II - Preencher'!W97</f>
        <v>2082.7199999999998</v>
      </c>
      <c r="S90" s="30">
        <v>46388</v>
      </c>
    </row>
    <row r="91" spans="1:19">
      <c r="A91" s="17">
        <f>IFERROR(VLOOKUP(B91,'[1]DADOS (OCULTAR)'!$P$3:$R$42,3,0),"")</f>
        <v>9039744001409</v>
      </c>
      <c r="B91" s="18" t="str">
        <f>'[1]TCE - ANEXO II - Preencher'!C98</f>
        <v>UPAE GARANHUNS</v>
      </c>
      <c r="C91" s="19"/>
      <c r="D91" s="20" t="str">
        <f>'[1]TCE - ANEXO II - Preencher'!E98</f>
        <v>CINTYA DOS SANTOS SILVA</v>
      </c>
      <c r="E91" s="21" t="str">
        <f>'[1]TCE - ANEXO II - Preencher'!F98</f>
        <v>3 - Administrativo</v>
      </c>
      <c r="F91" s="21">
        <f>'[1]TCE - ANEXO II - Preencher'!G98</f>
        <v>411010</v>
      </c>
      <c r="G91" s="22">
        <f>'[1]TCE - ANEXO II - Preencher'!H98</f>
        <v>43922</v>
      </c>
      <c r="H91" s="21" t="str">
        <f>'[1]TCE - ANEXO II - Preencher'!I98</f>
        <v>2 - Diarista</v>
      </c>
      <c r="I91" s="21">
        <f>'[1]TCE - ANEXO II - Preencher'!J98</f>
        <v>44</v>
      </c>
      <c r="J91" s="23">
        <f>'[1]TCE - ANEXO II - Preencher'!K98</f>
        <v>1233.33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286.68000000000006</v>
      </c>
      <c r="N91" s="24">
        <f>'[1]TCE - ANEXO II - Preencher'!R98</f>
        <v>0</v>
      </c>
      <c r="O91" s="25">
        <f>'[1]TCE - ANEXO II - Preencher'!V98</f>
        <v>0</v>
      </c>
      <c r="P91" s="26">
        <f>'[1]TCE - ANEXO II - Preencher'!W98</f>
        <v>1520.01</v>
      </c>
      <c r="S91" s="30">
        <v>46419</v>
      </c>
    </row>
    <row r="92" spans="1:19">
      <c r="A92" s="17">
        <f>IFERROR(VLOOKUP(B92,'[1]DADOS (OCULTAR)'!$P$3:$R$42,3,0),"")</f>
        <v>9039744001409</v>
      </c>
      <c r="B92" s="18" t="str">
        <f>'[1]TCE - ANEXO II - Preencher'!C99</f>
        <v>UPAE GARANHUNS</v>
      </c>
      <c r="C92" s="19"/>
      <c r="D92" s="20" t="str">
        <f>'[1]TCE - ANEXO II - Preencher'!E99</f>
        <v>ROSIMEIRE PAIVA DE ALMEIDA GOMES</v>
      </c>
      <c r="E92" s="21" t="str">
        <f>'[1]TCE - ANEXO II - Preencher'!F99</f>
        <v>2 - Outros Profissionais da Saúde</v>
      </c>
      <c r="F92" s="21">
        <f>'[1]TCE - ANEXO II - Preencher'!G99</f>
        <v>223705</v>
      </c>
      <c r="G92" s="22">
        <f>'[1]TCE - ANEXO II - Preencher'!H99</f>
        <v>43922</v>
      </c>
      <c r="H92" s="21" t="str">
        <f>'[1]TCE - ANEXO II - Preencher'!I99</f>
        <v>2 - Diarista</v>
      </c>
      <c r="I92" s="21">
        <f>'[1]TCE - ANEXO II - Preencher'!J99</f>
        <v>44</v>
      </c>
      <c r="J92" s="23">
        <f>'[1]TCE - ANEXO II - Preencher'!K99</f>
        <v>1045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373.86999999999989</v>
      </c>
      <c r="N92" s="24">
        <f>'[1]TCE - ANEXO II - Preencher'!R99</f>
        <v>0</v>
      </c>
      <c r="O92" s="25">
        <f>'[1]TCE - ANEXO II - Preencher'!V99</f>
        <v>0</v>
      </c>
      <c r="P92" s="26">
        <f>'[1]TCE - ANEXO II - Preencher'!W99</f>
        <v>1418.87</v>
      </c>
      <c r="S92" s="30">
        <v>46447</v>
      </c>
    </row>
    <row r="93" spans="1:19">
      <c r="A93" s="17">
        <f>IFERROR(VLOOKUP(B93,'[1]DADOS (OCULTAR)'!$P$3:$R$42,3,0),"")</f>
        <v>9039744001409</v>
      </c>
      <c r="B93" s="18" t="str">
        <f>'[1]TCE - ANEXO II - Preencher'!C100</f>
        <v>UPAE GARANHUNS</v>
      </c>
      <c r="C93" s="19"/>
      <c r="D93" s="20" t="str">
        <f>'[1]TCE - ANEXO II - Preencher'!E100</f>
        <v>JOSINA VIANA DE NORONHA TEIXEIRA</v>
      </c>
      <c r="E93" s="21" t="str">
        <f>'[1]TCE - ANEXO II - Preencher'!F100</f>
        <v>2 - Outros Profissionais da Saúde</v>
      </c>
      <c r="F93" s="21">
        <f>'[1]TCE - ANEXO II - Preencher'!G100</f>
        <v>322205</v>
      </c>
      <c r="G93" s="22">
        <f>'[1]TCE - ANEXO II - Preencher'!H100</f>
        <v>43922</v>
      </c>
      <c r="H93" s="21" t="str">
        <f>'[1]TCE - ANEXO II - Preencher'!I100</f>
        <v>2 - Diarista</v>
      </c>
      <c r="I93" s="21">
        <f>'[1]TCE - ANEXO II - Preencher'!J100</f>
        <v>44</v>
      </c>
      <c r="J93" s="23">
        <f>'[1]TCE - ANEXO II - Preencher'!K100</f>
        <v>1045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261.25</v>
      </c>
      <c r="N93" s="24">
        <f>'[1]TCE - ANEXO II - Preencher'!R100</f>
        <v>104.5</v>
      </c>
      <c r="O93" s="25">
        <f>'[1]TCE - ANEXO II - Preencher'!V100</f>
        <v>0</v>
      </c>
      <c r="P93" s="26">
        <f>'[1]TCE - ANEXO II - Preencher'!W100</f>
        <v>1410.75</v>
      </c>
      <c r="S93" s="30">
        <v>46478</v>
      </c>
    </row>
    <row r="94" spans="1:19">
      <c r="A94" s="17">
        <f>IFERROR(VLOOKUP(B94,'[1]DADOS (OCULTAR)'!$P$3:$R$42,3,0),"")</f>
        <v>9039744001409</v>
      </c>
      <c r="B94" s="18" t="str">
        <f>'[1]TCE - ANEXO II - Preencher'!C101</f>
        <v>UPAE GARANHUNS</v>
      </c>
      <c r="C94" s="19"/>
      <c r="D94" s="20" t="str">
        <f>'[1]TCE - ANEXO II - Preencher'!E101</f>
        <v>ANA CRISTINA FELIX DA SILVA</v>
      </c>
      <c r="E94" s="21" t="str">
        <f>'[1]TCE - ANEXO II - Preencher'!F101</f>
        <v>2 - Outros Profissionais da Saúde</v>
      </c>
      <c r="F94" s="21">
        <f>'[1]TCE - ANEXO II - Preencher'!G101</f>
        <v>322205</v>
      </c>
      <c r="G94" s="22">
        <f>'[1]TCE - ANEXO II - Preencher'!H101</f>
        <v>43922</v>
      </c>
      <c r="H94" s="21" t="str">
        <f>'[1]TCE - ANEXO II - Preencher'!I101</f>
        <v>2 - Diarista</v>
      </c>
      <c r="I94" s="21">
        <f>'[1]TCE - ANEXO II - Preencher'!J101</f>
        <v>44</v>
      </c>
      <c r="J94" s="23">
        <f>'[1]TCE - ANEXO II - Preencher'!K101</f>
        <v>1045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261.25</v>
      </c>
      <c r="N94" s="24">
        <f>'[1]TCE - ANEXO II - Preencher'!R101</f>
        <v>104.5</v>
      </c>
      <c r="O94" s="25">
        <f>'[1]TCE - ANEXO II - Preencher'!V101</f>
        <v>0</v>
      </c>
      <c r="P94" s="26">
        <f>'[1]TCE - ANEXO II - Preencher'!W101</f>
        <v>1410.75</v>
      </c>
      <c r="S94" s="30">
        <v>46508</v>
      </c>
    </row>
    <row r="95" spans="1:19">
      <c r="A95" s="17">
        <f>IFERROR(VLOOKUP(B95,'[1]DADOS (OCULTAR)'!$P$3:$R$42,3,0),"")</f>
        <v>9039744001409</v>
      </c>
      <c r="B95" s="18" t="str">
        <f>'[1]TCE - ANEXO II - Preencher'!C102</f>
        <v>UPAE GARANHUNS</v>
      </c>
      <c r="C95" s="19"/>
      <c r="D95" s="20" t="str">
        <f>'[1]TCE - ANEXO II - Preencher'!E102</f>
        <v>MARCELA KARINY DE ALMEIDA MORAIS</v>
      </c>
      <c r="E95" s="21" t="str">
        <f>'[1]TCE - ANEXO II - Preencher'!F102</f>
        <v>2 - Outros Profissionais da Saúde</v>
      </c>
      <c r="F95" s="21">
        <f>'[1]TCE - ANEXO II - Preencher'!G102</f>
        <v>322205</v>
      </c>
      <c r="G95" s="22">
        <f>'[1]TCE - ANEXO II - Preencher'!H102</f>
        <v>43922</v>
      </c>
      <c r="H95" s="21" t="str">
        <f>'[1]TCE - ANEXO II - Preencher'!I102</f>
        <v>2 - Diarista</v>
      </c>
      <c r="I95" s="21">
        <f>'[1]TCE - ANEXO II - Preencher'!J102</f>
        <v>44</v>
      </c>
      <c r="J95" s="23">
        <f>'[1]TCE - ANEXO II - Preencher'!K102</f>
        <v>0</v>
      </c>
      <c r="K95" s="23">
        <f>'[1]TCE - ANEXO II - Preencher'!O102</f>
        <v>1794.69</v>
      </c>
      <c r="L95" s="23">
        <f>'[1]TCE - ANEXO II - Preencher'!P102</f>
        <v>627</v>
      </c>
      <c r="M95" s="23">
        <f>'[1]TCE - ANEXO II - Preencher'!Q102</f>
        <v>0</v>
      </c>
      <c r="N95" s="24">
        <f>'[1]TCE - ANEXO II - Preencher'!R102</f>
        <v>104.5</v>
      </c>
      <c r="O95" s="25">
        <f>'[1]TCE - ANEXO II - Preencher'!V102</f>
        <v>0</v>
      </c>
      <c r="P95" s="26">
        <f>'[1]TCE - ANEXO II - Preencher'!W102</f>
        <v>2526.19</v>
      </c>
      <c r="S95" s="30">
        <v>46539</v>
      </c>
    </row>
    <row r="96" spans="1:19">
      <c r="A96" s="17">
        <f>IFERROR(VLOOKUP(B96,'[1]DADOS (OCULTAR)'!$P$3:$R$42,3,0),"")</f>
        <v>9039744001409</v>
      </c>
      <c r="B96" s="18" t="str">
        <f>'[1]TCE - ANEXO II - Preencher'!C103</f>
        <v>UPAE GARANHUNS</v>
      </c>
      <c r="C96" s="19"/>
      <c r="D96" s="20" t="str">
        <f>'[1]TCE - ANEXO II - Preencher'!E103</f>
        <v>ELIEL LOPES DA SILVA</v>
      </c>
      <c r="E96" s="21" t="str">
        <f>'[1]TCE - ANEXO II - Preencher'!F103</f>
        <v>2 - Outros Profissionais da Saúde</v>
      </c>
      <c r="F96" s="21">
        <f>'[1]TCE - ANEXO II - Preencher'!G103</f>
        <v>322205</v>
      </c>
      <c r="G96" s="22">
        <f>'[1]TCE - ANEXO II - Preencher'!H103</f>
        <v>43922</v>
      </c>
      <c r="H96" s="21" t="str">
        <f>'[1]TCE - ANEXO II - Preencher'!I103</f>
        <v>2 - Diarista</v>
      </c>
      <c r="I96" s="21">
        <f>'[1]TCE - ANEXO II - Preencher'!J103</f>
        <v>44</v>
      </c>
      <c r="J96" s="23">
        <f>'[1]TCE - ANEXO II - Preencher'!K103</f>
        <v>1045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306.24</v>
      </c>
      <c r="N96" s="24">
        <f>'[1]TCE - ANEXO II - Preencher'!R103</f>
        <v>104.5</v>
      </c>
      <c r="O96" s="25">
        <f>'[1]TCE - ANEXO II - Preencher'!V103</f>
        <v>0</v>
      </c>
      <c r="P96" s="26">
        <f>'[1]TCE - ANEXO II - Preencher'!W103</f>
        <v>1455.74</v>
      </c>
      <c r="S96" s="30">
        <v>46569</v>
      </c>
    </row>
    <row r="97" spans="1:19">
      <c r="A97" s="17">
        <f>IFERROR(VLOOKUP(B97,'[1]DADOS (OCULTAR)'!$P$3:$R$42,3,0),"")</f>
        <v>9039744001409</v>
      </c>
      <c r="B97" s="18" t="str">
        <f>'[1]TCE - ANEXO II - Preencher'!C104</f>
        <v>UPAE GARANHUNS</v>
      </c>
      <c r="C97" s="19"/>
      <c r="D97" s="20" t="str">
        <f>'[1]TCE - ANEXO II - Preencher'!E104</f>
        <v>JEANETTE GOMES DE LIMA SILVA</v>
      </c>
      <c r="E97" s="21" t="str">
        <f>'[1]TCE - ANEXO II - Preencher'!F104</f>
        <v>2 - Outros Profissionais da Saúde</v>
      </c>
      <c r="F97" s="21">
        <f>'[1]TCE - ANEXO II - Preencher'!G104</f>
        <v>322205</v>
      </c>
      <c r="G97" s="22">
        <f>'[1]TCE - ANEXO II - Preencher'!H104</f>
        <v>43922</v>
      </c>
      <c r="H97" s="21" t="str">
        <f>'[1]TCE - ANEXO II - Preencher'!I104</f>
        <v>2 - Diarista</v>
      </c>
      <c r="I97" s="21">
        <f>'[1]TCE - ANEXO II - Preencher'!J104</f>
        <v>44</v>
      </c>
      <c r="J97" s="23">
        <f>'[1]TCE - ANEXO II - Preencher'!K104</f>
        <v>243.83</v>
      </c>
      <c r="K97" s="23">
        <f>'[1]TCE - ANEXO II - Preencher'!O104</f>
        <v>1741.67</v>
      </c>
      <c r="L97" s="23">
        <f>'[1]TCE - ANEXO II - Preencher'!P104</f>
        <v>653.13</v>
      </c>
      <c r="M97" s="23">
        <f>'[1]TCE - ANEXO II - Preencher'!Q104</f>
        <v>60.96000000000015</v>
      </c>
      <c r="N97" s="24">
        <f>'[1]TCE - ANEXO II - Preencher'!R104</f>
        <v>0</v>
      </c>
      <c r="O97" s="25">
        <f>'[1]TCE - ANEXO II - Preencher'!V104</f>
        <v>0</v>
      </c>
      <c r="P97" s="26">
        <f>'[1]TCE - ANEXO II - Preencher'!W104</f>
        <v>2699.59</v>
      </c>
      <c r="S97" s="30">
        <v>46600</v>
      </c>
    </row>
    <row r="98" spans="1:19">
      <c r="A98" s="17">
        <f>IFERROR(VLOOKUP(B98,'[1]DADOS (OCULTAR)'!$P$3:$R$42,3,0),"")</f>
        <v>9039744001409</v>
      </c>
      <c r="B98" s="18" t="str">
        <f>'[1]TCE - ANEXO II - Preencher'!C105</f>
        <v>UPAE GARANHUNS</v>
      </c>
      <c r="C98" s="19"/>
      <c r="D98" s="20" t="str">
        <f>'[1]TCE - ANEXO II - Preencher'!E105</f>
        <v>ROSILENE ALVES DA SILVA</v>
      </c>
      <c r="E98" s="21" t="str">
        <f>'[1]TCE - ANEXO II - Preencher'!F105</f>
        <v>2 - Outros Profissionais da Saúde</v>
      </c>
      <c r="F98" s="21">
        <f>'[1]TCE - ANEXO II - Preencher'!G105</f>
        <v>322205</v>
      </c>
      <c r="G98" s="22">
        <f>'[1]TCE - ANEXO II - Preencher'!H105</f>
        <v>43922</v>
      </c>
      <c r="H98" s="21" t="str">
        <f>'[1]TCE - ANEXO II - Preencher'!I105</f>
        <v>2 - Diarista</v>
      </c>
      <c r="I98" s="21">
        <f>'[1]TCE - ANEXO II - Preencher'!J105</f>
        <v>44</v>
      </c>
      <c r="J98" s="23">
        <f>'[1]TCE - ANEXO II - Preencher'!K105</f>
        <v>1045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217.38000000000011</v>
      </c>
      <c r="N98" s="24">
        <f>'[1]TCE - ANEXO II - Preencher'!R105</f>
        <v>0</v>
      </c>
      <c r="O98" s="25">
        <f>'[1]TCE - ANEXO II - Preencher'!V105</f>
        <v>0</v>
      </c>
      <c r="P98" s="26">
        <f>'[1]TCE - ANEXO II - Preencher'!W105</f>
        <v>1262.3800000000001</v>
      </c>
      <c r="S98" s="30">
        <v>46631</v>
      </c>
    </row>
    <row r="99" spans="1:19">
      <c r="A99" s="17">
        <f>IFERROR(VLOOKUP(B99,'[1]DADOS (OCULTAR)'!$P$3:$R$42,3,0),"")</f>
        <v>9039744001409</v>
      </c>
      <c r="B99" s="18" t="str">
        <f>'[1]TCE - ANEXO II - Preencher'!C106</f>
        <v>UPAE GARANHUNS</v>
      </c>
      <c r="C99" s="19"/>
      <c r="D99" s="20" t="str">
        <f>'[1]TCE - ANEXO II - Preencher'!E106</f>
        <v>ANDRESSA DE OLIVEIRA FERRO</v>
      </c>
      <c r="E99" s="21" t="str">
        <f>'[1]TCE - ANEXO II - Preencher'!F106</f>
        <v>2 - Outros Profissionais da Saúde</v>
      </c>
      <c r="F99" s="21">
        <f>'[1]TCE - ANEXO II - Preencher'!G106</f>
        <v>223905</v>
      </c>
      <c r="G99" s="22">
        <f>'[1]TCE - ANEXO II - Preencher'!H106</f>
        <v>43922</v>
      </c>
      <c r="H99" s="21" t="str">
        <f>'[1]TCE - ANEXO II - Preencher'!I106</f>
        <v>2 - Diarista</v>
      </c>
      <c r="I99" s="21">
        <f>'[1]TCE - ANEXO II - Preencher'!J106</f>
        <v>30</v>
      </c>
      <c r="J99" s="23">
        <f>'[1]TCE - ANEXO II - Preencher'!K106</f>
        <v>468.01</v>
      </c>
      <c r="K99" s="23">
        <f>'[1]TCE - ANEXO II - Preencher'!O106</f>
        <v>4088.8</v>
      </c>
      <c r="L99" s="23">
        <f>'[1]TCE - ANEXO II - Preencher'!P106</f>
        <v>1157.53</v>
      </c>
      <c r="M99" s="23">
        <f>'[1]TCE - ANEXO II - Preencher'!Q106</f>
        <v>607.6400000000001</v>
      </c>
      <c r="N99" s="24">
        <f>'[1]TCE - ANEXO II - Preencher'!R106</f>
        <v>131.04</v>
      </c>
      <c r="O99" s="25">
        <f>'[1]TCE - ANEXO II - Preencher'!V106</f>
        <v>0</v>
      </c>
      <c r="P99" s="26">
        <f>'[1]TCE - ANEXO II - Preencher'!W106</f>
        <v>6453.02</v>
      </c>
      <c r="S99" s="30">
        <v>46661</v>
      </c>
    </row>
    <row r="100" spans="1:19">
      <c r="A100" s="17">
        <f>IFERROR(VLOOKUP(B100,'[1]DADOS (OCULTAR)'!$P$3:$R$42,3,0),"")</f>
        <v>9039744001409</v>
      </c>
      <c r="B100" s="18" t="str">
        <f>'[1]TCE - ANEXO II - Preencher'!C107</f>
        <v>UPAE GARANHUNS</v>
      </c>
      <c r="C100" s="19"/>
      <c r="D100" s="20" t="str">
        <f>'[1]TCE - ANEXO II - Preencher'!E107</f>
        <v>MONICA FABIOLA FERNANDES LIMA ROCHA</v>
      </c>
      <c r="E100" s="21" t="str">
        <f>'[1]TCE - ANEXO II - Preencher'!F107</f>
        <v>2 - Outros Profissionais da Saúde</v>
      </c>
      <c r="F100" s="21">
        <f>'[1]TCE - ANEXO II - Preencher'!G107</f>
        <v>223505</v>
      </c>
      <c r="G100" s="22">
        <f>'[1]TCE - ANEXO II - Preencher'!H107</f>
        <v>43922</v>
      </c>
      <c r="H100" s="21" t="str">
        <f>'[1]TCE - ANEXO II - Preencher'!I107</f>
        <v>2 - Diarista</v>
      </c>
      <c r="I100" s="21">
        <f>'[1]TCE - ANEXO II - Preencher'!J107</f>
        <v>40</v>
      </c>
      <c r="J100" s="23">
        <f>'[1]TCE - ANEXO II - Preencher'!K107</f>
        <v>1297.48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1100.0199999999998</v>
      </c>
      <c r="N100" s="24">
        <f>'[1]TCE - ANEXO II - Preencher'!R107</f>
        <v>564.97</v>
      </c>
      <c r="O100" s="25">
        <f>'[1]TCE - ANEXO II - Preencher'!V107</f>
        <v>0</v>
      </c>
      <c r="P100" s="26">
        <f>'[1]TCE - ANEXO II - Preencher'!W107</f>
        <v>2962.4700000000003</v>
      </c>
      <c r="S100" s="30">
        <v>46692</v>
      </c>
    </row>
    <row r="101" spans="1:19">
      <c r="A101" s="17">
        <f>IFERROR(VLOOKUP(B101,'[1]DADOS (OCULTAR)'!$P$3:$R$42,3,0),"")</f>
        <v>9039744001409</v>
      </c>
      <c r="B101" s="18" t="str">
        <f>'[1]TCE - ANEXO II - Preencher'!C108</f>
        <v>UPAE GARANHUNS</v>
      </c>
      <c r="C101" s="19"/>
      <c r="D101" s="20" t="str">
        <f>'[1]TCE - ANEXO II - Preencher'!E108</f>
        <v>INGRID LEAL METODIO</v>
      </c>
      <c r="E101" s="21" t="str">
        <f>'[1]TCE - ANEXO II - Preencher'!F108</f>
        <v>2 - Outros Profissionais da Saúde</v>
      </c>
      <c r="F101" s="21">
        <f>'[1]TCE - ANEXO II - Preencher'!G108</f>
        <v>251510</v>
      </c>
      <c r="G101" s="22">
        <f>'[1]TCE - ANEXO II - Preencher'!H108</f>
        <v>43922</v>
      </c>
      <c r="H101" s="21" t="str">
        <f>'[1]TCE - ANEXO II - Preencher'!I108</f>
        <v>2 - Diarista</v>
      </c>
      <c r="I101" s="21">
        <f>'[1]TCE - ANEXO II - Preencher'!J108</f>
        <v>30</v>
      </c>
      <c r="J101" s="23">
        <f>'[1]TCE - ANEXO II - Preencher'!K108</f>
        <v>1523.05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273</v>
      </c>
      <c r="N101" s="24">
        <f>'[1]TCE - ANEXO II - Preencher'!R108</f>
        <v>380.76</v>
      </c>
      <c r="O101" s="25">
        <f>'[1]TCE - ANEXO II - Preencher'!V108</f>
        <v>0</v>
      </c>
      <c r="P101" s="26">
        <f>'[1]TCE - ANEXO II - Preencher'!W108</f>
        <v>2176.81</v>
      </c>
      <c r="S101" s="30">
        <v>46722</v>
      </c>
    </row>
    <row r="102" spans="1:19">
      <c r="A102" s="17">
        <f>IFERROR(VLOOKUP(B102,'[1]DADOS (OCULTAR)'!$P$3:$R$42,3,0),"")</f>
        <v>9039744001409</v>
      </c>
      <c r="B102" s="18" t="str">
        <f>'[1]TCE - ANEXO II - Preencher'!C109</f>
        <v>UPAE GARANHUNS</v>
      </c>
      <c r="C102" s="19"/>
      <c r="D102" s="20" t="str">
        <f>'[1]TCE - ANEXO II - Preencher'!E109</f>
        <v>TAYANA BARBOSA TRAJANO GUERRA</v>
      </c>
      <c r="E102" s="21" t="str">
        <f>'[1]TCE - ANEXO II - Preencher'!F109</f>
        <v>3 - Administrativo</v>
      </c>
      <c r="F102" s="21">
        <f>'[1]TCE - ANEXO II - Preencher'!G109</f>
        <v>131210</v>
      </c>
      <c r="G102" s="22">
        <f>'[1]TCE - ANEXO II - Preencher'!H109</f>
        <v>43922</v>
      </c>
      <c r="H102" s="21" t="str">
        <f>'[1]TCE - ANEXO II - Preencher'!I109</f>
        <v>2 - Diarista</v>
      </c>
      <c r="I102" s="21">
        <f>'[1]TCE - ANEXO II - Preencher'!J109</f>
        <v>40</v>
      </c>
      <c r="J102" s="23">
        <f>'[1]TCE - ANEXO II - Preencher'!K109</f>
        <v>10383.9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1766.5900000000001</v>
      </c>
      <c r="N102" s="24">
        <f>'[1]TCE - ANEXO II - Preencher'!R109</f>
        <v>0</v>
      </c>
      <c r="O102" s="25">
        <f>'[1]TCE - ANEXO II - Preencher'!V109</f>
        <v>0</v>
      </c>
      <c r="P102" s="26">
        <f>'[1]TCE - ANEXO II - Preencher'!W109</f>
        <v>12150.49</v>
      </c>
      <c r="S102" s="30">
        <v>46753</v>
      </c>
    </row>
    <row r="103" spans="1:19">
      <c r="A103" s="17">
        <f>IFERROR(VLOOKUP(B103,'[1]DADOS (OCULTAR)'!$P$3:$R$42,3,0),"")</f>
        <v>9039744001409</v>
      </c>
      <c r="B103" s="18" t="str">
        <f>'[1]TCE - ANEXO II - Preencher'!C110</f>
        <v>UPAE GARANHUNS</v>
      </c>
      <c r="C103" s="19"/>
      <c r="D103" s="20" t="str">
        <f>'[1]TCE - ANEXO II - Preencher'!E110</f>
        <v>CAMILA BARROS DE MORAES</v>
      </c>
      <c r="E103" s="21" t="str">
        <f>'[1]TCE - ANEXO II - Preencher'!F110</f>
        <v>2 - Outros Profissionais da Saúde</v>
      </c>
      <c r="F103" s="21">
        <f>'[1]TCE - ANEXO II - Preencher'!G110</f>
        <v>223505</v>
      </c>
      <c r="G103" s="22">
        <f>'[1]TCE - ANEXO II - Preencher'!H110</f>
        <v>43922</v>
      </c>
      <c r="H103" s="21" t="str">
        <f>'[1]TCE - ANEXO II - Preencher'!I110</f>
        <v>2 - Diarista</v>
      </c>
      <c r="I103" s="21">
        <f>'[1]TCE - ANEXO II - Preencher'!J110</f>
        <v>40</v>
      </c>
      <c r="J103" s="23">
        <f>'[1]TCE - ANEXO II - Preencher'!K110</f>
        <v>1990.65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729.26</v>
      </c>
      <c r="N103" s="24">
        <f>'[1]TCE - ANEXO II - Preencher'!R110</f>
        <v>497.66</v>
      </c>
      <c r="O103" s="25">
        <f>'[1]TCE - ANEXO II - Preencher'!V110</f>
        <v>0</v>
      </c>
      <c r="P103" s="26">
        <f>'[1]TCE - ANEXO II - Preencher'!W110</f>
        <v>3217.5699999999997</v>
      </c>
      <c r="S103" s="30">
        <v>46784</v>
      </c>
    </row>
    <row r="104" spans="1:19">
      <c r="A104" s="17">
        <f>IFERROR(VLOOKUP(B104,'[1]DADOS (OCULTAR)'!$P$3:$R$42,3,0),"")</f>
        <v>9039744001409</v>
      </c>
      <c r="B104" s="18" t="str">
        <f>'[1]TCE - ANEXO II - Preencher'!C111</f>
        <v>UPAE GARANHUNS</v>
      </c>
      <c r="C104" s="19"/>
      <c r="D104" s="20" t="str">
        <f>'[1]TCE - ANEXO II - Preencher'!E111</f>
        <v>MICHELLE TORRES MELO E SILVA</v>
      </c>
      <c r="E104" s="21" t="str">
        <f>'[1]TCE - ANEXO II - Preencher'!F111</f>
        <v>2 - Outros Profissionais da Saúde</v>
      </c>
      <c r="F104" s="21">
        <f>'[1]TCE - ANEXO II - Preencher'!G111</f>
        <v>223505</v>
      </c>
      <c r="G104" s="22">
        <f>'[1]TCE - ANEXO II - Preencher'!H111</f>
        <v>43922</v>
      </c>
      <c r="H104" s="21" t="str">
        <f>'[1]TCE - ANEXO II - Preencher'!I111</f>
        <v>2 - Diarista</v>
      </c>
      <c r="I104" s="21">
        <f>'[1]TCE - ANEXO II - Preencher'!J111</f>
        <v>40</v>
      </c>
      <c r="J104" s="23">
        <f>'[1]TCE - ANEXO II - Preencher'!K111</f>
        <v>1990.65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722.35</v>
      </c>
      <c r="N104" s="24">
        <f>'[1]TCE - ANEXO II - Preencher'!R111</f>
        <v>907.15</v>
      </c>
      <c r="O104" s="25">
        <f>'[1]TCE - ANEXO II - Preencher'!V111</f>
        <v>0</v>
      </c>
      <c r="P104" s="26">
        <f>'[1]TCE - ANEXO II - Preencher'!W111</f>
        <v>3620.15</v>
      </c>
      <c r="S104" s="30">
        <v>46813</v>
      </c>
    </row>
    <row r="105" spans="1:19">
      <c r="A105" s="17">
        <f>IFERROR(VLOOKUP(B105,'[1]DADOS (OCULTAR)'!$P$3:$R$42,3,0),"")</f>
        <v>9039744001409</v>
      </c>
      <c r="B105" s="18" t="str">
        <f>'[1]TCE - ANEXO II - Preencher'!C112</f>
        <v>UPAE GARANHUNS</v>
      </c>
      <c r="C105" s="19"/>
      <c r="D105" s="20" t="str">
        <f>'[1]TCE - ANEXO II - Preencher'!E112</f>
        <v>KELLY JULIANA FERREIRA GOMES</v>
      </c>
      <c r="E105" s="21" t="str">
        <f>'[1]TCE - ANEXO II - Preencher'!F112</f>
        <v>2 - Outros Profissionais da Saúde</v>
      </c>
      <c r="F105" s="21">
        <f>'[1]TCE - ANEXO II - Preencher'!G112</f>
        <v>223505</v>
      </c>
      <c r="G105" s="22">
        <f>'[1]TCE - ANEXO II - Preencher'!H112</f>
        <v>43922</v>
      </c>
      <c r="H105" s="21" t="str">
        <f>'[1]TCE - ANEXO II - Preencher'!I112</f>
        <v>2 - Diarista</v>
      </c>
      <c r="I105" s="21">
        <f>'[1]TCE - ANEXO II - Preencher'!J112</f>
        <v>40</v>
      </c>
      <c r="J105" s="23">
        <f>'[1]TCE - ANEXO II - Preencher'!K112</f>
        <v>1725.23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1233.9100000000001</v>
      </c>
      <c r="N105" s="24">
        <f>'[1]TCE - ANEXO II - Preencher'!R112</f>
        <v>526.20000000000005</v>
      </c>
      <c r="O105" s="25">
        <f>'[1]TCE - ANEXO II - Preencher'!V112</f>
        <v>0</v>
      </c>
      <c r="P105" s="26">
        <f>'[1]TCE - ANEXO II - Preencher'!W112</f>
        <v>3485.34</v>
      </c>
      <c r="S105" s="30">
        <v>46844</v>
      </c>
    </row>
    <row r="106" spans="1:19">
      <c r="A106" s="17">
        <f>IFERROR(VLOOKUP(B106,'[1]DADOS (OCULTAR)'!$P$3:$R$42,3,0),"")</f>
        <v>9039744001409</v>
      </c>
      <c r="B106" s="18" t="str">
        <f>'[1]TCE - ANEXO II - Preencher'!C113</f>
        <v>UPAE GARANHUNS</v>
      </c>
      <c r="C106" s="19"/>
      <c r="D106" s="20" t="str">
        <f>'[1]TCE - ANEXO II - Preencher'!E113</f>
        <v>MIKAEL CRISTIANO DOS SANTOS CAVALCANTE</v>
      </c>
      <c r="E106" s="21" t="str">
        <f>'[1]TCE - ANEXO II - Preencher'!F113</f>
        <v>2 - Outros Profissionais da Saúde</v>
      </c>
      <c r="F106" s="21">
        <f>'[1]TCE - ANEXO II - Preencher'!G113</f>
        <v>521130</v>
      </c>
      <c r="G106" s="22">
        <f>'[1]TCE - ANEXO II - Preencher'!H113</f>
        <v>43922</v>
      </c>
      <c r="H106" s="21" t="str">
        <f>'[1]TCE - ANEXO II - Preencher'!I113</f>
        <v>2 - Diarista</v>
      </c>
      <c r="I106" s="21">
        <f>'[1]TCE - ANEXO II - Preencher'!J113</f>
        <v>44</v>
      </c>
      <c r="J106" s="23">
        <f>'[1]TCE - ANEXO II - Preencher'!K113</f>
        <v>1045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253.28999999999996</v>
      </c>
      <c r="N106" s="24">
        <f>'[1]TCE - ANEXO II - Preencher'!R113</f>
        <v>0</v>
      </c>
      <c r="O106" s="25">
        <f>'[1]TCE - ANEXO II - Preencher'!V113</f>
        <v>0</v>
      </c>
      <c r="P106" s="26">
        <f>'[1]TCE - ANEXO II - Preencher'!W113</f>
        <v>1298.29</v>
      </c>
      <c r="S106" s="30">
        <v>46874</v>
      </c>
    </row>
    <row r="107" spans="1:19">
      <c r="A107" s="17">
        <f>IFERROR(VLOOKUP(B107,'[1]DADOS (OCULTAR)'!$P$3:$R$42,3,0),"")</f>
        <v>9039744001409</v>
      </c>
      <c r="B107" s="18" t="str">
        <f>'[1]TCE - ANEXO II - Preencher'!C114</f>
        <v>UPAE GARANHUNS</v>
      </c>
      <c r="C107" s="19"/>
      <c r="D107" s="20" t="str">
        <f>'[1]TCE - ANEXO II - Preencher'!E114</f>
        <v>ALEX SANDRO PAIS DA SILVA</v>
      </c>
      <c r="E107" s="21" t="str">
        <f>'[1]TCE - ANEXO II - Preencher'!F114</f>
        <v>3 - Administrativo</v>
      </c>
      <c r="F107" s="21">
        <f>'[1]TCE - ANEXO II - Preencher'!G114</f>
        <v>514225</v>
      </c>
      <c r="G107" s="22">
        <f>'[1]TCE - ANEXO II - Preencher'!H114</f>
        <v>43922</v>
      </c>
      <c r="H107" s="21" t="str">
        <f>'[1]TCE - ANEXO II - Preencher'!I114</f>
        <v>2 - Diarista</v>
      </c>
      <c r="I107" s="21">
        <f>'[1]TCE - ANEXO II - Preencher'!J114</f>
        <v>44</v>
      </c>
      <c r="J107" s="23">
        <f>'[1]TCE - ANEXO II - Preencher'!K114</f>
        <v>1045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419.57999999999993</v>
      </c>
      <c r="N107" s="24">
        <f>'[1]TCE - ANEXO II - Preencher'!R114</f>
        <v>0</v>
      </c>
      <c r="O107" s="25">
        <f>'[1]TCE - ANEXO II - Preencher'!V114</f>
        <v>0</v>
      </c>
      <c r="P107" s="26">
        <f>'[1]TCE - ANEXO II - Preencher'!W114</f>
        <v>1464.58</v>
      </c>
      <c r="S107" s="30">
        <v>46905</v>
      </c>
    </row>
    <row r="108" spans="1:19">
      <c r="A108" s="17">
        <f>IFERROR(VLOOKUP(B108,'[1]DADOS (OCULTAR)'!$P$3:$R$42,3,0),"")</f>
        <v>9039744001409</v>
      </c>
      <c r="B108" s="18" t="str">
        <f>'[1]TCE - ANEXO II - Preencher'!C115</f>
        <v>UPAE GARANHUNS</v>
      </c>
      <c r="C108" s="19"/>
      <c r="D108" s="20" t="str">
        <f>'[1]TCE - ANEXO II - Preencher'!E115</f>
        <v>WESLEY MARLON SILVA DOS SANTOS</v>
      </c>
      <c r="E108" s="21" t="str">
        <f>'[1]TCE - ANEXO II - Preencher'!F115</f>
        <v>2 - Outros Profissionais da Saúde</v>
      </c>
      <c r="F108" s="21">
        <f>'[1]TCE - ANEXO II - Preencher'!G115</f>
        <v>324115</v>
      </c>
      <c r="G108" s="22">
        <f>'[1]TCE - ANEXO II - Preencher'!H115</f>
        <v>43922</v>
      </c>
      <c r="H108" s="21" t="str">
        <f>'[1]TCE - ANEXO II - Preencher'!I115</f>
        <v>2 - Diarista</v>
      </c>
      <c r="I108" s="21">
        <f>'[1]TCE - ANEXO II - Preencher'!J115</f>
        <v>24</v>
      </c>
      <c r="J108" s="23">
        <f>'[1]TCE - ANEXO II - Preencher'!K115</f>
        <v>2089.61</v>
      </c>
      <c r="K108" s="23">
        <f>'[1]TCE - ANEXO II - Preencher'!O115</f>
        <v>114.33</v>
      </c>
      <c r="L108" s="23">
        <f>'[1]TCE - ANEXO II - Preencher'!P115</f>
        <v>0</v>
      </c>
      <c r="M108" s="23">
        <f>'[1]TCE - ANEXO II - Preencher'!Q115</f>
        <v>940.32</v>
      </c>
      <c r="N108" s="24">
        <f>'[1]TCE - ANEXO II - Preencher'!R115</f>
        <v>0</v>
      </c>
      <c r="O108" s="25">
        <f>'[1]TCE - ANEXO II - Preencher'!V115</f>
        <v>0</v>
      </c>
      <c r="P108" s="26">
        <f>'[1]TCE - ANEXO II - Preencher'!W115</f>
        <v>3144.26</v>
      </c>
      <c r="S108" s="30">
        <v>46935</v>
      </c>
    </row>
    <row r="109" spans="1:19">
      <c r="A109" s="17">
        <f>IFERROR(VLOOKUP(B109,'[1]DADOS (OCULTAR)'!$P$3:$R$42,3,0),"")</f>
        <v>9039744001409</v>
      </c>
      <c r="B109" s="18" t="str">
        <f>'[1]TCE - ANEXO II - Preencher'!C116</f>
        <v>UPAE GARANHUNS</v>
      </c>
      <c r="C109" s="19"/>
      <c r="D109" s="20" t="str">
        <f>'[1]TCE - ANEXO II - Preencher'!E116</f>
        <v>MERCIA CAVALCANTE VIANA CORREIA</v>
      </c>
      <c r="E109" s="21" t="str">
        <f>'[1]TCE - ANEXO II - Preencher'!F116</f>
        <v>2 - Outros Profissionais da Saúde</v>
      </c>
      <c r="F109" s="21">
        <f>'[1]TCE - ANEXO II - Preencher'!G116</f>
        <v>324115</v>
      </c>
      <c r="G109" s="22">
        <f>'[1]TCE - ANEXO II - Preencher'!H116</f>
        <v>43922</v>
      </c>
      <c r="H109" s="21" t="str">
        <f>'[1]TCE - ANEXO II - Preencher'!I116</f>
        <v>2 - Diarista</v>
      </c>
      <c r="I109" s="21">
        <f>'[1]TCE - ANEXO II - Preencher'!J116</f>
        <v>24</v>
      </c>
      <c r="J109" s="23">
        <f>'[1]TCE - ANEXO II - Preencher'!K116</f>
        <v>2148.75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966.92999999999984</v>
      </c>
      <c r="N109" s="24">
        <f>'[1]TCE - ANEXO II - Preencher'!R116</f>
        <v>0</v>
      </c>
      <c r="O109" s="25">
        <f>'[1]TCE - ANEXO II - Preencher'!V116</f>
        <v>0</v>
      </c>
      <c r="P109" s="26">
        <f>'[1]TCE - ANEXO II - Preencher'!W116</f>
        <v>3115.68</v>
      </c>
      <c r="S109" s="30">
        <v>46966</v>
      </c>
    </row>
    <row r="110" spans="1:19">
      <c r="A110" s="17">
        <f>IFERROR(VLOOKUP(B110,'[1]DADOS (OCULTAR)'!$P$3:$R$42,3,0),"")</f>
        <v>9039744001409</v>
      </c>
      <c r="B110" s="18" t="str">
        <f>'[1]TCE - ANEXO II - Preencher'!C117</f>
        <v>UPAE GARANHUNS</v>
      </c>
      <c r="C110" s="19"/>
      <c r="D110" s="20" t="str">
        <f>'[1]TCE - ANEXO II - Preencher'!E117</f>
        <v>MARCIA FRANCISCA ARAUJO LOPES LINS</v>
      </c>
      <c r="E110" s="21" t="str">
        <f>'[1]TCE - ANEXO II - Preencher'!F117</f>
        <v>3 - Administrativo</v>
      </c>
      <c r="F110" s="21">
        <f>'[1]TCE - ANEXO II - Preencher'!G117</f>
        <v>142205</v>
      </c>
      <c r="G110" s="22">
        <f>'[1]TCE - ANEXO II - Preencher'!H117</f>
        <v>43922</v>
      </c>
      <c r="H110" s="21" t="str">
        <f>'[1]TCE - ANEXO II - Preencher'!I117</f>
        <v>2 - Diarista</v>
      </c>
      <c r="I110" s="21">
        <f>'[1]TCE - ANEXO II - Preencher'!J117</f>
        <v>44</v>
      </c>
      <c r="J110" s="23">
        <f>'[1]TCE - ANEXO II - Preencher'!K117</f>
        <v>2600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160.40000000000009</v>
      </c>
      <c r="N110" s="24">
        <f>'[1]TCE - ANEXO II - Preencher'!R117</f>
        <v>0</v>
      </c>
      <c r="O110" s="25">
        <f>'[1]TCE - ANEXO II - Preencher'!V117</f>
        <v>0</v>
      </c>
      <c r="P110" s="26">
        <f>'[1]TCE - ANEXO II - Preencher'!W117</f>
        <v>2760.4</v>
      </c>
      <c r="S110" s="30">
        <v>46997</v>
      </c>
    </row>
    <row r="111" spans="1:19">
      <c r="A111" s="17">
        <f>IFERROR(VLOOKUP(B111,'[1]DADOS (OCULTAR)'!$P$3:$R$42,3,0),"")</f>
        <v>9039744001409</v>
      </c>
      <c r="B111" s="18" t="str">
        <f>'[1]TCE - ANEXO II - Preencher'!C118</f>
        <v>UPAE GARANHUNS</v>
      </c>
      <c r="C111" s="19"/>
      <c r="D111" s="20" t="str">
        <f>'[1]TCE - ANEXO II - Preencher'!E118</f>
        <v>TATHYANA SEMIRAMYS ALBUQUERQUE SILVA VASCONCELOS</v>
      </c>
      <c r="E111" s="21" t="str">
        <f>'[1]TCE - ANEXO II - Preencher'!F118</f>
        <v>2 - Outros Profissionais da Saúde</v>
      </c>
      <c r="F111" s="21">
        <f>'[1]TCE - ANEXO II - Preencher'!G118</f>
        <v>223505</v>
      </c>
      <c r="G111" s="22">
        <f>'[1]TCE - ANEXO II - Preencher'!H118</f>
        <v>43922</v>
      </c>
      <c r="H111" s="21" t="str">
        <f>'[1]TCE - ANEXO II - Preencher'!I118</f>
        <v>2 - Diarista</v>
      </c>
      <c r="I111" s="21">
        <f>'[1]TCE - ANEXO II - Preencher'!J118</f>
        <v>40</v>
      </c>
      <c r="J111" s="23">
        <f>'[1]TCE - ANEXO II - Preencher'!K118</f>
        <v>1990.65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867.45999999999981</v>
      </c>
      <c r="N111" s="24">
        <f>'[1]TCE - ANEXO II - Preencher'!R118</f>
        <v>806.22</v>
      </c>
      <c r="O111" s="25">
        <f>'[1]TCE - ANEXO II - Preencher'!V118</f>
        <v>0</v>
      </c>
      <c r="P111" s="26">
        <f>'[1]TCE - ANEXO II - Preencher'!W118</f>
        <v>3664.33</v>
      </c>
      <c r="S111" s="30">
        <v>47027</v>
      </c>
    </row>
    <row r="112" spans="1:19">
      <c r="A112" s="17">
        <f>IFERROR(VLOOKUP(B112,'[1]DADOS (OCULTAR)'!$P$3:$R$42,3,0),"")</f>
        <v>9039744001409</v>
      </c>
      <c r="B112" s="18" t="str">
        <f>'[1]TCE - ANEXO II - Preencher'!C119</f>
        <v>UPAE GARANHUNS</v>
      </c>
      <c r="C112" s="19"/>
      <c r="D112" s="20" t="str">
        <f>'[1]TCE - ANEXO II - Preencher'!E119</f>
        <v>MARYANNE DE MORAES MONTEIRO SOARES</v>
      </c>
      <c r="E112" s="21" t="str">
        <f>'[1]TCE - ANEXO II - Preencher'!F119</f>
        <v>2 - Outros Profissionais da Saúde</v>
      </c>
      <c r="F112" s="21">
        <f>'[1]TCE - ANEXO II - Preencher'!G119</f>
        <v>223405</v>
      </c>
      <c r="G112" s="22">
        <f>'[1]TCE - ANEXO II - Preencher'!H119</f>
        <v>43922</v>
      </c>
      <c r="H112" s="21" t="str">
        <f>'[1]TCE - ANEXO II - Preencher'!I119</f>
        <v>2 - Diarista</v>
      </c>
      <c r="I112" s="21">
        <f>'[1]TCE - ANEXO II - Preencher'!J119</f>
        <v>20</v>
      </c>
      <c r="J112" s="23">
        <f>'[1]TCE - ANEXO II - Preencher'!K119</f>
        <v>1725.86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1805.5900000000008</v>
      </c>
      <c r="N112" s="24">
        <f>'[1]TCE - ANEXO II - Preencher'!R119</f>
        <v>1368.07</v>
      </c>
      <c r="O112" s="25">
        <f>'[1]TCE - ANEXO II - Preencher'!V119</f>
        <v>0</v>
      </c>
      <c r="P112" s="26">
        <f>'[1]TCE - ANEXO II - Preencher'!W119</f>
        <v>4899.5200000000004</v>
      </c>
      <c r="S112" s="30">
        <v>47058</v>
      </c>
    </row>
    <row r="113" spans="1:19">
      <c r="A113" s="17">
        <f>IFERROR(VLOOKUP(B113,'[1]DADOS (OCULTAR)'!$P$3:$R$42,3,0),"")</f>
        <v>9039744001409</v>
      </c>
      <c r="B113" s="18" t="str">
        <f>'[1]TCE - ANEXO II - Preencher'!C120</f>
        <v>UPAE GARANHUNS</v>
      </c>
      <c r="C113" s="19"/>
      <c r="D113" s="20" t="str">
        <f>'[1]TCE - ANEXO II - Preencher'!E120</f>
        <v>SIMONY LOPES FARIAS</v>
      </c>
      <c r="E113" s="21" t="str">
        <f>'[1]TCE - ANEXO II - Preencher'!F120</f>
        <v>2 - Outros Profissionais da Saúde</v>
      </c>
      <c r="F113" s="21">
        <f>'[1]TCE - ANEXO II - Preencher'!G120</f>
        <v>223505</v>
      </c>
      <c r="G113" s="22">
        <f>'[1]TCE - ANEXO II - Preencher'!H120</f>
        <v>43922</v>
      </c>
      <c r="H113" s="21" t="str">
        <f>'[1]TCE - ANEXO II - Preencher'!I120</f>
        <v>2 - Diarista</v>
      </c>
      <c r="I113" s="21">
        <f>'[1]TCE - ANEXO II - Preencher'!J120</f>
        <v>40</v>
      </c>
      <c r="J113" s="23">
        <f>'[1]TCE - ANEXO II - Preencher'!K120</f>
        <v>1692.37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738.52000000000021</v>
      </c>
      <c r="N113" s="24">
        <f>'[1]TCE - ANEXO II - Preencher'!R120</f>
        <v>423.09</v>
      </c>
      <c r="O113" s="25">
        <f>'[1]TCE - ANEXO II - Preencher'!V120</f>
        <v>0</v>
      </c>
      <c r="P113" s="26">
        <f>'[1]TCE - ANEXO II - Preencher'!W120</f>
        <v>2853.9800000000005</v>
      </c>
      <c r="S113" s="30">
        <v>47088</v>
      </c>
    </row>
    <row r="114" spans="1:19">
      <c r="A114" s="17">
        <f>IFERROR(VLOOKUP(B114,'[1]DADOS (OCULTAR)'!$P$3:$R$42,3,0),"")</f>
        <v>9039744001409</v>
      </c>
      <c r="B114" s="18" t="str">
        <f>'[1]TCE - ANEXO II - Preencher'!C121</f>
        <v>UPAE GARANHUNS</v>
      </c>
      <c r="C114" s="19"/>
      <c r="D114" s="20" t="str">
        <f>'[1]TCE - ANEXO II - Preencher'!E121</f>
        <v>GISELIA TATIANA LIMA FERREIRA</v>
      </c>
      <c r="E114" s="21" t="str">
        <f>'[1]TCE - ANEXO II - Preencher'!F121</f>
        <v>2 - Outros Profissionais da Saúde</v>
      </c>
      <c r="F114" s="21">
        <f>'[1]TCE - ANEXO II - Preencher'!G121</f>
        <v>322205</v>
      </c>
      <c r="G114" s="22">
        <f>'[1]TCE - ANEXO II - Preencher'!H121</f>
        <v>43922</v>
      </c>
      <c r="H114" s="21" t="str">
        <f>'[1]TCE - ANEXO II - Preencher'!I121</f>
        <v>2 - Diarista</v>
      </c>
      <c r="I114" s="21">
        <f>'[1]TCE - ANEXO II - Preencher'!J121</f>
        <v>44</v>
      </c>
      <c r="J114" s="23">
        <f>'[1]TCE - ANEXO II - Preencher'!K121</f>
        <v>0</v>
      </c>
      <c r="K114" s="23">
        <f>'[1]TCE - ANEXO II - Preencher'!O121</f>
        <v>1704.81</v>
      </c>
      <c r="L114" s="23">
        <f>'[1]TCE - ANEXO II - Preencher'!P121</f>
        <v>627</v>
      </c>
      <c r="M114" s="23">
        <f>'[1]TCE - ANEXO II - Preencher'!Q121</f>
        <v>22.170000000000073</v>
      </c>
      <c r="N114" s="24">
        <f>'[1]TCE - ANEXO II - Preencher'!R121</f>
        <v>0</v>
      </c>
      <c r="O114" s="25">
        <f>'[1]TCE - ANEXO II - Preencher'!V121</f>
        <v>0</v>
      </c>
      <c r="P114" s="26">
        <f>'[1]TCE - ANEXO II - Preencher'!W121</f>
        <v>2353.98</v>
      </c>
      <c r="S114" s="30">
        <v>47119</v>
      </c>
    </row>
    <row r="115" spans="1:19">
      <c r="A115" s="17">
        <f>IFERROR(VLOOKUP(B115,'[1]DADOS (OCULTAR)'!$P$3:$R$42,3,0),"")</f>
        <v>9039744001409</v>
      </c>
      <c r="B115" s="18" t="str">
        <f>'[1]TCE - ANEXO II - Preencher'!C122</f>
        <v>UPAE GARANHUNS</v>
      </c>
      <c r="C115" s="19"/>
      <c r="D115" s="20" t="str">
        <f>'[1]TCE - ANEXO II - Preencher'!E122</f>
        <v>EDILMA DOMINGOS DAS NEVES SOUZA RICARDO GOMES</v>
      </c>
      <c r="E115" s="21" t="str">
        <f>'[1]TCE - ANEXO II - Preencher'!F122</f>
        <v>2 - Outros Profissionais da Saúde</v>
      </c>
      <c r="F115" s="21">
        <f>'[1]TCE - ANEXO II - Preencher'!G122</f>
        <v>322205</v>
      </c>
      <c r="G115" s="22">
        <f>'[1]TCE - ANEXO II - Preencher'!H122</f>
        <v>43922</v>
      </c>
      <c r="H115" s="21" t="str">
        <f>'[1]TCE - ANEXO II - Preencher'!I122</f>
        <v>2 - Diarista</v>
      </c>
      <c r="I115" s="21">
        <f>'[1]TCE - ANEXO II - Preencher'!J122</f>
        <v>44</v>
      </c>
      <c r="J115" s="23">
        <f>'[1]TCE - ANEXO II - Preencher'!K122</f>
        <v>870.83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448.35</v>
      </c>
      <c r="N115" s="24">
        <f>'[1]TCE - ANEXO II - Preencher'!R122</f>
        <v>0</v>
      </c>
      <c r="O115" s="25">
        <f>'[1]TCE - ANEXO II - Preencher'!V122</f>
        <v>0</v>
      </c>
      <c r="P115" s="26">
        <f>'[1]TCE - ANEXO II - Preencher'!W122</f>
        <v>1319.18</v>
      </c>
      <c r="S115" s="30">
        <v>47150</v>
      </c>
    </row>
    <row r="116" spans="1:19">
      <c r="A116" s="17">
        <f>IFERROR(VLOOKUP(B116,'[1]DADOS (OCULTAR)'!$P$3:$R$42,3,0),"")</f>
        <v>9039744001409</v>
      </c>
      <c r="B116" s="18" t="str">
        <f>'[1]TCE - ANEXO II - Preencher'!C123</f>
        <v>UPAE GARANHUNS</v>
      </c>
      <c r="C116" s="19"/>
      <c r="D116" s="20" t="str">
        <f>'[1]TCE - ANEXO II - Preencher'!E123</f>
        <v>MARCELA DA SILVA MACEDO</v>
      </c>
      <c r="E116" s="21" t="str">
        <f>'[1]TCE - ANEXO II - Preencher'!F123</f>
        <v>2 - Outros Profissionais da Saúde</v>
      </c>
      <c r="F116" s="21">
        <f>'[1]TCE - ANEXO II - Preencher'!G123</f>
        <v>322205</v>
      </c>
      <c r="G116" s="22">
        <f>'[1]TCE - ANEXO II - Preencher'!H123</f>
        <v>43922</v>
      </c>
      <c r="H116" s="21" t="str">
        <f>'[1]TCE - ANEXO II - Preencher'!I123</f>
        <v>2 - Diarista</v>
      </c>
      <c r="I116" s="21">
        <f>'[1]TCE - ANEXO II - Preencher'!J123</f>
        <v>44</v>
      </c>
      <c r="J116" s="23">
        <f>'[1]TCE - ANEXO II - Preencher'!K123</f>
        <v>1045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257.61999999999989</v>
      </c>
      <c r="N116" s="24">
        <f>'[1]TCE - ANEXO II - Preencher'!R123</f>
        <v>104.5</v>
      </c>
      <c r="O116" s="25">
        <f>'[1]TCE - ANEXO II - Preencher'!V123</f>
        <v>0</v>
      </c>
      <c r="P116" s="26">
        <f>'[1]TCE - ANEXO II - Preencher'!W123</f>
        <v>1407.12</v>
      </c>
      <c r="S116" s="30">
        <v>47178</v>
      </c>
    </row>
    <row r="117" spans="1:19">
      <c r="A117" s="17">
        <f>IFERROR(VLOOKUP(B117,'[1]DADOS (OCULTAR)'!$P$3:$R$42,3,0),"")</f>
        <v>9039744001409</v>
      </c>
      <c r="B117" s="18" t="str">
        <f>'[1]TCE - ANEXO II - Preencher'!C124</f>
        <v>UPAE GARANHUNS</v>
      </c>
      <c r="C117" s="19"/>
      <c r="D117" s="20" t="str">
        <f>'[1]TCE - ANEXO II - Preencher'!E124</f>
        <v>SIMONE DA SILVA PIMENTEL</v>
      </c>
      <c r="E117" s="21" t="str">
        <f>'[1]TCE - ANEXO II - Preencher'!F124</f>
        <v>2 - Outros Profissionais da Saúde</v>
      </c>
      <c r="F117" s="21">
        <f>'[1]TCE - ANEXO II - Preencher'!G124</f>
        <v>322205</v>
      </c>
      <c r="G117" s="22">
        <f>'[1]TCE - ANEXO II - Preencher'!H124</f>
        <v>43922</v>
      </c>
      <c r="H117" s="21" t="str">
        <f>'[1]TCE - ANEXO II - Preencher'!I124</f>
        <v>2 - Diarista</v>
      </c>
      <c r="I117" s="21">
        <f>'[1]TCE - ANEXO II - Preencher'!J124</f>
        <v>44</v>
      </c>
      <c r="J117" s="23">
        <f>'[1]TCE - ANEXO II - Preencher'!K124</f>
        <v>1045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424.17000000000007</v>
      </c>
      <c r="N117" s="24">
        <f>'[1]TCE - ANEXO II - Preencher'!R124</f>
        <v>0</v>
      </c>
      <c r="O117" s="25">
        <f>'[1]TCE - ANEXO II - Preencher'!V124</f>
        <v>0</v>
      </c>
      <c r="P117" s="26">
        <f>'[1]TCE - ANEXO II - Preencher'!W124</f>
        <v>1469.17</v>
      </c>
      <c r="S117" s="30">
        <v>47209</v>
      </c>
    </row>
    <row r="118" spans="1:19">
      <c r="A118" s="17">
        <f>IFERROR(VLOOKUP(B118,'[1]DADOS (OCULTAR)'!$P$3:$R$42,3,0),"")</f>
        <v>9039744001409</v>
      </c>
      <c r="B118" s="18" t="str">
        <f>'[1]TCE - ANEXO II - Preencher'!C125</f>
        <v>UPAE GARANHUNS</v>
      </c>
      <c r="C118" s="19"/>
      <c r="D118" s="20" t="str">
        <f>'[1]TCE - ANEXO II - Preencher'!E125</f>
        <v>NATALYA MARIA CAVALCANTI VAZ GALINDO</v>
      </c>
      <c r="E118" s="21" t="str">
        <f>'[1]TCE - ANEXO II - Preencher'!F125</f>
        <v>2 - Outros Profissionais da Saúde</v>
      </c>
      <c r="F118" s="21">
        <f>'[1]TCE - ANEXO II - Preencher'!G125</f>
        <v>223605</v>
      </c>
      <c r="G118" s="22">
        <f>'[1]TCE - ANEXO II - Preencher'!H125</f>
        <v>43922</v>
      </c>
      <c r="H118" s="21" t="str">
        <f>'[1]TCE - ANEXO II - Preencher'!I125</f>
        <v>2 - Diarista</v>
      </c>
      <c r="I118" s="21">
        <f>'[1]TCE - ANEXO II - Preencher'!J125</f>
        <v>30</v>
      </c>
      <c r="J118" s="23">
        <f>'[1]TCE - ANEXO II - Preencher'!K125</f>
        <v>2005.76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949.91000000000008</v>
      </c>
      <c r="N118" s="24">
        <f>'[1]TCE - ANEXO II - Preencher'!R125</f>
        <v>501.44</v>
      </c>
      <c r="O118" s="25">
        <f>'[1]TCE - ANEXO II - Preencher'!V125</f>
        <v>0</v>
      </c>
      <c r="P118" s="26">
        <f>'[1]TCE - ANEXO II - Preencher'!W125</f>
        <v>3457.11</v>
      </c>
      <c r="S118" s="30">
        <v>47239</v>
      </c>
    </row>
    <row r="119" spans="1:19">
      <c r="A119" s="17">
        <f>IFERROR(VLOOKUP(B119,'[1]DADOS (OCULTAR)'!$P$3:$R$42,3,0),"")</f>
        <v>9039744001409</v>
      </c>
      <c r="B119" s="18" t="str">
        <f>'[1]TCE - ANEXO II - Preencher'!C126</f>
        <v>UPAE GARANHUNS</v>
      </c>
      <c r="C119" s="19"/>
      <c r="D119" s="20" t="str">
        <f>'[1]TCE - ANEXO II - Preencher'!E126</f>
        <v>GLEYDSON JOSE BEZERRA ALMEIDA</v>
      </c>
      <c r="E119" s="21" t="str">
        <f>'[1]TCE - ANEXO II - Preencher'!F126</f>
        <v>2 - Outros Profissionais da Saúde</v>
      </c>
      <c r="F119" s="21">
        <f>'[1]TCE - ANEXO II - Preencher'!G126</f>
        <v>223605</v>
      </c>
      <c r="G119" s="22">
        <f>'[1]TCE - ANEXO II - Preencher'!H126</f>
        <v>43922</v>
      </c>
      <c r="H119" s="21" t="str">
        <f>'[1]TCE - ANEXO II - Preencher'!I126</f>
        <v>2 - Diarista</v>
      </c>
      <c r="I119" s="21">
        <f>'[1]TCE - ANEXO II - Preencher'!J126</f>
        <v>30</v>
      </c>
      <c r="J119" s="23">
        <f>'[1]TCE - ANEXO II - Preencher'!K126</f>
        <v>2005.76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926.72999999999979</v>
      </c>
      <c r="N119" s="24">
        <f>'[1]TCE - ANEXO II - Preencher'!R126</f>
        <v>501.44</v>
      </c>
      <c r="O119" s="25">
        <f>'[1]TCE - ANEXO II - Preencher'!V126</f>
        <v>0</v>
      </c>
      <c r="P119" s="26">
        <f>'[1]TCE - ANEXO II - Preencher'!W126</f>
        <v>3433.93</v>
      </c>
      <c r="S119" s="30">
        <v>47270</v>
      </c>
    </row>
    <row r="120" spans="1:19">
      <c r="A120" s="17">
        <f>IFERROR(VLOOKUP(B120,'[1]DADOS (OCULTAR)'!$P$3:$R$42,3,0),"")</f>
        <v>9039744001409</v>
      </c>
      <c r="B120" s="18" t="str">
        <f>'[1]TCE - ANEXO II - Preencher'!C127</f>
        <v>UPAE GARANHUNS</v>
      </c>
      <c r="C120" s="19"/>
      <c r="D120" s="20" t="str">
        <f>'[1]TCE - ANEXO II - Preencher'!E127</f>
        <v>IZABELLY ARCOVERDE SALES</v>
      </c>
      <c r="E120" s="21" t="str">
        <f>'[1]TCE - ANEXO II - Preencher'!F127</f>
        <v>2 - Outros Profissionais da Saúde</v>
      </c>
      <c r="F120" s="21">
        <f>'[1]TCE - ANEXO II - Preencher'!G127</f>
        <v>223605</v>
      </c>
      <c r="G120" s="22">
        <f>'[1]TCE - ANEXO II - Preencher'!H127</f>
        <v>43922</v>
      </c>
      <c r="H120" s="21" t="str">
        <f>'[1]TCE - ANEXO II - Preencher'!I127</f>
        <v>2 - Diarista</v>
      </c>
      <c r="I120" s="21">
        <f>'[1]TCE - ANEXO II - Preencher'!J127</f>
        <v>30</v>
      </c>
      <c r="J120" s="23">
        <f>'[1]TCE - ANEXO II - Preencher'!K127</f>
        <v>1738.33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1468.5500000000002</v>
      </c>
      <c r="N120" s="24">
        <f>'[1]TCE - ANEXO II - Preencher'!R127</f>
        <v>434.58</v>
      </c>
      <c r="O120" s="25">
        <f>'[1]TCE - ANEXO II - Preencher'!V127</f>
        <v>0</v>
      </c>
      <c r="P120" s="26">
        <f>'[1]TCE - ANEXO II - Preencher'!W127</f>
        <v>3641.46</v>
      </c>
      <c r="S120" s="30">
        <v>47300</v>
      </c>
    </row>
    <row r="121" spans="1:19">
      <c r="A121" s="17">
        <f>IFERROR(VLOOKUP(B121,'[1]DADOS (OCULTAR)'!$P$3:$R$42,3,0),"")</f>
        <v>9039744001409</v>
      </c>
      <c r="B121" s="18" t="str">
        <f>'[1]TCE - ANEXO II - Preencher'!C128</f>
        <v>UPAE GARANHUNS</v>
      </c>
      <c r="C121" s="19"/>
      <c r="D121" s="20" t="str">
        <f>'[1]TCE - ANEXO II - Preencher'!E128</f>
        <v>GENALVA BELO DE SOUZA</v>
      </c>
      <c r="E121" s="21" t="str">
        <f>'[1]TCE - ANEXO II - Preencher'!F128</f>
        <v>2 - Outros Profissionais da Saúde</v>
      </c>
      <c r="F121" s="21">
        <f>'[1]TCE - ANEXO II - Preencher'!G128</f>
        <v>322205</v>
      </c>
      <c r="G121" s="22">
        <f>'[1]TCE - ANEXO II - Preencher'!H128</f>
        <v>43922</v>
      </c>
      <c r="H121" s="21" t="str">
        <f>'[1]TCE - ANEXO II - Preencher'!I128</f>
        <v>2 - Diarista</v>
      </c>
      <c r="I121" s="21">
        <f>'[1]TCE - ANEXO II - Preencher'!J128</f>
        <v>44</v>
      </c>
      <c r="J121" s="23">
        <f>'[1]TCE - ANEXO II - Preencher'!K128</f>
        <v>1045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257.61999999999989</v>
      </c>
      <c r="N121" s="24">
        <f>'[1]TCE - ANEXO II - Preencher'!R128</f>
        <v>0</v>
      </c>
      <c r="O121" s="25">
        <f>'[1]TCE - ANEXO II - Preencher'!V128</f>
        <v>0</v>
      </c>
      <c r="P121" s="26">
        <f>'[1]TCE - ANEXO II - Preencher'!W128</f>
        <v>1302.6199999999999</v>
      </c>
      <c r="S121" s="30">
        <v>47331</v>
      </c>
    </row>
    <row r="122" spans="1:19">
      <c r="A122" s="17">
        <f>IFERROR(VLOOKUP(B122,'[1]DADOS (OCULTAR)'!$P$3:$R$42,3,0),"")</f>
        <v>9039744001409</v>
      </c>
      <c r="B122" s="18" t="str">
        <f>'[1]TCE - ANEXO II - Preencher'!C129</f>
        <v>UPAE GARANHUNS</v>
      </c>
      <c r="C122" s="19"/>
      <c r="D122" s="20" t="str">
        <f>'[1]TCE - ANEXO II - Preencher'!E129</f>
        <v>DIALLA TAMARA ALVES DOS SANTOS</v>
      </c>
      <c r="E122" s="21" t="str">
        <f>'[1]TCE - ANEXO II - Preencher'!F129</f>
        <v>1 - Médico</v>
      </c>
      <c r="F122" s="21">
        <f>'[1]TCE - ANEXO II - Preencher'!G129</f>
        <v>225125</v>
      </c>
      <c r="G122" s="22">
        <f>'[1]TCE - ANEXO II - Preencher'!H129</f>
        <v>43922</v>
      </c>
      <c r="H122" s="21" t="str">
        <f>'[1]TCE - ANEXO II - Preencher'!I129</f>
        <v>2 - Diarista</v>
      </c>
      <c r="I122" s="21">
        <f>'[1]TCE - ANEXO II - Preencher'!J129</f>
        <v>8</v>
      </c>
      <c r="J122" s="23">
        <f>'[1]TCE - ANEXO II - Preencher'!K129</f>
        <v>1056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3200.6000000000004</v>
      </c>
      <c r="N122" s="24">
        <f>'[1]TCE - ANEXO II - Preencher'!R129</f>
        <v>855.2</v>
      </c>
      <c r="O122" s="25">
        <f>'[1]TCE - ANEXO II - Preencher'!V129</f>
        <v>0</v>
      </c>
      <c r="P122" s="26">
        <f>'[1]TCE - ANEXO II - Preencher'!W129</f>
        <v>5111.8</v>
      </c>
      <c r="S122" s="30">
        <v>47362</v>
      </c>
    </row>
    <row r="123" spans="1:19">
      <c r="A123" s="17">
        <f>IFERROR(VLOOKUP(B123,'[1]DADOS (OCULTAR)'!$P$3:$R$42,3,0),"")</f>
        <v>9039744001409</v>
      </c>
      <c r="B123" s="18" t="str">
        <f>'[1]TCE - ANEXO II - Preencher'!C130</f>
        <v>UPAE GARANHUNS</v>
      </c>
      <c r="C123" s="19"/>
      <c r="D123" s="20" t="str">
        <f>'[1]TCE - ANEXO II - Preencher'!E130</f>
        <v>CLARISSA GISELLY BEZERRA VANDERLEY</v>
      </c>
      <c r="E123" s="21" t="str">
        <f>'[1]TCE - ANEXO II - Preencher'!F130</f>
        <v>3 - Administrativo</v>
      </c>
      <c r="F123" s="21">
        <f>'[1]TCE - ANEXO II - Preencher'!G130</f>
        <v>411010</v>
      </c>
      <c r="G123" s="22">
        <f>'[1]TCE - ANEXO II - Preencher'!H130</f>
        <v>43922</v>
      </c>
      <c r="H123" s="21" t="str">
        <f>'[1]TCE - ANEXO II - Preencher'!I130</f>
        <v>2 - Diarista</v>
      </c>
      <c r="I123" s="21">
        <f>'[1]TCE - ANEXO II - Preencher'!J130</f>
        <v>20</v>
      </c>
      <c r="J123" s="23">
        <f>'[1]TCE - ANEXO II - Preencher'!K130</f>
        <v>121.92</v>
      </c>
      <c r="K123" s="23">
        <f>'[1]TCE - ANEXO II - Preencher'!O130</f>
        <v>696.67</v>
      </c>
      <c r="L123" s="23">
        <f>'[1]TCE - ANEXO II - Preencher'!P130</f>
        <v>239.48</v>
      </c>
      <c r="M123" s="23">
        <f>'[1]TCE - ANEXO II - Preencher'!Q130</f>
        <v>2.8421709430404007E-14</v>
      </c>
      <c r="N123" s="24">
        <f>'[1]TCE - ANEXO II - Preencher'!R130</f>
        <v>0</v>
      </c>
      <c r="O123" s="25">
        <f>'[1]TCE - ANEXO II - Preencher'!V130</f>
        <v>0</v>
      </c>
      <c r="P123" s="26">
        <f>'[1]TCE - ANEXO II - Preencher'!W130</f>
        <v>1058.07</v>
      </c>
      <c r="S123" s="30">
        <v>47392</v>
      </c>
    </row>
    <row r="124" spans="1:19">
      <c r="A124" s="17">
        <f>IFERROR(VLOOKUP(B124,'[1]DADOS (OCULTAR)'!$P$3:$R$42,3,0),"")</f>
        <v>9039744001409</v>
      </c>
      <c r="B124" s="18" t="str">
        <f>'[1]TCE - ANEXO II - Preencher'!C131</f>
        <v>UPAE GARANHUNS</v>
      </c>
      <c r="C124" s="19"/>
      <c r="D124" s="20" t="str">
        <f>'[1]TCE - ANEXO II - Preencher'!E131</f>
        <v>WALYSON FERREIRA DA SILVA</v>
      </c>
      <c r="E124" s="21" t="str">
        <f>'[1]TCE - ANEXO II - Preencher'!F131</f>
        <v>3 - Administrativo</v>
      </c>
      <c r="F124" s="21">
        <f>'[1]TCE - ANEXO II - Preencher'!G131</f>
        <v>411010</v>
      </c>
      <c r="G124" s="22">
        <f>'[1]TCE - ANEXO II - Preencher'!H131</f>
        <v>43922</v>
      </c>
      <c r="H124" s="21" t="str">
        <f>'[1]TCE - ANEXO II - Preencher'!I131</f>
        <v>2 - Diarista</v>
      </c>
      <c r="I124" s="21">
        <f>'[1]TCE - ANEXO II - Preencher'!J131</f>
        <v>20</v>
      </c>
      <c r="J124" s="23">
        <f>'[1]TCE - ANEXO II - Preencher'!K131</f>
        <v>121.92</v>
      </c>
      <c r="K124" s="23">
        <f>'[1]TCE - ANEXO II - Preencher'!O131</f>
        <v>696.67</v>
      </c>
      <c r="L124" s="23">
        <f>'[1]TCE - ANEXO II - Preencher'!P131</f>
        <v>239.48</v>
      </c>
      <c r="M124" s="23">
        <f>'[1]TCE - ANEXO II - Preencher'!Q131</f>
        <v>2.8421709430404007E-14</v>
      </c>
      <c r="N124" s="24">
        <f>'[1]TCE - ANEXO II - Preencher'!R131</f>
        <v>0</v>
      </c>
      <c r="O124" s="25">
        <f>'[1]TCE - ANEXO II - Preencher'!V131</f>
        <v>0</v>
      </c>
      <c r="P124" s="26">
        <f>'[1]TCE - ANEXO II - Preencher'!W131</f>
        <v>1058.07</v>
      </c>
      <c r="S124" s="30">
        <v>47423</v>
      </c>
    </row>
    <row r="125" spans="1:19">
      <c r="A125" s="17">
        <f>IFERROR(VLOOKUP(B125,'[1]DADOS (OCULTAR)'!$P$3:$R$42,3,0),"")</f>
        <v>9039744001409</v>
      </c>
      <c r="B125" s="18" t="str">
        <f>'[1]TCE - ANEXO II - Preencher'!C132</f>
        <v>UPAE GARANHUNS</v>
      </c>
      <c r="C125" s="19"/>
      <c r="D125" s="20" t="str">
        <f>'[1]TCE - ANEXO II - Preencher'!E132</f>
        <v>DANIEL DA SILVA TAVARES</v>
      </c>
      <c r="E125" s="21" t="str">
        <f>'[1]TCE - ANEXO II - Preencher'!F132</f>
        <v>3 - Administrativo</v>
      </c>
      <c r="F125" s="21">
        <f>'[1]TCE - ANEXO II - Preencher'!G132</f>
        <v>517410</v>
      </c>
      <c r="G125" s="22">
        <f>'[1]TCE - ANEXO II - Preencher'!H132</f>
        <v>43922</v>
      </c>
      <c r="H125" s="21" t="str">
        <f>'[1]TCE - ANEXO II - Preencher'!I132</f>
        <v>1 - Plantonista</v>
      </c>
      <c r="I125" s="21">
        <f>'[1]TCE - ANEXO II - Preencher'!J132</f>
        <v>44</v>
      </c>
      <c r="J125" s="23">
        <f>'[1]TCE - ANEXO II - Preencher'!K132</f>
        <v>1045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261.25</v>
      </c>
      <c r="N125" s="24">
        <f>'[1]TCE - ANEXO II - Preencher'!R132</f>
        <v>0</v>
      </c>
      <c r="O125" s="25">
        <f>'[1]TCE - ANEXO II - Preencher'!V132</f>
        <v>0</v>
      </c>
      <c r="P125" s="26">
        <f>'[1]TCE - ANEXO II - Preencher'!W132</f>
        <v>1306.25</v>
      </c>
      <c r="S125" s="30">
        <v>47453</v>
      </c>
    </row>
    <row r="126" spans="1:19">
      <c r="A126" s="17">
        <f>IFERROR(VLOOKUP(B126,'[1]DADOS (OCULTAR)'!$P$3:$R$42,3,0),"")</f>
        <v>9039744001409</v>
      </c>
      <c r="B126" s="18" t="str">
        <f>'[1]TCE - ANEXO II - Preencher'!C133</f>
        <v>UPAE GARANHUNS</v>
      </c>
      <c r="C126" s="19"/>
      <c r="D126" s="20" t="str">
        <f>'[1]TCE - ANEXO II - Preencher'!E133</f>
        <v>ADRIANO DA SILVA VILELA</v>
      </c>
      <c r="E126" s="21" t="str">
        <f>'[1]TCE - ANEXO II - Preencher'!F133</f>
        <v>3 - Administrativo</v>
      </c>
      <c r="F126" s="21">
        <f>'[1]TCE - ANEXO II - Preencher'!G133</f>
        <v>517410</v>
      </c>
      <c r="G126" s="22">
        <f>'[1]TCE - ANEXO II - Preencher'!H133</f>
        <v>43922</v>
      </c>
      <c r="H126" s="21" t="str">
        <f>'[1]TCE - ANEXO II - Preencher'!I133</f>
        <v>1 - Plantonista</v>
      </c>
      <c r="I126" s="21">
        <f>'[1]TCE - ANEXO II - Preencher'!J133</f>
        <v>44</v>
      </c>
      <c r="J126" s="23">
        <f>'[1]TCE - ANEXO II - Preencher'!K133</f>
        <v>1045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358.49</v>
      </c>
      <c r="N126" s="24">
        <f>'[1]TCE - ANEXO II - Preencher'!R133</f>
        <v>0</v>
      </c>
      <c r="O126" s="25">
        <f>'[1]TCE - ANEXO II - Preencher'!V133</f>
        <v>0</v>
      </c>
      <c r="P126" s="26">
        <f>'[1]TCE - ANEXO II - Preencher'!W133</f>
        <v>1403.49</v>
      </c>
      <c r="S126" s="30">
        <v>47484</v>
      </c>
    </row>
    <row r="127" spans="1:19">
      <c r="A127" s="17">
        <f>IFERROR(VLOOKUP(B127,'[1]DADOS (OCULTAR)'!$P$3:$R$42,3,0),"")</f>
        <v>9039744001409</v>
      </c>
      <c r="B127" s="18" t="str">
        <f>'[1]TCE - ANEXO II - Preencher'!C134</f>
        <v>UPAE GARANHUNS</v>
      </c>
      <c r="C127" s="19"/>
      <c r="D127" s="20" t="str">
        <f>'[1]TCE - ANEXO II - Preencher'!E134</f>
        <v>PEDRO JULIO SOUZA TORQUATO DE ALBUQUERQUE</v>
      </c>
      <c r="E127" s="21" t="str">
        <f>'[1]TCE - ANEXO II - Preencher'!F134</f>
        <v>3 - Administrativo</v>
      </c>
      <c r="F127" s="21">
        <f>'[1]TCE - ANEXO II - Preencher'!G134</f>
        <v>514225</v>
      </c>
      <c r="G127" s="22">
        <f>'[1]TCE - ANEXO II - Preencher'!H134</f>
        <v>43922</v>
      </c>
      <c r="H127" s="21" t="str">
        <f>'[1]TCE - ANEXO II - Preencher'!I134</f>
        <v>1 - Plantonista</v>
      </c>
      <c r="I127" s="21">
        <f>'[1]TCE - ANEXO II - Preencher'!J134</f>
        <v>44</v>
      </c>
      <c r="J127" s="23">
        <f>'[1]TCE - ANEXO II - Preencher'!K134</f>
        <v>243.83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48.77000000000001</v>
      </c>
      <c r="N127" s="24">
        <f>'[1]TCE - ANEXO II - Preencher'!R134</f>
        <v>0</v>
      </c>
      <c r="O127" s="25">
        <f>'[1]TCE - ANEXO II - Preencher'!V134</f>
        <v>0</v>
      </c>
      <c r="P127" s="26">
        <f>'[1]TCE - ANEXO II - Preencher'!W134</f>
        <v>292.60000000000002</v>
      </c>
      <c r="S127" s="30">
        <v>47515</v>
      </c>
    </row>
    <row r="128" spans="1:19">
      <c r="A128" s="17">
        <f>IFERROR(VLOOKUP(B128,'[1]DADOS (OCULTAR)'!$P$3:$R$42,3,0),"")</f>
        <v>9039744001409</v>
      </c>
      <c r="B128" s="18" t="str">
        <f>'[1]TCE - ANEXO II - Preencher'!C135</f>
        <v>UPAE GARANHUNS</v>
      </c>
      <c r="C128" s="19"/>
      <c r="D128" s="20" t="str">
        <f>'[1]TCE - ANEXO II - Preencher'!E135</f>
        <v>WANDERLEY PEREIRA DA SILVA</v>
      </c>
      <c r="E128" s="21" t="str">
        <f>'[1]TCE - ANEXO II - Preencher'!F135</f>
        <v>2 - Outros Profissionais da Saúde</v>
      </c>
      <c r="F128" s="21">
        <f>'[1]TCE - ANEXO II - Preencher'!G135</f>
        <v>324115</v>
      </c>
      <c r="G128" s="22">
        <f>'[1]TCE - ANEXO II - Preencher'!H135</f>
        <v>43922</v>
      </c>
      <c r="H128" s="21" t="str">
        <f>'[1]TCE - ANEXO II - Preencher'!I135</f>
        <v>1 - Plantonista</v>
      </c>
      <c r="I128" s="21">
        <f>'[1]TCE - ANEXO II - Preencher'!J135</f>
        <v>24</v>
      </c>
      <c r="J128" s="23">
        <f>'[1]TCE - ANEXO II - Preencher'!K135</f>
        <v>473.78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189.51</v>
      </c>
      <c r="N128" s="24">
        <f>'[1]TCE - ANEXO II - Preencher'!R135</f>
        <v>0</v>
      </c>
      <c r="O128" s="25">
        <f>'[1]TCE - ANEXO II - Preencher'!V135</f>
        <v>0</v>
      </c>
      <c r="P128" s="26">
        <f>'[1]TCE - ANEXO II - Preencher'!W135</f>
        <v>663.29</v>
      </c>
      <c r="S128" s="30">
        <v>47543</v>
      </c>
    </row>
    <row r="129" spans="1:19">
      <c r="A129" s="17">
        <f>IFERROR(VLOOKUP(B129,'[1]DADOS (OCULTAR)'!$P$3:$R$42,3,0),"")</f>
        <v>9039744001409</v>
      </c>
      <c r="B129" s="18" t="str">
        <f>'[1]TCE - ANEXO II - Preencher'!C136</f>
        <v>UPAE GARANHUNS</v>
      </c>
      <c r="C129" s="19"/>
      <c r="D129" s="20" t="str">
        <f>'[1]TCE - ANEXO II - Preencher'!E136</f>
        <v>DAVIDSON DIART SOARES BEZERRA</v>
      </c>
      <c r="E129" s="21" t="str">
        <f>'[1]TCE - ANEXO II - Preencher'!F136</f>
        <v>2 - Outros Profissionais da Saúde</v>
      </c>
      <c r="F129" s="21">
        <f>'[1]TCE - ANEXO II - Preencher'!G136</f>
        <v>324115</v>
      </c>
      <c r="G129" s="22">
        <f>'[1]TCE - ANEXO II - Preencher'!H136</f>
        <v>43922</v>
      </c>
      <c r="H129" s="21" t="str">
        <f>'[1]TCE - ANEXO II - Preencher'!I136</f>
        <v>1 - Plantonista</v>
      </c>
      <c r="I129" s="21">
        <f>'[1]TCE - ANEXO II - Preencher'!J136</f>
        <v>24</v>
      </c>
      <c r="J129" s="23">
        <f>'[1]TCE - ANEXO II - Preencher'!K136</f>
        <v>135.36000000000001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54.149999999999977</v>
      </c>
      <c r="N129" s="24">
        <f>'[1]TCE - ANEXO II - Preencher'!R136</f>
        <v>0</v>
      </c>
      <c r="O129" s="25">
        <f>'[1]TCE - ANEXO II - Preencher'!V136</f>
        <v>0</v>
      </c>
      <c r="P129" s="26">
        <f>'[1]TCE - ANEXO II - Preencher'!W136</f>
        <v>189.51</v>
      </c>
      <c r="S129" s="30">
        <v>47574</v>
      </c>
    </row>
    <row r="130" spans="1:19">
      <c r="A130" s="17">
        <f>IFERROR(VLOOKUP(B130,'[1]DADOS (OCULTAR)'!$P$3:$R$42,3,0),"")</f>
        <v>9039744001409</v>
      </c>
      <c r="B130" s="18" t="str">
        <f>'[1]TCE - ANEXO II - Preencher'!C137</f>
        <v>UPAE GARANHUNS</v>
      </c>
      <c r="C130" s="19"/>
      <c r="D130" s="20" t="str">
        <f>'[1]TCE - ANEXO II - Preencher'!E137</f>
        <v>FABRICIO JANEO SOBRINHO</v>
      </c>
      <c r="E130" s="21" t="str">
        <f>'[1]TCE - ANEXO II - Preencher'!F137</f>
        <v>2 - Outros Profissionais da Saúde</v>
      </c>
      <c r="F130" s="21">
        <f>'[1]TCE - ANEXO II - Preencher'!G137</f>
        <v>324115</v>
      </c>
      <c r="G130" s="22">
        <f>'[1]TCE - ANEXO II - Preencher'!H137</f>
        <v>43922</v>
      </c>
      <c r="H130" s="21" t="str">
        <f>'[1]TCE - ANEXO II - Preencher'!I137</f>
        <v>1 - Plantonista</v>
      </c>
      <c r="I130" s="21">
        <f>'[1]TCE - ANEXO II - Preencher'!J137</f>
        <v>24</v>
      </c>
      <c r="J130" s="23">
        <f>'[1]TCE - ANEXO II - Preencher'!K137</f>
        <v>135.36000000000001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54.149999999999977</v>
      </c>
      <c r="N130" s="24">
        <f>'[1]TCE - ANEXO II - Preencher'!R137</f>
        <v>0</v>
      </c>
      <c r="O130" s="25">
        <f>'[1]TCE - ANEXO II - Preencher'!V137</f>
        <v>0</v>
      </c>
      <c r="P130" s="26">
        <f>'[1]TCE - ANEXO II - Preencher'!W137</f>
        <v>189.51</v>
      </c>
      <c r="S130" s="30">
        <v>47604</v>
      </c>
    </row>
    <row r="131" spans="1:19">
      <c r="A131" s="17">
        <f>IFERROR(VLOOKUP(B131,'[1]DADOS (OCULTAR)'!$P$3:$R$42,3,0),"")</f>
        <v>9039744001409</v>
      </c>
      <c r="B131" s="18" t="str">
        <f>'[1]TCE - ANEXO II - Preencher'!C138</f>
        <v>UPAE GARANHUNS</v>
      </c>
      <c r="C131" s="19"/>
      <c r="D131" s="20" t="str">
        <f>'[1]TCE - ANEXO II - Preencher'!E138</f>
        <v>EVALDO OLIVEIRA PINA</v>
      </c>
      <c r="E131" s="21" t="str">
        <f>'[1]TCE - ANEXO II - Preencher'!F138</f>
        <v>2 - Outros Profissionais da Saúde</v>
      </c>
      <c r="F131" s="21">
        <f>'[1]TCE - ANEXO II - Preencher'!G138</f>
        <v>324115</v>
      </c>
      <c r="G131" s="22">
        <f>'[1]TCE - ANEXO II - Preencher'!H138</f>
        <v>43922</v>
      </c>
      <c r="H131" s="21" t="str">
        <f>'[1]TCE - ANEXO II - Preencher'!I138</f>
        <v>1 - Plantonista</v>
      </c>
      <c r="I131" s="21">
        <f>'[1]TCE - ANEXO II - Preencher'!J138</f>
        <v>24</v>
      </c>
      <c r="J131" s="23">
        <f>'[1]TCE - ANEXO II - Preencher'!K138</f>
        <v>2148.75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966.92999999999984</v>
      </c>
      <c r="N131" s="24">
        <f>'[1]TCE - ANEXO II - Preencher'!R138</f>
        <v>300</v>
      </c>
      <c r="O131" s="25">
        <f>'[1]TCE - ANEXO II - Preencher'!V138</f>
        <v>0</v>
      </c>
      <c r="P131" s="26">
        <f>'[1]TCE - ANEXO II - Preencher'!W138</f>
        <v>3415.68</v>
      </c>
      <c r="S131" s="30">
        <v>47635</v>
      </c>
    </row>
    <row r="132" spans="1:19">
      <c r="A132" s="17">
        <f>IFERROR(VLOOKUP(B132,'[1]DADOS (OCULTAR)'!$P$3:$R$42,3,0),"")</f>
        <v>9039744001409</v>
      </c>
      <c r="B132" s="18" t="str">
        <f>'[1]TCE - ANEXO II - Preencher'!C139</f>
        <v>UPAE GARANHUNS</v>
      </c>
      <c r="C132" s="19"/>
      <c r="D132" s="20" t="str">
        <f>'[1]TCE - ANEXO II - Preencher'!E139</f>
        <v>MYRTES MARIA DE OLIVEIRA MACHADO</v>
      </c>
      <c r="E132" s="21" t="str">
        <f>'[1]TCE - ANEXO II - Preencher'!F139</f>
        <v>1 - Médico</v>
      </c>
      <c r="F132" s="21">
        <f>'[1]TCE - ANEXO II - Preencher'!G139</f>
        <v>225125</v>
      </c>
      <c r="G132" s="22">
        <f>'[1]TCE - ANEXO II - Preencher'!H139</f>
        <v>43922</v>
      </c>
      <c r="H132" s="21" t="str">
        <f>'[1]TCE - ANEXO II - Preencher'!I139</f>
        <v>1 - Plantonista</v>
      </c>
      <c r="I132" s="21">
        <f>'[1]TCE - ANEXO II - Preencher'!J139</f>
        <v>8</v>
      </c>
      <c r="J132" s="23">
        <f>'[1]TCE - ANEXO II - Preencher'!K139</f>
        <v>1056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3640.26</v>
      </c>
      <c r="N132" s="24">
        <f>'[1]TCE - ANEXO II - Preencher'!R139</f>
        <v>989.8</v>
      </c>
      <c r="O132" s="25">
        <f>'[1]TCE - ANEXO II - Preencher'!V139</f>
        <v>0</v>
      </c>
      <c r="P132" s="26">
        <f>'[1]TCE - ANEXO II - Preencher'!W139</f>
        <v>5686.06</v>
      </c>
      <c r="S132" s="30">
        <v>47665</v>
      </c>
    </row>
    <row r="133" spans="1:19">
      <c r="A133" s="17">
        <f>IFERROR(VLOOKUP(B133,'[1]DADOS (OCULTAR)'!$P$3:$R$42,3,0),"")</f>
        <v>9039744001409</v>
      </c>
      <c r="B133" s="18" t="str">
        <f>'[1]TCE - ANEXO II - Preencher'!C140</f>
        <v>UPAE GARANHUNS</v>
      </c>
      <c r="C133" s="19"/>
      <c r="D133" s="20" t="str">
        <f>'[1]TCE - ANEXO II - Preencher'!E140</f>
        <v>BRENO HENRIQUES DE SOUZA FARIAS</v>
      </c>
      <c r="E133" s="21" t="str">
        <f>'[1]TCE - ANEXO II - Preencher'!F140</f>
        <v>2 - Outros Profissionais da Saúde</v>
      </c>
      <c r="F133" s="21">
        <f>'[1]TCE - ANEXO II - Preencher'!G140</f>
        <v>324115</v>
      </c>
      <c r="G133" s="22">
        <f>'[1]TCE - ANEXO II - Preencher'!H140</f>
        <v>43922</v>
      </c>
      <c r="H133" s="21" t="str">
        <f>'[1]TCE - ANEXO II - Preencher'!I140</f>
        <v>1 - Plantonista</v>
      </c>
      <c r="I133" s="21">
        <f>'[1]TCE - ANEXO II - Preencher'!J140</f>
        <v>24</v>
      </c>
      <c r="J133" s="23">
        <f>'[1]TCE - ANEXO II - Preencher'!K140</f>
        <v>118.28</v>
      </c>
      <c r="K133" s="23">
        <f>'[1]TCE - ANEXO II - Preencher'!O140</f>
        <v>3950.71</v>
      </c>
      <c r="L133" s="23">
        <f>'[1]TCE - ANEXO II - Preencher'!P140</f>
        <v>1472.09</v>
      </c>
      <c r="M133" s="23">
        <f>'[1]TCE - ANEXO II - Preencher'!Q140</f>
        <v>59.710000000000264</v>
      </c>
      <c r="N133" s="24">
        <f>'[1]TCE - ANEXO II - Preencher'!R140</f>
        <v>0</v>
      </c>
      <c r="O133" s="25">
        <f>'[1]TCE - ANEXO II - Preencher'!V140</f>
        <v>0</v>
      </c>
      <c r="P133" s="26">
        <f>'[1]TCE - ANEXO II - Preencher'!W140</f>
        <v>5600.79</v>
      </c>
      <c r="S133" s="30">
        <v>47696</v>
      </c>
    </row>
    <row r="134" spans="1:19">
      <c r="A134" s="17">
        <f>IFERROR(VLOOKUP(B134,'[1]DADOS (OCULTAR)'!$P$3:$R$42,3,0),"")</f>
        <v>9039744001409</v>
      </c>
      <c r="B134" s="18" t="str">
        <f>'[1]TCE - ANEXO II - Preencher'!C141</f>
        <v>UPAE GARANHUNS</v>
      </c>
      <c r="C134" s="19"/>
      <c r="D134" s="20" t="str">
        <f>'[1]TCE - ANEXO II - Preencher'!E141</f>
        <v>EDINALDO JOSE DE ALBUQUERQUE JUNIOR</v>
      </c>
      <c r="E134" s="21" t="str">
        <f>'[1]TCE - ANEXO II - Preencher'!F141</f>
        <v>3 - Administrativo</v>
      </c>
      <c r="F134" s="21">
        <f>'[1]TCE - ANEXO II - Preencher'!G141</f>
        <v>517410</v>
      </c>
      <c r="G134" s="22">
        <f>'[1]TCE - ANEXO II - Preencher'!H141</f>
        <v>43922</v>
      </c>
      <c r="H134" s="21" t="str">
        <f>'[1]TCE - ANEXO II - Preencher'!I141</f>
        <v>1 - Plantonista</v>
      </c>
      <c r="I134" s="21">
        <f>'[1]TCE - ANEXO II - Preencher'!J141</f>
        <v>44</v>
      </c>
      <c r="J134" s="23">
        <f>'[1]TCE - ANEXO II - Preencher'!K141</f>
        <v>1045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431.49</v>
      </c>
      <c r="N134" s="24">
        <f>'[1]TCE - ANEXO II - Preencher'!R141</f>
        <v>0</v>
      </c>
      <c r="O134" s="25">
        <f>'[1]TCE - ANEXO II - Preencher'!V141</f>
        <v>0</v>
      </c>
      <c r="P134" s="26">
        <f>'[1]TCE - ANEXO II - Preencher'!W141</f>
        <v>1476.49</v>
      </c>
      <c r="S134" s="30">
        <v>47727</v>
      </c>
    </row>
    <row r="135" spans="1:19">
      <c r="A135" s="17">
        <f>IFERROR(VLOOKUP(B135,'[1]DADOS (OCULTAR)'!$P$3:$R$42,3,0),"")</f>
        <v>9039744001409</v>
      </c>
      <c r="B135" s="18" t="str">
        <f>'[1]TCE - ANEXO II - Preencher'!C142</f>
        <v>UPAE GARANHUNS</v>
      </c>
      <c r="C135" s="19"/>
      <c r="D135" s="20" t="str">
        <f>'[1]TCE - ANEXO II - Preencher'!E142</f>
        <v>PEDRO BRAZ DE MELO</v>
      </c>
      <c r="E135" s="21" t="str">
        <f>'[1]TCE - ANEXO II - Preencher'!F142</f>
        <v>3 - Administrativo</v>
      </c>
      <c r="F135" s="21">
        <f>'[1]TCE - ANEXO II - Preencher'!G142</f>
        <v>517410</v>
      </c>
      <c r="G135" s="22">
        <f>'[1]TCE - ANEXO II - Preencher'!H142</f>
        <v>43922</v>
      </c>
      <c r="H135" s="21" t="str">
        <f>'[1]TCE - ANEXO II - Preencher'!I142</f>
        <v>1 - Plantonista</v>
      </c>
      <c r="I135" s="21">
        <f>'[1]TCE - ANEXO II - Preencher'!J142</f>
        <v>44</v>
      </c>
      <c r="J135" s="23">
        <f>'[1]TCE - ANEXO II - Preencher'!K142</f>
        <v>1045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420.84999999999991</v>
      </c>
      <c r="N135" s="24">
        <f>'[1]TCE - ANEXO II - Preencher'!R142</f>
        <v>0</v>
      </c>
      <c r="O135" s="25">
        <f>'[1]TCE - ANEXO II - Preencher'!V142</f>
        <v>0</v>
      </c>
      <c r="P135" s="26">
        <f>'[1]TCE - ANEXO II - Preencher'!W142</f>
        <v>1465.85</v>
      </c>
      <c r="S135" s="30">
        <v>47757</v>
      </c>
    </row>
    <row r="136" spans="1:19">
      <c r="A136" s="17">
        <f>IFERROR(VLOOKUP(B136,'[1]DADOS (OCULTAR)'!$P$3:$R$42,3,0),"")</f>
        <v>9039744001409</v>
      </c>
      <c r="B136" s="18" t="str">
        <f>'[1]TCE - ANEXO II - Preencher'!C143</f>
        <v>UPAE GARANHUNS</v>
      </c>
      <c r="C136" s="19"/>
      <c r="D136" s="20" t="str">
        <f>'[1]TCE - ANEXO II - Preencher'!E143</f>
        <v>BARBARA BARBOSA FREITAS DA SILVA</v>
      </c>
      <c r="E136" s="21" t="str">
        <f>'[1]TCE - ANEXO II - Preencher'!F143</f>
        <v>2 - Outros Profissionais da Saúde</v>
      </c>
      <c r="F136" s="21">
        <f>'[1]TCE - ANEXO II - Preencher'!G143</f>
        <v>223705</v>
      </c>
      <c r="G136" s="22">
        <f>'[1]TCE - ANEXO II - Preencher'!H143</f>
        <v>43922</v>
      </c>
      <c r="H136" s="21" t="str">
        <f>'[1]TCE - ANEXO II - Preencher'!I143</f>
        <v>1 - Plantonista</v>
      </c>
      <c r="I136" s="21">
        <f>'[1]TCE - ANEXO II - Preencher'!J143</f>
        <v>44</v>
      </c>
      <c r="J136" s="23">
        <f>'[1]TCE - ANEXO II - Preencher'!K143</f>
        <v>104.5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4.8599999999999994</v>
      </c>
      <c r="N136" s="24">
        <f>'[1]TCE - ANEXO II - Preencher'!R143</f>
        <v>0</v>
      </c>
      <c r="O136" s="25">
        <f>'[1]TCE - ANEXO II - Preencher'!V143</f>
        <v>0</v>
      </c>
      <c r="P136" s="26">
        <f>'[1]TCE - ANEXO II - Preencher'!W143</f>
        <v>109.36</v>
      </c>
      <c r="S136" s="30">
        <v>47788</v>
      </c>
    </row>
    <row r="137" spans="1:19">
      <c r="A137" s="17">
        <f>IFERROR(VLOOKUP(B137,'[1]DADOS (OCULTAR)'!$P$3:$R$42,3,0),"")</f>
        <v>9039744001409</v>
      </c>
      <c r="B137" s="18" t="str">
        <f>'[1]TCE - ANEXO II - Preencher'!C144</f>
        <v>UPAE GARANHUNS</v>
      </c>
      <c r="C137" s="19"/>
      <c r="D137" s="20" t="str">
        <f>'[1]TCE - ANEXO II - Preencher'!E144</f>
        <v>ELITANIA MARIA PAULINO DA SILVA</v>
      </c>
      <c r="E137" s="21" t="str">
        <f>'[1]TCE - ANEXO II - Preencher'!F144</f>
        <v>2 - Outros Profissionais da Saúde</v>
      </c>
      <c r="F137" s="21">
        <f>'[1]TCE - ANEXO II - Preencher'!G144</f>
        <v>223705</v>
      </c>
      <c r="G137" s="22">
        <f>'[1]TCE - ANEXO II - Preencher'!H144</f>
        <v>43922</v>
      </c>
      <c r="H137" s="21" t="str">
        <f>'[1]TCE - ANEXO II - Preencher'!I144</f>
        <v>1 - Plantonista</v>
      </c>
      <c r="I137" s="21">
        <f>'[1]TCE - ANEXO II - Preencher'!J144</f>
        <v>44</v>
      </c>
      <c r="J137" s="23">
        <f>'[1]TCE - ANEXO II - Preencher'!K144</f>
        <v>69.67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13.929999999999993</v>
      </c>
      <c r="N137" s="24">
        <f>'[1]TCE - ANEXO II - Preencher'!R144</f>
        <v>0</v>
      </c>
      <c r="O137" s="25">
        <f>'[1]TCE - ANEXO II - Preencher'!V144</f>
        <v>0</v>
      </c>
      <c r="P137" s="26">
        <f>'[1]TCE - ANEXO II - Preencher'!W144</f>
        <v>83.6</v>
      </c>
      <c r="S137" s="30">
        <v>47818</v>
      </c>
    </row>
    <row r="138" spans="1:19">
      <c r="A138" s="17">
        <f>IFERROR(VLOOKUP(B138,'[1]DADOS (OCULTAR)'!$P$3:$R$42,3,0),"")</f>
        <v>9039744001409</v>
      </c>
      <c r="B138" s="18" t="str">
        <f>'[1]TCE - ANEXO II - Preencher'!C145</f>
        <v>UPAE GARANHUNS</v>
      </c>
      <c r="C138" s="19"/>
      <c r="D138" s="20" t="str">
        <f>'[1]TCE - ANEXO II - Preencher'!E145</f>
        <v>ADRIANA BALBINO DE ARAUJO</v>
      </c>
      <c r="E138" s="21" t="str">
        <f>'[1]TCE - ANEXO II - Preencher'!F145</f>
        <v>2 - Outros Profissionais da Saúde</v>
      </c>
      <c r="F138" s="21">
        <f>'[1]TCE - ANEXO II - Preencher'!G145</f>
        <v>223705</v>
      </c>
      <c r="G138" s="22">
        <f>'[1]TCE - ANEXO II - Preencher'!H145</f>
        <v>43922</v>
      </c>
      <c r="H138" s="21" t="str">
        <f>'[1]TCE - ANEXO II - Preencher'!I145</f>
        <v>1 - Plantonista</v>
      </c>
      <c r="I138" s="21">
        <f>'[1]TCE - ANEXO II - Preencher'!J145</f>
        <v>44</v>
      </c>
      <c r="J138" s="23">
        <f>'[1]TCE - ANEXO II - Preencher'!K145</f>
        <v>69.67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0</v>
      </c>
      <c r="N138" s="24">
        <f>'[1]TCE - ANEXO II - Preencher'!R145</f>
        <v>0</v>
      </c>
      <c r="O138" s="25">
        <f>'[1]TCE - ANEXO II - Preencher'!V145</f>
        <v>0</v>
      </c>
      <c r="P138" s="26">
        <f>'[1]TCE - ANEXO II - Preencher'!W145</f>
        <v>69.67</v>
      </c>
      <c r="S138" s="30">
        <v>47849</v>
      </c>
    </row>
    <row r="139" spans="1:19">
      <c r="A139" s="17">
        <f>IFERROR(VLOOKUP(B139,'[1]DADOS (OCULTAR)'!$P$3:$R$42,3,0),"")</f>
        <v>9039744001409</v>
      </c>
      <c r="B139" s="18" t="str">
        <f>'[1]TCE - ANEXO II - Preencher'!C146</f>
        <v>UPAE GARANHUNS</v>
      </c>
      <c r="C139" s="19"/>
      <c r="D139" s="20" t="str">
        <f>'[1]TCE - ANEXO II - Preencher'!E146</f>
        <v>CARLOS ANDRE DE SOUZA CARVALHO</v>
      </c>
      <c r="E139" s="21" t="str">
        <f>'[1]TCE - ANEXO II - Preencher'!F146</f>
        <v>3 - Administrativo</v>
      </c>
      <c r="F139" s="21">
        <f>'[1]TCE - ANEXO II - Preencher'!G146</f>
        <v>514225</v>
      </c>
      <c r="G139" s="22">
        <f>'[1]TCE - ANEXO II - Preencher'!H146</f>
        <v>43922</v>
      </c>
      <c r="H139" s="21" t="str">
        <f>'[1]TCE - ANEXO II - Preencher'!I146</f>
        <v>1 - Plantonista</v>
      </c>
      <c r="I139" s="21">
        <f>'[1]TCE - ANEXO II - Preencher'!J146</f>
        <v>44</v>
      </c>
      <c r="J139" s="23">
        <f>'[1]TCE - ANEXO II - Preencher'!K146</f>
        <v>243.83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48.77000000000001</v>
      </c>
      <c r="N139" s="24">
        <f>'[1]TCE - ANEXO II - Preencher'!R146</f>
        <v>0</v>
      </c>
      <c r="O139" s="25">
        <f>'[1]TCE - ANEXO II - Preencher'!V146</f>
        <v>0</v>
      </c>
      <c r="P139" s="26">
        <f>'[1]TCE - ANEXO II - Preencher'!W146</f>
        <v>292.60000000000002</v>
      </c>
      <c r="S139" s="30">
        <v>47880</v>
      </c>
    </row>
    <row r="140" spans="1:19">
      <c r="A140" s="17">
        <f>IFERROR(VLOOKUP(B140,'[1]DADOS (OCULTAR)'!$P$3:$R$42,3,0),"")</f>
        <v>9039744001409</v>
      </c>
      <c r="B140" s="18" t="str">
        <f>'[1]TCE - ANEXO II - Preencher'!C147</f>
        <v>UPAE GARANHUNS</v>
      </c>
      <c r="C140" s="19"/>
      <c r="D140" s="20" t="str">
        <f>'[1]TCE - ANEXO II - Preencher'!E147</f>
        <v>DIEGO DE BARROS</v>
      </c>
      <c r="E140" s="21" t="str">
        <f>'[1]TCE - ANEXO II - Preencher'!F147</f>
        <v>3 - Administrativo</v>
      </c>
      <c r="F140" s="21">
        <f>'[1]TCE - ANEXO II - Preencher'!G147</f>
        <v>514225</v>
      </c>
      <c r="G140" s="22">
        <f>'[1]TCE - ANEXO II - Preencher'!H147</f>
        <v>43922</v>
      </c>
      <c r="H140" s="21" t="str">
        <f>'[1]TCE - ANEXO II - Preencher'!I147</f>
        <v>1 - Plantonista</v>
      </c>
      <c r="I140" s="21">
        <f>'[1]TCE - ANEXO II - Preencher'!J147</f>
        <v>44</v>
      </c>
      <c r="J140" s="23">
        <f>'[1]TCE - ANEXO II - Preencher'!K147</f>
        <v>278.67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55.729999999999961</v>
      </c>
      <c r="N140" s="24">
        <f>'[1]TCE - ANEXO II - Preencher'!R147</f>
        <v>0</v>
      </c>
      <c r="O140" s="25">
        <f>'[1]TCE - ANEXO II - Preencher'!V147</f>
        <v>0</v>
      </c>
      <c r="P140" s="26">
        <f>'[1]TCE - ANEXO II - Preencher'!W147</f>
        <v>334.4</v>
      </c>
      <c r="S140" s="30">
        <v>47908</v>
      </c>
    </row>
    <row r="141" spans="1:19">
      <c r="A141" s="17">
        <f>IFERROR(VLOOKUP(B141,'[1]DADOS (OCULTAR)'!$P$3:$R$42,3,0),"")</f>
        <v>9039744001409</v>
      </c>
      <c r="B141" s="18" t="str">
        <f>'[1]TCE - ANEXO II - Preencher'!C148</f>
        <v>UPAE GARANHUNS</v>
      </c>
      <c r="C141" s="19"/>
      <c r="D141" s="20" t="str">
        <f>'[1]TCE - ANEXO II - Preencher'!E148</f>
        <v>FILIPE HENRIQUE TORRES DE ANDRADE</v>
      </c>
      <c r="E141" s="21" t="str">
        <f>'[1]TCE - ANEXO II - Preencher'!F148</f>
        <v>3 - Administrativo</v>
      </c>
      <c r="F141" s="21">
        <f>'[1]TCE - ANEXO II - Preencher'!G148</f>
        <v>513430</v>
      </c>
      <c r="G141" s="22">
        <f>'[1]TCE - ANEXO II - Preencher'!H148</f>
        <v>43922</v>
      </c>
      <c r="H141" s="21" t="str">
        <f>'[1]TCE - ANEXO II - Preencher'!I148</f>
        <v>1 - Plantonista</v>
      </c>
      <c r="I141" s="21">
        <f>'[1]TCE - ANEXO II - Preencher'!J148</f>
        <v>44</v>
      </c>
      <c r="J141" s="23">
        <f>'[1]TCE - ANEXO II - Preencher'!K148</f>
        <v>69.67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3.2399999999999949</v>
      </c>
      <c r="N141" s="24">
        <f>'[1]TCE - ANEXO II - Preencher'!R148</f>
        <v>0</v>
      </c>
      <c r="O141" s="25">
        <f>'[1]TCE - ANEXO II - Preencher'!V148</f>
        <v>0</v>
      </c>
      <c r="P141" s="26">
        <f>'[1]TCE - ANEXO II - Preencher'!W148</f>
        <v>72.91</v>
      </c>
      <c r="S141" s="30">
        <v>47939</v>
      </c>
    </row>
    <row r="142" spans="1:19">
      <c r="A142" s="17">
        <f>IFERROR(VLOOKUP(B142,'[1]DADOS (OCULTAR)'!$P$3:$R$42,3,0),"")</f>
        <v>9039744001409</v>
      </c>
      <c r="B142" s="18" t="str">
        <f>'[1]TCE - ANEXO II - Preencher'!C149</f>
        <v>UPAE GARANHUNS</v>
      </c>
      <c r="C142" s="19"/>
      <c r="D142" s="20" t="str">
        <f>'[1]TCE - ANEXO II - Preencher'!E149</f>
        <v>ADRIANO CORDEIRO</v>
      </c>
      <c r="E142" s="21" t="str">
        <f>'[1]TCE - ANEXO II - Preencher'!F149</f>
        <v>2 - Outros Profissionais da Saúde</v>
      </c>
      <c r="F142" s="21">
        <f>'[1]TCE - ANEXO II - Preencher'!G149</f>
        <v>515110</v>
      </c>
      <c r="G142" s="22">
        <f>'[1]TCE - ANEXO II - Preencher'!H149</f>
        <v>43922</v>
      </c>
      <c r="H142" s="21" t="str">
        <f>'[1]TCE - ANEXO II - Preencher'!I149</f>
        <v>1 - Plantonista</v>
      </c>
      <c r="I142" s="21">
        <f>'[1]TCE - ANEXO II - Preencher'!J149</f>
        <v>44</v>
      </c>
      <c r="J142" s="23">
        <f>'[1]TCE - ANEXO II - Preencher'!K149</f>
        <v>243.83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48.77000000000001</v>
      </c>
      <c r="N142" s="24">
        <f>'[1]TCE - ANEXO II - Preencher'!R149</f>
        <v>0</v>
      </c>
      <c r="O142" s="25">
        <f>'[1]TCE - ANEXO II - Preencher'!V149</f>
        <v>0</v>
      </c>
      <c r="P142" s="26">
        <f>'[1]TCE - ANEXO II - Preencher'!W149</f>
        <v>292.60000000000002</v>
      </c>
      <c r="S142" s="30">
        <v>47969</v>
      </c>
    </row>
    <row r="143" spans="1:19">
      <c r="A143" s="17">
        <f>IFERROR(VLOOKUP(B143,'[1]DADOS (OCULTAR)'!$P$3:$R$42,3,0),"")</f>
        <v>9039744001409</v>
      </c>
      <c r="B143" s="18" t="str">
        <f>'[1]TCE - ANEXO II - Preencher'!C150</f>
        <v>UPAE GARANHUNS</v>
      </c>
      <c r="C143" s="19"/>
      <c r="D143" s="20" t="str">
        <f>'[1]TCE - ANEXO II - Preencher'!E150</f>
        <v>RONALDO TORESIN DE PETTA</v>
      </c>
      <c r="E143" s="21" t="str">
        <f>'[1]TCE - ANEXO II - Preencher'!F150</f>
        <v>3 - Administrativo</v>
      </c>
      <c r="F143" s="21">
        <f>'[1]TCE - ANEXO II - Preencher'!G150</f>
        <v>317210</v>
      </c>
      <c r="G143" s="22">
        <f>'[1]TCE - ANEXO II - Preencher'!H150</f>
        <v>43922</v>
      </c>
      <c r="H143" s="21" t="str">
        <f>'[1]TCE - ANEXO II - Preencher'!I150</f>
        <v>1 - Plantonista</v>
      </c>
      <c r="I143" s="21">
        <f>'[1]TCE - ANEXO II - Preencher'!J150</f>
        <v>44</v>
      </c>
      <c r="J143" s="23">
        <f>'[1]TCE - ANEXO II - Preencher'!K150</f>
        <v>112.24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0</v>
      </c>
      <c r="N143" s="24">
        <f>'[1]TCE - ANEXO II - Preencher'!R150</f>
        <v>0</v>
      </c>
      <c r="O143" s="25">
        <f>'[1]TCE - ANEXO II - Preencher'!V150</f>
        <v>0</v>
      </c>
      <c r="P143" s="26">
        <f>'[1]TCE - ANEXO II - Preencher'!W150</f>
        <v>112.24</v>
      </c>
      <c r="S143" s="30">
        <v>48000</v>
      </c>
    </row>
    <row r="144" spans="1:19">
      <c r="A144" s="17">
        <f>IFERROR(VLOOKUP(B144,'[1]DADOS (OCULTAR)'!$P$3:$R$42,3,0),"")</f>
        <v>9039744001409</v>
      </c>
      <c r="B144" s="18" t="str">
        <f>'[1]TCE - ANEXO II - Preencher'!C151</f>
        <v>UPAE GARANHUNS</v>
      </c>
      <c r="C144" s="19"/>
      <c r="D144" s="20" t="str">
        <f>'[1]TCE - ANEXO II - Preencher'!E151</f>
        <v>EDYEDSON ARTHUR PEREIRA DE LIMA</v>
      </c>
      <c r="E144" s="21" t="str">
        <f>'[1]TCE - ANEXO II - Preencher'!F151</f>
        <v>3 - Administrativo</v>
      </c>
      <c r="F144" s="21">
        <f>'[1]TCE - ANEXO II - Preencher'!G151</f>
        <v>317210</v>
      </c>
      <c r="G144" s="22">
        <f>'[1]TCE - ANEXO II - Preencher'!H151</f>
        <v>43922</v>
      </c>
      <c r="H144" s="21" t="str">
        <f>'[1]TCE - ANEXO II - Preencher'!I151</f>
        <v>1 - Plantonista</v>
      </c>
      <c r="I144" s="21">
        <f>'[1]TCE - ANEXO II - Preencher'!J151</f>
        <v>44</v>
      </c>
      <c r="J144" s="23">
        <f>'[1]TCE - ANEXO II - Preencher'!K151</f>
        <v>112.24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0</v>
      </c>
      <c r="N144" s="24">
        <f>'[1]TCE - ANEXO II - Preencher'!R151</f>
        <v>0</v>
      </c>
      <c r="O144" s="25">
        <f>'[1]TCE - ANEXO II - Preencher'!V151</f>
        <v>0</v>
      </c>
      <c r="P144" s="26">
        <f>'[1]TCE - ANEXO II - Preencher'!W151</f>
        <v>112.24</v>
      </c>
      <c r="S144" s="30">
        <v>48030</v>
      </c>
    </row>
    <row r="145" spans="1:19">
      <c r="A145" s="17">
        <f>IFERROR(VLOOKUP(B145,'[1]DADOS (OCULTAR)'!$P$3:$R$42,3,0),"")</f>
        <v>9039744001409</v>
      </c>
      <c r="B145" s="18" t="str">
        <f>'[1]TCE - ANEXO II - Preencher'!C152</f>
        <v>UPAE GARANHUNS</v>
      </c>
      <c r="C145" s="19"/>
      <c r="D145" s="20" t="str">
        <f>'[1]TCE - ANEXO II - Preencher'!E152</f>
        <v>MARIA NAYARA DAS NEVES SOUZA</v>
      </c>
      <c r="E145" s="21" t="str">
        <f>'[1]TCE - ANEXO II - Preencher'!F152</f>
        <v>3 - Administrativo</v>
      </c>
      <c r="F145" s="21">
        <f>'[1]TCE - ANEXO II - Preencher'!G152</f>
        <v>411010</v>
      </c>
      <c r="G145" s="22">
        <f>'[1]TCE - ANEXO II - Preencher'!H152</f>
        <v>43922</v>
      </c>
      <c r="H145" s="21" t="str">
        <f>'[1]TCE - ANEXO II - Preencher'!I152</f>
        <v>2 - Diarista</v>
      </c>
      <c r="I145" s="21">
        <f>'[1]TCE - ANEXO II - Preencher'!J152</f>
        <v>20</v>
      </c>
      <c r="J145" s="23">
        <f>'[1]TCE - ANEXO II - Preencher'!K152</f>
        <v>0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0</v>
      </c>
      <c r="N145" s="24">
        <f>'[1]TCE - ANEXO II - Preencher'!R152</f>
        <v>0</v>
      </c>
      <c r="O145" s="25">
        <f>'[1]TCE - ANEXO II - Preencher'!V152</f>
        <v>0</v>
      </c>
      <c r="P145" s="26">
        <f>'[1]TCE - ANEXO II - Preencher'!W152</f>
        <v>795.37</v>
      </c>
      <c r="S145" s="30">
        <v>48061</v>
      </c>
    </row>
    <row r="146" spans="1:19">
      <c r="A146" s="17">
        <f>IFERROR(VLOOKUP(B146,'[1]DADOS (OCULTAR)'!$P$3:$R$42,3,0),"")</f>
        <v>9039744001409</v>
      </c>
      <c r="B146" s="18" t="str">
        <f>'[1]TCE - ANEXO II - Preencher'!C153</f>
        <v>UPAE GARANHUNS</v>
      </c>
      <c r="C146" s="19"/>
      <c r="D146" s="20" t="str">
        <f>'[1]TCE - ANEXO II - Preencher'!E153</f>
        <v>JOSE MARCOS BRANDAO DE ARAUJO BEZERRA</v>
      </c>
      <c r="E146" s="21" t="str">
        <f>'[1]TCE - ANEXO II - Preencher'!F153</f>
        <v>3 - Administrativo</v>
      </c>
      <c r="F146" s="21">
        <f>'[1]TCE - ANEXO II - Preencher'!G153</f>
        <v>411010</v>
      </c>
      <c r="G146" s="22">
        <f>'[1]TCE - ANEXO II - Preencher'!H153</f>
        <v>43922</v>
      </c>
      <c r="H146" s="21" t="str">
        <f>'[1]TCE - ANEXO II - Preencher'!I153</f>
        <v>2 - Diarista</v>
      </c>
      <c r="I146" s="21">
        <f>'[1]TCE - ANEXO II - Preencher'!J153</f>
        <v>20</v>
      </c>
      <c r="J146" s="23">
        <f>'[1]TCE - ANEXO II - Preencher'!K153</f>
        <v>0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0</v>
      </c>
      <c r="N146" s="24">
        <f>'[1]TCE - ANEXO II - Preencher'!R153</f>
        <v>0</v>
      </c>
      <c r="O146" s="25">
        <f>'[1]TCE - ANEXO II - Preencher'!V153</f>
        <v>0</v>
      </c>
      <c r="P146" s="26">
        <f>'[1]TCE - ANEXO II - Preencher'!W153</f>
        <v>795.37</v>
      </c>
      <c r="S146" s="30">
        <v>48092</v>
      </c>
    </row>
    <row r="147" spans="1:19">
      <c r="A147" s="17">
        <f>IFERROR(VLOOKUP(B147,'[1]DADOS (OCULTAR)'!$P$3:$R$42,3,0),"")</f>
        <v>9039744001409</v>
      </c>
      <c r="B147" s="18" t="str">
        <f>'[1]TCE - ANEXO II - Preencher'!C154</f>
        <v>UPAE GARANHUNS</v>
      </c>
      <c r="C147" s="19"/>
      <c r="D147" s="20" t="str">
        <f>'[1]TCE - ANEXO II - Preencher'!E154</f>
        <v>DANIELLA ALVES OLIVEIRA</v>
      </c>
      <c r="E147" s="21" t="str">
        <f>'[1]TCE - ANEXO II - Preencher'!F154</f>
        <v>3 - Administrativo</v>
      </c>
      <c r="F147" s="21">
        <f>'[1]TCE - ANEXO II - Preencher'!G154</f>
        <v>411010</v>
      </c>
      <c r="G147" s="22">
        <f>'[1]TCE - ANEXO II - Preencher'!H154</f>
        <v>43922</v>
      </c>
      <c r="H147" s="21" t="str">
        <f>'[1]TCE - ANEXO II - Preencher'!I154</f>
        <v>2 - Diarista</v>
      </c>
      <c r="I147" s="21">
        <f>'[1]TCE - ANEXO II - Preencher'!J154</f>
        <v>44</v>
      </c>
      <c r="J147" s="23">
        <f>'[1]TCE - ANEXO II - Preencher'!K154</f>
        <v>0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0</v>
      </c>
      <c r="N147" s="24">
        <f>'[1]TCE - ANEXO II - Preencher'!R154</f>
        <v>0</v>
      </c>
      <c r="O147" s="25">
        <f>'[1]TCE - ANEXO II - Preencher'!V154</f>
        <v>0</v>
      </c>
      <c r="P147" s="26">
        <f>'[1]TCE - ANEXO II - Preencher'!W154</f>
        <v>2674.27</v>
      </c>
      <c r="S147" s="30">
        <v>48122</v>
      </c>
    </row>
    <row r="148" spans="1:19">
      <c r="A148" s="17">
        <f>IFERROR(VLOOKUP(B148,'[1]DADOS (OCULTAR)'!$P$3:$R$42,3,0),"")</f>
        <v>9039744001409</v>
      </c>
      <c r="B148" s="18" t="str">
        <f>'[1]TCE - ANEXO II - Preencher'!C155</f>
        <v>UPAE GARANHUNS</v>
      </c>
      <c r="C148" s="19"/>
      <c r="D148" s="20" t="str">
        <f>'[1]TCE - ANEXO II - Preencher'!E155</f>
        <v>EDIVAILTON SILVA FERREIRA</v>
      </c>
      <c r="E148" s="21" t="str">
        <f>'[1]TCE - ANEXO II - Preencher'!F155</f>
        <v>3 - Administrativo</v>
      </c>
      <c r="F148" s="21">
        <f>'[1]TCE - ANEXO II - Preencher'!G155</f>
        <v>411010</v>
      </c>
      <c r="G148" s="22">
        <f>'[1]TCE - ANEXO II - Preencher'!H155</f>
        <v>43922</v>
      </c>
      <c r="H148" s="21" t="str">
        <f>'[1]TCE - ANEXO II - Preencher'!I155</f>
        <v>2 - Diarista</v>
      </c>
      <c r="I148" s="21">
        <f>'[1]TCE - ANEXO II - Preencher'!J155</f>
        <v>20</v>
      </c>
      <c r="J148" s="23">
        <f>'[1]TCE - ANEXO II - Preencher'!K155</f>
        <v>0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0</v>
      </c>
      <c r="N148" s="24">
        <f>'[1]TCE - ANEXO II - Preencher'!R155</f>
        <v>0</v>
      </c>
      <c r="O148" s="25">
        <f>'[1]TCE - ANEXO II - Preencher'!V155</f>
        <v>0</v>
      </c>
      <c r="P148" s="26">
        <f>'[1]TCE - ANEXO II - Preencher'!W155</f>
        <v>795.37</v>
      </c>
      <c r="S148" s="30">
        <v>48153</v>
      </c>
    </row>
    <row r="149" spans="1:19">
      <c r="A149" s="17">
        <f>IFERROR(VLOOKUP(B149,'[1]DADOS (OCULTAR)'!$P$3:$R$42,3,0),"")</f>
        <v>9039744001409</v>
      </c>
      <c r="B149" s="18" t="str">
        <f>'[1]TCE - ANEXO II - Preencher'!C156</f>
        <v>UPAE GARANHUNS</v>
      </c>
      <c r="C149" s="19"/>
      <c r="D149" s="20" t="str">
        <f>'[1]TCE - ANEXO II - Preencher'!E156</f>
        <v>LUIZ CARLOS MESSIAS PONTES FILHO</v>
      </c>
      <c r="E149" s="21" t="str">
        <f>'[1]TCE - ANEXO II - Preencher'!F156</f>
        <v>3 - Administrativo</v>
      </c>
      <c r="F149" s="21">
        <f>'[1]TCE - ANEXO II - Preencher'!G156</f>
        <v>411010</v>
      </c>
      <c r="G149" s="22">
        <f>'[1]TCE - ANEXO II - Preencher'!H156</f>
        <v>43922</v>
      </c>
      <c r="H149" s="21" t="str">
        <f>'[1]TCE - ANEXO II - Preencher'!I156</f>
        <v>2 - Diarista</v>
      </c>
      <c r="I149" s="21">
        <f>'[1]TCE - ANEXO II - Preencher'!J156</f>
        <v>20</v>
      </c>
      <c r="J149" s="23">
        <f>'[1]TCE - ANEXO II - Preencher'!K156</f>
        <v>0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0</v>
      </c>
      <c r="N149" s="24">
        <f>'[1]TCE - ANEXO II - Preencher'!R156</f>
        <v>0</v>
      </c>
      <c r="O149" s="25">
        <f>'[1]TCE - ANEXO II - Preencher'!V156</f>
        <v>0</v>
      </c>
      <c r="P149" s="26">
        <f>'[1]TCE - ANEXO II - Preencher'!W156</f>
        <v>795.37</v>
      </c>
      <c r="S149" s="30">
        <v>48183</v>
      </c>
    </row>
    <row r="150" spans="1:19">
      <c r="A150" s="17">
        <f>IFERROR(VLOOKUP(B150,'[1]DADOS (OCULTAR)'!$P$3:$R$42,3,0),"")</f>
        <v>9039744001409</v>
      </c>
      <c r="B150" s="18" t="str">
        <f>'[1]TCE - ANEXO II - Preencher'!C157</f>
        <v>UPAE GARANHUNS</v>
      </c>
      <c r="C150" s="19"/>
      <c r="D150" s="20" t="str">
        <f>'[1]TCE - ANEXO II - Preencher'!E157</f>
        <v>ISABELLA FREIRE DE ANDRADE</v>
      </c>
      <c r="E150" s="21" t="str">
        <f>'[1]TCE - ANEXO II - Preencher'!F157</f>
        <v>2 - Outros Profissionais da Saúde</v>
      </c>
      <c r="F150" s="21">
        <f>'[1]TCE - ANEXO II - Preencher'!G157</f>
        <v>322205</v>
      </c>
      <c r="G150" s="22">
        <f>'[1]TCE - ANEXO II - Preencher'!H157</f>
        <v>43922</v>
      </c>
      <c r="H150" s="21" t="str">
        <f>'[1]TCE - ANEXO II - Preencher'!I157</f>
        <v>2 - Diarista</v>
      </c>
      <c r="I150" s="21">
        <f>'[1]TCE - ANEXO II - Preencher'!J157</f>
        <v>44</v>
      </c>
      <c r="J150" s="23">
        <f>'[1]TCE - ANEXO II - Preencher'!K157</f>
        <v>0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0</v>
      </c>
      <c r="N150" s="24">
        <f>'[1]TCE - ANEXO II - Preencher'!R157</f>
        <v>0</v>
      </c>
      <c r="O150" s="25">
        <f>'[1]TCE - ANEXO II - Preencher'!V157</f>
        <v>0</v>
      </c>
      <c r="P150" s="26">
        <f>'[1]TCE - ANEXO II - Preencher'!W157</f>
        <v>2509.21</v>
      </c>
      <c r="S150" s="30">
        <v>48214</v>
      </c>
    </row>
    <row r="151" spans="1:19">
      <c r="A151" s="17" t="str">
        <f>IFERROR(VLOOKUP(B151,'[1]DADOS (OCULTAR)'!$P$3:$R$42,3,0),"")</f>
        <v/>
      </c>
      <c r="B151" s="18">
        <f>'[1]TCE - ANEXO II - Preencher'!C158</f>
        <v>0</v>
      </c>
      <c r="C151" s="19"/>
      <c r="D151" s="20">
        <f>'[1]TCE - ANEXO II - Preencher'!E158</f>
        <v>0</v>
      </c>
      <c r="E151" s="21">
        <f>'[1]TCE - ANEXO II - Preencher'!F158</f>
        <v>0</v>
      </c>
      <c r="F151" s="21">
        <f>'[1]TCE - ANEXO II - Preencher'!G158</f>
        <v>0</v>
      </c>
      <c r="G151" s="22">
        <f>'[1]TCE - ANEXO II - Preencher'!H158</f>
        <v>0</v>
      </c>
      <c r="H151" s="21">
        <f>'[1]TCE - ANEXO II - Preencher'!I158</f>
        <v>0</v>
      </c>
      <c r="I151" s="21">
        <f>'[1]TCE - ANEXO II - Preencher'!J158</f>
        <v>0</v>
      </c>
      <c r="J151" s="23">
        <f>'[1]TCE - ANEXO II - Preencher'!K158</f>
        <v>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0</v>
      </c>
      <c r="N151" s="24">
        <f>'[1]TCE - ANEXO II - Preencher'!R158</f>
        <v>0</v>
      </c>
      <c r="O151" s="25">
        <f>'[1]TCE - ANEXO II - Preencher'!V158</f>
        <v>0</v>
      </c>
      <c r="P151" s="26">
        <f>'[1]TCE - ANEXO II - Preencher'!W158</f>
        <v>0</v>
      </c>
      <c r="S151" s="30">
        <v>48245</v>
      </c>
    </row>
    <row r="152" spans="1:19">
      <c r="A152" s="17" t="str">
        <f>IFERROR(VLOOKUP(B152,'[1]DADOS (OCULTAR)'!$P$3:$R$42,3,0),"")</f>
        <v/>
      </c>
      <c r="B152" s="18">
        <f>'[1]TCE - ANEXO II - Preencher'!C159</f>
        <v>0</v>
      </c>
      <c r="C152" s="19"/>
      <c r="D152" s="20">
        <f>'[1]TCE - ANEXO II - Preencher'!E159</f>
        <v>0</v>
      </c>
      <c r="E152" s="21">
        <f>'[1]TCE - ANEXO II - Preencher'!F159</f>
        <v>0</v>
      </c>
      <c r="F152" s="21">
        <f>'[1]TCE - ANEXO II - Preencher'!G159</f>
        <v>0</v>
      </c>
      <c r="G152" s="22">
        <f>'[1]TCE - ANEXO II - Preencher'!H159</f>
        <v>0</v>
      </c>
      <c r="H152" s="21">
        <f>'[1]TCE - ANEXO II - Preencher'!I159</f>
        <v>0</v>
      </c>
      <c r="I152" s="21">
        <f>'[1]TCE - ANEXO II - Preencher'!J159</f>
        <v>0</v>
      </c>
      <c r="J152" s="23">
        <f>'[1]TCE - ANEXO II - Preencher'!K159</f>
        <v>0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0</v>
      </c>
      <c r="N152" s="24">
        <f>'[1]TCE - ANEXO II - Preencher'!R159</f>
        <v>0</v>
      </c>
      <c r="O152" s="25">
        <f>'[1]TCE - ANEXO II - Preencher'!V159</f>
        <v>0</v>
      </c>
      <c r="P152" s="26">
        <f>'[1]TCE - ANEXO II - Preencher'!W159</f>
        <v>0</v>
      </c>
      <c r="S152" s="30">
        <v>48274</v>
      </c>
    </row>
    <row r="153" spans="1:19">
      <c r="A153" s="17" t="str">
        <f>IFERROR(VLOOKUP(B153,'[1]DADOS (OCULTAR)'!$P$3:$R$42,3,0),"")</f>
        <v/>
      </c>
      <c r="B153" s="18">
        <f>'[1]TCE - ANEXO II - Preencher'!C160</f>
        <v>0</v>
      </c>
      <c r="C153" s="19"/>
      <c r="D153" s="20">
        <f>'[1]TCE - ANEXO II - Preencher'!E160</f>
        <v>0</v>
      </c>
      <c r="E153" s="21">
        <f>'[1]TCE - ANEXO II - Preencher'!F160</f>
        <v>0</v>
      </c>
      <c r="F153" s="21">
        <f>'[1]TCE - ANEXO II - Preencher'!G160</f>
        <v>0</v>
      </c>
      <c r="G153" s="22">
        <f>'[1]TCE - ANEXO II - Preencher'!H160</f>
        <v>0</v>
      </c>
      <c r="H153" s="21">
        <f>'[1]TCE - ANEXO II - Preencher'!I160</f>
        <v>0</v>
      </c>
      <c r="I153" s="21">
        <f>'[1]TCE - ANEXO II - Preencher'!J160</f>
        <v>0</v>
      </c>
      <c r="J153" s="23">
        <f>'[1]TCE - ANEXO II - Preencher'!K160</f>
        <v>0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0</v>
      </c>
      <c r="N153" s="24">
        <f>'[1]TCE - ANEXO II - Preencher'!R160</f>
        <v>0</v>
      </c>
      <c r="O153" s="25">
        <f>'[1]TCE - ANEXO II - Preencher'!V160</f>
        <v>0</v>
      </c>
      <c r="P153" s="26">
        <f>'[1]TCE - ANEXO II - Preencher'!W160</f>
        <v>0</v>
      </c>
      <c r="S153" s="30">
        <v>48305</v>
      </c>
    </row>
    <row r="154" spans="1:19">
      <c r="A154" s="17" t="str">
        <f>IFERROR(VLOOKUP(B154,'[1]DADOS (OCULTAR)'!$P$3:$R$42,3,0),"")</f>
        <v/>
      </c>
      <c r="B154" s="18">
        <f>'[1]TCE - ANEXO II - Preencher'!C161</f>
        <v>0</v>
      </c>
      <c r="C154" s="19"/>
      <c r="D154" s="20">
        <f>'[1]TCE - ANEXO II - Preencher'!E161</f>
        <v>0</v>
      </c>
      <c r="E154" s="21">
        <f>'[1]TCE - ANEXO II - Preencher'!F161</f>
        <v>0</v>
      </c>
      <c r="F154" s="21">
        <f>'[1]TCE - ANEXO II - Preencher'!G161</f>
        <v>0</v>
      </c>
      <c r="G154" s="22">
        <f>'[1]TCE - ANEXO II - Preencher'!H161</f>
        <v>0</v>
      </c>
      <c r="H154" s="21">
        <f>'[1]TCE - ANEXO II - Preencher'!I161</f>
        <v>0</v>
      </c>
      <c r="I154" s="21">
        <f>'[1]TCE - ANEXO II - Preencher'!J161</f>
        <v>0</v>
      </c>
      <c r="J154" s="23">
        <f>'[1]TCE - ANEXO II - Preencher'!K161</f>
        <v>0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0</v>
      </c>
      <c r="N154" s="24">
        <f>'[1]TCE - ANEXO II - Preencher'!R161</f>
        <v>0</v>
      </c>
      <c r="O154" s="25">
        <f>'[1]TCE - ANEXO II - Preencher'!V161</f>
        <v>0</v>
      </c>
      <c r="P154" s="26">
        <f>'[1]TCE - ANEXO II - Preencher'!W161</f>
        <v>0</v>
      </c>
      <c r="S154" s="30">
        <v>48335</v>
      </c>
    </row>
    <row r="155" spans="1:19">
      <c r="A155" s="17" t="str">
        <f>IFERROR(VLOOKUP(B155,'[1]DADOS (OCULTAR)'!$P$3:$R$42,3,0),"")</f>
        <v/>
      </c>
      <c r="B155" s="18">
        <f>'[1]TCE - ANEXO II - Preencher'!C162</f>
        <v>0</v>
      </c>
      <c r="C155" s="19"/>
      <c r="D155" s="20">
        <f>'[1]TCE - ANEXO II - Preencher'!E162</f>
        <v>0</v>
      </c>
      <c r="E155" s="21">
        <f>'[1]TCE - ANEXO II - Preencher'!F162</f>
        <v>0</v>
      </c>
      <c r="F155" s="21">
        <f>'[1]TCE - ANEXO II - Preencher'!G162</f>
        <v>0</v>
      </c>
      <c r="G155" s="22">
        <f>'[1]TCE - ANEXO II - Preencher'!H162</f>
        <v>0</v>
      </c>
      <c r="H155" s="21">
        <f>'[1]TCE - ANEXO II - Preencher'!I162</f>
        <v>0</v>
      </c>
      <c r="I155" s="21">
        <f>'[1]TCE - ANEXO II - Preencher'!J162</f>
        <v>0</v>
      </c>
      <c r="J155" s="23">
        <f>'[1]TCE - ANEXO II - Preencher'!K162</f>
        <v>0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0</v>
      </c>
      <c r="N155" s="24">
        <f>'[1]TCE - ANEXO II - Preencher'!R162</f>
        <v>0</v>
      </c>
      <c r="O155" s="25">
        <f>'[1]TCE - ANEXO II - Preencher'!V162</f>
        <v>0</v>
      </c>
      <c r="P155" s="26">
        <f>'[1]TCE - ANEXO II - Preencher'!W162</f>
        <v>0</v>
      </c>
      <c r="S155" s="30">
        <v>48366</v>
      </c>
    </row>
    <row r="156" spans="1:19">
      <c r="A156" s="17" t="str">
        <f>IFERROR(VLOOKUP(B156,'[1]DADOS (OCULTAR)'!$P$3:$R$42,3,0),"")</f>
        <v/>
      </c>
      <c r="B156" s="18">
        <f>'[1]TCE - ANEXO II - Preencher'!C163</f>
        <v>0</v>
      </c>
      <c r="C156" s="19"/>
      <c r="D156" s="20">
        <f>'[1]TCE - ANEXO II - Preencher'!E163</f>
        <v>0</v>
      </c>
      <c r="E156" s="21">
        <f>'[1]TCE - ANEXO II - Preencher'!F163</f>
        <v>0</v>
      </c>
      <c r="F156" s="21">
        <f>'[1]TCE - ANEXO II - Preencher'!G163</f>
        <v>0</v>
      </c>
      <c r="G156" s="22">
        <f>'[1]TCE - ANEXO II - Preencher'!H163</f>
        <v>0</v>
      </c>
      <c r="H156" s="21">
        <f>'[1]TCE - ANEXO II - Preencher'!I163</f>
        <v>0</v>
      </c>
      <c r="I156" s="21">
        <f>'[1]TCE - ANEXO II - Preencher'!J163</f>
        <v>0</v>
      </c>
      <c r="J156" s="23">
        <f>'[1]TCE - ANEXO II - Preencher'!K163</f>
        <v>0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0</v>
      </c>
      <c r="N156" s="24">
        <f>'[1]TCE - ANEXO II - Preencher'!R163</f>
        <v>0</v>
      </c>
      <c r="O156" s="25">
        <f>'[1]TCE - ANEXO II - Preencher'!V163</f>
        <v>0</v>
      </c>
      <c r="P156" s="26">
        <f>'[1]TCE - ANEXO II - Preencher'!W163</f>
        <v>0</v>
      </c>
      <c r="S156" s="30">
        <v>48396</v>
      </c>
    </row>
    <row r="157" spans="1:19">
      <c r="A157" s="17" t="str">
        <f>IFERROR(VLOOKUP(B157,'[1]DADOS (OCULTAR)'!$P$3:$R$42,3,0),"")</f>
        <v/>
      </c>
      <c r="B157" s="18">
        <f>'[1]TCE - ANEXO II - Preencher'!C164</f>
        <v>0</v>
      </c>
      <c r="C157" s="19"/>
      <c r="D157" s="20">
        <f>'[1]TCE - ANEXO II - Preencher'!E164</f>
        <v>0</v>
      </c>
      <c r="E157" s="21">
        <f>'[1]TCE - ANEXO II - Preencher'!F164</f>
        <v>0</v>
      </c>
      <c r="F157" s="21">
        <f>'[1]TCE - ANEXO II - Preencher'!G164</f>
        <v>0</v>
      </c>
      <c r="G157" s="22">
        <f>'[1]TCE - ANEXO II - Preencher'!H164</f>
        <v>0</v>
      </c>
      <c r="H157" s="21">
        <f>'[1]TCE - ANEXO II - Preencher'!I164</f>
        <v>0</v>
      </c>
      <c r="I157" s="21">
        <f>'[1]TCE - ANEXO II - Preencher'!J164</f>
        <v>0</v>
      </c>
      <c r="J157" s="23">
        <f>'[1]TCE - ANEXO II - Preencher'!K164</f>
        <v>0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0</v>
      </c>
      <c r="N157" s="24">
        <f>'[1]TCE - ANEXO II - Preencher'!R164</f>
        <v>0</v>
      </c>
      <c r="O157" s="25">
        <f>'[1]TCE - ANEXO II - Preencher'!V164</f>
        <v>0</v>
      </c>
      <c r="P157" s="26">
        <f>'[1]TCE - ANEXO II - Preencher'!W164</f>
        <v>0</v>
      </c>
      <c r="S157" s="30">
        <v>48427</v>
      </c>
    </row>
    <row r="158" spans="1:19">
      <c r="A158" s="17" t="str">
        <f>IFERROR(VLOOKUP(B158,'[1]DADOS (OCULTAR)'!$P$3:$R$42,3,0),"")</f>
        <v/>
      </c>
      <c r="B158" s="18">
        <f>'[1]TCE - ANEXO II - Preencher'!C165</f>
        <v>0</v>
      </c>
      <c r="C158" s="19"/>
      <c r="D158" s="20">
        <f>'[1]TCE - ANEXO II - Preencher'!E165</f>
        <v>0</v>
      </c>
      <c r="E158" s="21">
        <f>'[1]TCE - ANEXO II - Preencher'!F165</f>
        <v>0</v>
      </c>
      <c r="F158" s="21">
        <f>'[1]TCE - ANEXO II - Preencher'!G165</f>
        <v>0</v>
      </c>
      <c r="G158" s="22">
        <f>'[1]TCE - ANEXO II - Preencher'!H165</f>
        <v>0</v>
      </c>
      <c r="H158" s="21">
        <f>'[1]TCE - ANEXO II - Preencher'!I165</f>
        <v>0</v>
      </c>
      <c r="I158" s="21">
        <f>'[1]TCE - ANEXO II - Preencher'!J165</f>
        <v>0</v>
      </c>
      <c r="J158" s="23">
        <f>'[1]TCE - ANEXO II - Preencher'!K165</f>
        <v>0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0</v>
      </c>
      <c r="N158" s="24">
        <f>'[1]TCE - ANEXO II - Preencher'!R165</f>
        <v>0</v>
      </c>
      <c r="O158" s="25">
        <f>'[1]TCE - ANEXO II - Preencher'!V165</f>
        <v>0</v>
      </c>
      <c r="P158" s="26">
        <f>'[1]TCE - ANEXO II - Preencher'!W165</f>
        <v>0</v>
      </c>
      <c r="S158" s="30">
        <v>48458</v>
      </c>
    </row>
    <row r="159" spans="1:19">
      <c r="A159" s="17" t="str">
        <f>IFERROR(VLOOKUP(B159,'[1]DADOS (OCULTAR)'!$P$3:$R$42,3,0),"")</f>
        <v/>
      </c>
      <c r="B159" s="18">
        <f>'[1]TCE - ANEXO II - Preencher'!C166</f>
        <v>0</v>
      </c>
      <c r="C159" s="19"/>
      <c r="D159" s="20">
        <f>'[1]TCE - ANEXO II - Preencher'!E166</f>
        <v>0</v>
      </c>
      <c r="E159" s="21">
        <f>'[1]TCE - ANEXO II - Preencher'!F166</f>
        <v>0</v>
      </c>
      <c r="F159" s="21">
        <f>'[1]TCE - ANEXO II - Preencher'!G166</f>
        <v>0</v>
      </c>
      <c r="G159" s="22">
        <f>'[1]TCE - ANEXO II - Preencher'!H166</f>
        <v>0</v>
      </c>
      <c r="H159" s="21">
        <f>'[1]TCE - ANEXO II - Preencher'!I166</f>
        <v>0</v>
      </c>
      <c r="I159" s="21">
        <f>'[1]TCE - ANEXO II - Preencher'!J166</f>
        <v>0</v>
      </c>
      <c r="J159" s="23">
        <f>'[1]TCE - ANEXO II - Preencher'!K166</f>
        <v>0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0</v>
      </c>
      <c r="N159" s="24">
        <f>'[1]TCE - ANEXO II - Preencher'!R166</f>
        <v>0</v>
      </c>
      <c r="O159" s="25">
        <f>'[1]TCE - ANEXO II - Preencher'!V166</f>
        <v>0</v>
      </c>
      <c r="P159" s="26">
        <f>'[1]TCE - ANEXO II - Preencher'!W166</f>
        <v>0</v>
      </c>
      <c r="S159" s="30">
        <v>48488</v>
      </c>
    </row>
    <row r="160" spans="1:19">
      <c r="A160" s="17" t="str">
        <f>IFERROR(VLOOKUP(B160,'[1]DADOS (OCULTAR)'!$P$3:$R$42,3,0),"")</f>
        <v/>
      </c>
      <c r="B160" s="18">
        <f>'[1]TCE - ANEXO II - Preencher'!C167</f>
        <v>0</v>
      </c>
      <c r="C160" s="19"/>
      <c r="D160" s="20">
        <f>'[1]TCE - ANEXO II - Preencher'!E167</f>
        <v>0</v>
      </c>
      <c r="E160" s="21">
        <f>'[1]TCE - ANEXO II - Preencher'!F167</f>
        <v>0</v>
      </c>
      <c r="F160" s="21">
        <f>'[1]TCE - ANEXO II - Preencher'!G167</f>
        <v>0</v>
      </c>
      <c r="G160" s="22">
        <f>'[1]TCE - ANEXO II - Preencher'!H167</f>
        <v>0</v>
      </c>
      <c r="H160" s="21">
        <f>'[1]TCE - ANEXO II - Preencher'!I167</f>
        <v>0</v>
      </c>
      <c r="I160" s="21">
        <f>'[1]TCE - ANEXO II - Preencher'!J167</f>
        <v>0</v>
      </c>
      <c r="J160" s="23">
        <f>'[1]TCE - ANEXO II - Preencher'!K167</f>
        <v>0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0</v>
      </c>
      <c r="N160" s="24">
        <f>'[1]TCE - ANEXO II - Preencher'!R167</f>
        <v>0</v>
      </c>
      <c r="O160" s="25">
        <f>'[1]TCE - ANEXO II - Preencher'!V167</f>
        <v>0</v>
      </c>
      <c r="P160" s="26">
        <f>'[1]TCE - ANEXO II - Preencher'!W167</f>
        <v>0</v>
      </c>
      <c r="S160" s="30">
        <v>48519</v>
      </c>
    </row>
    <row r="161" spans="1:19">
      <c r="A161" s="17" t="str">
        <f>IFERROR(VLOOKUP(B161,'[1]DADOS (OCULTAR)'!$P$3:$R$42,3,0),"")</f>
        <v/>
      </c>
      <c r="B161" s="18">
        <f>'[1]TCE - ANEXO II - Preencher'!C168</f>
        <v>0</v>
      </c>
      <c r="C161" s="19"/>
      <c r="D161" s="20">
        <f>'[1]TCE - ANEXO II - Preencher'!E168</f>
        <v>0</v>
      </c>
      <c r="E161" s="21">
        <f>'[1]TCE - ANEXO II - Preencher'!F168</f>
        <v>0</v>
      </c>
      <c r="F161" s="21">
        <f>'[1]TCE - ANEXO II - Preencher'!G168</f>
        <v>0</v>
      </c>
      <c r="G161" s="22">
        <f>'[1]TCE - ANEXO II - Preencher'!H168</f>
        <v>0</v>
      </c>
      <c r="H161" s="21">
        <f>'[1]TCE - ANEXO II - Preencher'!I168</f>
        <v>0</v>
      </c>
      <c r="I161" s="21">
        <f>'[1]TCE - ANEXO II - Preencher'!J168</f>
        <v>0</v>
      </c>
      <c r="J161" s="23">
        <f>'[1]TCE - ANEXO II - Preencher'!K168</f>
        <v>0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0</v>
      </c>
      <c r="N161" s="24">
        <f>'[1]TCE - ANEXO II - Preencher'!R168</f>
        <v>0</v>
      </c>
      <c r="O161" s="25">
        <f>'[1]TCE - ANEXO II - Preencher'!V168</f>
        <v>0</v>
      </c>
      <c r="P161" s="26">
        <f>'[1]TCE - ANEXO II - Preencher'!W168</f>
        <v>0</v>
      </c>
      <c r="S161" s="30">
        <v>48549</v>
      </c>
    </row>
    <row r="162" spans="1:19">
      <c r="A162" s="17" t="str">
        <f>IFERROR(VLOOKUP(B162,'[1]DADOS (OCULTAR)'!$P$3:$R$42,3,0),"")</f>
        <v/>
      </c>
      <c r="B162" s="18">
        <f>'[1]TCE - ANEXO II - Preencher'!C169</f>
        <v>0</v>
      </c>
      <c r="C162" s="19"/>
      <c r="D162" s="20">
        <f>'[1]TCE - ANEXO II - Preencher'!E169</f>
        <v>0</v>
      </c>
      <c r="E162" s="21">
        <f>'[1]TCE - ANEXO II - Preencher'!F169</f>
        <v>0</v>
      </c>
      <c r="F162" s="21">
        <f>'[1]TCE - ANEXO II - Preencher'!G169</f>
        <v>0</v>
      </c>
      <c r="G162" s="22">
        <f>'[1]TCE - ANEXO II - Preencher'!H169</f>
        <v>0</v>
      </c>
      <c r="H162" s="21">
        <f>'[1]TCE - ANEXO II - Preencher'!I169</f>
        <v>0</v>
      </c>
      <c r="I162" s="21">
        <f>'[1]TCE - ANEXO II - Preencher'!J169</f>
        <v>0</v>
      </c>
      <c r="J162" s="23">
        <f>'[1]TCE - ANEXO II - Preencher'!K169</f>
        <v>0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0</v>
      </c>
      <c r="N162" s="24">
        <f>'[1]TCE - ANEXO II - Preencher'!R169</f>
        <v>0</v>
      </c>
      <c r="O162" s="25">
        <f>'[1]TCE - ANEXO II - Preencher'!V169</f>
        <v>0</v>
      </c>
      <c r="P162" s="26">
        <f>'[1]TCE - ANEXO II - Preencher'!W169</f>
        <v>0</v>
      </c>
      <c r="S162" s="30">
        <v>48580</v>
      </c>
    </row>
    <row r="163" spans="1:19">
      <c r="A163" s="17" t="str">
        <f>IFERROR(VLOOKUP(B163,'[1]DADOS (OCULTAR)'!$P$3:$R$42,3,0),"")</f>
        <v/>
      </c>
      <c r="B163" s="18">
        <f>'[1]TCE - ANEXO II - Preencher'!C170</f>
        <v>0</v>
      </c>
      <c r="C163" s="19"/>
      <c r="D163" s="20">
        <f>'[1]TCE - ANEXO II - Preencher'!E170</f>
        <v>0</v>
      </c>
      <c r="E163" s="21">
        <f>'[1]TCE - ANEXO II - Preencher'!F170</f>
        <v>0</v>
      </c>
      <c r="F163" s="21">
        <f>'[1]TCE - ANEXO II - Preencher'!G170</f>
        <v>0</v>
      </c>
      <c r="G163" s="22">
        <f>'[1]TCE - ANEXO II - Preencher'!H170</f>
        <v>0</v>
      </c>
      <c r="H163" s="21">
        <f>'[1]TCE - ANEXO II - Preencher'!I170</f>
        <v>0</v>
      </c>
      <c r="I163" s="21">
        <f>'[1]TCE - ANEXO II - Preencher'!J170</f>
        <v>0</v>
      </c>
      <c r="J163" s="23">
        <f>'[1]TCE - ANEXO II - Preencher'!K170</f>
        <v>0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0</v>
      </c>
      <c r="N163" s="24">
        <f>'[1]TCE - ANEXO II - Preencher'!R170</f>
        <v>0</v>
      </c>
      <c r="O163" s="25">
        <f>'[1]TCE - ANEXO II - Preencher'!V170</f>
        <v>0</v>
      </c>
      <c r="P163" s="26">
        <f>'[1]TCE - ANEXO II - Preencher'!W170</f>
        <v>0</v>
      </c>
      <c r="S163" s="30">
        <v>48611</v>
      </c>
    </row>
    <row r="164" spans="1:19">
      <c r="A164" s="17" t="str">
        <f>IFERROR(VLOOKUP(B164,'[1]DADOS (OCULTAR)'!$P$3:$R$42,3,0),"")</f>
        <v/>
      </c>
      <c r="B164" s="18">
        <f>'[1]TCE - ANEXO II - Preencher'!C171</f>
        <v>0</v>
      </c>
      <c r="C164" s="19"/>
      <c r="D164" s="20">
        <f>'[1]TCE - ANEXO II - Preencher'!E171</f>
        <v>0</v>
      </c>
      <c r="E164" s="21">
        <f>'[1]TCE - ANEXO II - Preencher'!F171</f>
        <v>0</v>
      </c>
      <c r="F164" s="21">
        <f>'[1]TCE - ANEXO II - Preencher'!G171</f>
        <v>0</v>
      </c>
      <c r="G164" s="22">
        <f>'[1]TCE - ANEXO II - Preencher'!H171</f>
        <v>0</v>
      </c>
      <c r="H164" s="21">
        <f>'[1]TCE - ANEXO II - Preencher'!I171</f>
        <v>0</v>
      </c>
      <c r="I164" s="21">
        <f>'[1]TCE - ANEXO II - Preencher'!J171</f>
        <v>0</v>
      </c>
      <c r="J164" s="23">
        <f>'[1]TCE - ANEXO II - Preencher'!K171</f>
        <v>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0</v>
      </c>
      <c r="N164" s="24">
        <f>'[1]TCE - ANEXO II - Preencher'!R171</f>
        <v>0</v>
      </c>
      <c r="O164" s="25">
        <f>'[1]TCE - ANEXO II - Preencher'!V171</f>
        <v>0</v>
      </c>
      <c r="P164" s="26">
        <f>'[1]TCE - ANEXO II - Preencher'!W171</f>
        <v>0</v>
      </c>
      <c r="S164" s="30">
        <v>48639</v>
      </c>
    </row>
    <row r="165" spans="1:19">
      <c r="A165" s="17" t="str">
        <f>IFERROR(VLOOKUP(B165,'[1]DADOS (OCULTAR)'!$P$3:$R$42,3,0),"")</f>
        <v/>
      </c>
      <c r="B165" s="18">
        <f>'[1]TCE - ANEXO II - Preencher'!C172</f>
        <v>0</v>
      </c>
      <c r="C165" s="19"/>
      <c r="D165" s="20">
        <f>'[1]TCE - ANEXO II - Preencher'!E172</f>
        <v>0</v>
      </c>
      <c r="E165" s="21">
        <f>'[1]TCE - ANEXO II - Preencher'!F172</f>
        <v>0</v>
      </c>
      <c r="F165" s="21">
        <f>'[1]TCE - ANEXO II - Preencher'!G172</f>
        <v>0</v>
      </c>
      <c r="G165" s="22">
        <f>'[1]TCE - ANEXO II - Preencher'!H172</f>
        <v>0</v>
      </c>
      <c r="H165" s="21">
        <f>'[1]TCE - ANEXO II - Preencher'!I172</f>
        <v>0</v>
      </c>
      <c r="I165" s="21">
        <f>'[1]TCE - ANEXO II - Preencher'!J172</f>
        <v>0</v>
      </c>
      <c r="J165" s="23">
        <f>'[1]TCE - ANEXO II - Preencher'!K172</f>
        <v>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0</v>
      </c>
      <c r="N165" s="24">
        <f>'[1]TCE - ANEXO II - Preencher'!R172</f>
        <v>0</v>
      </c>
      <c r="O165" s="25">
        <f>'[1]TCE - ANEXO II - Preencher'!V172</f>
        <v>0</v>
      </c>
      <c r="P165" s="26">
        <f>'[1]TCE - ANEXO II - Preencher'!W172</f>
        <v>0</v>
      </c>
      <c r="S165" s="30">
        <v>48670</v>
      </c>
    </row>
    <row r="166" spans="1:19">
      <c r="A166" s="17" t="str">
        <f>IFERROR(VLOOKUP(B166,'[1]DADOS (OCULTAR)'!$P$3:$R$42,3,0),"")</f>
        <v/>
      </c>
      <c r="B166" s="18">
        <f>'[1]TCE - ANEXO II - Preencher'!C173</f>
        <v>0</v>
      </c>
      <c r="C166" s="19"/>
      <c r="D166" s="20">
        <f>'[1]TCE - ANEXO II - Preencher'!E173</f>
        <v>0</v>
      </c>
      <c r="E166" s="21">
        <f>'[1]TCE - ANEXO II - Preencher'!F173</f>
        <v>0</v>
      </c>
      <c r="F166" s="21">
        <f>'[1]TCE - ANEXO II - Preencher'!G173</f>
        <v>0</v>
      </c>
      <c r="G166" s="22">
        <f>'[1]TCE - ANEXO II - Preencher'!H173</f>
        <v>0</v>
      </c>
      <c r="H166" s="21">
        <f>'[1]TCE - ANEXO II - Preencher'!I173</f>
        <v>0</v>
      </c>
      <c r="I166" s="21">
        <f>'[1]TCE - ANEXO II - Preencher'!J173</f>
        <v>0</v>
      </c>
      <c r="J166" s="23">
        <f>'[1]TCE - ANEXO II - Preencher'!K173</f>
        <v>0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0</v>
      </c>
      <c r="N166" s="24">
        <f>'[1]TCE - ANEXO II - Preencher'!R173</f>
        <v>0</v>
      </c>
      <c r="O166" s="25">
        <f>'[1]TCE - ANEXO II - Preencher'!V173</f>
        <v>0</v>
      </c>
      <c r="P166" s="26">
        <f>'[1]TCE - ANEXO II - Preencher'!W173</f>
        <v>0</v>
      </c>
      <c r="S166" s="30">
        <v>48700</v>
      </c>
    </row>
    <row r="167" spans="1:19">
      <c r="A167" s="17" t="str">
        <f>IFERROR(VLOOKUP(B167,'[1]DADOS (OCULTAR)'!$P$3:$R$42,3,0),"")</f>
        <v/>
      </c>
      <c r="B167" s="18">
        <f>'[1]TCE - ANEXO II - Preencher'!C174</f>
        <v>0</v>
      </c>
      <c r="C167" s="19"/>
      <c r="D167" s="20">
        <f>'[1]TCE - ANEXO II - Preencher'!E174</f>
        <v>0</v>
      </c>
      <c r="E167" s="21">
        <f>'[1]TCE - ANEXO II - Preencher'!F174</f>
        <v>0</v>
      </c>
      <c r="F167" s="21">
        <f>'[1]TCE - ANEXO II - Preencher'!G174</f>
        <v>0</v>
      </c>
      <c r="G167" s="22">
        <f>'[1]TCE - ANEXO II - Preencher'!H174</f>
        <v>0</v>
      </c>
      <c r="H167" s="21">
        <f>'[1]TCE - ANEXO II - Preencher'!I174</f>
        <v>0</v>
      </c>
      <c r="I167" s="21">
        <f>'[1]TCE - ANEXO II - Preencher'!J174</f>
        <v>0</v>
      </c>
      <c r="J167" s="23">
        <f>'[1]TCE - ANEXO II - Preencher'!K174</f>
        <v>0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0</v>
      </c>
      <c r="N167" s="24">
        <f>'[1]TCE - ANEXO II - Preencher'!R174</f>
        <v>0</v>
      </c>
      <c r="O167" s="25">
        <f>'[1]TCE - ANEXO II - Preencher'!V174</f>
        <v>0</v>
      </c>
      <c r="P167" s="26">
        <f>'[1]TCE - ANEXO II - Preencher'!W174</f>
        <v>0</v>
      </c>
      <c r="S167" s="30">
        <v>48731</v>
      </c>
    </row>
    <row r="168" spans="1:19">
      <c r="A168" s="17" t="str">
        <f>IFERROR(VLOOKUP(B168,'[1]DADOS (OCULTAR)'!$P$3:$R$42,3,0),"")</f>
        <v/>
      </c>
      <c r="B168" s="18">
        <f>'[1]TCE - ANEXO II - Preencher'!C175</f>
        <v>0</v>
      </c>
      <c r="C168" s="19"/>
      <c r="D168" s="20">
        <f>'[1]TCE - ANEXO II - Preencher'!E175</f>
        <v>0</v>
      </c>
      <c r="E168" s="21">
        <f>'[1]TCE - ANEXO II - Preencher'!F175</f>
        <v>0</v>
      </c>
      <c r="F168" s="21">
        <f>'[1]TCE - ANEXO II - Preencher'!G175</f>
        <v>0</v>
      </c>
      <c r="G168" s="22">
        <f>'[1]TCE - ANEXO II - Preencher'!H175</f>
        <v>0</v>
      </c>
      <c r="H168" s="21">
        <f>'[1]TCE - ANEXO II - Preencher'!I175</f>
        <v>0</v>
      </c>
      <c r="I168" s="21">
        <f>'[1]TCE - ANEXO II - Preencher'!J175</f>
        <v>0</v>
      </c>
      <c r="J168" s="23">
        <f>'[1]TCE - ANEXO II - Preencher'!K175</f>
        <v>0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0</v>
      </c>
      <c r="N168" s="24">
        <f>'[1]TCE - ANEXO II - Preencher'!R175</f>
        <v>0</v>
      </c>
      <c r="O168" s="25">
        <f>'[1]TCE - ANEXO II - Preencher'!V175</f>
        <v>0</v>
      </c>
      <c r="P168" s="26">
        <f>'[1]TCE - ANEXO II - Preencher'!W175</f>
        <v>0</v>
      </c>
      <c r="S168" s="30">
        <v>48761</v>
      </c>
    </row>
    <row r="169" spans="1:19">
      <c r="A169" s="17" t="str">
        <f>IFERROR(VLOOKUP(B169,'[1]DADOS (OCULTAR)'!$P$3:$R$42,3,0),"")</f>
        <v/>
      </c>
      <c r="B169" s="18">
        <f>'[1]TCE - ANEXO II - Preencher'!C176</f>
        <v>0</v>
      </c>
      <c r="C169" s="19"/>
      <c r="D169" s="20">
        <f>'[1]TCE - ANEXO II - Preencher'!E176</f>
        <v>0</v>
      </c>
      <c r="E169" s="21">
        <f>'[1]TCE - ANEXO II - Preencher'!F176</f>
        <v>0</v>
      </c>
      <c r="F169" s="21">
        <f>'[1]TCE - ANEXO II - Preencher'!G176</f>
        <v>0</v>
      </c>
      <c r="G169" s="22">
        <f>'[1]TCE - ANEXO II - Preencher'!H176</f>
        <v>0</v>
      </c>
      <c r="H169" s="21">
        <f>'[1]TCE - ANEXO II - Preencher'!I176</f>
        <v>0</v>
      </c>
      <c r="I169" s="21">
        <f>'[1]TCE - ANEXO II - Preencher'!J176</f>
        <v>0</v>
      </c>
      <c r="J169" s="23">
        <f>'[1]TCE - ANEXO II - Preencher'!K176</f>
        <v>0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0</v>
      </c>
      <c r="N169" s="24">
        <f>'[1]TCE - ANEXO II - Preencher'!R176</f>
        <v>0</v>
      </c>
      <c r="O169" s="25">
        <f>'[1]TCE - ANEXO II - Preencher'!V176</f>
        <v>0</v>
      </c>
      <c r="P169" s="26">
        <f>'[1]TCE - ANEXO II - Preencher'!W176</f>
        <v>0</v>
      </c>
      <c r="S169" s="30">
        <v>48792</v>
      </c>
    </row>
    <row r="170" spans="1:19">
      <c r="A170" s="17" t="str">
        <f>IFERROR(VLOOKUP(B170,'[1]DADOS (OCULTAR)'!$P$3:$R$42,3,0),"")</f>
        <v/>
      </c>
      <c r="B170" s="18">
        <f>'[1]TCE - ANEXO II - Preencher'!C177</f>
        <v>0</v>
      </c>
      <c r="C170" s="19"/>
      <c r="D170" s="20">
        <f>'[1]TCE - ANEXO II - Preencher'!E177</f>
        <v>0</v>
      </c>
      <c r="E170" s="21">
        <f>'[1]TCE - ANEXO II - Preencher'!F177</f>
        <v>0</v>
      </c>
      <c r="F170" s="21">
        <f>'[1]TCE - ANEXO II - Preencher'!G177</f>
        <v>0</v>
      </c>
      <c r="G170" s="22">
        <f>'[1]TCE - ANEXO II - Preencher'!H177</f>
        <v>0</v>
      </c>
      <c r="H170" s="21">
        <f>'[1]TCE - ANEXO II - Preencher'!I177</f>
        <v>0</v>
      </c>
      <c r="I170" s="21">
        <f>'[1]TCE - ANEXO II - Preencher'!J177</f>
        <v>0</v>
      </c>
      <c r="J170" s="23">
        <f>'[1]TCE - ANEXO II - Preencher'!K177</f>
        <v>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0</v>
      </c>
      <c r="O170" s="25">
        <f>'[1]TCE - ANEXO II - Preencher'!V177</f>
        <v>0</v>
      </c>
      <c r="P170" s="26">
        <f>'[1]TCE - ANEXO II - Preencher'!W177</f>
        <v>0</v>
      </c>
      <c r="S170" s="30">
        <v>48823</v>
      </c>
    </row>
    <row r="171" spans="1:19">
      <c r="A171" s="17" t="str">
        <f>IFERROR(VLOOKUP(B171,'[1]DADOS (OCULTAR)'!$P$3:$R$42,3,0),"")</f>
        <v/>
      </c>
      <c r="B171" s="18">
        <f>'[1]TCE - ANEXO II - Preencher'!C178</f>
        <v>0</v>
      </c>
      <c r="C171" s="19"/>
      <c r="D171" s="20">
        <f>'[1]TCE - ANEXO II - Preencher'!E178</f>
        <v>0</v>
      </c>
      <c r="E171" s="21">
        <f>'[1]TCE - ANEXO II - Preencher'!F178</f>
        <v>0</v>
      </c>
      <c r="F171" s="21">
        <f>'[1]TCE - ANEXO II - Preencher'!G178</f>
        <v>0</v>
      </c>
      <c r="G171" s="22">
        <f>'[1]TCE - ANEXO II - Preencher'!H178</f>
        <v>0</v>
      </c>
      <c r="H171" s="21">
        <f>'[1]TCE - ANEXO II - Preencher'!I178</f>
        <v>0</v>
      </c>
      <c r="I171" s="21">
        <f>'[1]TCE - ANEXO II - Preencher'!J178</f>
        <v>0</v>
      </c>
      <c r="J171" s="23">
        <f>'[1]TCE - ANEXO II - Preencher'!K178</f>
        <v>0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0</v>
      </c>
      <c r="N171" s="24">
        <f>'[1]TCE - ANEXO II - Preencher'!R178</f>
        <v>0</v>
      </c>
      <c r="O171" s="25">
        <f>'[1]TCE - ANEXO II - Preencher'!V178</f>
        <v>0</v>
      </c>
      <c r="P171" s="26">
        <f>'[1]TCE - ANEXO II - Preencher'!W178</f>
        <v>0</v>
      </c>
      <c r="S171" s="30">
        <v>48853</v>
      </c>
    </row>
    <row r="172" spans="1:19">
      <c r="A172" s="17" t="str">
        <f>IFERROR(VLOOKUP(B172,'[1]DADOS (OCULTAR)'!$P$3:$R$42,3,0),"")</f>
        <v/>
      </c>
      <c r="B172" s="18">
        <f>'[1]TCE - ANEXO II - Preencher'!C179</f>
        <v>0</v>
      </c>
      <c r="C172" s="19"/>
      <c r="D172" s="20">
        <f>'[1]TCE - ANEXO II - Preencher'!E179</f>
        <v>0</v>
      </c>
      <c r="E172" s="21">
        <f>'[1]TCE - ANEXO II - Preencher'!F179</f>
        <v>0</v>
      </c>
      <c r="F172" s="21">
        <f>'[1]TCE - ANEXO II - Preencher'!G179</f>
        <v>0</v>
      </c>
      <c r="G172" s="22">
        <f>'[1]TCE - ANEXO II - Preencher'!H179</f>
        <v>0</v>
      </c>
      <c r="H172" s="21">
        <f>'[1]TCE - ANEXO II - Preencher'!I179</f>
        <v>0</v>
      </c>
      <c r="I172" s="21">
        <f>'[1]TCE - ANEXO II - Preencher'!J179</f>
        <v>0</v>
      </c>
      <c r="J172" s="23">
        <f>'[1]TCE - ANEXO II - Preencher'!K179</f>
        <v>0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0</v>
      </c>
      <c r="N172" s="24">
        <f>'[1]TCE - ANEXO II - Preencher'!R179</f>
        <v>0</v>
      </c>
      <c r="O172" s="25">
        <f>'[1]TCE - ANEXO II - Preencher'!V179</f>
        <v>0</v>
      </c>
      <c r="P172" s="26">
        <f>'[1]TCE - ANEXO II - Preencher'!W179</f>
        <v>0</v>
      </c>
      <c r="S172" s="30">
        <v>48884</v>
      </c>
    </row>
    <row r="173" spans="1:19">
      <c r="A173" s="17" t="str">
        <f>IFERROR(VLOOKUP(B173,'[1]DADOS (OCULTAR)'!$P$3:$R$42,3,0),"")</f>
        <v/>
      </c>
      <c r="B173" s="18">
        <f>'[1]TCE - ANEXO II - Preencher'!C180</f>
        <v>0</v>
      </c>
      <c r="C173" s="19"/>
      <c r="D173" s="20">
        <f>'[1]TCE - ANEXO II - Preencher'!E180</f>
        <v>0</v>
      </c>
      <c r="E173" s="21">
        <f>'[1]TCE - ANEXO II - Preencher'!F180</f>
        <v>0</v>
      </c>
      <c r="F173" s="21">
        <f>'[1]TCE - ANEXO II - Preencher'!G180</f>
        <v>0</v>
      </c>
      <c r="G173" s="22">
        <f>'[1]TCE - ANEXO II - Preencher'!H180</f>
        <v>0</v>
      </c>
      <c r="H173" s="21">
        <f>'[1]TCE - ANEXO II - Preencher'!I180</f>
        <v>0</v>
      </c>
      <c r="I173" s="21">
        <f>'[1]TCE - ANEXO II - Preencher'!J180</f>
        <v>0</v>
      </c>
      <c r="J173" s="23">
        <f>'[1]TCE - ANEXO II - Preencher'!K180</f>
        <v>0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0</v>
      </c>
      <c r="N173" s="24">
        <f>'[1]TCE - ANEXO II - Preencher'!R180</f>
        <v>0</v>
      </c>
      <c r="O173" s="25">
        <f>'[1]TCE - ANEXO II - Preencher'!V180</f>
        <v>0</v>
      </c>
      <c r="P173" s="26">
        <f>'[1]TCE - ANEXO II - Preencher'!W180</f>
        <v>0</v>
      </c>
      <c r="S173" s="30">
        <v>48914</v>
      </c>
    </row>
    <row r="174" spans="1:19">
      <c r="A174" s="17" t="str">
        <f>IFERROR(VLOOKUP(B174,'[1]DADOS (OCULTAR)'!$P$3:$R$42,3,0),"")</f>
        <v/>
      </c>
      <c r="B174" s="18">
        <f>'[1]TCE - ANEXO II - Preencher'!C181</f>
        <v>0</v>
      </c>
      <c r="C174" s="19"/>
      <c r="D174" s="20">
        <f>'[1]TCE - ANEXO II - Preencher'!E181</f>
        <v>0</v>
      </c>
      <c r="E174" s="21">
        <f>'[1]TCE - ANEXO II - Preencher'!F181</f>
        <v>0</v>
      </c>
      <c r="F174" s="21">
        <f>'[1]TCE - ANEXO II - Preencher'!G181</f>
        <v>0</v>
      </c>
      <c r="G174" s="22">
        <f>'[1]TCE - ANEXO II - Preencher'!H181</f>
        <v>0</v>
      </c>
      <c r="H174" s="21">
        <f>'[1]TCE - ANEXO II - Preencher'!I181</f>
        <v>0</v>
      </c>
      <c r="I174" s="21">
        <f>'[1]TCE - ANEXO II - Preencher'!J181</f>
        <v>0</v>
      </c>
      <c r="J174" s="23">
        <f>'[1]TCE - ANEXO II - Preencher'!K181</f>
        <v>0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0</v>
      </c>
      <c r="N174" s="24">
        <f>'[1]TCE - ANEXO II - Preencher'!R181</f>
        <v>0</v>
      </c>
      <c r="O174" s="25">
        <f>'[1]TCE - ANEXO II - Preencher'!V181</f>
        <v>0</v>
      </c>
      <c r="P174" s="26">
        <f>'[1]TCE - ANEXO II - Preencher'!W181</f>
        <v>0</v>
      </c>
      <c r="S174" s="30">
        <v>48945</v>
      </c>
    </row>
    <row r="175" spans="1:19">
      <c r="A175" s="17" t="str">
        <f>IFERROR(VLOOKUP(B175,'[1]DADOS (OCULTAR)'!$P$3:$R$42,3,0),"")</f>
        <v/>
      </c>
      <c r="B175" s="18">
        <f>'[1]TCE - ANEXO II - Preencher'!C182</f>
        <v>0</v>
      </c>
      <c r="C175" s="19"/>
      <c r="D175" s="20">
        <f>'[1]TCE - ANEXO II - Preencher'!E182</f>
        <v>0</v>
      </c>
      <c r="E175" s="21">
        <f>'[1]TCE - ANEXO II - Preencher'!F182</f>
        <v>0</v>
      </c>
      <c r="F175" s="21">
        <f>'[1]TCE - ANEXO II - Preencher'!G182</f>
        <v>0</v>
      </c>
      <c r="G175" s="22">
        <f>'[1]TCE - ANEXO II - Preencher'!H182</f>
        <v>0</v>
      </c>
      <c r="H175" s="21">
        <f>'[1]TCE - ANEXO II - Preencher'!I182</f>
        <v>0</v>
      </c>
      <c r="I175" s="21">
        <f>'[1]TCE - ANEXO II - Preencher'!J182</f>
        <v>0</v>
      </c>
      <c r="J175" s="23">
        <f>'[1]TCE - ANEXO II - Preencher'!K182</f>
        <v>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0</v>
      </c>
      <c r="N175" s="24">
        <f>'[1]TCE - ANEXO II - Preencher'!R182</f>
        <v>0</v>
      </c>
      <c r="O175" s="25">
        <f>'[1]TCE - ANEXO II - Preencher'!V182</f>
        <v>0</v>
      </c>
      <c r="P175" s="26">
        <f>'[1]TCE - ANEXO II - Preencher'!W182</f>
        <v>0</v>
      </c>
      <c r="S175" s="30">
        <v>48976</v>
      </c>
    </row>
    <row r="176" spans="1:19">
      <c r="A176" s="17" t="str">
        <f>IFERROR(VLOOKUP(B176,'[1]DADOS (OCULTAR)'!$P$3:$R$42,3,0),"")</f>
        <v/>
      </c>
      <c r="B176" s="18">
        <f>'[1]TCE - ANEXO II - Preencher'!C183</f>
        <v>0</v>
      </c>
      <c r="C176" s="19"/>
      <c r="D176" s="20">
        <f>'[1]TCE - ANEXO II - Preencher'!E183</f>
        <v>0</v>
      </c>
      <c r="E176" s="21">
        <f>'[1]TCE - ANEXO II - Preencher'!F183</f>
        <v>0</v>
      </c>
      <c r="F176" s="21">
        <f>'[1]TCE - ANEXO II - Preencher'!G183</f>
        <v>0</v>
      </c>
      <c r="G176" s="22">
        <f>'[1]TCE - ANEXO II - Preencher'!H183</f>
        <v>0</v>
      </c>
      <c r="H176" s="21">
        <f>'[1]TCE - ANEXO II - Preencher'!I183</f>
        <v>0</v>
      </c>
      <c r="I176" s="21">
        <f>'[1]TCE - ANEXO II - Preencher'!J183</f>
        <v>0</v>
      </c>
      <c r="J176" s="23">
        <f>'[1]TCE - ANEXO II - Preencher'!K183</f>
        <v>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0</v>
      </c>
      <c r="N176" s="24">
        <f>'[1]TCE - ANEXO II - Preencher'!R183</f>
        <v>0</v>
      </c>
      <c r="O176" s="25">
        <f>'[1]TCE - ANEXO II - Preencher'!V183</f>
        <v>0</v>
      </c>
      <c r="P176" s="26">
        <f>'[1]TCE - ANEXO II - Preencher'!W183</f>
        <v>0</v>
      </c>
      <c r="S176" s="30">
        <v>49004</v>
      </c>
    </row>
    <row r="177" spans="1:19">
      <c r="A177" s="17" t="str">
        <f>IFERROR(VLOOKUP(B177,'[1]DADOS (OCULTAR)'!$P$3:$R$42,3,0),"")</f>
        <v/>
      </c>
      <c r="B177" s="18">
        <f>'[1]TCE - ANEXO II - Preencher'!C184</f>
        <v>0</v>
      </c>
      <c r="C177" s="19"/>
      <c r="D177" s="20">
        <f>'[1]TCE - ANEXO II - Preencher'!E184</f>
        <v>0</v>
      </c>
      <c r="E177" s="21">
        <f>'[1]TCE - ANEXO II - Preencher'!F184</f>
        <v>0</v>
      </c>
      <c r="F177" s="21">
        <f>'[1]TCE - ANEXO II - Preencher'!G184</f>
        <v>0</v>
      </c>
      <c r="G177" s="22">
        <f>'[1]TCE - ANEXO II - Preencher'!H184</f>
        <v>0</v>
      </c>
      <c r="H177" s="21">
        <f>'[1]TCE - ANEXO II - Preencher'!I184</f>
        <v>0</v>
      </c>
      <c r="I177" s="21">
        <f>'[1]TCE - ANEXO II - Preencher'!J184</f>
        <v>0</v>
      </c>
      <c r="J177" s="23">
        <f>'[1]TCE - ANEXO II - Preencher'!K184</f>
        <v>0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0</v>
      </c>
      <c r="N177" s="24">
        <f>'[1]TCE - ANEXO II - Preencher'!R184</f>
        <v>0</v>
      </c>
      <c r="O177" s="25">
        <f>'[1]TCE - ANEXO II - Preencher'!V184</f>
        <v>0</v>
      </c>
      <c r="P177" s="26">
        <f>'[1]TCE - ANEXO II - Preencher'!W184</f>
        <v>0</v>
      </c>
      <c r="S177" s="30">
        <v>49035</v>
      </c>
    </row>
    <row r="178" spans="1:19">
      <c r="A178" s="17" t="str">
        <f>IFERROR(VLOOKUP(B178,'[1]DADOS (OCULTAR)'!$P$3:$R$42,3,0),"")</f>
        <v/>
      </c>
      <c r="B178" s="18">
        <f>'[1]TCE - ANEXO II - Preencher'!C185</f>
        <v>0</v>
      </c>
      <c r="C178" s="19"/>
      <c r="D178" s="20">
        <f>'[1]TCE - ANEXO II - Preencher'!E185</f>
        <v>0</v>
      </c>
      <c r="E178" s="21">
        <f>'[1]TCE - ANEXO II - Preencher'!F185</f>
        <v>0</v>
      </c>
      <c r="F178" s="21">
        <f>'[1]TCE - ANEXO II - Preencher'!G185</f>
        <v>0</v>
      </c>
      <c r="G178" s="22">
        <f>'[1]TCE - ANEXO II - Preencher'!H185</f>
        <v>0</v>
      </c>
      <c r="H178" s="21">
        <f>'[1]TCE - ANEXO II - Preencher'!I185</f>
        <v>0</v>
      </c>
      <c r="I178" s="21">
        <f>'[1]TCE - ANEXO II - Preencher'!J185</f>
        <v>0</v>
      </c>
      <c r="J178" s="23">
        <f>'[1]TCE - ANEXO II - Preencher'!K185</f>
        <v>0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0</v>
      </c>
      <c r="N178" s="24">
        <f>'[1]TCE - ANEXO II - Preencher'!R185</f>
        <v>0</v>
      </c>
      <c r="O178" s="25">
        <f>'[1]TCE - ANEXO II - Preencher'!V185</f>
        <v>0</v>
      </c>
      <c r="P178" s="26">
        <f>'[1]TCE - ANEXO II - Preencher'!W185</f>
        <v>0</v>
      </c>
      <c r="S178" s="30">
        <v>49065</v>
      </c>
    </row>
    <row r="179" spans="1:19">
      <c r="A179" s="17" t="str">
        <f>IFERROR(VLOOKUP(B179,'[1]DADOS (OCULTAR)'!$P$3:$R$42,3,0),"")</f>
        <v/>
      </c>
      <c r="B179" s="18">
        <f>'[1]TCE - ANEXO II - Preencher'!C186</f>
        <v>0</v>
      </c>
      <c r="C179" s="19"/>
      <c r="D179" s="20">
        <f>'[1]TCE - ANEXO II - Preencher'!E186</f>
        <v>0</v>
      </c>
      <c r="E179" s="21">
        <f>'[1]TCE - ANEXO II - Preencher'!F186</f>
        <v>0</v>
      </c>
      <c r="F179" s="21">
        <f>'[1]TCE - ANEXO II - Preencher'!G186</f>
        <v>0</v>
      </c>
      <c r="G179" s="22">
        <f>'[1]TCE - ANEXO II - Preencher'!H186</f>
        <v>0</v>
      </c>
      <c r="H179" s="21">
        <f>'[1]TCE - ANEXO II - Preencher'!I186</f>
        <v>0</v>
      </c>
      <c r="I179" s="21">
        <f>'[1]TCE - ANEXO II - Preencher'!J186</f>
        <v>0</v>
      </c>
      <c r="J179" s="23">
        <f>'[1]TCE - ANEXO II - Preencher'!K186</f>
        <v>0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0</v>
      </c>
      <c r="N179" s="24">
        <f>'[1]TCE - ANEXO II - Preencher'!R186</f>
        <v>0</v>
      </c>
      <c r="O179" s="25">
        <f>'[1]TCE - ANEXO II - Preencher'!V186</f>
        <v>0</v>
      </c>
      <c r="P179" s="26">
        <f>'[1]TCE - ANEXO II - Preencher'!W186</f>
        <v>0</v>
      </c>
      <c r="S179" s="30">
        <v>49096</v>
      </c>
    </row>
    <row r="180" spans="1:19">
      <c r="A180" s="17" t="str">
        <f>IFERROR(VLOOKUP(B180,'[1]DADOS (OCULTAR)'!$P$3:$R$42,3,0),"")</f>
        <v/>
      </c>
      <c r="B180" s="18">
        <f>'[1]TCE - ANEXO II - Preencher'!C187</f>
        <v>0</v>
      </c>
      <c r="C180" s="19"/>
      <c r="D180" s="20">
        <f>'[1]TCE - ANEXO II - Preencher'!E187</f>
        <v>0</v>
      </c>
      <c r="E180" s="21">
        <f>'[1]TCE - ANEXO II - Preencher'!F187</f>
        <v>0</v>
      </c>
      <c r="F180" s="21">
        <f>'[1]TCE - ANEXO II - Preencher'!G187</f>
        <v>0</v>
      </c>
      <c r="G180" s="22">
        <f>'[1]TCE - ANEXO II - Preencher'!H187</f>
        <v>0</v>
      </c>
      <c r="H180" s="21">
        <f>'[1]TCE - ANEXO II - Preencher'!I187</f>
        <v>0</v>
      </c>
      <c r="I180" s="21">
        <f>'[1]TCE - ANEXO II - Preencher'!J187</f>
        <v>0</v>
      </c>
      <c r="J180" s="23">
        <f>'[1]TCE - ANEXO II - Preencher'!K187</f>
        <v>0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0</v>
      </c>
      <c r="N180" s="24">
        <f>'[1]TCE - ANEXO II - Preencher'!R187</f>
        <v>0</v>
      </c>
      <c r="O180" s="25">
        <f>'[1]TCE - ANEXO II - Preencher'!V187</f>
        <v>0</v>
      </c>
      <c r="P180" s="26">
        <f>'[1]TCE - ANEXO II - Preencher'!W187</f>
        <v>0</v>
      </c>
      <c r="S180" s="30">
        <v>49126</v>
      </c>
    </row>
    <row r="181" spans="1:19">
      <c r="A181" s="17" t="str">
        <f>IFERROR(VLOOKUP(B181,'[1]DADOS (OCULTAR)'!$P$3:$R$42,3,0),"")</f>
        <v/>
      </c>
      <c r="B181" s="18">
        <f>'[1]TCE - ANEXO II - Preencher'!C188</f>
        <v>0</v>
      </c>
      <c r="C181" s="19"/>
      <c r="D181" s="20">
        <f>'[1]TCE - ANEXO II - Preencher'!E188</f>
        <v>0</v>
      </c>
      <c r="E181" s="21">
        <f>'[1]TCE - ANEXO II - Preencher'!F188</f>
        <v>0</v>
      </c>
      <c r="F181" s="21">
        <f>'[1]TCE - ANEXO II - Preencher'!G188</f>
        <v>0</v>
      </c>
      <c r="G181" s="22">
        <f>'[1]TCE - ANEXO II - Preencher'!H188</f>
        <v>0</v>
      </c>
      <c r="H181" s="21">
        <f>'[1]TCE - ANEXO II - Preencher'!I188</f>
        <v>0</v>
      </c>
      <c r="I181" s="21">
        <f>'[1]TCE - ANEXO II - Preencher'!J188</f>
        <v>0</v>
      </c>
      <c r="J181" s="23">
        <f>'[1]TCE - ANEXO II - Preencher'!K188</f>
        <v>0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0</v>
      </c>
      <c r="N181" s="24">
        <f>'[1]TCE - ANEXO II - Preencher'!R188</f>
        <v>0</v>
      </c>
      <c r="O181" s="25">
        <f>'[1]TCE - ANEXO II - Preencher'!V188</f>
        <v>0</v>
      </c>
      <c r="P181" s="26">
        <f>'[1]TCE - ANEXO II - Preencher'!W188</f>
        <v>0</v>
      </c>
      <c r="S181" s="30">
        <v>49157</v>
      </c>
    </row>
    <row r="182" spans="1:19">
      <c r="A182" s="17" t="str">
        <f>IFERROR(VLOOKUP(B182,'[1]DADOS (OCULTAR)'!$P$3:$R$42,3,0),"")</f>
        <v/>
      </c>
      <c r="B182" s="18">
        <f>'[1]TCE - ANEXO II - Preencher'!C189</f>
        <v>0</v>
      </c>
      <c r="C182" s="19"/>
      <c r="D182" s="20">
        <f>'[1]TCE - ANEXO II - Preencher'!E189</f>
        <v>0</v>
      </c>
      <c r="E182" s="21">
        <f>'[1]TCE - ANEXO II - Preencher'!F189</f>
        <v>0</v>
      </c>
      <c r="F182" s="21">
        <f>'[1]TCE - ANEXO II - Preencher'!G189</f>
        <v>0</v>
      </c>
      <c r="G182" s="22">
        <f>'[1]TCE - ANEXO II - Preencher'!H189</f>
        <v>0</v>
      </c>
      <c r="H182" s="21">
        <f>'[1]TCE - ANEXO II - Preencher'!I189</f>
        <v>0</v>
      </c>
      <c r="I182" s="21">
        <f>'[1]TCE - ANEXO II - Preencher'!J189</f>
        <v>0</v>
      </c>
      <c r="J182" s="23">
        <f>'[1]TCE - ANEXO II - Preencher'!K189</f>
        <v>0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0</v>
      </c>
      <c r="N182" s="24">
        <f>'[1]TCE - ANEXO II - Preencher'!R189</f>
        <v>0</v>
      </c>
      <c r="O182" s="25">
        <f>'[1]TCE - ANEXO II - Preencher'!V189</f>
        <v>0</v>
      </c>
      <c r="P182" s="26">
        <f>'[1]TCE - ANEXO II - Preencher'!W189</f>
        <v>0</v>
      </c>
      <c r="S182" s="30">
        <v>49188</v>
      </c>
    </row>
    <row r="183" spans="1:19">
      <c r="A183" s="17" t="str">
        <f>IFERROR(VLOOKUP(B183,'[1]DADOS (OCULTAR)'!$P$3:$R$42,3,0),"")</f>
        <v/>
      </c>
      <c r="B183" s="18">
        <f>'[1]TCE - ANEXO II - Preencher'!C190</f>
        <v>0</v>
      </c>
      <c r="C183" s="19"/>
      <c r="D183" s="20">
        <f>'[1]TCE - ANEXO II - Preencher'!E190</f>
        <v>0</v>
      </c>
      <c r="E183" s="21">
        <f>'[1]TCE - ANEXO II - Preencher'!F190</f>
        <v>0</v>
      </c>
      <c r="F183" s="21">
        <f>'[1]TCE - ANEXO II - Preencher'!G190</f>
        <v>0</v>
      </c>
      <c r="G183" s="22">
        <f>'[1]TCE - ANEXO II - Preencher'!H190</f>
        <v>0</v>
      </c>
      <c r="H183" s="21">
        <f>'[1]TCE - ANEXO II - Preencher'!I190</f>
        <v>0</v>
      </c>
      <c r="I183" s="21">
        <f>'[1]TCE - ANEXO II - Preencher'!J190</f>
        <v>0</v>
      </c>
      <c r="J183" s="23">
        <f>'[1]TCE - ANEXO II - Preencher'!K190</f>
        <v>0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0</v>
      </c>
      <c r="N183" s="24">
        <f>'[1]TCE - ANEXO II - Preencher'!R190</f>
        <v>0</v>
      </c>
      <c r="O183" s="25">
        <f>'[1]TCE - ANEXO II - Preencher'!V190</f>
        <v>0</v>
      </c>
      <c r="P183" s="26">
        <f>'[1]TCE - ANEXO II - Preencher'!W190</f>
        <v>0</v>
      </c>
      <c r="S183" s="30">
        <v>49218</v>
      </c>
    </row>
    <row r="184" spans="1:19">
      <c r="A184" s="17" t="str">
        <f>IFERROR(VLOOKUP(B184,'[1]DADOS (OCULTAR)'!$P$3:$R$42,3,0),"")</f>
        <v/>
      </c>
      <c r="B184" s="18">
        <f>'[1]TCE - ANEXO II - Preencher'!C191</f>
        <v>0</v>
      </c>
      <c r="C184" s="19"/>
      <c r="D184" s="20">
        <f>'[1]TCE - ANEXO II - Preencher'!E191</f>
        <v>0</v>
      </c>
      <c r="E184" s="21">
        <f>'[1]TCE - ANEXO II - Preencher'!F191</f>
        <v>0</v>
      </c>
      <c r="F184" s="21">
        <f>'[1]TCE - ANEXO II - Preencher'!G191</f>
        <v>0</v>
      </c>
      <c r="G184" s="22">
        <f>'[1]TCE - ANEXO II - Preencher'!H191</f>
        <v>0</v>
      </c>
      <c r="H184" s="21">
        <f>'[1]TCE - ANEXO II - Preencher'!I191</f>
        <v>0</v>
      </c>
      <c r="I184" s="21">
        <f>'[1]TCE - ANEXO II - Preencher'!J191</f>
        <v>0</v>
      </c>
      <c r="J184" s="23">
        <f>'[1]TCE - ANEXO II - Preencher'!K191</f>
        <v>0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0</v>
      </c>
      <c r="N184" s="24">
        <f>'[1]TCE - ANEXO II - Preencher'!R191</f>
        <v>0</v>
      </c>
      <c r="O184" s="25">
        <f>'[1]TCE - ANEXO II - Preencher'!V191</f>
        <v>0</v>
      </c>
      <c r="P184" s="26">
        <f>'[1]TCE - ANEXO II - Preencher'!W191</f>
        <v>0</v>
      </c>
      <c r="S184" s="30">
        <v>49249</v>
      </c>
    </row>
    <row r="185" spans="1:19">
      <c r="A185" s="17" t="str">
        <f>IFERROR(VLOOKUP(B185,'[1]DADOS (OCULTAR)'!$P$3:$R$42,3,0),"")</f>
        <v/>
      </c>
      <c r="B185" s="18">
        <f>'[1]TCE - ANEXO II - Preencher'!C192</f>
        <v>0</v>
      </c>
      <c r="C185" s="19"/>
      <c r="D185" s="20">
        <f>'[1]TCE - ANEXO II - Preencher'!E192</f>
        <v>0</v>
      </c>
      <c r="E185" s="21">
        <f>'[1]TCE - ANEXO II - Preencher'!F192</f>
        <v>0</v>
      </c>
      <c r="F185" s="21">
        <f>'[1]TCE - ANEXO II - Preencher'!G192</f>
        <v>0</v>
      </c>
      <c r="G185" s="22">
        <f>'[1]TCE - ANEXO II - Preencher'!H192</f>
        <v>0</v>
      </c>
      <c r="H185" s="21">
        <f>'[1]TCE - ANEXO II - Preencher'!I192</f>
        <v>0</v>
      </c>
      <c r="I185" s="21">
        <f>'[1]TCE - ANEXO II - Preencher'!J192</f>
        <v>0</v>
      </c>
      <c r="J185" s="23">
        <f>'[1]TCE - ANEXO II - Preencher'!K192</f>
        <v>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0</v>
      </c>
      <c r="N185" s="24">
        <f>'[1]TCE - ANEXO II - Preencher'!R192</f>
        <v>0</v>
      </c>
      <c r="O185" s="25">
        <f>'[1]TCE - ANEXO II - Preencher'!V192</f>
        <v>0</v>
      </c>
      <c r="P185" s="26">
        <f>'[1]TCE - ANEXO II - Preencher'!W192</f>
        <v>0</v>
      </c>
      <c r="S185" s="30">
        <v>49279</v>
      </c>
    </row>
    <row r="186" spans="1:19">
      <c r="A186" s="17" t="str">
        <f>IFERROR(VLOOKUP(B186,'[1]DADOS (OCULTAR)'!$P$3:$R$42,3,0),"")</f>
        <v/>
      </c>
      <c r="B186" s="18">
        <f>'[1]TCE - ANEXO II - Preencher'!C193</f>
        <v>0</v>
      </c>
      <c r="C186" s="19"/>
      <c r="D186" s="20">
        <f>'[1]TCE - ANEXO II - Preencher'!E193</f>
        <v>0</v>
      </c>
      <c r="E186" s="21">
        <f>'[1]TCE - ANEXO II - Preencher'!F193</f>
        <v>0</v>
      </c>
      <c r="F186" s="21">
        <f>'[1]TCE - ANEXO II - Preencher'!G193</f>
        <v>0</v>
      </c>
      <c r="G186" s="22">
        <f>'[1]TCE - ANEXO II - Preencher'!H193</f>
        <v>0</v>
      </c>
      <c r="H186" s="21">
        <f>'[1]TCE - ANEXO II - Preencher'!I193</f>
        <v>0</v>
      </c>
      <c r="I186" s="21">
        <f>'[1]TCE - ANEXO II - Preencher'!J193</f>
        <v>0</v>
      </c>
      <c r="J186" s="23">
        <f>'[1]TCE - ANEXO II - Preencher'!K193</f>
        <v>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0</v>
      </c>
      <c r="N186" s="24">
        <f>'[1]TCE - ANEXO II - Preencher'!R193</f>
        <v>0</v>
      </c>
      <c r="O186" s="25">
        <f>'[1]TCE - ANEXO II - Preencher'!V193</f>
        <v>0</v>
      </c>
      <c r="P186" s="26">
        <f>'[1]TCE - ANEXO II - Preencher'!W193</f>
        <v>0</v>
      </c>
      <c r="S186" s="30">
        <v>49310</v>
      </c>
    </row>
    <row r="187" spans="1:19">
      <c r="A187" s="17" t="str">
        <f>IFERROR(VLOOKUP(B187,'[1]DADOS (OCULTAR)'!$P$3:$R$42,3,0),"")</f>
        <v/>
      </c>
      <c r="B187" s="18">
        <f>'[1]TCE - ANEXO II - Preencher'!C194</f>
        <v>0</v>
      </c>
      <c r="C187" s="19"/>
      <c r="D187" s="20">
        <f>'[1]TCE - ANEXO II - Preencher'!E194</f>
        <v>0</v>
      </c>
      <c r="E187" s="21">
        <f>'[1]TCE - ANEXO II - Preencher'!F194</f>
        <v>0</v>
      </c>
      <c r="F187" s="21">
        <f>'[1]TCE - ANEXO II - Preencher'!G194</f>
        <v>0</v>
      </c>
      <c r="G187" s="22">
        <f>'[1]TCE - ANEXO II - Preencher'!H194</f>
        <v>0</v>
      </c>
      <c r="H187" s="21">
        <f>'[1]TCE - ANEXO II - Preencher'!I194</f>
        <v>0</v>
      </c>
      <c r="I187" s="21">
        <f>'[1]TCE - ANEXO II - Preencher'!J194</f>
        <v>0</v>
      </c>
      <c r="J187" s="23">
        <f>'[1]TCE - ANEXO II - Preencher'!K194</f>
        <v>0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0</v>
      </c>
      <c r="N187" s="24">
        <f>'[1]TCE - ANEXO II - Preencher'!R194</f>
        <v>0</v>
      </c>
      <c r="O187" s="25">
        <f>'[1]TCE - ANEXO II - Preencher'!V194</f>
        <v>0</v>
      </c>
      <c r="P187" s="26">
        <f>'[1]TCE - ANEXO II - Preencher'!W194</f>
        <v>0</v>
      </c>
      <c r="S187" s="30">
        <v>49341</v>
      </c>
    </row>
    <row r="188" spans="1:19">
      <c r="A188" s="17" t="str">
        <f>IFERROR(VLOOKUP(B188,'[1]DADOS (OCULTAR)'!$P$3:$R$42,3,0),"")</f>
        <v/>
      </c>
      <c r="B188" s="18">
        <f>'[1]TCE - ANEXO II - Preencher'!C195</f>
        <v>0</v>
      </c>
      <c r="C188" s="19"/>
      <c r="D188" s="20">
        <f>'[1]TCE - ANEXO II - Preencher'!E195</f>
        <v>0</v>
      </c>
      <c r="E188" s="21">
        <f>'[1]TCE - ANEXO II - Preencher'!F195</f>
        <v>0</v>
      </c>
      <c r="F188" s="21">
        <f>'[1]TCE - ANEXO II - Preencher'!G195</f>
        <v>0</v>
      </c>
      <c r="G188" s="22">
        <f>'[1]TCE - ANEXO II - Preencher'!H195</f>
        <v>0</v>
      </c>
      <c r="H188" s="21">
        <f>'[1]TCE - ANEXO II - Preencher'!I195</f>
        <v>0</v>
      </c>
      <c r="I188" s="21">
        <f>'[1]TCE - ANEXO II - Preencher'!J195</f>
        <v>0</v>
      </c>
      <c r="J188" s="23">
        <f>'[1]TCE - ANEXO II - Preencher'!K195</f>
        <v>0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0</v>
      </c>
      <c r="N188" s="24">
        <f>'[1]TCE - ANEXO II - Preencher'!R195</f>
        <v>0</v>
      </c>
      <c r="O188" s="25">
        <f>'[1]TCE - ANEXO II - Preencher'!V195</f>
        <v>0</v>
      </c>
      <c r="P188" s="26">
        <f>'[1]TCE - ANEXO II - Preencher'!W195</f>
        <v>0</v>
      </c>
      <c r="S188" s="30">
        <v>49369</v>
      </c>
    </row>
    <row r="189" spans="1:19">
      <c r="A189" s="17" t="str">
        <f>IFERROR(VLOOKUP(B189,'[1]DADOS (OCULTAR)'!$P$3:$R$42,3,0),"")</f>
        <v/>
      </c>
      <c r="B189" s="18">
        <f>'[1]TCE - ANEXO II - Preencher'!C196</f>
        <v>0</v>
      </c>
      <c r="C189" s="19"/>
      <c r="D189" s="20">
        <f>'[1]TCE - ANEXO II - Preencher'!E196</f>
        <v>0</v>
      </c>
      <c r="E189" s="21">
        <f>'[1]TCE - ANEXO II - Preencher'!F196</f>
        <v>0</v>
      </c>
      <c r="F189" s="21">
        <f>'[1]TCE - ANEXO II - Preencher'!G196</f>
        <v>0</v>
      </c>
      <c r="G189" s="22">
        <f>'[1]TCE - ANEXO II - Preencher'!H196</f>
        <v>0</v>
      </c>
      <c r="H189" s="21">
        <f>'[1]TCE - ANEXO II - Preencher'!I196</f>
        <v>0</v>
      </c>
      <c r="I189" s="21">
        <f>'[1]TCE - ANEXO II - Preencher'!J196</f>
        <v>0</v>
      </c>
      <c r="J189" s="23">
        <f>'[1]TCE - ANEXO II - Preencher'!K196</f>
        <v>0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0</v>
      </c>
      <c r="N189" s="24">
        <f>'[1]TCE - ANEXO II - Preencher'!R196</f>
        <v>0</v>
      </c>
      <c r="O189" s="25">
        <f>'[1]TCE - ANEXO II - Preencher'!V196</f>
        <v>0</v>
      </c>
      <c r="P189" s="26">
        <f>'[1]TCE - ANEXO II - Preencher'!W196</f>
        <v>0</v>
      </c>
      <c r="S189" s="30">
        <v>49400</v>
      </c>
    </row>
    <row r="190" spans="1:19">
      <c r="A190" s="17" t="str">
        <f>IFERROR(VLOOKUP(B190,'[1]DADOS (OCULTAR)'!$P$3:$R$42,3,0),"")</f>
        <v/>
      </c>
      <c r="B190" s="18">
        <f>'[1]TCE - ANEXO II - Preencher'!C197</f>
        <v>0</v>
      </c>
      <c r="C190" s="19"/>
      <c r="D190" s="20">
        <f>'[1]TCE - ANEXO II - Preencher'!E197</f>
        <v>0</v>
      </c>
      <c r="E190" s="21">
        <f>'[1]TCE - ANEXO II - Preencher'!F197</f>
        <v>0</v>
      </c>
      <c r="F190" s="21">
        <f>'[1]TCE - ANEXO II - Preencher'!G197</f>
        <v>0</v>
      </c>
      <c r="G190" s="22">
        <f>'[1]TCE - ANEXO II - Preencher'!H197</f>
        <v>0</v>
      </c>
      <c r="H190" s="21">
        <f>'[1]TCE - ANEXO II - Preencher'!I197</f>
        <v>0</v>
      </c>
      <c r="I190" s="21">
        <f>'[1]TCE - ANEXO II - Preencher'!J197</f>
        <v>0</v>
      </c>
      <c r="J190" s="23">
        <f>'[1]TCE - ANEXO II - Preencher'!K197</f>
        <v>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0</v>
      </c>
      <c r="N190" s="24">
        <f>'[1]TCE - ANEXO II - Preencher'!R197</f>
        <v>0</v>
      </c>
      <c r="O190" s="25">
        <f>'[1]TCE - ANEXO II - Preencher'!V197</f>
        <v>0</v>
      </c>
      <c r="P190" s="26">
        <f>'[1]TCE - ANEXO II - Preencher'!W197</f>
        <v>0</v>
      </c>
      <c r="S190" s="30">
        <v>49430</v>
      </c>
    </row>
    <row r="191" spans="1:19">
      <c r="A191" s="17" t="str">
        <f>IFERROR(VLOOKUP(B191,'[1]DADOS (OCULTAR)'!$P$3:$R$42,3,0),"")</f>
        <v/>
      </c>
      <c r="B191" s="18">
        <f>'[1]TCE - ANEXO II - Preencher'!C198</f>
        <v>0</v>
      </c>
      <c r="C191" s="19"/>
      <c r="D191" s="20">
        <f>'[1]TCE - ANEXO II - Preencher'!E198</f>
        <v>0</v>
      </c>
      <c r="E191" s="21">
        <f>'[1]TCE - ANEXO II - Preencher'!F198</f>
        <v>0</v>
      </c>
      <c r="F191" s="21">
        <f>'[1]TCE - ANEXO II - Preencher'!G198</f>
        <v>0</v>
      </c>
      <c r="G191" s="22">
        <f>'[1]TCE - ANEXO II - Preencher'!H198</f>
        <v>0</v>
      </c>
      <c r="H191" s="21">
        <f>'[1]TCE - ANEXO II - Preencher'!I198</f>
        <v>0</v>
      </c>
      <c r="I191" s="21">
        <f>'[1]TCE - ANEXO II - Preencher'!J198</f>
        <v>0</v>
      </c>
      <c r="J191" s="23">
        <f>'[1]TCE - ANEXO II - Preencher'!K198</f>
        <v>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0</v>
      </c>
      <c r="N191" s="24">
        <f>'[1]TCE - ANEXO II - Preencher'!R198</f>
        <v>0</v>
      </c>
      <c r="O191" s="25">
        <f>'[1]TCE - ANEXO II - Preencher'!V198</f>
        <v>0</v>
      </c>
      <c r="P191" s="26">
        <f>'[1]TCE - ANEXO II - Preencher'!W198</f>
        <v>0</v>
      </c>
      <c r="S191" s="30">
        <v>49461</v>
      </c>
    </row>
    <row r="192" spans="1:19">
      <c r="A192" s="17" t="str">
        <f>IFERROR(VLOOKUP(B192,'[1]DADOS (OCULTAR)'!$P$3:$R$42,3,0),"")</f>
        <v/>
      </c>
      <c r="B192" s="18">
        <f>'[1]TCE - ANEXO II - Preencher'!C199</f>
        <v>0</v>
      </c>
      <c r="C192" s="19"/>
      <c r="D192" s="20">
        <f>'[1]TCE - ANEXO II - Preencher'!E199</f>
        <v>0</v>
      </c>
      <c r="E192" s="21">
        <f>'[1]TCE - ANEXO II - Preencher'!F199</f>
        <v>0</v>
      </c>
      <c r="F192" s="21">
        <f>'[1]TCE - ANEXO II - Preencher'!G199</f>
        <v>0</v>
      </c>
      <c r="G192" s="22">
        <f>'[1]TCE - ANEXO II - Preencher'!H199</f>
        <v>0</v>
      </c>
      <c r="H192" s="21">
        <f>'[1]TCE - ANEXO II - Preencher'!I199</f>
        <v>0</v>
      </c>
      <c r="I192" s="21">
        <f>'[1]TCE - ANEXO II - Preencher'!J199</f>
        <v>0</v>
      </c>
      <c r="J192" s="23">
        <f>'[1]TCE - ANEXO II - Preencher'!K199</f>
        <v>0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0</v>
      </c>
      <c r="N192" s="24">
        <f>'[1]TCE - ANEXO II - Preencher'!R199</f>
        <v>0</v>
      </c>
      <c r="O192" s="25">
        <f>'[1]TCE - ANEXO II - Preencher'!V199</f>
        <v>0</v>
      </c>
      <c r="P192" s="26">
        <f>'[1]TCE - ANEXO II - Preencher'!W199</f>
        <v>0</v>
      </c>
      <c r="S192" s="30">
        <v>49491</v>
      </c>
    </row>
    <row r="193" spans="1:19">
      <c r="A193" s="17" t="str">
        <f>IFERROR(VLOOKUP(B193,'[1]DADOS (OCULTAR)'!$P$3:$R$42,3,0),"")</f>
        <v/>
      </c>
      <c r="B193" s="18">
        <f>'[1]TCE - ANEXO II - Preencher'!C200</f>
        <v>0</v>
      </c>
      <c r="C193" s="19"/>
      <c r="D193" s="20">
        <f>'[1]TCE - ANEXO II - Preencher'!E200</f>
        <v>0</v>
      </c>
      <c r="E193" s="21">
        <f>'[1]TCE - ANEXO II - Preencher'!F200</f>
        <v>0</v>
      </c>
      <c r="F193" s="21">
        <f>'[1]TCE - ANEXO II - Preencher'!G200</f>
        <v>0</v>
      </c>
      <c r="G193" s="22">
        <f>'[1]TCE - ANEXO II - Preencher'!H200</f>
        <v>0</v>
      </c>
      <c r="H193" s="21">
        <f>'[1]TCE - ANEXO II - Preencher'!I200</f>
        <v>0</v>
      </c>
      <c r="I193" s="21">
        <f>'[1]TCE - ANEXO II - Preencher'!J200</f>
        <v>0</v>
      </c>
      <c r="J193" s="23">
        <f>'[1]TCE - ANEXO II - Preencher'!K200</f>
        <v>0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0</v>
      </c>
      <c r="N193" s="24">
        <f>'[1]TCE - ANEXO II - Preencher'!R200</f>
        <v>0</v>
      </c>
      <c r="O193" s="25">
        <f>'[1]TCE - ANEXO II - Preencher'!V200</f>
        <v>0</v>
      </c>
      <c r="P193" s="26">
        <f>'[1]TCE - ANEXO II - Preencher'!W200</f>
        <v>0</v>
      </c>
      <c r="S193" s="30">
        <v>49522</v>
      </c>
    </row>
    <row r="194" spans="1:19">
      <c r="A194" s="17" t="str">
        <f>IFERROR(VLOOKUP(B194,'[1]DADOS (OCULTAR)'!$P$3:$R$42,3,0),"")</f>
        <v/>
      </c>
      <c r="B194" s="18">
        <f>'[1]TCE - ANEXO II - Preencher'!C201</f>
        <v>0</v>
      </c>
      <c r="C194" s="19"/>
      <c r="D194" s="20">
        <f>'[1]TCE - ANEXO II - Preencher'!E201</f>
        <v>0</v>
      </c>
      <c r="E194" s="21">
        <f>'[1]TCE - ANEXO II - Preencher'!F201</f>
        <v>0</v>
      </c>
      <c r="F194" s="21">
        <f>'[1]TCE - ANEXO II - Preencher'!G201</f>
        <v>0</v>
      </c>
      <c r="G194" s="22">
        <f>'[1]TCE - ANEXO II - Preencher'!H201</f>
        <v>0</v>
      </c>
      <c r="H194" s="21">
        <f>'[1]TCE - ANEXO II - Preencher'!I201</f>
        <v>0</v>
      </c>
      <c r="I194" s="21">
        <f>'[1]TCE - ANEXO II - Preencher'!J201</f>
        <v>0</v>
      </c>
      <c r="J194" s="23">
        <f>'[1]TCE - ANEXO II - Preencher'!K201</f>
        <v>0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0</v>
      </c>
      <c r="N194" s="24">
        <f>'[1]TCE - ANEXO II - Preencher'!R201</f>
        <v>0</v>
      </c>
      <c r="O194" s="25">
        <f>'[1]TCE - ANEXO II - Preencher'!V201</f>
        <v>0</v>
      </c>
      <c r="P194" s="26">
        <f>'[1]TCE - ANEXO II - Preencher'!W201</f>
        <v>0</v>
      </c>
      <c r="S194" s="30">
        <v>49553</v>
      </c>
    </row>
    <row r="195" spans="1:19">
      <c r="A195" s="17" t="str">
        <f>IFERROR(VLOOKUP(B195,'[1]DADOS (OCULTAR)'!$P$3:$R$42,3,0),"")</f>
        <v/>
      </c>
      <c r="B195" s="18">
        <f>'[1]TCE - ANEXO II - Preencher'!C202</f>
        <v>0</v>
      </c>
      <c r="C195" s="19"/>
      <c r="D195" s="20">
        <f>'[1]TCE - ANEXO II - Preencher'!E202</f>
        <v>0</v>
      </c>
      <c r="E195" s="21">
        <f>'[1]TCE - ANEXO II - Preencher'!F202</f>
        <v>0</v>
      </c>
      <c r="F195" s="21">
        <f>'[1]TCE - ANEXO II - Preencher'!G202</f>
        <v>0</v>
      </c>
      <c r="G195" s="22">
        <f>'[1]TCE - ANEXO II - Preencher'!H202</f>
        <v>0</v>
      </c>
      <c r="H195" s="21">
        <f>'[1]TCE - ANEXO II - Preencher'!I202</f>
        <v>0</v>
      </c>
      <c r="I195" s="21">
        <f>'[1]TCE - ANEXO II - Preencher'!J202</f>
        <v>0</v>
      </c>
      <c r="J195" s="23">
        <f>'[1]TCE - ANEXO II - Preencher'!K202</f>
        <v>0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0</v>
      </c>
      <c r="N195" s="24">
        <f>'[1]TCE - ANEXO II - Preencher'!R202</f>
        <v>0</v>
      </c>
      <c r="O195" s="25">
        <f>'[1]TCE - ANEXO II - Preencher'!V202</f>
        <v>0</v>
      </c>
      <c r="P195" s="26">
        <f>'[1]TCE - ANEXO II - Preencher'!W202</f>
        <v>0</v>
      </c>
      <c r="S195" s="30">
        <v>49583</v>
      </c>
    </row>
    <row r="196" spans="1:19">
      <c r="A196" s="17" t="str">
        <f>IFERROR(VLOOKUP(B196,'[1]DADOS (OCULTAR)'!$P$3:$R$42,3,0),"")</f>
        <v/>
      </c>
      <c r="B196" s="18">
        <f>'[1]TCE - ANEXO II - Preencher'!C203</f>
        <v>0</v>
      </c>
      <c r="C196" s="19"/>
      <c r="D196" s="20">
        <f>'[1]TCE - ANEXO II - Preencher'!E203</f>
        <v>0</v>
      </c>
      <c r="E196" s="21">
        <f>'[1]TCE - ANEXO II - Preencher'!F203</f>
        <v>0</v>
      </c>
      <c r="F196" s="21">
        <f>'[1]TCE - ANEXO II - Preencher'!G203</f>
        <v>0</v>
      </c>
      <c r="G196" s="22">
        <f>'[1]TCE - ANEXO II - Preencher'!H203</f>
        <v>0</v>
      </c>
      <c r="H196" s="21">
        <f>'[1]TCE - ANEXO II - Preencher'!I203</f>
        <v>0</v>
      </c>
      <c r="I196" s="21">
        <f>'[1]TCE - ANEXO II - Preencher'!J203</f>
        <v>0</v>
      </c>
      <c r="J196" s="23">
        <f>'[1]TCE - ANEXO II - Preencher'!K203</f>
        <v>0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0</v>
      </c>
      <c r="N196" s="24">
        <f>'[1]TCE - ANEXO II - Preencher'!R203</f>
        <v>0</v>
      </c>
      <c r="O196" s="25">
        <f>'[1]TCE - ANEXO II - Preencher'!V203</f>
        <v>0</v>
      </c>
      <c r="P196" s="26">
        <f>'[1]TCE - ANEXO II - Preencher'!W203</f>
        <v>0</v>
      </c>
      <c r="S196" s="30">
        <v>49614</v>
      </c>
    </row>
    <row r="197" spans="1:19">
      <c r="A197" s="17" t="str">
        <f>IFERROR(VLOOKUP(B197,'[1]DADOS (OCULTAR)'!$P$3:$R$42,3,0),"")</f>
        <v/>
      </c>
      <c r="B197" s="18">
        <f>'[1]TCE - ANEXO II - Preencher'!C204</f>
        <v>0</v>
      </c>
      <c r="C197" s="19"/>
      <c r="D197" s="20">
        <f>'[1]TCE - ANEXO II - Preencher'!E204</f>
        <v>0</v>
      </c>
      <c r="E197" s="21">
        <f>'[1]TCE - ANEXO II - Preencher'!F204</f>
        <v>0</v>
      </c>
      <c r="F197" s="21">
        <f>'[1]TCE - ANEXO II - Preencher'!G204</f>
        <v>0</v>
      </c>
      <c r="G197" s="22">
        <f>'[1]TCE - ANEXO II - Preencher'!H204</f>
        <v>0</v>
      </c>
      <c r="H197" s="21">
        <f>'[1]TCE - ANEXO II - Preencher'!I204</f>
        <v>0</v>
      </c>
      <c r="I197" s="21">
        <f>'[1]TCE - ANEXO II - Preencher'!J204</f>
        <v>0</v>
      </c>
      <c r="J197" s="23">
        <f>'[1]TCE - ANEXO II - Preencher'!K204</f>
        <v>0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0</v>
      </c>
      <c r="N197" s="24">
        <f>'[1]TCE - ANEXO II - Preencher'!R204</f>
        <v>0</v>
      </c>
      <c r="O197" s="25">
        <f>'[1]TCE - ANEXO II - Preencher'!V204</f>
        <v>0</v>
      </c>
      <c r="P197" s="26">
        <f>'[1]TCE - ANEXO II - Preencher'!W204</f>
        <v>0</v>
      </c>
      <c r="S197" s="30">
        <v>49644</v>
      </c>
    </row>
    <row r="198" spans="1:19">
      <c r="A198" s="17" t="str">
        <f>IFERROR(VLOOKUP(B198,'[1]DADOS (OCULTAR)'!$P$3:$R$42,3,0),"")</f>
        <v/>
      </c>
      <c r="B198" s="18">
        <f>'[1]TCE - ANEXO II - Preencher'!C205</f>
        <v>0</v>
      </c>
      <c r="C198" s="19"/>
      <c r="D198" s="20">
        <f>'[1]TCE - ANEXO II - Preencher'!E205</f>
        <v>0</v>
      </c>
      <c r="E198" s="21">
        <f>'[1]TCE - ANEXO II - Preencher'!F205</f>
        <v>0</v>
      </c>
      <c r="F198" s="21">
        <f>'[1]TCE - ANEXO II - Preencher'!G205</f>
        <v>0</v>
      </c>
      <c r="G198" s="22">
        <f>'[1]TCE - ANEXO II - Preencher'!H205</f>
        <v>0</v>
      </c>
      <c r="H198" s="21">
        <f>'[1]TCE - ANEXO II - Preencher'!I205</f>
        <v>0</v>
      </c>
      <c r="I198" s="21">
        <f>'[1]TCE - ANEXO II - Preencher'!J205</f>
        <v>0</v>
      </c>
      <c r="J198" s="23">
        <f>'[1]TCE - ANEXO II - Preencher'!K205</f>
        <v>0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0</v>
      </c>
      <c r="N198" s="24">
        <f>'[1]TCE - ANEXO II - Preencher'!R205</f>
        <v>0</v>
      </c>
      <c r="O198" s="25">
        <f>'[1]TCE - ANEXO II - Preencher'!V205</f>
        <v>0</v>
      </c>
      <c r="P198" s="26">
        <f>'[1]TCE - ANEXO II - Preencher'!W205</f>
        <v>0</v>
      </c>
      <c r="S198" s="30">
        <v>49675</v>
      </c>
    </row>
    <row r="199" spans="1:19">
      <c r="A199" s="17" t="str">
        <f>IFERROR(VLOOKUP(B199,'[1]DADOS (OCULTAR)'!$P$3:$R$42,3,0),"")</f>
        <v/>
      </c>
      <c r="B199" s="18">
        <f>'[1]TCE - ANEXO II - Preencher'!C206</f>
        <v>0</v>
      </c>
      <c r="C199" s="19"/>
      <c r="D199" s="20">
        <f>'[1]TCE - ANEXO II - Preencher'!E206</f>
        <v>0</v>
      </c>
      <c r="E199" s="21">
        <f>'[1]TCE - ANEXO II - Preencher'!F206</f>
        <v>0</v>
      </c>
      <c r="F199" s="21">
        <f>'[1]TCE - ANEXO II - Preencher'!G206</f>
        <v>0</v>
      </c>
      <c r="G199" s="22">
        <f>'[1]TCE - ANEXO II - Preencher'!H206</f>
        <v>0</v>
      </c>
      <c r="H199" s="21">
        <f>'[1]TCE - ANEXO II - Preencher'!I206</f>
        <v>0</v>
      </c>
      <c r="I199" s="21">
        <f>'[1]TCE - ANEXO II - Preencher'!J206</f>
        <v>0</v>
      </c>
      <c r="J199" s="23">
        <f>'[1]TCE - ANEXO II - Preencher'!K206</f>
        <v>0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0</v>
      </c>
      <c r="N199" s="24">
        <f>'[1]TCE - ANEXO II - Preencher'!R206</f>
        <v>0</v>
      </c>
      <c r="O199" s="25">
        <f>'[1]TCE - ANEXO II - Preencher'!V206</f>
        <v>0</v>
      </c>
      <c r="P199" s="26">
        <f>'[1]TCE - ANEXO II - Preencher'!W206</f>
        <v>0</v>
      </c>
      <c r="S199" s="30">
        <v>49706</v>
      </c>
    </row>
    <row r="200" spans="1:19">
      <c r="A200" s="17" t="str">
        <f>IFERROR(VLOOKUP(B200,'[1]DADOS (OCULTAR)'!$P$3:$R$42,3,0),"")</f>
        <v/>
      </c>
      <c r="B200" s="18">
        <f>'[1]TCE - ANEXO II - Preencher'!C207</f>
        <v>0</v>
      </c>
      <c r="C200" s="19"/>
      <c r="D200" s="20">
        <f>'[1]TCE - ANEXO II - Preencher'!E207</f>
        <v>0</v>
      </c>
      <c r="E200" s="21">
        <f>'[1]TCE - ANEXO II - Preencher'!F207</f>
        <v>0</v>
      </c>
      <c r="F200" s="21">
        <f>'[1]TCE - ANEXO II - Preencher'!G207</f>
        <v>0</v>
      </c>
      <c r="G200" s="22">
        <f>'[1]TCE - ANEXO II - Preencher'!H207</f>
        <v>0</v>
      </c>
      <c r="H200" s="21">
        <f>'[1]TCE - ANEXO II - Preencher'!I207</f>
        <v>0</v>
      </c>
      <c r="I200" s="21">
        <f>'[1]TCE - ANEXO II - Preencher'!J207</f>
        <v>0</v>
      </c>
      <c r="J200" s="23">
        <f>'[1]TCE - ANEXO II - Preencher'!K207</f>
        <v>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0</v>
      </c>
      <c r="N200" s="24">
        <f>'[1]TCE - ANEXO II - Preencher'!R207</f>
        <v>0</v>
      </c>
      <c r="O200" s="25">
        <f>'[1]TCE - ANEXO II - Preencher'!V207</f>
        <v>0</v>
      </c>
      <c r="P200" s="26">
        <f>'[1]TCE - ANEXO II - Preencher'!W207</f>
        <v>0</v>
      </c>
      <c r="S200" s="30">
        <v>49735</v>
      </c>
    </row>
    <row r="201" spans="1:19">
      <c r="A201" s="17" t="str">
        <f>IFERROR(VLOOKUP(B201,'[1]DADOS (OCULTAR)'!$P$3:$R$42,3,0),"")</f>
        <v/>
      </c>
      <c r="B201" s="18">
        <f>'[1]TCE - ANEXO II - Preencher'!C208</f>
        <v>0</v>
      </c>
      <c r="C201" s="19"/>
      <c r="D201" s="20">
        <f>'[1]TCE - ANEXO II - Preencher'!E208</f>
        <v>0</v>
      </c>
      <c r="E201" s="21">
        <f>'[1]TCE - ANEXO II - Preencher'!F208</f>
        <v>0</v>
      </c>
      <c r="F201" s="21">
        <f>'[1]TCE - ANEXO II - Preencher'!G208</f>
        <v>0</v>
      </c>
      <c r="G201" s="22">
        <f>'[1]TCE - ANEXO II - Preencher'!H208</f>
        <v>0</v>
      </c>
      <c r="H201" s="21">
        <f>'[1]TCE - ANEXO II - Preencher'!I208</f>
        <v>0</v>
      </c>
      <c r="I201" s="21">
        <f>'[1]TCE - ANEXO II - Preencher'!J208</f>
        <v>0</v>
      </c>
      <c r="J201" s="23">
        <f>'[1]TCE - ANEXO II - Preencher'!K208</f>
        <v>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0</v>
      </c>
      <c r="N201" s="24">
        <f>'[1]TCE - ANEXO II - Preencher'!R208</f>
        <v>0</v>
      </c>
      <c r="O201" s="25">
        <f>'[1]TCE - ANEXO II - Preencher'!V208</f>
        <v>0</v>
      </c>
      <c r="P201" s="26">
        <f>'[1]TCE - ANEXO II - Preencher'!W208</f>
        <v>0</v>
      </c>
      <c r="S201" s="30">
        <v>49766</v>
      </c>
    </row>
    <row r="202" spans="1:19">
      <c r="A202" s="17" t="str">
        <f>IFERROR(VLOOKUP(B202,'[1]DADOS (OCULTAR)'!$P$3:$R$42,3,0),"")</f>
        <v/>
      </c>
      <c r="B202" s="18">
        <f>'[1]TCE - ANEXO II - Preencher'!C209</f>
        <v>0</v>
      </c>
      <c r="C202" s="19"/>
      <c r="D202" s="20">
        <f>'[1]TCE - ANEXO II - Preencher'!E209</f>
        <v>0</v>
      </c>
      <c r="E202" s="21">
        <f>'[1]TCE - ANEXO II - Preencher'!F209</f>
        <v>0</v>
      </c>
      <c r="F202" s="21">
        <f>'[1]TCE - ANEXO II - Preencher'!G209</f>
        <v>0</v>
      </c>
      <c r="G202" s="22">
        <f>'[1]TCE - ANEXO II - Preencher'!H209</f>
        <v>0</v>
      </c>
      <c r="H202" s="21">
        <f>'[1]TCE - ANEXO II - Preencher'!I209</f>
        <v>0</v>
      </c>
      <c r="I202" s="21">
        <f>'[1]TCE - ANEXO II - Preencher'!J209</f>
        <v>0</v>
      </c>
      <c r="J202" s="23">
        <f>'[1]TCE - ANEXO II - Preencher'!K209</f>
        <v>0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0</v>
      </c>
      <c r="N202" s="24">
        <f>'[1]TCE - ANEXO II - Preencher'!R209</f>
        <v>0</v>
      </c>
      <c r="O202" s="25">
        <f>'[1]TCE - ANEXO II - Preencher'!V209</f>
        <v>0</v>
      </c>
      <c r="P202" s="26">
        <f>'[1]TCE - ANEXO II - Preencher'!W209</f>
        <v>0</v>
      </c>
      <c r="S202" s="30">
        <v>49796</v>
      </c>
    </row>
    <row r="203" spans="1:19">
      <c r="A203" s="17" t="str">
        <f>IFERROR(VLOOKUP(B203,'[1]DADOS (OCULTAR)'!$P$3:$R$42,3,0),"")</f>
        <v/>
      </c>
      <c r="B203" s="18">
        <f>'[1]TCE - ANEXO II - Preencher'!C210</f>
        <v>0</v>
      </c>
      <c r="C203" s="19"/>
      <c r="D203" s="20">
        <f>'[1]TCE - ANEXO II - Preencher'!E210</f>
        <v>0</v>
      </c>
      <c r="E203" s="21">
        <f>'[1]TCE - ANEXO II - Preencher'!F210</f>
        <v>0</v>
      </c>
      <c r="F203" s="21">
        <f>'[1]TCE - ANEXO II - Preencher'!G210</f>
        <v>0</v>
      </c>
      <c r="G203" s="22">
        <f>'[1]TCE - ANEXO II - Preencher'!H210</f>
        <v>0</v>
      </c>
      <c r="H203" s="21">
        <f>'[1]TCE - ANEXO II - Preencher'!I210</f>
        <v>0</v>
      </c>
      <c r="I203" s="21">
        <f>'[1]TCE - ANEXO II - Preencher'!J210</f>
        <v>0</v>
      </c>
      <c r="J203" s="23">
        <f>'[1]TCE - ANEXO II - Preencher'!K210</f>
        <v>0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0</v>
      </c>
      <c r="N203" s="24">
        <f>'[1]TCE - ANEXO II - Preencher'!R210</f>
        <v>0</v>
      </c>
      <c r="O203" s="25">
        <f>'[1]TCE - ANEXO II - Preencher'!V210</f>
        <v>0</v>
      </c>
      <c r="P203" s="26">
        <f>'[1]TCE - ANEXO II - Preencher'!W210</f>
        <v>0</v>
      </c>
      <c r="S203" s="30">
        <v>49827</v>
      </c>
    </row>
    <row r="204" spans="1:19">
      <c r="A204" s="17" t="str">
        <f>IFERROR(VLOOKUP(B204,'[1]DADOS (OCULTAR)'!$P$3:$R$42,3,0),"")</f>
        <v/>
      </c>
      <c r="B204" s="18">
        <f>'[1]TCE - ANEXO II - Preencher'!C211</f>
        <v>0</v>
      </c>
      <c r="C204" s="19"/>
      <c r="D204" s="20">
        <f>'[1]TCE - ANEXO II - Preencher'!E211</f>
        <v>0</v>
      </c>
      <c r="E204" s="21">
        <f>'[1]TCE - ANEXO II - Preencher'!F211</f>
        <v>0</v>
      </c>
      <c r="F204" s="21">
        <f>'[1]TCE - ANEXO II - Preencher'!G211</f>
        <v>0</v>
      </c>
      <c r="G204" s="22">
        <f>'[1]TCE - ANEXO II - Preencher'!H211</f>
        <v>0</v>
      </c>
      <c r="H204" s="21">
        <f>'[1]TCE - ANEXO II - Preencher'!I211</f>
        <v>0</v>
      </c>
      <c r="I204" s="21">
        <f>'[1]TCE - ANEXO II - Preencher'!J211</f>
        <v>0</v>
      </c>
      <c r="J204" s="23">
        <f>'[1]TCE - ANEXO II - Preencher'!K211</f>
        <v>0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0</v>
      </c>
      <c r="N204" s="24">
        <f>'[1]TCE - ANEXO II - Preencher'!R211</f>
        <v>0</v>
      </c>
      <c r="O204" s="25">
        <f>'[1]TCE - ANEXO II - Preencher'!V211</f>
        <v>0</v>
      </c>
      <c r="P204" s="26">
        <f>'[1]TCE - ANEXO II - Preencher'!W211</f>
        <v>0</v>
      </c>
      <c r="S204" s="30">
        <v>49857</v>
      </c>
    </row>
    <row r="205" spans="1:19">
      <c r="A205" s="17" t="str">
        <f>IFERROR(VLOOKUP(B205,'[1]DADOS (OCULTAR)'!$P$3:$R$42,3,0),"")</f>
        <v/>
      </c>
      <c r="B205" s="18">
        <f>'[1]TCE - ANEXO II - Preencher'!C212</f>
        <v>0</v>
      </c>
      <c r="C205" s="19"/>
      <c r="D205" s="20">
        <f>'[1]TCE - ANEXO II - Preencher'!E212</f>
        <v>0</v>
      </c>
      <c r="E205" s="21">
        <f>'[1]TCE - ANEXO II - Preencher'!F212</f>
        <v>0</v>
      </c>
      <c r="F205" s="21">
        <f>'[1]TCE - ANEXO II - Preencher'!G212</f>
        <v>0</v>
      </c>
      <c r="G205" s="22">
        <f>'[1]TCE - ANEXO II - Preencher'!H212</f>
        <v>0</v>
      </c>
      <c r="H205" s="21">
        <f>'[1]TCE - ANEXO II - Preencher'!I212</f>
        <v>0</v>
      </c>
      <c r="I205" s="21">
        <f>'[1]TCE - ANEXO II - Preencher'!J212</f>
        <v>0</v>
      </c>
      <c r="J205" s="23">
        <f>'[1]TCE - ANEXO II - Preencher'!K212</f>
        <v>0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0</v>
      </c>
      <c r="N205" s="24">
        <f>'[1]TCE - ANEXO II - Preencher'!R212</f>
        <v>0</v>
      </c>
      <c r="O205" s="25">
        <f>'[1]TCE - ANEXO II - Preencher'!V212</f>
        <v>0</v>
      </c>
      <c r="P205" s="26">
        <f>'[1]TCE - ANEXO II - Preencher'!W212</f>
        <v>0</v>
      </c>
      <c r="S205" s="30">
        <v>49888</v>
      </c>
    </row>
    <row r="206" spans="1:19">
      <c r="A206" s="17" t="str">
        <f>IFERROR(VLOOKUP(B206,'[1]DADOS (OCULTAR)'!$P$3:$R$42,3,0),"")</f>
        <v/>
      </c>
      <c r="B206" s="18">
        <f>'[1]TCE - ANEXO II - Preencher'!C213</f>
        <v>0</v>
      </c>
      <c r="C206" s="19"/>
      <c r="D206" s="20">
        <f>'[1]TCE - ANEXO II - Preencher'!E213</f>
        <v>0</v>
      </c>
      <c r="E206" s="21">
        <f>'[1]TCE - ANEXO II - Preencher'!F213</f>
        <v>0</v>
      </c>
      <c r="F206" s="21">
        <f>'[1]TCE - ANEXO II - Preencher'!G213</f>
        <v>0</v>
      </c>
      <c r="G206" s="22">
        <f>'[1]TCE - ANEXO II - Preencher'!H213</f>
        <v>0</v>
      </c>
      <c r="H206" s="21">
        <f>'[1]TCE - ANEXO II - Preencher'!I213</f>
        <v>0</v>
      </c>
      <c r="I206" s="21">
        <f>'[1]TCE - ANEXO II - Preencher'!J213</f>
        <v>0</v>
      </c>
      <c r="J206" s="23">
        <f>'[1]TCE - ANEXO II - Preencher'!K213</f>
        <v>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0</v>
      </c>
      <c r="N206" s="24">
        <f>'[1]TCE - ANEXO II - Preencher'!R213</f>
        <v>0</v>
      </c>
      <c r="O206" s="25">
        <f>'[1]TCE - ANEXO II - Preencher'!V213</f>
        <v>0</v>
      </c>
      <c r="P206" s="26">
        <f>'[1]TCE - ANEXO II - Preencher'!W213</f>
        <v>0</v>
      </c>
      <c r="S206" s="30">
        <v>49919</v>
      </c>
    </row>
    <row r="207" spans="1:19">
      <c r="A207" s="17" t="str">
        <f>IFERROR(VLOOKUP(B207,'[1]DADOS (OCULTAR)'!$P$3:$R$42,3,0),"")</f>
        <v/>
      </c>
      <c r="B207" s="18">
        <f>'[1]TCE - ANEXO II - Preencher'!C214</f>
        <v>0</v>
      </c>
      <c r="C207" s="19"/>
      <c r="D207" s="20">
        <f>'[1]TCE - ANEXO II - Preencher'!E214</f>
        <v>0</v>
      </c>
      <c r="E207" s="21">
        <f>'[1]TCE - ANEXO II - Preencher'!F214</f>
        <v>0</v>
      </c>
      <c r="F207" s="21">
        <f>'[1]TCE - ANEXO II - Preencher'!G214</f>
        <v>0</v>
      </c>
      <c r="G207" s="22">
        <f>'[1]TCE - ANEXO II - Preencher'!H214</f>
        <v>0</v>
      </c>
      <c r="H207" s="21">
        <f>'[1]TCE - ANEXO II - Preencher'!I214</f>
        <v>0</v>
      </c>
      <c r="I207" s="21">
        <f>'[1]TCE - ANEXO II - Preencher'!J214</f>
        <v>0</v>
      </c>
      <c r="J207" s="23">
        <f>'[1]TCE - ANEXO II - Preencher'!K214</f>
        <v>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0</v>
      </c>
      <c r="N207" s="24">
        <f>'[1]TCE - ANEXO II - Preencher'!R214</f>
        <v>0</v>
      </c>
      <c r="O207" s="25">
        <f>'[1]TCE - ANEXO II - Preencher'!V214</f>
        <v>0</v>
      </c>
      <c r="P207" s="26">
        <f>'[1]TCE - ANEXO II - Preencher'!W214</f>
        <v>0</v>
      </c>
      <c r="S207" s="30">
        <v>49949</v>
      </c>
    </row>
    <row r="208" spans="1:19">
      <c r="A208" s="17" t="str">
        <f>IFERROR(VLOOKUP(B208,'[1]DADOS (OCULTAR)'!$P$3:$R$42,3,0),"")</f>
        <v/>
      </c>
      <c r="B208" s="18">
        <f>'[1]TCE - ANEXO II - Preencher'!C215</f>
        <v>0</v>
      </c>
      <c r="C208" s="19"/>
      <c r="D208" s="20">
        <f>'[1]TCE - ANEXO II - Preencher'!E215</f>
        <v>0</v>
      </c>
      <c r="E208" s="21">
        <f>'[1]TCE - ANEXO II - Preencher'!F215</f>
        <v>0</v>
      </c>
      <c r="F208" s="21">
        <f>'[1]TCE - ANEXO II - Preencher'!G215</f>
        <v>0</v>
      </c>
      <c r="G208" s="22">
        <f>'[1]TCE - ANEXO II - Preencher'!H215</f>
        <v>0</v>
      </c>
      <c r="H208" s="21">
        <f>'[1]TCE - ANEXO II - Preencher'!I215</f>
        <v>0</v>
      </c>
      <c r="I208" s="21">
        <f>'[1]TCE - ANEXO II - Preencher'!J215</f>
        <v>0</v>
      </c>
      <c r="J208" s="23">
        <f>'[1]TCE - ANEXO II - Preencher'!K215</f>
        <v>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0</v>
      </c>
      <c r="N208" s="24">
        <f>'[1]TCE - ANEXO II - Preencher'!R215</f>
        <v>0</v>
      </c>
      <c r="O208" s="25">
        <f>'[1]TCE - ANEXO II - Preencher'!V215</f>
        <v>0</v>
      </c>
      <c r="P208" s="26">
        <f>'[1]TCE - ANEXO II - Preencher'!W215</f>
        <v>0</v>
      </c>
      <c r="S208" s="30">
        <v>49980</v>
      </c>
    </row>
    <row r="209" spans="1:19">
      <c r="A209" s="17" t="str">
        <f>IFERROR(VLOOKUP(B209,'[1]DADOS (OCULTAR)'!$P$3:$R$42,3,0),"")</f>
        <v/>
      </c>
      <c r="B209" s="18">
        <f>'[1]TCE - ANEXO II - Preencher'!C216</f>
        <v>0</v>
      </c>
      <c r="C209" s="19"/>
      <c r="D209" s="20">
        <f>'[1]TCE - ANEXO II - Preencher'!E216</f>
        <v>0</v>
      </c>
      <c r="E209" s="21">
        <f>'[1]TCE - ANEXO II - Preencher'!F216</f>
        <v>0</v>
      </c>
      <c r="F209" s="21">
        <f>'[1]TCE - ANEXO II - Preencher'!G216</f>
        <v>0</v>
      </c>
      <c r="G209" s="22">
        <f>'[1]TCE - ANEXO II - Preencher'!H216</f>
        <v>0</v>
      </c>
      <c r="H209" s="21">
        <f>'[1]TCE - ANEXO II - Preencher'!I216</f>
        <v>0</v>
      </c>
      <c r="I209" s="21">
        <f>'[1]TCE - ANEXO II - Preencher'!J216</f>
        <v>0</v>
      </c>
      <c r="J209" s="23">
        <f>'[1]TCE - ANEXO II - Preencher'!K216</f>
        <v>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0</v>
      </c>
      <c r="N209" s="24">
        <f>'[1]TCE - ANEXO II - Preencher'!R216</f>
        <v>0</v>
      </c>
      <c r="O209" s="25">
        <f>'[1]TCE - ANEXO II - Preencher'!V216</f>
        <v>0</v>
      </c>
      <c r="P209" s="26">
        <f>'[1]TCE - ANEXO II - Preencher'!W216</f>
        <v>0</v>
      </c>
      <c r="S209" s="30">
        <v>50010</v>
      </c>
    </row>
    <row r="210" spans="1:19">
      <c r="A210" s="17" t="str">
        <f>IFERROR(VLOOKUP(B210,'[1]DADOS (OCULTAR)'!$P$3:$R$42,3,0),"")</f>
        <v/>
      </c>
      <c r="B210" s="18">
        <f>'[1]TCE - ANEXO II - Preencher'!C217</f>
        <v>0</v>
      </c>
      <c r="C210" s="19"/>
      <c r="D210" s="20">
        <f>'[1]TCE - ANEXO II - Preencher'!E217</f>
        <v>0</v>
      </c>
      <c r="E210" s="21">
        <f>'[1]TCE - ANEXO II - Preencher'!F217</f>
        <v>0</v>
      </c>
      <c r="F210" s="21">
        <f>'[1]TCE - ANEXO II - Preencher'!G217</f>
        <v>0</v>
      </c>
      <c r="G210" s="22">
        <f>'[1]TCE - ANEXO II - Preencher'!H217</f>
        <v>0</v>
      </c>
      <c r="H210" s="21">
        <f>'[1]TCE - ANEXO II - Preencher'!I217</f>
        <v>0</v>
      </c>
      <c r="I210" s="21">
        <f>'[1]TCE - ANEXO II - Preencher'!J217</f>
        <v>0</v>
      </c>
      <c r="J210" s="23">
        <f>'[1]TCE - ANEXO II - Preencher'!K217</f>
        <v>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0</v>
      </c>
      <c r="N210" s="24">
        <f>'[1]TCE - ANEXO II - Preencher'!R217</f>
        <v>0</v>
      </c>
      <c r="O210" s="25">
        <f>'[1]TCE - ANEXO II - Preencher'!V217</f>
        <v>0</v>
      </c>
      <c r="P210" s="26">
        <f>'[1]TCE - ANEXO II - Preencher'!W217</f>
        <v>0</v>
      </c>
      <c r="S210" s="30">
        <v>50041</v>
      </c>
    </row>
    <row r="211" spans="1:19">
      <c r="A211" s="17" t="str">
        <f>IFERROR(VLOOKUP(B211,'[1]DADOS (OCULTAR)'!$P$3:$R$42,3,0),"")</f>
        <v/>
      </c>
      <c r="B211" s="18">
        <f>'[1]TCE - ANEXO II - Preencher'!C218</f>
        <v>0</v>
      </c>
      <c r="C211" s="19"/>
      <c r="D211" s="20">
        <f>'[1]TCE - ANEXO II - Preencher'!E218</f>
        <v>0</v>
      </c>
      <c r="E211" s="21">
        <f>'[1]TCE - ANEXO II - Preencher'!F218</f>
        <v>0</v>
      </c>
      <c r="F211" s="21">
        <f>'[1]TCE - ANEXO II - Preencher'!G218</f>
        <v>0</v>
      </c>
      <c r="G211" s="22">
        <f>'[1]TCE - ANEXO II - Preencher'!H218</f>
        <v>0</v>
      </c>
      <c r="H211" s="21">
        <f>'[1]TCE - ANEXO II - Preencher'!I218</f>
        <v>0</v>
      </c>
      <c r="I211" s="21">
        <f>'[1]TCE - ANEXO II - Preencher'!J218</f>
        <v>0</v>
      </c>
      <c r="J211" s="23">
        <f>'[1]TCE - ANEXO II - Preencher'!K218</f>
        <v>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0</v>
      </c>
      <c r="N211" s="24">
        <f>'[1]TCE - ANEXO II - Preencher'!R218</f>
        <v>0</v>
      </c>
      <c r="O211" s="25">
        <f>'[1]TCE - ANEXO II - Preencher'!V218</f>
        <v>0</v>
      </c>
      <c r="P211" s="26">
        <f>'[1]TCE - ANEXO II - Preencher'!W218</f>
        <v>0</v>
      </c>
      <c r="S211" s="30">
        <v>50072</v>
      </c>
    </row>
    <row r="212" spans="1:19">
      <c r="A212" s="17" t="str">
        <f>IFERROR(VLOOKUP(B212,'[1]DADOS (OCULTAR)'!$P$3:$R$42,3,0),"")</f>
        <v/>
      </c>
      <c r="B212" s="18">
        <f>'[1]TCE - ANEXO II - Preencher'!C219</f>
        <v>0</v>
      </c>
      <c r="C212" s="19"/>
      <c r="D212" s="20">
        <f>'[1]TCE - ANEXO II - Preencher'!E219</f>
        <v>0</v>
      </c>
      <c r="E212" s="21">
        <f>'[1]TCE - ANEXO II - Preencher'!F219</f>
        <v>0</v>
      </c>
      <c r="F212" s="21">
        <f>'[1]TCE - ANEXO II - Preencher'!G219</f>
        <v>0</v>
      </c>
      <c r="G212" s="22">
        <f>'[1]TCE - ANEXO II - Preencher'!H219</f>
        <v>0</v>
      </c>
      <c r="H212" s="21">
        <f>'[1]TCE - ANEXO II - Preencher'!I219</f>
        <v>0</v>
      </c>
      <c r="I212" s="21">
        <f>'[1]TCE - ANEXO II - Preencher'!J219</f>
        <v>0</v>
      </c>
      <c r="J212" s="23">
        <f>'[1]TCE - ANEXO II - Preencher'!K219</f>
        <v>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4">
        <f>'[1]TCE - ANEXO II - Preencher'!R219</f>
        <v>0</v>
      </c>
      <c r="O212" s="25">
        <f>'[1]TCE - ANEXO II - Preencher'!V219</f>
        <v>0</v>
      </c>
      <c r="P212" s="26">
        <f>'[1]TCE - ANEXO II - Preencher'!W219</f>
        <v>0</v>
      </c>
      <c r="S212" s="30">
        <v>50100</v>
      </c>
    </row>
    <row r="213" spans="1:19">
      <c r="A213" s="17" t="str">
        <f>IFERROR(VLOOKUP(B213,'[1]DADOS (OCULTAR)'!$P$3:$R$42,3,0),"")</f>
        <v/>
      </c>
      <c r="B213" s="18">
        <f>'[1]TCE - ANEXO II - Preencher'!C220</f>
        <v>0</v>
      </c>
      <c r="C213" s="19"/>
      <c r="D213" s="20">
        <f>'[1]TCE - ANEXO II - Preencher'!E220</f>
        <v>0</v>
      </c>
      <c r="E213" s="21">
        <f>'[1]TCE - ANEXO II - Preencher'!F220</f>
        <v>0</v>
      </c>
      <c r="F213" s="21">
        <f>'[1]TCE - ANEXO II - Preencher'!G220</f>
        <v>0</v>
      </c>
      <c r="G213" s="22">
        <f>'[1]TCE - ANEXO II - Preencher'!H220</f>
        <v>0</v>
      </c>
      <c r="H213" s="21">
        <f>'[1]TCE - ANEXO II - Preencher'!I220</f>
        <v>0</v>
      </c>
      <c r="I213" s="21">
        <f>'[1]TCE - ANEXO II - Preencher'!J220</f>
        <v>0</v>
      </c>
      <c r="J213" s="23">
        <f>'[1]TCE - ANEXO II - Preencher'!K220</f>
        <v>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0</v>
      </c>
      <c r="N213" s="24">
        <f>'[1]TCE - ANEXO II - Preencher'!R220</f>
        <v>0</v>
      </c>
      <c r="O213" s="25">
        <f>'[1]TCE - ANEXO II - Preencher'!V220</f>
        <v>0</v>
      </c>
      <c r="P213" s="26">
        <f>'[1]TCE - ANEXO II - Preencher'!W220</f>
        <v>0</v>
      </c>
      <c r="S213" s="30">
        <v>50131</v>
      </c>
    </row>
    <row r="214" spans="1:19">
      <c r="A214" s="17" t="str">
        <f>IFERROR(VLOOKUP(B214,'[1]DADOS (OCULTAR)'!$P$3:$R$42,3,0),"")</f>
        <v/>
      </c>
      <c r="B214" s="18">
        <f>'[1]TCE - ANEXO II - Preencher'!C221</f>
        <v>0</v>
      </c>
      <c r="C214" s="19"/>
      <c r="D214" s="20">
        <f>'[1]TCE - ANEXO II - Preencher'!E221</f>
        <v>0</v>
      </c>
      <c r="E214" s="21">
        <f>'[1]TCE - ANEXO II - Preencher'!F221</f>
        <v>0</v>
      </c>
      <c r="F214" s="21">
        <f>'[1]TCE - ANEXO II - Preencher'!G221</f>
        <v>0</v>
      </c>
      <c r="G214" s="22">
        <f>'[1]TCE - ANEXO II - Preencher'!H221</f>
        <v>0</v>
      </c>
      <c r="H214" s="21">
        <f>'[1]TCE - ANEXO II - Preencher'!I221</f>
        <v>0</v>
      </c>
      <c r="I214" s="21">
        <f>'[1]TCE - ANEXO II - Preencher'!J221</f>
        <v>0</v>
      </c>
      <c r="J214" s="23">
        <f>'[1]TCE - ANEXO II - Preencher'!K221</f>
        <v>0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0</v>
      </c>
      <c r="N214" s="24">
        <f>'[1]TCE - ANEXO II - Preencher'!R221</f>
        <v>0</v>
      </c>
      <c r="O214" s="25">
        <f>'[1]TCE - ANEXO II - Preencher'!V221</f>
        <v>0</v>
      </c>
      <c r="P214" s="26">
        <f>'[1]TCE - ANEXO II - Preencher'!W221</f>
        <v>0</v>
      </c>
      <c r="S214" s="30">
        <v>50161</v>
      </c>
    </row>
    <row r="215" spans="1:19">
      <c r="A215" s="17" t="str">
        <f>IFERROR(VLOOKUP(B215,'[1]DADOS (OCULTAR)'!$P$3:$R$42,3,0),"")</f>
        <v/>
      </c>
      <c r="B215" s="18">
        <f>'[1]TCE - ANEXO II - Preencher'!C222</f>
        <v>0</v>
      </c>
      <c r="C215" s="19"/>
      <c r="D215" s="20">
        <f>'[1]TCE - ANEXO II - Preencher'!E222</f>
        <v>0</v>
      </c>
      <c r="E215" s="21">
        <f>'[1]TCE - ANEXO II - Preencher'!F222</f>
        <v>0</v>
      </c>
      <c r="F215" s="21">
        <f>'[1]TCE - ANEXO II - Preencher'!G222</f>
        <v>0</v>
      </c>
      <c r="G215" s="22">
        <f>'[1]TCE - ANEXO II - Preencher'!H222</f>
        <v>0</v>
      </c>
      <c r="H215" s="21">
        <f>'[1]TCE - ANEXO II - Preencher'!I222</f>
        <v>0</v>
      </c>
      <c r="I215" s="21">
        <f>'[1]TCE - ANEXO II - Preencher'!J222</f>
        <v>0</v>
      </c>
      <c r="J215" s="23">
        <f>'[1]TCE - ANEXO II - Preencher'!K222</f>
        <v>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0</v>
      </c>
      <c r="N215" s="24">
        <f>'[1]TCE - ANEXO II - Preencher'!R222</f>
        <v>0</v>
      </c>
      <c r="O215" s="25">
        <f>'[1]TCE - ANEXO II - Preencher'!V222</f>
        <v>0</v>
      </c>
      <c r="P215" s="26">
        <f>'[1]TCE - ANEXO II - Preencher'!W222</f>
        <v>0</v>
      </c>
      <c r="S215" s="30">
        <v>50192</v>
      </c>
    </row>
    <row r="216" spans="1:19">
      <c r="A216" s="17" t="str">
        <f>IFERROR(VLOOKUP(B216,'[1]DADOS (OCULTAR)'!$P$3:$R$42,3,0),"")</f>
        <v/>
      </c>
      <c r="B216" s="18">
        <f>'[1]TCE - ANEXO II - Preencher'!C223</f>
        <v>0</v>
      </c>
      <c r="C216" s="19"/>
      <c r="D216" s="20">
        <f>'[1]TCE - ANEXO II - Preencher'!E223</f>
        <v>0</v>
      </c>
      <c r="E216" s="21">
        <f>'[1]TCE - ANEXO II - Preencher'!F223</f>
        <v>0</v>
      </c>
      <c r="F216" s="21">
        <f>'[1]TCE - ANEXO II - Preencher'!G223</f>
        <v>0</v>
      </c>
      <c r="G216" s="22">
        <f>'[1]TCE - ANEXO II - Preencher'!H223</f>
        <v>0</v>
      </c>
      <c r="H216" s="21">
        <f>'[1]TCE - ANEXO II - Preencher'!I223</f>
        <v>0</v>
      </c>
      <c r="I216" s="21">
        <f>'[1]TCE - ANEXO II - Preencher'!J223</f>
        <v>0</v>
      </c>
      <c r="J216" s="23">
        <f>'[1]TCE - ANEXO II - Preencher'!K223</f>
        <v>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0</v>
      </c>
      <c r="N216" s="24">
        <f>'[1]TCE - ANEXO II - Preencher'!R223</f>
        <v>0</v>
      </c>
      <c r="O216" s="25">
        <f>'[1]TCE - ANEXO II - Preencher'!V223</f>
        <v>0</v>
      </c>
      <c r="P216" s="26">
        <f>'[1]TCE - ANEXO II - Preencher'!W223</f>
        <v>0</v>
      </c>
      <c r="S216" s="30">
        <v>50222</v>
      </c>
    </row>
    <row r="217" spans="1:19">
      <c r="A217" s="17" t="str">
        <f>IFERROR(VLOOKUP(B217,'[1]DADOS (OCULTAR)'!$P$3:$R$42,3,0),"")</f>
        <v/>
      </c>
      <c r="B217" s="18">
        <f>'[1]TCE - ANEXO II - Preencher'!C224</f>
        <v>0</v>
      </c>
      <c r="C217" s="19"/>
      <c r="D217" s="20">
        <f>'[1]TCE - ANEXO II - Preencher'!E224</f>
        <v>0</v>
      </c>
      <c r="E217" s="21">
        <f>'[1]TCE - ANEXO II - Preencher'!F224</f>
        <v>0</v>
      </c>
      <c r="F217" s="21">
        <f>'[1]TCE - ANEXO II - Preencher'!G224</f>
        <v>0</v>
      </c>
      <c r="G217" s="22">
        <f>'[1]TCE - ANEXO II - Preencher'!H224</f>
        <v>0</v>
      </c>
      <c r="H217" s="21">
        <f>'[1]TCE - ANEXO II - Preencher'!I224</f>
        <v>0</v>
      </c>
      <c r="I217" s="21">
        <f>'[1]TCE - ANEXO II - Preencher'!J224</f>
        <v>0</v>
      </c>
      <c r="J217" s="23">
        <f>'[1]TCE - ANEXO II - Preencher'!K224</f>
        <v>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0</v>
      </c>
      <c r="P217" s="26">
        <f>'[1]TCE - ANEXO II - Preencher'!W224</f>
        <v>0</v>
      </c>
      <c r="S217" s="30">
        <v>50253</v>
      </c>
    </row>
    <row r="218" spans="1:19">
      <c r="A218" s="17" t="str">
        <f>IFERROR(VLOOKUP(B218,'[1]DADOS (OCULTAR)'!$P$3:$R$42,3,0),"")</f>
        <v/>
      </c>
      <c r="B218" s="18">
        <f>'[1]TCE - ANEXO II - Preencher'!C225</f>
        <v>0</v>
      </c>
      <c r="C218" s="19"/>
      <c r="D218" s="20">
        <f>'[1]TCE - ANEXO II - Preencher'!E225</f>
        <v>0</v>
      </c>
      <c r="E218" s="21">
        <f>'[1]TCE - ANEXO II - Preencher'!F225</f>
        <v>0</v>
      </c>
      <c r="F218" s="21">
        <f>'[1]TCE - ANEXO II - Preencher'!G225</f>
        <v>0</v>
      </c>
      <c r="G218" s="22">
        <f>'[1]TCE - ANEXO II - Preencher'!H225</f>
        <v>0</v>
      </c>
      <c r="H218" s="21">
        <f>'[1]TCE - ANEXO II - Preencher'!I225</f>
        <v>0</v>
      </c>
      <c r="I218" s="21">
        <f>'[1]TCE - ANEXO II - Preencher'!J225</f>
        <v>0</v>
      </c>
      <c r="J218" s="23">
        <f>'[1]TCE - ANEXO II - Preencher'!K225</f>
        <v>0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0</v>
      </c>
      <c r="N218" s="24">
        <f>'[1]TCE - ANEXO II - Preencher'!R225</f>
        <v>0</v>
      </c>
      <c r="O218" s="25">
        <f>'[1]TCE - ANEXO II - Preencher'!V225</f>
        <v>0</v>
      </c>
      <c r="P218" s="26">
        <f>'[1]TCE - ANEXO II - Preencher'!W225</f>
        <v>0</v>
      </c>
      <c r="S218" s="30">
        <v>50284</v>
      </c>
    </row>
    <row r="219" spans="1:19">
      <c r="A219" s="17" t="str">
        <f>IFERROR(VLOOKUP(B219,'[1]DADOS (OCULTAR)'!$P$3:$R$42,3,0),"")</f>
        <v/>
      </c>
      <c r="B219" s="18">
        <f>'[1]TCE - ANEXO II - Preencher'!C226</f>
        <v>0</v>
      </c>
      <c r="C219" s="19"/>
      <c r="D219" s="20">
        <f>'[1]TCE - ANEXO II - Preencher'!E226</f>
        <v>0</v>
      </c>
      <c r="E219" s="21">
        <f>'[1]TCE - ANEXO II - Preencher'!F226</f>
        <v>0</v>
      </c>
      <c r="F219" s="21">
        <f>'[1]TCE - ANEXO II - Preencher'!G226</f>
        <v>0</v>
      </c>
      <c r="G219" s="22">
        <f>'[1]TCE - ANEXO II - Preencher'!H226</f>
        <v>0</v>
      </c>
      <c r="H219" s="21">
        <f>'[1]TCE - ANEXO II - Preencher'!I226</f>
        <v>0</v>
      </c>
      <c r="I219" s="21">
        <f>'[1]TCE - ANEXO II - Preencher'!J226</f>
        <v>0</v>
      </c>
      <c r="J219" s="23">
        <f>'[1]TCE - ANEXO II - Preencher'!K226</f>
        <v>0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0</v>
      </c>
      <c r="N219" s="24">
        <f>'[1]TCE - ANEXO II - Preencher'!R226</f>
        <v>0</v>
      </c>
      <c r="O219" s="25">
        <f>'[1]TCE - ANEXO II - Preencher'!V226</f>
        <v>0</v>
      </c>
      <c r="P219" s="26">
        <f>'[1]TCE - ANEXO II - Preencher'!W226</f>
        <v>0</v>
      </c>
      <c r="S219" s="30">
        <v>50314</v>
      </c>
    </row>
    <row r="220" spans="1:19">
      <c r="A220" s="17" t="str">
        <f>IFERROR(VLOOKUP(B220,'[1]DADOS (OCULTAR)'!$P$3:$R$42,3,0),"")</f>
        <v/>
      </c>
      <c r="B220" s="18">
        <f>'[1]TCE - ANEXO II - Preencher'!C227</f>
        <v>0</v>
      </c>
      <c r="C220" s="19"/>
      <c r="D220" s="20">
        <f>'[1]TCE - ANEXO II - Preencher'!E227</f>
        <v>0</v>
      </c>
      <c r="E220" s="21">
        <f>'[1]TCE - ANEXO II - Preencher'!F227</f>
        <v>0</v>
      </c>
      <c r="F220" s="21">
        <f>'[1]TCE - ANEXO II - Preencher'!G227</f>
        <v>0</v>
      </c>
      <c r="G220" s="22">
        <f>'[1]TCE - ANEXO II - Preencher'!H227</f>
        <v>0</v>
      </c>
      <c r="H220" s="21">
        <f>'[1]TCE - ANEXO II - Preencher'!I227</f>
        <v>0</v>
      </c>
      <c r="I220" s="21">
        <f>'[1]TCE - ANEXO II - Preencher'!J227</f>
        <v>0</v>
      </c>
      <c r="J220" s="23">
        <f>'[1]TCE - ANEXO II - Preencher'!K227</f>
        <v>0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0</v>
      </c>
      <c r="N220" s="24">
        <f>'[1]TCE - ANEXO II - Preencher'!R227</f>
        <v>0</v>
      </c>
      <c r="O220" s="25">
        <f>'[1]TCE - ANEXO II - Preencher'!V227</f>
        <v>0</v>
      </c>
      <c r="P220" s="26">
        <f>'[1]TCE - ANEXO II - Preencher'!W227</f>
        <v>0</v>
      </c>
      <c r="S220" s="30">
        <v>50345</v>
      </c>
    </row>
    <row r="221" spans="1:19">
      <c r="A221" s="17" t="str">
        <f>IFERROR(VLOOKUP(B221,'[1]DADOS (OCULTAR)'!$P$3:$R$42,3,0),"")</f>
        <v/>
      </c>
      <c r="B221" s="18">
        <f>'[1]TCE - ANEXO II - Preencher'!C228</f>
        <v>0</v>
      </c>
      <c r="C221" s="19"/>
      <c r="D221" s="20">
        <f>'[1]TCE - ANEXO II - Preencher'!E228</f>
        <v>0</v>
      </c>
      <c r="E221" s="21">
        <f>'[1]TCE - ANEXO II - Preencher'!F228</f>
        <v>0</v>
      </c>
      <c r="F221" s="21">
        <f>'[1]TCE - ANEXO II - Preencher'!G228</f>
        <v>0</v>
      </c>
      <c r="G221" s="22">
        <f>'[1]TCE - ANEXO II - Preencher'!H228</f>
        <v>0</v>
      </c>
      <c r="H221" s="21">
        <f>'[1]TCE - ANEXO II - Preencher'!I228</f>
        <v>0</v>
      </c>
      <c r="I221" s="21">
        <f>'[1]TCE - ANEXO II - Preencher'!J228</f>
        <v>0</v>
      </c>
      <c r="J221" s="23">
        <f>'[1]TCE - ANEXO II - Preencher'!K228</f>
        <v>0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0</v>
      </c>
      <c r="P221" s="26">
        <f>'[1]TCE - ANEXO II - Preencher'!W228</f>
        <v>0</v>
      </c>
      <c r="S221" s="30">
        <v>50375</v>
      </c>
    </row>
    <row r="222" spans="1:19">
      <c r="A222" s="17" t="str">
        <f>IFERROR(VLOOKUP(B222,'[1]DADOS (OCULTAR)'!$P$3:$R$42,3,0),"")</f>
        <v/>
      </c>
      <c r="B222" s="18">
        <f>'[1]TCE - ANEXO II - Preencher'!C229</f>
        <v>0</v>
      </c>
      <c r="C222" s="19"/>
      <c r="D222" s="20">
        <f>'[1]TCE - ANEXO II - Preencher'!E229</f>
        <v>0</v>
      </c>
      <c r="E222" s="21">
        <f>'[1]TCE - ANEXO II - Preencher'!F229</f>
        <v>0</v>
      </c>
      <c r="F222" s="21">
        <f>'[1]TCE - ANEXO II - Preencher'!G229</f>
        <v>0</v>
      </c>
      <c r="G222" s="22">
        <f>'[1]TCE - ANEXO II - Preencher'!H229</f>
        <v>0</v>
      </c>
      <c r="H222" s="21">
        <f>'[1]TCE - ANEXO II - Preencher'!I229</f>
        <v>0</v>
      </c>
      <c r="I222" s="21">
        <f>'[1]TCE - ANEXO II - Preencher'!J229</f>
        <v>0</v>
      </c>
      <c r="J222" s="23">
        <f>'[1]TCE - ANEXO II - Preencher'!K229</f>
        <v>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0</v>
      </c>
      <c r="N222" s="24">
        <f>'[1]TCE - ANEXO II - Preencher'!R229</f>
        <v>0</v>
      </c>
      <c r="O222" s="25">
        <f>'[1]TCE - ANEXO II - Preencher'!V229</f>
        <v>0</v>
      </c>
      <c r="P222" s="26">
        <f>'[1]TCE - ANEXO II - Preencher'!W229</f>
        <v>0</v>
      </c>
      <c r="S222" s="30">
        <v>50406</v>
      </c>
    </row>
    <row r="223" spans="1:19">
      <c r="A223" s="17" t="str">
        <f>IFERROR(VLOOKUP(B223,'[1]DADOS (OCULTAR)'!$P$3:$R$42,3,0),"")</f>
        <v/>
      </c>
      <c r="B223" s="18">
        <f>'[1]TCE - ANEXO II - Preencher'!C230</f>
        <v>0</v>
      </c>
      <c r="C223" s="19"/>
      <c r="D223" s="20">
        <f>'[1]TCE - ANEXO II - Preencher'!E230</f>
        <v>0</v>
      </c>
      <c r="E223" s="21">
        <f>'[1]TCE - ANEXO II - Preencher'!F230</f>
        <v>0</v>
      </c>
      <c r="F223" s="21">
        <f>'[1]TCE - ANEXO II - Preencher'!G230</f>
        <v>0</v>
      </c>
      <c r="G223" s="22">
        <f>'[1]TCE - ANEXO II - Preencher'!H230</f>
        <v>0</v>
      </c>
      <c r="H223" s="21">
        <f>'[1]TCE - ANEXO II - Preencher'!I230</f>
        <v>0</v>
      </c>
      <c r="I223" s="21">
        <f>'[1]TCE - ANEXO II - Preencher'!J230</f>
        <v>0</v>
      </c>
      <c r="J223" s="23">
        <f>'[1]TCE - ANEXO II - Preencher'!K230</f>
        <v>0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4">
        <f>'[1]TCE - ANEXO II - Preencher'!R230</f>
        <v>0</v>
      </c>
      <c r="O223" s="25">
        <f>'[1]TCE - ANEXO II - Preencher'!V230</f>
        <v>0</v>
      </c>
      <c r="P223" s="26">
        <f>'[1]TCE - ANEXO II - Preencher'!W230</f>
        <v>0</v>
      </c>
      <c r="S223" s="30">
        <v>50437</v>
      </c>
    </row>
    <row r="224" spans="1:19">
      <c r="A224" s="17" t="str">
        <f>IFERROR(VLOOKUP(B224,'[1]DADOS (OCULTAR)'!$P$3:$R$42,3,0),"")</f>
        <v/>
      </c>
      <c r="B224" s="18">
        <f>'[1]TCE - ANEXO II - Preencher'!C231</f>
        <v>0</v>
      </c>
      <c r="C224" s="19"/>
      <c r="D224" s="20">
        <f>'[1]TCE - ANEXO II - Preencher'!E231</f>
        <v>0</v>
      </c>
      <c r="E224" s="21">
        <f>'[1]TCE - ANEXO II - Preencher'!F231</f>
        <v>0</v>
      </c>
      <c r="F224" s="21">
        <f>'[1]TCE - ANEXO II - Preencher'!G231</f>
        <v>0</v>
      </c>
      <c r="G224" s="22">
        <f>'[1]TCE - ANEXO II - Preencher'!H231</f>
        <v>0</v>
      </c>
      <c r="H224" s="21">
        <f>'[1]TCE - ANEXO II - Preencher'!I231</f>
        <v>0</v>
      </c>
      <c r="I224" s="21">
        <f>'[1]TCE - ANEXO II - Preencher'!J231</f>
        <v>0</v>
      </c>
      <c r="J224" s="23">
        <f>'[1]TCE - ANEXO II - Preencher'!K231</f>
        <v>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0</v>
      </c>
      <c r="N224" s="24">
        <f>'[1]TCE - ANEXO II - Preencher'!R231</f>
        <v>0</v>
      </c>
      <c r="O224" s="25">
        <f>'[1]TCE - ANEXO II - Preencher'!V231</f>
        <v>0</v>
      </c>
      <c r="P224" s="26">
        <f>'[1]TCE - ANEXO II - Preencher'!W231</f>
        <v>0</v>
      </c>
      <c r="S224" s="30">
        <v>50465</v>
      </c>
    </row>
    <row r="225" spans="1:19">
      <c r="A225" s="17" t="str">
        <f>IFERROR(VLOOKUP(B225,'[1]DADOS (OCULTAR)'!$P$3:$R$42,3,0),"")</f>
        <v/>
      </c>
      <c r="B225" s="18">
        <f>'[1]TCE - ANEXO II - Preencher'!C232</f>
        <v>0</v>
      </c>
      <c r="C225" s="19"/>
      <c r="D225" s="20">
        <f>'[1]TCE - ANEXO II - Preencher'!E232</f>
        <v>0</v>
      </c>
      <c r="E225" s="21">
        <f>'[1]TCE - ANEXO II - Preencher'!F232</f>
        <v>0</v>
      </c>
      <c r="F225" s="21">
        <f>'[1]TCE - ANEXO II - Preencher'!G232</f>
        <v>0</v>
      </c>
      <c r="G225" s="22">
        <f>'[1]TCE - ANEXO II - Preencher'!H232</f>
        <v>0</v>
      </c>
      <c r="H225" s="21">
        <f>'[1]TCE - ANEXO II - Preencher'!I232</f>
        <v>0</v>
      </c>
      <c r="I225" s="21">
        <f>'[1]TCE - ANEXO II - Preencher'!J232</f>
        <v>0</v>
      </c>
      <c r="J225" s="23">
        <f>'[1]TCE - ANEXO II - Preencher'!K232</f>
        <v>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0</v>
      </c>
      <c r="N225" s="24">
        <f>'[1]TCE - ANEXO II - Preencher'!R232</f>
        <v>0</v>
      </c>
      <c r="O225" s="25">
        <f>'[1]TCE - ANEXO II - Preencher'!V232</f>
        <v>0</v>
      </c>
      <c r="P225" s="26">
        <f>'[1]TCE - ANEXO II - Preencher'!W232</f>
        <v>0</v>
      </c>
      <c r="S225" s="30">
        <v>50496</v>
      </c>
    </row>
    <row r="226" spans="1:19">
      <c r="A226" s="17" t="str">
        <f>IFERROR(VLOOKUP(B226,'[1]DADOS (OCULTAR)'!$P$3:$R$42,3,0),"")</f>
        <v/>
      </c>
      <c r="B226" s="18">
        <f>'[1]TCE - ANEXO II - Preencher'!C233</f>
        <v>0</v>
      </c>
      <c r="C226" s="19"/>
      <c r="D226" s="20">
        <f>'[1]TCE - ANEXO II - Preencher'!E233</f>
        <v>0</v>
      </c>
      <c r="E226" s="21">
        <f>'[1]TCE - ANEXO II - Preencher'!F233</f>
        <v>0</v>
      </c>
      <c r="F226" s="21">
        <f>'[1]TCE - ANEXO II - Preencher'!G233</f>
        <v>0</v>
      </c>
      <c r="G226" s="22">
        <f>'[1]TCE - ANEXO II - Preencher'!H233</f>
        <v>0</v>
      </c>
      <c r="H226" s="21">
        <f>'[1]TCE - ANEXO II - Preencher'!I233</f>
        <v>0</v>
      </c>
      <c r="I226" s="21">
        <f>'[1]TCE - ANEXO II - Preencher'!J233</f>
        <v>0</v>
      </c>
      <c r="J226" s="23">
        <f>'[1]TCE - ANEXO II - Preencher'!K233</f>
        <v>0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0</v>
      </c>
      <c r="N226" s="24">
        <f>'[1]TCE - ANEXO II - Preencher'!R233</f>
        <v>0</v>
      </c>
      <c r="O226" s="25">
        <f>'[1]TCE - ANEXO II - Preencher'!V233</f>
        <v>0</v>
      </c>
      <c r="P226" s="26">
        <f>'[1]TCE - ANEXO II - Preencher'!W233</f>
        <v>0</v>
      </c>
      <c r="S226" s="30">
        <v>50526</v>
      </c>
    </row>
    <row r="227" spans="1:19">
      <c r="A227" s="17" t="str">
        <f>IFERROR(VLOOKUP(B227,'[1]DADOS (OCULTAR)'!$P$3:$R$42,3,0),"")</f>
        <v/>
      </c>
      <c r="B227" s="18">
        <f>'[1]TCE - ANEXO II - Preencher'!C234</f>
        <v>0</v>
      </c>
      <c r="C227" s="19"/>
      <c r="D227" s="20">
        <f>'[1]TCE - ANEXO II - Preencher'!E234</f>
        <v>0</v>
      </c>
      <c r="E227" s="21">
        <f>'[1]TCE - ANEXO II - Preencher'!F234</f>
        <v>0</v>
      </c>
      <c r="F227" s="21">
        <f>'[1]TCE - ANEXO II - Preencher'!G234</f>
        <v>0</v>
      </c>
      <c r="G227" s="22">
        <f>'[1]TCE - ANEXO II - Preencher'!H234</f>
        <v>0</v>
      </c>
      <c r="H227" s="21">
        <f>'[1]TCE - ANEXO II - Preencher'!I234</f>
        <v>0</v>
      </c>
      <c r="I227" s="21">
        <f>'[1]TCE - ANEXO II - Preencher'!J234</f>
        <v>0</v>
      </c>
      <c r="J227" s="23">
        <f>'[1]TCE - ANEXO II - Preencher'!K234</f>
        <v>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0</v>
      </c>
      <c r="N227" s="24">
        <f>'[1]TCE - ANEXO II - Preencher'!R234</f>
        <v>0</v>
      </c>
      <c r="O227" s="25">
        <f>'[1]TCE - ANEXO II - Preencher'!V234</f>
        <v>0</v>
      </c>
      <c r="P227" s="26">
        <f>'[1]TCE - ANEXO II - Preencher'!W234</f>
        <v>0</v>
      </c>
      <c r="S227" s="30">
        <v>50557</v>
      </c>
    </row>
    <row r="228" spans="1:19">
      <c r="A228" s="17" t="str">
        <f>IFERROR(VLOOKUP(B228,'[1]DADOS (OCULTAR)'!$P$3:$R$42,3,0),"")</f>
        <v/>
      </c>
      <c r="B228" s="18">
        <f>'[1]TCE - ANEXO II - Preencher'!C235</f>
        <v>0</v>
      </c>
      <c r="C228" s="19"/>
      <c r="D228" s="20">
        <f>'[1]TCE - ANEXO II - Preencher'!E235</f>
        <v>0</v>
      </c>
      <c r="E228" s="21">
        <f>'[1]TCE - ANEXO II - Preencher'!F235</f>
        <v>0</v>
      </c>
      <c r="F228" s="21">
        <f>'[1]TCE - ANEXO II - Preencher'!G235</f>
        <v>0</v>
      </c>
      <c r="G228" s="22">
        <f>'[1]TCE - ANEXO II - Preencher'!H235</f>
        <v>0</v>
      </c>
      <c r="H228" s="21">
        <f>'[1]TCE - ANEXO II - Preencher'!I235</f>
        <v>0</v>
      </c>
      <c r="I228" s="21">
        <f>'[1]TCE - ANEXO II - Preencher'!J235</f>
        <v>0</v>
      </c>
      <c r="J228" s="23">
        <f>'[1]TCE - ANEXO II - Preencher'!K235</f>
        <v>0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0</v>
      </c>
      <c r="P228" s="26">
        <f>'[1]TCE - ANEXO II - Preencher'!W235</f>
        <v>0</v>
      </c>
      <c r="S228" s="30">
        <v>50587</v>
      </c>
    </row>
    <row r="229" spans="1:19">
      <c r="A229" s="17" t="str">
        <f>IFERROR(VLOOKUP(B229,'[1]DADOS (OCULTAR)'!$P$3:$R$42,3,0),"")</f>
        <v/>
      </c>
      <c r="B229" s="18">
        <f>'[1]TCE - ANEXO II - Preencher'!C236</f>
        <v>0</v>
      </c>
      <c r="C229" s="19"/>
      <c r="D229" s="20">
        <f>'[1]TCE - ANEXO II - Preencher'!E236</f>
        <v>0</v>
      </c>
      <c r="E229" s="21">
        <f>'[1]TCE - ANEXO II - Preencher'!F236</f>
        <v>0</v>
      </c>
      <c r="F229" s="21">
        <f>'[1]TCE - ANEXO II - Preencher'!G236</f>
        <v>0</v>
      </c>
      <c r="G229" s="22">
        <f>'[1]TCE - ANEXO II - Preencher'!H236</f>
        <v>0</v>
      </c>
      <c r="H229" s="21">
        <f>'[1]TCE - ANEXO II - Preencher'!I236</f>
        <v>0</v>
      </c>
      <c r="I229" s="21">
        <f>'[1]TCE - ANEXO II - Preencher'!J236</f>
        <v>0</v>
      </c>
      <c r="J229" s="23">
        <f>'[1]TCE - ANEXO II - Preencher'!K236</f>
        <v>0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0</v>
      </c>
      <c r="N229" s="24">
        <f>'[1]TCE - ANEXO II - Preencher'!R236</f>
        <v>0</v>
      </c>
      <c r="O229" s="25">
        <f>'[1]TCE - ANEXO II - Preencher'!V236</f>
        <v>0</v>
      </c>
      <c r="P229" s="26">
        <f>'[1]TCE - ANEXO II - Preencher'!W236</f>
        <v>0</v>
      </c>
      <c r="S229" s="30">
        <v>50618</v>
      </c>
    </row>
    <row r="230" spans="1:19">
      <c r="A230" s="17" t="str">
        <f>IFERROR(VLOOKUP(B230,'[1]DADOS (OCULTAR)'!$P$3:$R$42,3,0),"")</f>
        <v/>
      </c>
      <c r="B230" s="18">
        <f>'[1]TCE - ANEXO II - Preencher'!C237</f>
        <v>0</v>
      </c>
      <c r="C230" s="19"/>
      <c r="D230" s="20">
        <f>'[1]TCE - ANEXO II - Preencher'!E237</f>
        <v>0</v>
      </c>
      <c r="E230" s="21">
        <f>'[1]TCE - ANEXO II - Preencher'!F237</f>
        <v>0</v>
      </c>
      <c r="F230" s="21">
        <f>'[1]TCE - ANEXO II - Preencher'!G237</f>
        <v>0</v>
      </c>
      <c r="G230" s="22">
        <f>'[1]TCE - ANEXO II - Preencher'!H237</f>
        <v>0</v>
      </c>
      <c r="H230" s="21">
        <f>'[1]TCE - ANEXO II - Preencher'!I237</f>
        <v>0</v>
      </c>
      <c r="I230" s="21">
        <f>'[1]TCE - ANEXO II - Preencher'!J237</f>
        <v>0</v>
      </c>
      <c r="J230" s="23">
        <f>'[1]TCE - ANEXO II - Preencher'!K237</f>
        <v>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0</v>
      </c>
      <c r="P230" s="26">
        <f>'[1]TCE - ANEXO II - Preencher'!W237</f>
        <v>0</v>
      </c>
      <c r="S230" s="30">
        <v>50649</v>
      </c>
    </row>
    <row r="231" spans="1:19">
      <c r="A231" s="17" t="str">
        <f>IFERROR(VLOOKUP(B231,'[1]DADOS (OCULTAR)'!$P$3:$R$42,3,0),"")</f>
        <v/>
      </c>
      <c r="B231" s="18">
        <f>'[1]TCE - ANEXO II - Preencher'!C238</f>
        <v>0</v>
      </c>
      <c r="C231" s="19"/>
      <c r="D231" s="20">
        <f>'[1]TCE - ANEXO II - Preencher'!E238</f>
        <v>0</v>
      </c>
      <c r="E231" s="21">
        <f>'[1]TCE - ANEXO II - Preencher'!F238</f>
        <v>0</v>
      </c>
      <c r="F231" s="21">
        <f>'[1]TCE - ANEXO II - Preencher'!G238</f>
        <v>0</v>
      </c>
      <c r="G231" s="22">
        <f>'[1]TCE - ANEXO II - Preencher'!H238</f>
        <v>0</v>
      </c>
      <c r="H231" s="21">
        <f>'[1]TCE - ANEXO II - Preencher'!I238</f>
        <v>0</v>
      </c>
      <c r="I231" s="21">
        <f>'[1]TCE - ANEXO II - Preencher'!J238</f>
        <v>0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0</v>
      </c>
      <c r="P231" s="26">
        <f>'[1]TCE - ANEXO II - Preencher'!W238</f>
        <v>0</v>
      </c>
      <c r="S231" s="30">
        <v>50679</v>
      </c>
    </row>
    <row r="232" spans="1:19">
      <c r="A232" s="17" t="str">
        <f>IFERROR(VLOOKUP(B232,'[1]DADOS (OCULTAR)'!$P$3:$R$42,3,0),"")</f>
        <v/>
      </c>
      <c r="B232" s="18">
        <f>'[1]TCE - ANEXO II - Preencher'!C239</f>
        <v>0</v>
      </c>
      <c r="C232" s="19"/>
      <c r="D232" s="20">
        <f>'[1]TCE - ANEXO II - Preencher'!E239</f>
        <v>0</v>
      </c>
      <c r="E232" s="21">
        <f>'[1]TCE - ANEXO II - Preencher'!F239</f>
        <v>0</v>
      </c>
      <c r="F232" s="21">
        <f>'[1]TCE - ANEXO II - Preencher'!G239</f>
        <v>0</v>
      </c>
      <c r="G232" s="22">
        <f>'[1]TCE - ANEXO II - Preencher'!H239</f>
        <v>0</v>
      </c>
      <c r="H232" s="21">
        <f>'[1]TCE - ANEXO II - Preencher'!I239</f>
        <v>0</v>
      </c>
      <c r="I232" s="21">
        <f>'[1]TCE - ANEXO II - Preencher'!J239</f>
        <v>0</v>
      </c>
      <c r="J232" s="23">
        <f>'[1]TCE - ANEXO II - Preencher'!K239</f>
        <v>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0</v>
      </c>
      <c r="N232" s="24">
        <f>'[1]TCE - ANEXO II - Preencher'!R239</f>
        <v>0</v>
      </c>
      <c r="O232" s="25">
        <f>'[1]TCE - ANEXO II - Preencher'!V239</f>
        <v>0</v>
      </c>
      <c r="P232" s="26">
        <f>'[1]TCE - ANEXO II - Preencher'!W239</f>
        <v>0</v>
      </c>
      <c r="S232" s="30">
        <v>50710</v>
      </c>
    </row>
    <row r="233" spans="1:19">
      <c r="A233" s="17" t="str">
        <f>IFERROR(VLOOKUP(B233,'[1]DADOS (OCULTAR)'!$P$3:$R$42,3,0),"")</f>
        <v/>
      </c>
      <c r="B233" s="18">
        <f>'[1]TCE - ANEXO II - Preencher'!C240</f>
        <v>0</v>
      </c>
      <c r="C233" s="19"/>
      <c r="D233" s="20">
        <f>'[1]TCE - ANEXO II - Preencher'!E240</f>
        <v>0</v>
      </c>
      <c r="E233" s="21">
        <f>'[1]TCE - ANEXO II - Preencher'!F240</f>
        <v>0</v>
      </c>
      <c r="F233" s="21">
        <f>'[1]TCE - ANEXO II - Preencher'!G240</f>
        <v>0</v>
      </c>
      <c r="G233" s="22">
        <f>'[1]TCE - ANEXO II - Preencher'!H240</f>
        <v>0</v>
      </c>
      <c r="H233" s="21">
        <f>'[1]TCE - ANEXO II - Preencher'!I240</f>
        <v>0</v>
      </c>
      <c r="I233" s="21">
        <f>'[1]TCE - ANEXO II - Preencher'!J240</f>
        <v>0</v>
      </c>
      <c r="J233" s="23">
        <f>'[1]TCE - ANEXO II - Preencher'!K240</f>
        <v>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0</v>
      </c>
      <c r="N233" s="24">
        <f>'[1]TCE - ANEXO II - Preencher'!R240</f>
        <v>0</v>
      </c>
      <c r="O233" s="25">
        <f>'[1]TCE - ANEXO II - Preencher'!V240</f>
        <v>0</v>
      </c>
      <c r="P233" s="26">
        <f>'[1]TCE - ANEXO II - Preencher'!W240</f>
        <v>0</v>
      </c>
      <c r="S233" s="30">
        <v>50740</v>
      </c>
    </row>
    <row r="234" spans="1:19">
      <c r="A234" s="17" t="str">
        <f>IFERROR(VLOOKUP(B234,'[1]DADOS (OCULTAR)'!$P$3:$R$42,3,0),"")</f>
        <v/>
      </c>
      <c r="B234" s="18">
        <f>'[1]TCE - ANEXO II - Preencher'!C241</f>
        <v>0</v>
      </c>
      <c r="C234" s="19"/>
      <c r="D234" s="20">
        <f>'[1]TCE - ANEXO II - Preencher'!E241</f>
        <v>0</v>
      </c>
      <c r="E234" s="21">
        <f>'[1]TCE - ANEXO II - Preencher'!F241</f>
        <v>0</v>
      </c>
      <c r="F234" s="21">
        <f>'[1]TCE - ANEXO II - Preencher'!G241</f>
        <v>0</v>
      </c>
      <c r="G234" s="22">
        <f>'[1]TCE - ANEXO II - Preencher'!H241</f>
        <v>0</v>
      </c>
      <c r="H234" s="21">
        <f>'[1]TCE - ANEXO II - Preencher'!I241</f>
        <v>0</v>
      </c>
      <c r="I234" s="21">
        <f>'[1]TCE - ANEXO II - Preencher'!J241</f>
        <v>0</v>
      </c>
      <c r="J234" s="23">
        <f>'[1]TCE - ANEXO II - Preencher'!K241</f>
        <v>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0</v>
      </c>
      <c r="N234" s="24">
        <f>'[1]TCE - ANEXO II - Preencher'!R241</f>
        <v>0</v>
      </c>
      <c r="O234" s="25">
        <f>'[1]TCE - ANEXO II - Preencher'!V241</f>
        <v>0</v>
      </c>
      <c r="P234" s="26">
        <f>'[1]TCE - ANEXO II - Preencher'!W241</f>
        <v>0</v>
      </c>
      <c r="S234" s="30">
        <v>50771</v>
      </c>
    </row>
    <row r="235" spans="1:19">
      <c r="A235" s="17" t="str">
        <f>IFERROR(VLOOKUP(B235,'[1]DADOS (OCULTAR)'!$P$3:$R$42,3,0),"")</f>
        <v/>
      </c>
      <c r="B235" s="18">
        <f>'[1]TCE - ANEXO II - Preencher'!C242</f>
        <v>0</v>
      </c>
      <c r="C235" s="19"/>
      <c r="D235" s="20">
        <f>'[1]TCE - ANEXO II - Preencher'!E242</f>
        <v>0</v>
      </c>
      <c r="E235" s="21">
        <f>'[1]TCE - ANEXO II - Preencher'!F242</f>
        <v>0</v>
      </c>
      <c r="F235" s="21">
        <f>'[1]TCE - ANEXO II - Preencher'!G242</f>
        <v>0</v>
      </c>
      <c r="G235" s="22">
        <f>'[1]TCE - ANEXO II - Preencher'!H242</f>
        <v>0</v>
      </c>
      <c r="H235" s="21">
        <f>'[1]TCE - ANEXO II - Preencher'!I242</f>
        <v>0</v>
      </c>
      <c r="I235" s="21">
        <f>'[1]TCE - ANEXO II - Preencher'!J242</f>
        <v>0</v>
      </c>
      <c r="J235" s="23">
        <f>'[1]TCE - ANEXO II - Preencher'!K242</f>
        <v>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0</v>
      </c>
      <c r="N235" s="24">
        <f>'[1]TCE - ANEXO II - Preencher'!R242</f>
        <v>0</v>
      </c>
      <c r="O235" s="25">
        <f>'[1]TCE - ANEXO II - Preencher'!V242</f>
        <v>0</v>
      </c>
      <c r="P235" s="26">
        <f>'[1]TCE - ANEXO II - Preencher'!W242</f>
        <v>0</v>
      </c>
      <c r="S235" s="30">
        <v>50802</v>
      </c>
    </row>
    <row r="236" spans="1:19">
      <c r="A236" s="17" t="str">
        <f>IFERROR(VLOOKUP(B236,'[1]DADOS (OCULTAR)'!$P$3:$R$42,3,0),"")</f>
        <v/>
      </c>
      <c r="B236" s="18">
        <f>'[1]TCE - ANEXO II - Preencher'!C243</f>
        <v>0</v>
      </c>
      <c r="C236" s="19"/>
      <c r="D236" s="20">
        <f>'[1]TCE - ANEXO II - Preencher'!E243</f>
        <v>0</v>
      </c>
      <c r="E236" s="21">
        <f>'[1]TCE - ANEXO II - Preencher'!F243</f>
        <v>0</v>
      </c>
      <c r="F236" s="21">
        <f>'[1]TCE - ANEXO II - Preencher'!G243</f>
        <v>0</v>
      </c>
      <c r="G236" s="22">
        <f>'[1]TCE - ANEXO II - Preencher'!H243</f>
        <v>0</v>
      </c>
      <c r="H236" s="21">
        <f>'[1]TCE - ANEXO II - Preencher'!I243</f>
        <v>0</v>
      </c>
      <c r="I236" s="21">
        <f>'[1]TCE - ANEXO II - Preencher'!J243</f>
        <v>0</v>
      </c>
      <c r="J236" s="23">
        <f>'[1]TCE - ANEXO II - Preencher'!K243</f>
        <v>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0</v>
      </c>
      <c r="N236" s="24">
        <f>'[1]TCE - ANEXO II - Preencher'!R243</f>
        <v>0</v>
      </c>
      <c r="O236" s="25">
        <f>'[1]TCE - ANEXO II - Preencher'!V243</f>
        <v>0</v>
      </c>
      <c r="P236" s="26">
        <f>'[1]TCE - ANEXO II - Preencher'!W243</f>
        <v>0</v>
      </c>
      <c r="S236" s="30">
        <v>50830</v>
      </c>
    </row>
    <row r="237" spans="1:19">
      <c r="A237" s="17" t="str">
        <f>IFERROR(VLOOKUP(B237,'[1]DADOS (OCULTAR)'!$P$3:$R$42,3,0),"")</f>
        <v/>
      </c>
      <c r="B237" s="18">
        <f>'[1]TCE - ANEXO II - Preencher'!C244</f>
        <v>0</v>
      </c>
      <c r="C237" s="19"/>
      <c r="D237" s="20">
        <f>'[1]TCE - ANEXO II - Preencher'!E244</f>
        <v>0</v>
      </c>
      <c r="E237" s="21">
        <f>'[1]TCE - ANEXO II - Preencher'!F244</f>
        <v>0</v>
      </c>
      <c r="F237" s="21">
        <f>'[1]TCE - ANEXO II - Preencher'!G244</f>
        <v>0</v>
      </c>
      <c r="G237" s="22">
        <f>'[1]TCE - ANEXO II - Preencher'!H244</f>
        <v>0</v>
      </c>
      <c r="H237" s="21">
        <f>'[1]TCE - ANEXO II - Preencher'!I244</f>
        <v>0</v>
      </c>
      <c r="I237" s="21">
        <f>'[1]TCE - ANEXO II - Preencher'!J244</f>
        <v>0</v>
      </c>
      <c r="J237" s="23">
        <f>'[1]TCE - ANEXO II - Preencher'!K244</f>
        <v>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0</v>
      </c>
      <c r="N237" s="24">
        <f>'[1]TCE - ANEXO II - Preencher'!R244</f>
        <v>0</v>
      </c>
      <c r="O237" s="25">
        <f>'[1]TCE - ANEXO II - Preencher'!V244</f>
        <v>0</v>
      </c>
      <c r="P237" s="26">
        <f>'[1]TCE - ANEXO II - Preencher'!W244</f>
        <v>0</v>
      </c>
      <c r="S237" s="30">
        <v>50861</v>
      </c>
    </row>
    <row r="238" spans="1:19">
      <c r="A238" s="17" t="str">
        <f>IFERROR(VLOOKUP(B238,'[1]DADOS (OCULTAR)'!$P$3:$R$42,3,0),"")</f>
        <v/>
      </c>
      <c r="B238" s="18">
        <f>'[1]TCE - ANEXO II - Preencher'!C245</f>
        <v>0</v>
      </c>
      <c r="C238" s="19"/>
      <c r="D238" s="20">
        <f>'[1]TCE - ANEXO II - Preencher'!E245</f>
        <v>0</v>
      </c>
      <c r="E238" s="21">
        <f>'[1]TCE - ANEXO II - Preencher'!F245</f>
        <v>0</v>
      </c>
      <c r="F238" s="21">
        <f>'[1]TCE - ANEXO II - Preencher'!G245</f>
        <v>0</v>
      </c>
      <c r="G238" s="22">
        <f>'[1]TCE - ANEXO II - Preencher'!H245</f>
        <v>0</v>
      </c>
      <c r="H238" s="21">
        <f>'[1]TCE - ANEXO II - Preencher'!I245</f>
        <v>0</v>
      </c>
      <c r="I238" s="21">
        <f>'[1]TCE - ANEXO II - Preencher'!J245</f>
        <v>0</v>
      </c>
      <c r="J238" s="23">
        <f>'[1]TCE - ANEXO II - Preencher'!K245</f>
        <v>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0</v>
      </c>
      <c r="O238" s="25">
        <f>'[1]TCE - ANEXO II - Preencher'!V245</f>
        <v>0</v>
      </c>
      <c r="P238" s="26">
        <f>'[1]TCE - ANEXO II - Preencher'!W245</f>
        <v>0</v>
      </c>
      <c r="S238" s="30">
        <v>50891</v>
      </c>
    </row>
    <row r="239" spans="1:19">
      <c r="A239" s="17" t="str">
        <f>IFERROR(VLOOKUP(B239,'[1]DADOS (OCULTAR)'!$P$3:$R$42,3,0),"")</f>
        <v/>
      </c>
      <c r="B239" s="18">
        <f>'[1]TCE - ANEXO II - Preencher'!C246</f>
        <v>0</v>
      </c>
      <c r="C239" s="19"/>
      <c r="D239" s="20">
        <f>'[1]TCE - ANEXO II - Preencher'!E246</f>
        <v>0</v>
      </c>
      <c r="E239" s="21">
        <f>'[1]TCE - ANEXO II - Preencher'!F246</f>
        <v>0</v>
      </c>
      <c r="F239" s="21">
        <f>'[1]TCE - ANEXO II - Preencher'!G246</f>
        <v>0</v>
      </c>
      <c r="G239" s="22">
        <f>'[1]TCE - ANEXO II - Preencher'!H246</f>
        <v>0</v>
      </c>
      <c r="H239" s="21">
        <f>'[1]TCE - ANEXO II - Preencher'!I246</f>
        <v>0</v>
      </c>
      <c r="I239" s="21">
        <f>'[1]TCE - ANEXO II - Preencher'!J246</f>
        <v>0</v>
      </c>
      <c r="J239" s="23">
        <f>'[1]TCE - ANEXO II - Preencher'!K246</f>
        <v>0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0</v>
      </c>
      <c r="N239" s="24">
        <f>'[1]TCE - ANEXO II - Preencher'!R246</f>
        <v>0</v>
      </c>
      <c r="O239" s="25">
        <f>'[1]TCE - ANEXO II - Preencher'!V246</f>
        <v>0</v>
      </c>
      <c r="P239" s="26">
        <f>'[1]TCE - ANEXO II - Preencher'!W246</f>
        <v>0</v>
      </c>
      <c r="S239" s="30">
        <v>50922</v>
      </c>
    </row>
    <row r="240" spans="1:19">
      <c r="A240" s="17" t="str">
        <f>IFERROR(VLOOKUP(B240,'[1]DADOS (OCULTAR)'!$P$3:$R$42,3,0),"")</f>
        <v/>
      </c>
      <c r="B240" s="18">
        <f>'[1]TCE - ANEXO II - Preencher'!C247</f>
        <v>0</v>
      </c>
      <c r="C240" s="19"/>
      <c r="D240" s="20">
        <f>'[1]TCE - ANEXO II - Preencher'!E247</f>
        <v>0</v>
      </c>
      <c r="E240" s="21">
        <f>'[1]TCE - ANEXO II - Preencher'!F247</f>
        <v>0</v>
      </c>
      <c r="F240" s="21">
        <f>'[1]TCE - ANEXO II - Preencher'!G247</f>
        <v>0</v>
      </c>
      <c r="G240" s="22">
        <f>'[1]TCE - ANEXO II - Preencher'!H247</f>
        <v>0</v>
      </c>
      <c r="H240" s="21">
        <f>'[1]TCE - ANEXO II - Preencher'!I247</f>
        <v>0</v>
      </c>
      <c r="I240" s="21">
        <f>'[1]TCE - ANEXO II - Preencher'!J247</f>
        <v>0</v>
      </c>
      <c r="J240" s="23">
        <f>'[1]TCE - ANEXO II - Preencher'!K247</f>
        <v>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0</v>
      </c>
      <c r="N240" s="24">
        <f>'[1]TCE - ANEXO II - Preencher'!R247</f>
        <v>0</v>
      </c>
      <c r="O240" s="25">
        <f>'[1]TCE - ANEXO II - Preencher'!V247</f>
        <v>0</v>
      </c>
      <c r="P240" s="26">
        <f>'[1]TCE - ANEXO II - Preencher'!W247</f>
        <v>0</v>
      </c>
      <c r="S240" s="30">
        <v>50952</v>
      </c>
    </row>
    <row r="241" spans="1:19">
      <c r="A241" s="17" t="str">
        <f>IFERROR(VLOOKUP(B241,'[1]DADOS (OCULTAR)'!$P$3:$R$42,3,0),"")</f>
        <v/>
      </c>
      <c r="B241" s="18">
        <f>'[1]TCE - ANEXO II - Preencher'!C248</f>
        <v>0</v>
      </c>
      <c r="C241" s="19"/>
      <c r="D241" s="20">
        <f>'[1]TCE - ANEXO II - Preencher'!E248</f>
        <v>0</v>
      </c>
      <c r="E241" s="21">
        <f>'[1]TCE - ANEXO II - Preencher'!F248</f>
        <v>0</v>
      </c>
      <c r="F241" s="21">
        <f>'[1]TCE - ANEXO II - Preencher'!G248</f>
        <v>0</v>
      </c>
      <c r="G241" s="22">
        <f>'[1]TCE - ANEXO II - Preencher'!H248</f>
        <v>0</v>
      </c>
      <c r="H241" s="21">
        <f>'[1]TCE - ANEXO II - Preencher'!I248</f>
        <v>0</v>
      </c>
      <c r="I241" s="21">
        <f>'[1]TCE - ANEXO II - Preencher'!J248</f>
        <v>0</v>
      </c>
      <c r="J241" s="23">
        <f>'[1]TCE - ANEXO II - Preencher'!K248</f>
        <v>0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0</v>
      </c>
      <c r="N241" s="24">
        <f>'[1]TCE - ANEXO II - Preencher'!R248</f>
        <v>0</v>
      </c>
      <c r="O241" s="25">
        <f>'[1]TCE - ANEXO II - Preencher'!V248</f>
        <v>0</v>
      </c>
      <c r="P241" s="26">
        <f>'[1]TCE - ANEXO II - Preencher'!W248</f>
        <v>0</v>
      </c>
      <c r="S241" s="30">
        <v>50983</v>
      </c>
    </row>
    <row r="242" spans="1:19">
      <c r="A242" s="17" t="str">
        <f>IFERROR(VLOOKUP(B242,'[1]DADOS (OCULTAR)'!$P$3:$R$42,3,0),"")</f>
        <v/>
      </c>
      <c r="B242" s="18">
        <f>'[1]TCE - ANEXO II - Preencher'!C249</f>
        <v>0</v>
      </c>
      <c r="C242" s="19"/>
      <c r="D242" s="20">
        <f>'[1]TCE - ANEXO II - Preencher'!E249</f>
        <v>0</v>
      </c>
      <c r="E242" s="21">
        <f>'[1]TCE - ANEXO II - Preencher'!F249</f>
        <v>0</v>
      </c>
      <c r="F242" s="21">
        <f>'[1]TCE - ANEXO II - Preencher'!G249</f>
        <v>0</v>
      </c>
      <c r="G242" s="22">
        <f>'[1]TCE - ANEXO II - Preencher'!H249</f>
        <v>0</v>
      </c>
      <c r="H242" s="21">
        <f>'[1]TCE - ANEXO II - Preencher'!I249</f>
        <v>0</v>
      </c>
      <c r="I242" s="21">
        <f>'[1]TCE - ANEXO II - Preencher'!J249</f>
        <v>0</v>
      </c>
      <c r="J242" s="23">
        <f>'[1]TCE - ANEXO II - Preencher'!K249</f>
        <v>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0</v>
      </c>
      <c r="N242" s="24">
        <f>'[1]TCE - ANEXO II - Preencher'!R249</f>
        <v>0</v>
      </c>
      <c r="O242" s="25">
        <f>'[1]TCE - ANEXO II - Preencher'!V249</f>
        <v>0</v>
      </c>
      <c r="P242" s="26">
        <f>'[1]TCE - ANEXO II - Preencher'!W249</f>
        <v>0</v>
      </c>
      <c r="S242" s="30">
        <v>51014</v>
      </c>
    </row>
    <row r="243" spans="1:19">
      <c r="A243" s="17" t="str">
        <f>IFERROR(VLOOKUP(B243,'[1]DADOS (OCULTAR)'!$P$3:$R$42,3,0),"")</f>
        <v/>
      </c>
      <c r="B243" s="18">
        <f>'[1]TCE - ANEXO II - Preencher'!C250</f>
        <v>0</v>
      </c>
      <c r="C243" s="19"/>
      <c r="D243" s="20">
        <f>'[1]TCE - ANEXO II - Preencher'!E250</f>
        <v>0</v>
      </c>
      <c r="E243" s="21">
        <f>'[1]TCE - ANEXO II - Preencher'!F250</f>
        <v>0</v>
      </c>
      <c r="F243" s="21">
        <f>'[1]TCE - ANEXO II - Preencher'!G250</f>
        <v>0</v>
      </c>
      <c r="G243" s="22">
        <f>'[1]TCE - ANEXO II - Preencher'!H250</f>
        <v>0</v>
      </c>
      <c r="H243" s="21">
        <f>'[1]TCE - ANEXO II - Preencher'!I250</f>
        <v>0</v>
      </c>
      <c r="I243" s="21">
        <f>'[1]TCE - ANEXO II - Preencher'!J250</f>
        <v>0</v>
      </c>
      <c r="J243" s="23">
        <f>'[1]TCE - ANEXO II - Preencher'!K250</f>
        <v>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0</v>
      </c>
      <c r="N243" s="24">
        <f>'[1]TCE - ANEXO II - Preencher'!R250</f>
        <v>0</v>
      </c>
      <c r="O243" s="25">
        <f>'[1]TCE - ANEXO II - Preencher'!V250</f>
        <v>0</v>
      </c>
      <c r="P243" s="26">
        <f>'[1]TCE - ANEXO II - Preencher'!W250</f>
        <v>0</v>
      </c>
      <c r="S243" s="30">
        <v>51044</v>
      </c>
    </row>
    <row r="244" spans="1:19">
      <c r="A244" s="17" t="str">
        <f>IFERROR(VLOOKUP(B244,'[1]DADOS (OCULTAR)'!$P$3:$R$42,3,0),"")</f>
        <v/>
      </c>
      <c r="B244" s="18">
        <f>'[1]TCE - ANEXO II - Preencher'!C251</f>
        <v>0</v>
      </c>
      <c r="C244" s="19"/>
      <c r="D244" s="20">
        <f>'[1]TCE - ANEXO II - Preencher'!E251</f>
        <v>0</v>
      </c>
      <c r="E244" s="21">
        <f>'[1]TCE - ANEXO II - Preencher'!F251</f>
        <v>0</v>
      </c>
      <c r="F244" s="21">
        <f>'[1]TCE - ANEXO II - Preencher'!G251</f>
        <v>0</v>
      </c>
      <c r="G244" s="22">
        <f>'[1]TCE - ANEXO II - Preencher'!H251</f>
        <v>0</v>
      </c>
      <c r="H244" s="21">
        <f>'[1]TCE - ANEXO II - Preencher'!I251</f>
        <v>0</v>
      </c>
      <c r="I244" s="21">
        <f>'[1]TCE - ANEXO II - Preencher'!J251</f>
        <v>0</v>
      </c>
      <c r="J244" s="23">
        <f>'[1]TCE - ANEXO II - Preencher'!K251</f>
        <v>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0</v>
      </c>
      <c r="N244" s="24">
        <f>'[1]TCE - ANEXO II - Preencher'!R251</f>
        <v>0</v>
      </c>
      <c r="O244" s="25">
        <f>'[1]TCE - ANEXO II - Preencher'!V251</f>
        <v>0</v>
      </c>
      <c r="P244" s="26">
        <f>'[1]TCE - ANEXO II - Preencher'!W251</f>
        <v>0</v>
      </c>
      <c r="S244" s="30">
        <v>51075</v>
      </c>
    </row>
    <row r="245" spans="1:19">
      <c r="A245" s="17" t="str">
        <f>IFERROR(VLOOKUP(B245,'[1]DADOS (OCULTAR)'!$P$3:$R$42,3,0),"")</f>
        <v/>
      </c>
      <c r="B245" s="18">
        <f>'[1]TCE - ANEXO II - Preencher'!C252</f>
        <v>0</v>
      </c>
      <c r="C245" s="19"/>
      <c r="D245" s="20">
        <f>'[1]TCE - ANEXO II - Preencher'!E252</f>
        <v>0</v>
      </c>
      <c r="E245" s="21">
        <f>'[1]TCE - ANEXO II - Preencher'!F252</f>
        <v>0</v>
      </c>
      <c r="F245" s="21">
        <f>'[1]TCE - ANEXO II - Preencher'!G252</f>
        <v>0</v>
      </c>
      <c r="G245" s="22">
        <f>'[1]TCE - ANEXO II - Preencher'!H252</f>
        <v>0</v>
      </c>
      <c r="H245" s="21">
        <f>'[1]TCE - ANEXO II - Preencher'!I252</f>
        <v>0</v>
      </c>
      <c r="I245" s="21">
        <f>'[1]TCE - ANEXO II - Preencher'!J252</f>
        <v>0</v>
      </c>
      <c r="J245" s="23">
        <f>'[1]TCE - ANEXO II - Preencher'!K252</f>
        <v>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0</v>
      </c>
      <c r="N245" s="24">
        <f>'[1]TCE - ANEXO II - Preencher'!R252</f>
        <v>0</v>
      </c>
      <c r="O245" s="25">
        <f>'[1]TCE - ANEXO II - Preencher'!V252</f>
        <v>0</v>
      </c>
      <c r="P245" s="26">
        <f>'[1]TCE - ANEXO II - Preencher'!W252</f>
        <v>0</v>
      </c>
      <c r="S245" s="30">
        <v>51105</v>
      </c>
    </row>
    <row r="246" spans="1:19">
      <c r="A246" s="17" t="str">
        <f>IFERROR(VLOOKUP(B246,'[1]DADOS (OCULTAR)'!$P$3:$R$42,3,0),"")</f>
        <v/>
      </c>
      <c r="B246" s="18">
        <f>'[1]TCE - ANEXO II - Preencher'!C253</f>
        <v>0</v>
      </c>
      <c r="C246" s="19"/>
      <c r="D246" s="20">
        <f>'[1]TCE - ANEXO II - Preencher'!E253</f>
        <v>0</v>
      </c>
      <c r="E246" s="21">
        <f>'[1]TCE - ANEXO II - Preencher'!F253</f>
        <v>0</v>
      </c>
      <c r="F246" s="21">
        <f>'[1]TCE - ANEXO II - Preencher'!G253</f>
        <v>0</v>
      </c>
      <c r="G246" s="22">
        <f>'[1]TCE - ANEXO II - Preencher'!H253</f>
        <v>0</v>
      </c>
      <c r="H246" s="21">
        <f>'[1]TCE - ANEXO II - Preencher'!I253</f>
        <v>0</v>
      </c>
      <c r="I246" s="21">
        <f>'[1]TCE - ANEXO II - Preencher'!J253</f>
        <v>0</v>
      </c>
      <c r="J246" s="23">
        <f>'[1]TCE - ANEXO II - Preencher'!K253</f>
        <v>0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0</v>
      </c>
      <c r="N246" s="24">
        <f>'[1]TCE - ANEXO II - Preencher'!R253</f>
        <v>0</v>
      </c>
      <c r="O246" s="25">
        <f>'[1]TCE - ANEXO II - Preencher'!V253</f>
        <v>0</v>
      </c>
      <c r="P246" s="26">
        <f>'[1]TCE - ANEXO II - Preencher'!W253</f>
        <v>0</v>
      </c>
      <c r="S246" s="30">
        <v>51136</v>
      </c>
    </row>
    <row r="247" spans="1:19">
      <c r="A247" s="17" t="str">
        <f>IFERROR(VLOOKUP(B247,'[1]DADOS (OCULTAR)'!$P$3:$R$42,3,0),"")</f>
        <v/>
      </c>
      <c r="B247" s="18">
        <f>'[1]TCE - ANEXO II - Preencher'!C254</f>
        <v>0</v>
      </c>
      <c r="C247" s="19"/>
      <c r="D247" s="20">
        <f>'[1]TCE - ANEXO II - Preencher'!E254</f>
        <v>0</v>
      </c>
      <c r="E247" s="21">
        <f>'[1]TCE - ANEXO II - Preencher'!F254</f>
        <v>0</v>
      </c>
      <c r="F247" s="21">
        <f>'[1]TCE - ANEXO II - Preencher'!G254</f>
        <v>0</v>
      </c>
      <c r="G247" s="22">
        <f>'[1]TCE - ANEXO II - Preencher'!H254</f>
        <v>0</v>
      </c>
      <c r="H247" s="21">
        <f>'[1]TCE - ANEXO II - Preencher'!I254</f>
        <v>0</v>
      </c>
      <c r="I247" s="21">
        <f>'[1]TCE - ANEXO II - Preencher'!J254</f>
        <v>0</v>
      </c>
      <c r="J247" s="23">
        <f>'[1]TCE - ANEXO II - Preencher'!K254</f>
        <v>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0</v>
      </c>
      <c r="N247" s="24">
        <f>'[1]TCE - ANEXO II - Preencher'!R254</f>
        <v>0</v>
      </c>
      <c r="O247" s="25">
        <f>'[1]TCE - ANEXO II - Preencher'!V254</f>
        <v>0</v>
      </c>
      <c r="P247" s="26">
        <f>'[1]TCE - ANEXO II - Preencher'!W254</f>
        <v>0</v>
      </c>
      <c r="S247" s="30">
        <v>51167</v>
      </c>
    </row>
    <row r="248" spans="1:19">
      <c r="A248" s="17" t="str">
        <f>IFERROR(VLOOKUP(B248,'[1]DADOS (OCULTAR)'!$P$3:$R$42,3,0),"")</f>
        <v/>
      </c>
      <c r="B248" s="18">
        <f>'[1]TCE - ANEXO II - Preencher'!C255</f>
        <v>0</v>
      </c>
      <c r="C248" s="19"/>
      <c r="D248" s="20">
        <f>'[1]TCE - ANEXO II - Preencher'!E255</f>
        <v>0</v>
      </c>
      <c r="E248" s="21">
        <f>'[1]TCE - ANEXO II - Preencher'!F255</f>
        <v>0</v>
      </c>
      <c r="F248" s="21">
        <f>'[1]TCE - ANEXO II - Preencher'!G255</f>
        <v>0</v>
      </c>
      <c r="G248" s="22">
        <f>'[1]TCE - ANEXO II - Preencher'!H255</f>
        <v>0</v>
      </c>
      <c r="H248" s="21">
        <f>'[1]TCE - ANEXO II - Preencher'!I255</f>
        <v>0</v>
      </c>
      <c r="I248" s="21">
        <f>'[1]TCE - ANEXO II - Preencher'!J255</f>
        <v>0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0</v>
      </c>
      <c r="P248" s="26">
        <f>'[1]TCE - ANEXO II - Preencher'!W255</f>
        <v>0</v>
      </c>
      <c r="S248" s="30">
        <v>51196</v>
      </c>
    </row>
    <row r="249" spans="1:19">
      <c r="A249" s="17" t="str">
        <f>IFERROR(VLOOKUP(B249,'[1]DADOS (OCULTAR)'!$P$3:$R$42,3,0),"")</f>
        <v/>
      </c>
      <c r="B249" s="18">
        <f>'[1]TCE - ANEXO II - Preencher'!C256</f>
        <v>0</v>
      </c>
      <c r="C249" s="19"/>
      <c r="D249" s="20">
        <f>'[1]TCE - ANEXO II - Preencher'!E256</f>
        <v>0</v>
      </c>
      <c r="E249" s="21">
        <f>'[1]TCE - ANEXO II - Preencher'!F256</f>
        <v>0</v>
      </c>
      <c r="F249" s="21">
        <f>'[1]TCE - ANEXO II - Preencher'!G256</f>
        <v>0</v>
      </c>
      <c r="G249" s="22">
        <f>'[1]TCE - ANEXO II - Preencher'!H256</f>
        <v>0</v>
      </c>
      <c r="H249" s="21">
        <f>'[1]TCE - ANEXO II - Preencher'!I256</f>
        <v>0</v>
      </c>
      <c r="I249" s="21">
        <f>'[1]TCE - ANEXO II - Preencher'!J256</f>
        <v>0</v>
      </c>
      <c r="J249" s="23">
        <f>'[1]TCE - ANEXO II - Preencher'!K256</f>
        <v>0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0</v>
      </c>
      <c r="N249" s="24">
        <f>'[1]TCE - ANEXO II - Preencher'!R256</f>
        <v>0</v>
      </c>
      <c r="O249" s="25">
        <f>'[1]TCE - ANEXO II - Preencher'!V256</f>
        <v>0</v>
      </c>
      <c r="P249" s="26">
        <f>'[1]TCE - ANEXO II - Preencher'!W256</f>
        <v>0</v>
      </c>
      <c r="S249" s="30">
        <v>51227</v>
      </c>
    </row>
    <row r="250" spans="1:19">
      <c r="A250" s="17" t="str">
        <f>IFERROR(VLOOKUP(B250,'[1]DADOS (OCULTAR)'!$P$3:$R$42,3,0),"")</f>
        <v/>
      </c>
      <c r="B250" s="18">
        <f>'[1]TCE - ANEXO II - Preencher'!C257</f>
        <v>0</v>
      </c>
      <c r="C250" s="19"/>
      <c r="D250" s="20">
        <f>'[1]TCE - ANEXO II - Preencher'!E257</f>
        <v>0</v>
      </c>
      <c r="E250" s="21">
        <f>'[1]TCE - ANEXO II - Preencher'!F257</f>
        <v>0</v>
      </c>
      <c r="F250" s="21">
        <f>'[1]TCE - ANEXO II - Preencher'!G257</f>
        <v>0</v>
      </c>
      <c r="G250" s="22">
        <f>'[1]TCE - ANEXO II - Preencher'!H257</f>
        <v>0</v>
      </c>
      <c r="H250" s="21">
        <f>'[1]TCE - ANEXO II - Preencher'!I257</f>
        <v>0</v>
      </c>
      <c r="I250" s="21">
        <f>'[1]TCE - ANEXO II - Preencher'!J257</f>
        <v>0</v>
      </c>
      <c r="J250" s="23">
        <f>'[1]TCE - ANEXO II - Preencher'!K257</f>
        <v>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0</v>
      </c>
      <c r="N250" s="24">
        <f>'[1]TCE - ANEXO II - Preencher'!R257</f>
        <v>0</v>
      </c>
      <c r="O250" s="25">
        <f>'[1]TCE - ANEXO II - Preencher'!V257</f>
        <v>0</v>
      </c>
      <c r="P250" s="26">
        <f>'[1]TCE - ANEXO II - Preencher'!W257</f>
        <v>0</v>
      </c>
      <c r="S250" s="30">
        <v>51257</v>
      </c>
    </row>
    <row r="251" spans="1:19">
      <c r="A251" s="17" t="str">
        <f>IFERROR(VLOOKUP(B251,'[1]DADOS (OCULTAR)'!$P$3:$R$42,3,0),"")</f>
        <v/>
      </c>
      <c r="B251" s="18">
        <f>'[1]TCE - ANEXO II - Preencher'!C258</f>
        <v>0</v>
      </c>
      <c r="C251" s="19"/>
      <c r="D251" s="20">
        <f>'[1]TCE - ANEXO II - Preencher'!E258</f>
        <v>0</v>
      </c>
      <c r="E251" s="21">
        <f>'[1]TCE - ANEXO II - Preencher'!F258</f>
        <v>0</v>
      </c>
      <c r="F251" s="21">
        <f>'[1]TCE - ANEXO II - Preencher'!G258</f>
        <v>0</v>
      </c>
      <c r="G251" s="22">
        <f>'[1]TCE - ANEXO II - Preencher'!H258</f>
        <v>0</v>
      </c>
      <c r="H251" s="21">
        <f>'[1]TCE - ANEXO II - Preencher'!I258</f>
        <v>0</v>
      </c>
      <c r="I251" s="21">
        <f>'[1]TCE - ANEXO II - Preencher'!J258</f>
        <v>0</v>
      </c>
      <c r="J251" s="23">
        <f>'[1]TCE - ANEXO II - Preencher'!K258</f>
        <v>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0</v>
      </c>
      <c r="N251" s="24">
        <f>'[1]TCE - ANEXO II - Preencher'!R258</f>
        <v>0</v>
      </c>
      <c r="O251" s="25">
        <f>'[1]TCE - ANEXO II - Preencher'!V258</f>
        <v>0</v>
      </c>
      <c r="P251" s="26">
        <f>'[1]TCE - ANEXO II - Preencher'!W258</f>
        <v>0</v>
      </c>
      <c r="S251" s="30">
        <v>51288</v>
      </c>
    </row>
    <row r="252" spans="1:19">
      <c r="A252" s="17" t="str">
        <f>IFERROR(VLOOKUP(B252,'[1]DADOS (OCULTAR)'!$P$3:$R$42,3,0),"")</f>
        <v/>
      </c>
      <c r="B252" s="18">
        <f>'[1]TCE - ANEXO II - Preencher'!C259</f>
        <v>0</v>
      </c>
      <c r="C252" s="19"/>
      <c r="D252" s="20">
        <f>'[1]TCE - ANEXO II - Preencher'!E259</f>
        <v>0</v>
      </c>
      <c r="E252" s="21">
        <f>'[1]TCE - ANEXO II - Preencher'!F259</f>
        <v>0</v>
      </c>
      <c r="F252" s="21">
        <f>'[1]TCE - ANEXO II - Preencher'!G259</f>
        <v>0</v>
      </c>
      <c r="G252" s="22">
        <f>'[1]TCE - ANEXO II - Preencher'!H259</f>
        <v>0</v>
      </c>
      <c r="H252" s="21">
        <f>'[1]TCE - ANEXO II - Preencher'!I259</f>
        <v>0</v>
      </c>
      <c r="I252" s="21">
        <f>'[1]TCE - ANEXO II - Preencher'!J259</f>
        <v>0</v>
      </c>
      <c r="J252" s="23">
        <f>'[1]TCE - ANEXO II - Preencher'!K259</f>
        <v>0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0</v>
      </c>
      <c r="N252" s="24">
        <f>'[1]TCE - ANEXO II - Preencher'!R259</f>
        <v>0</v>
      </c>
      <c r="O252" s="25">
        <f>'[1]TCE - ANEXO II - Preencher'!V259</f>
        <v>0</v>
      </c>
      <c r="P252" s="26">
        <f>'[1]TCE - ANEXO II - Preencher'!W259</f>
        <v>0</v>
      </c>
      <c r="S252" s="30">
        <v>51318</v>
      </c>
    </row>
    <row r="253" spans="1:19">
      <c r="A253" s="17" t="str">
        <f>IFERROR(VLOOKUP(B253,'[1]DADOS (OCULTAR)'!$P$3:$R$42,3,0),"")</f>
        <v/>
      </c>
      <c r="B253" s="18">
        <f>'[1]TCE - ANEXO II - Preencher'!C260</f>
        <v>0</v>
      </c>
      <c r="C253" s="19"/>
      <c r="D253" s="20">
        <f>'[1]TCE - ANEXO II - Preencher'!E260</f>
        <v>0</v>
      </c>
      <c r="E253" s="21">
        <f>'[1]TCE - ANEXO II - Preencher'!F260</f>
        <v>0</v>
      </c>
      <c r="F253" s="21">
        <f>'[1]TCE - ANEXO II - Preencher'!G260</f>
        <v>0</v>
      </c>
      <c r="G253" s="22">
        <f>'[1]TCE - ANEXO II - Preencher'!H260</f>
        <v>0</v>
      </c>
      <c r="H253" s="21">
        <f>'[1]TCE - ANEXO II - Preencher'!I260</f>
        <v>0</v>
      </c>
      <c r="I253" s="21">
        <f>'[1]TCE - ANEXO II - Preencher'!J260</f>
        <v>0</v>
      </c>
      <c r="J253" s="23">
        <f>'[1]TCE - ANEXO II - Preencher'!K260</f>
        <v>0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0</v>
      </c>
      <c r="N253" s="24">
        <f>'[1]TCE - ANEXO II - Preencher'!R260</f>
        <v>0</v>
      </c>
      <c r="O253" s="25">
        <f>'[1]TCE - ANEXO II - Preencher'!V260</f>
        <v>0</v>
      </c>
      <c r="P253" s="26">
        <f>'[1]TCE - ANEXO II - Preencher'!W260</f>
        <v>0</v>
      </c>
      <c r="S253" s="30">
        <v>51349</v>
      </c>
    </row>
    <row r="254" spans="1:19">
      <c r="A254" s="17" t="str">
        <f>IFERROR(VLOOKUP(B254,'[1]DADOS (OCULTAR)'!$P$3:$R$42,3,0),"")</f>
        <v/>
      </c>
      <c r="B254" s="18">
        <f>'[1]TCE - ANEXO II - Preencher'!C261</f>
        <v>0</v>
      </c>
      <c r="C254" s="19"/>
      <c r="D254" s="20">
        <f>'[1]TCE - ANEXO II - Preencher'!E261</f>
        <v>0</v>
      </c>
      <c r="E254" s="21">
        <f>'[1]TCE - ANEXO II - Preencher'!F261</f>
        <v>0</v>
      </c>
      <c r="F254" s="21">
        <f>'[1]TCE - ANEXO II - Preencher'!G261</f>
        <v>0</v>
      </c>
      <c r="G254" s="22">
        <f>'[1]TCE - ANEXO II - Preencher'!H261</f>
        <v>0</v>
      </c>
      <c r="H254" s="21">
        <f>'[1]TCE - ANEXO II - Preencher'!I261</f>
        <v>0</v>
      </c>
      <c r="I254" s="21">
        <f>'[1]TCE - ANEXO II - Preencher'!J261</f>
        <v>0</v>
      </c>
      <c r="J254" s="23">
        <f>'[1]TCE - ANEXO II - Preencher'!K261</f>
        <v>0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0</v>
      </c>
      <c r="N254" s="24">
        <f>'[1]TCE - ANEXO II - Preencher'!R261</f>
        <v>0</v>
      </c>
      <c r="O254" s="25">
        <f>'[1]TCE - ANEXO II - Preencher'!V261</f>
        <v>0</v>
      </c>
      <c r="P254" s="26">
        <f>'[1]TCE - ANEXO II - Preencher'!W261</f>
        <v>0</v>
      </c>
      <c r="S254" s="30">
        <v>51380</v>
      </c>
    </row>
    <row r="255" spans="1:19">
      <c r="A255" s="17" t="str">
        <f>IFERROR(VLOOKUP(B255,'[1]DADOS (OCULTAR)'!$P$3:$R$42,3,0),"")</f>
        <v/>
      </c>
      <c r="B255" s="18">
        <f>'[1]TCE - ANEXO II - Preencher'!C262</f>
        <v>0</v>
      </c>
      <c r="C255" s="19"/>
      <c r="D255" s="20">
        <f>'[1]TCE - ANEXO II - Preencher'!E262</f>
        <v>0</v>
      </c>
      <c r="E255" s="21">
        <f>'[1]TCE - ANEXO II - Preencher'!F262</f>
        <v>0</v>
      </c>
      <c r="F255" s="21">
        <f>'[1]TCE - ANEXO II - Preencher'!G262</f>
        <v>0</v>
      </c>
      <c r="G255" s="22">
        <f>'[1]TCE - ANEXO II - Preencher'!H262</f>
        <v>0</v>
      </c>
      <c r="H255" s="21">
        <f>'[1]TCE - ANEXO II - Preencher'!I262</f>
        <v>0</v>
      </c>
      <c r="I255" s="21">
        <f>'[1]TCE - ANEXO II - Preencher'!J262</f>
        <v>0</v>
      </c>
      <c r="J255" s="23">
        <f>'[1]TCE - ANEXO II - Preencher'!K262</f>
        <v>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0</v>
      </c>
      <c r="N255" s="24">
        <f>'[1]TCE - ANEXO II - Preencher'!R262</f>
        <v>0</v>
      </c>
      <c r="O255" s="25">
        <f>'[1]TCE - ANEXO II - Preencher'!V262</f>
        <v>0</v>
      </c>
      <c r="P255" s="26">
        <f>'[1]TCE - ANEXO II - Preencher'!W262</f>
        <v>0</v>
      </c>
      <c r="S255" s="30">
        <v>51410</v>
      </c>
    </row>
    <row r="256" spans="1:19">
      <c r="A256" s="17" t="str">
        <f>IFERROR(VLOOKUP(B256,'[1]DADOS (OCULTAR)'!$P$3:$R$42,3,0),"")</f>
        <v/>
      </c>
      <c r="B256" s="18">
        <f>'[1]TCE - ANEXO II - Preencher'!C263</f>
        <v>0</v>
      </c>
      <c r="C256" s="19"/>
      <c r="D256" s="20">
        <f>'[1]TCE - ANEXO II - Preencher'!E263</f>
        <v>0</v>
      </c>
      <c r="E256" s="21">
        <f>'[1]TCE - ANEXO II - Preencher'!F263</f>
        <v>0</v>
      </c>
      <c r="F256" s="21">
        <f>'[1]TCE - ANEXO II - Preencher'!G263</f>
        <v>0</v>
      </c>
      <c r="G256" s="22">
        <f>'[1]TCE - ANEXO II - Preencher'!H263</f>
        <v>0</v>
      </c>
      <c r="H256" s="21">
        <f>'[1]TCE - ANEXO II - Preencher'!I263</f>
        <v>0</v>
      </c>
      <c r="I256" s="21">
        <f>'[1]TCE - ANEXO II - Preencher'!J263</f>
        <v>0</v>
      </c>
      <c r="J256" s="23">
        <f>'[1]TCE - ANEXO II - Preencher'!K263</f>
        <v>0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0</v>
      </c>
      <c r="N256" s="24">
        <f>'[1]TCE - ANEXO II - Preencher'!R263</f>
        <v>0</v>
      </c>
      <c r="O256" s="25">
        <f>'[1]TCE - ANEXO II - Preencher'!V263</f>
        <v>0</v>
      </c>
      <c r="P256" s="26">
        <f>'[1]TCE - ANEXO II - Preencher'!W263</f>
        <v>0</v>
      </c>
      <c r="S256" s="30">
        <v>51441</v>
      </c>
    </row>
    <row r="257" spans="1:19">
      <c r="A257" s="17" t="str">
        <f>IFERROR(VLOOKUP(B257,'[1]DADOS (OCULTAR)'!$P$3:$R$42,3,0),"")</f>
        <v/>
      </c>
      <c r="B257" s="18">
        <f>'[1]TCE - ANEXO II - Preencher'!C264</f>
        <v>0</v>
      </c>
      <c r="C257" s="19"/>
      <c r="D257" s="20">
        <f>'[1]TCE - ANEXO II - Preencher'!E264</f>
        <v>0</v>
      </c>
      <c r="E257" s="21">
        <f>'[1]TCE - ANEXO II - Preencher'!F264</f>
        <v>0</v>
      </c>
      <c r="F257" s="21">
        <f>'[1]TCE - ANEXO II - Preencher'!G264</f>
        <v>0</v>
      </c>
      <c r="G257" s="22">
        <f>'[1]TCE - ANEXO II - Preencher'!H264</f>
        <v>0</v>
      </c>
      <c r="H257" s="21">
        <f>'[1]TCE - ANEXO II - Preencher'!I264</f>
        <v>0</v>
      </c>
      <c r="I257" s="21">
        <f>'[1]TCE - ANEXO II - Preencher'!J264</f>
        <v>0</v>
      </c>
      <c r="J257" s="23">
        <f>'[1]TCE - ANEXO II - Preencher'!K264</f>
        <v>0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0</v>
      </c>
      <c r="N257" s="24">
        <f>'[1]TCE - ANEXO II - Preencher'!R264</f>
        <v>0</v>
      </c>
      <c r="O257" s="25">
        <f>'[1]TCE - ANEXO II - Preencher'!V264</f>
        <v>0</v>
      </c>
      <c r="P257" s="26">
        <f>'[1]TCE - ANEXO II - Preencher'!W264</f>
        <v>0</v>
      </c>
      <c r="S257" s="30">
        <v>51471</v>
      </c>
    </row>
    <row r="258" spans="1:19">
      <c r="A258" s="17" t="str">
        <f>IFERROR(VLOOKUP(B258,'[1]DADOS (OCULTAR)'!$P$3:$R$42,3,0),"")</f>
        <v/>
      </c>
      <c r="B258" s="18">
        <f>'[1]TCE - ANEXO II - Preencher'!C265</f>
        <v>0</v>
      </c>
      <c r="C258" s="19"/>
      <c r="D258" s="20">
        <f>'[1]TCE - ANEXO II - Preencher'!E265</f>
        <v>0</v>
      </c>
      <c r="E258" s="21">
        <f>'[1]TCE - ANEXO II - Preencher'!F265</f>
        <v>0</v>
      </c>
      <c r="F258" s="21">
        <f>'[1]TCE - ANEXO II - Preencher'!G265</f>
        <v>0</v>
      </c>
      <c r="G258" s="22">
        <f>'[1]TCE - ANEXO II - Preencher'!H265</f>
        <v>0</v>
      </c>
      <c r="H258" s="21">
        <f>'[1]TCE - ANEXO II - Preencher'!I265</f>
        <v>0</v>
      </c>
      <c r="I258" s="21">
        <f>'[1]TCE - ANEXO II - Preencher'!J265</f>
        <v>0</v>
      </c>
      <c r="J258" s="23">
        <f>'[1]TCE - ANEXO II - Preencher'!K265</f>
        <v>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0</v>
      </c>
      <c r="N258" s="24">
        <f>'[1]TCE - ANEXO II - Preencher'!R265</f>
        <v>0</v>
      </c>
      <c r="O258" s="25">
        <f>'[1]TCE - ANEXO II - Preencher'!V265</f>
        <v>0</v>
      </c>
      <c r="P258" s="26">
        <f>'[1]TCE - ANEXO II - Preencher'!W265</f>
        <v>0</v>
      </c>
      <c r="S258" s="30">
        <v>51502</v>
      </c>
    </row>
    <row r="259" spans="1:19">
      <c r="A259" s="17" t="str">
        <f>IFERROR(VLOOKUP(B259,'[1]DADOS (OCULTAR)'!$P$3:$R$42,3,0),"")</f>
        <v/>
      </c>
      <c r="B259" s="18">
        <f>'[1]TCE - ANEXO II - Preencher'!C266</f>
        <v>0</v>
      </c>
      <c r="C259" s="19"/>
      <c r="D259" s="20">
        <f>'[1]TCE - ANEXO II - Preencher'!E266</f>
        <v>0</v>
      </c>
      <c r="E259" s="21">
        <f>'[1]TCE - ANEXO II - Preencher'!F266</f>
        <v>0</v>
      </c>
      <c r="F259" s="21">
        <f>'[1]TCE - ANEXO II - Preencher'!G266</f>
        <v>0</v>
      </c>
      <c r="G259" s="22">
        <f>'[1]TCE - ANEXO II - Preencher'!H266</f>
        <v>0</v>
      </c>
      <c r="H259" s="21">
        <f>'[1]TCE - ANEXO II - Preencher'!I266</f>
        <v>0</v>
      </c>
      <c r="I259" s="21">
        <f>'[1]TCE - ANEXO II - Preencher'!J266</f>
        <v>0</v>
      </c>
      <c r="J259" s="23">
        <f>'[1]TCE - ANEXO II - Preencher'!K266</f>
        <v>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4">
        <f>'[1]TCE - ANEXO II - Preencher'!R266</f>
        <v>0</v>
      </c>
      <c r="O259" s="25">
        <f>'[1]TCE - ANEXO II - Preencher'!V266</f>
        <v>0</v>
      </c>
      <c r="P259" s="26">
        <f>'[1]TCE - ANEXO II - Preencher'!W266</f>
        <v>0</v>
      </c>
      <c r="S259" s="30">
        <v>51533</v>
      </c>
    </row>
    <row r="260" spans="1:19">
      <c r="A260" s="17" t="str">
        <f>IFERROR(VLOOKUP(B260,'[1]DADOS (OCULTAR)'!$P$3:$R$42,3,0),"")</f>
        <v/>
      </c>
      <c r="B260" s="18">
        <f>'[1]TCE - ANEXO II - Preencher'!C267</f>
        <v>0</v>
      </c>
      <c r="C260" s="19"/>
      <c r="D260" s="20">
        <f>'[1]TCE - ANEXO II - Preencher'!E267</f>
        <v>0</v>
      </c>
      <c r="E260" s="21">
        <f>'[1]TCE - ANEXO II - Preencher'!F267</f>
        <v>0</v>
      </c>
      <c r="F260" s="21">
        <f>'[1]TCE - ANEXO II - Preencher'!G267</f>
        <v>0</v>
      </c>
      <c r="G260" s="22">
        <f>'[1]TCE - ANEXO II - Preencher'!H267</f>
        <v>0</v>
      </c>
      <c r="H260" s="21">
        <f>'[1]TCE - ANEXO II - Preencher'!I267</f>
        <v>0</v>
      </c>
      <c r="I260" s="21">
        <f>'[1]TCE - ANEXO II - Preencher'!J267</f>
        <v>0</v>
      </c>
      <c r="J260" s="23">
        <f>'[1]TCE - ANEXO II - Preencher'!K267</f>
        <v>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0</v>
      </c>
      <c r="N260" s="24">
        <f>'[1]TCE - ANEXO II - Preencher'!R267</f>
        <v>0</v>
      </c>
      <c r="O260" s="25">
        <f>'[1]TCE - ANEXO II - Preencher'!V267</f>
        <v>0</v>
      </c>
      <c r="P260" s="26">
        <f>'[1]TCE - ANEXO II - Preencher'!W267</f>
        <v>0</v>
      </c>
      <c r="S260" s="30">
        <v>51561</v>
      </c>
    </row>
    <row r="261" spans="1:19">
      <c r="A261" s="17" t="str">
        <f>IFERROR(VLOOKUP(B261,'[1]DADOS (OCULTAR)'!$P$3:$R$42,3,0),"")</f>
        <v/>
      </c>
      <c r="B261" s="18">
        <f>'[1]TCE - ANEXO II - Preencher'!C268</f>
        <v>0</v>
      </c>
      <c r="C261" s="19"/>
      <c r="D261" s="20">
        <f>'[1]TCE - ANEXO II - Preencher'!E268</f>
        <v>0</v>
      </c>
      <c r="E261" s="21">
        <f>'[1]TCE - ANEXO II - Preencher'!F268</f>
        <v>0</v>
      </c>
      <c r="F261" s="21">
        <f>'[1]TCE - ANEXO II - Preencher'!G268</f>
        <v>0</v>
      </c>
      <c r="G261" s="22">
        <f>'[1]TCE - ANEXO II - Preencher'!H268</f>
        <v>0</v>
      </c>
      <c r="H261" s="21">
        <f>'[1]TCE - ANEXO II - Preencher'!I268</f>
        <v>0</v>
      </c>
      <c r="I261" s="21">
        <f>'[1]TCE - ANEXO II - Preencher'!J268</f>
        <v>0</v>
      </c>
      <c r="J261" s="23">
        <f>'[1]TCE - ANEXO II - Preencher'!K268</f>
        <v>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0</v>
      </c>
      <c r="O261" s="25">
        <f>'[1]TCE - ANEXO II - Preencher'!V268</f>
        <v>0</v>
      </c>
      <c r="P261" s="26">
        <f>'[1]TCE - ANEXO II - Preencher'!W268</f>
        <v>0</v>
      </c>
      <c r="S261" s="30">
        <v>51592</v>
      </c>
    </row>
    <row r="262" spans="1:19">
      <c r="A262" s="17" t="str">
        <f>IFERROR(VLOOKUP(B262,'[1]DADOS (OCULTAR)'!$P$3:$R$42,3,0),"")</f>
        <v/>
      </c>
      <c r="B262" s="18">
        <f>'[1]TCE - ANEXO II - Preencher'!C269</f>
        <v>0</v>
      </c>
      <c r="C262" s="19"/>
      <c r="D262" s="20">
        <f>'[1]TCE - ANEXO II - Preencher'!E269</f>
        <v>0</v>
      </c>
      <c r="E262" s="21">
        <f>'[1]TCE - ANEXO II - Preencher'!F269</f>
        <v>0</v>
      </c>
      <c r="F262" s="21">
        <f>'[1]TCE - ANEXO II - Preencher'!G269</f>
        <v>0</v>
      </c>
      <c r="G262" s="22">
        <f>'[1]TCE - ANEXO II - Preencher'!H269</f>
        <v>0</v>
      </c>
      <c r="H262" s="21">
        <f>'[1]TCE - ANEXO II - Preencher'!I269</f>
        <v>0</v>
      </c>
      <c r="I262" s="21">
        <f>'[1]TCE - ANEXO II - Preencher'!J269</f>
        <v>0</v>
      </c>
      <c r="J262" s="23">
        <f>'[1]TCE - ANEXO II - Preencher'!K269</f>
        <v>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0</v>
      </c>
      <c r="N262" s="24">
        <f>'[1]TCE - ANEXO II - Preencher'!R269</f>
        <v>0</v>
      </c>
      <c r="O262" s="25">
        <f>'[1]TCE - ANEXO II - Preencher'!V269</f>
        <v>0</v>
      </c>
      <c r="P262" s="26">
        <f>'[1]TCE - ANEXO II - Preencher'!W269</f>
        <v>0</v>
      </c>
      <c r="S262" s="30">
        <v>51622</v>
      </c>
    </row>
    <row r="263" spans="1:19">
      <c r="A263" s="17" t="str">
        <f>IFERROR(VLOOKUP(B263,'[1]DADOS (OCULTAR)'!$P$3:$R$42,3,0),"")</f>
        <v/>
      </c>
      <c r="B263" s="18">
        <f>'[1]TCE - ANEXO II - Preencher'!C270</f>
        <v>0</v>
      </c>
      <c r="C263" s="19"/>
      <c r="D263" s="20">
        <f>'[1]TCE - ANEXO II - Preencher'!E270</f>
        <v>0</v>
      </c>
      <c r="E263" s="21">
        <f>'[1]TCE - ANEXO II - Preencher'!F270</f>
        <v>0</v>
      </c>
      <c r="F263" s="21">
        <f>'[1]TCE - ANEXO II - Preencher'!G270</f>
        <v>0</v>
      </c>
      <c r="G263" s="22">
        <f>'[1]TCE - ANEXO II - Preencher'!H270</f>
        <v>0</v>
      </c>
      <c r="H263" s="21">
        <f>'[1]TCE - ANEXO II - Preencher'!I270</f>
        <v>0</v>
      </c>
      <c r="I263" s="21">
        <f>'[1]TCE - ANEXO II - Preencher'!J270</f>
        <v>0</v>
      </c>
      <c r="J263" s="23">
        <f>'[1]TCE - ANEXO II - Preencher'!K270</f>
        <v>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0</v>
      </c>
      <c r="N263" s="24">
        <f>'[1]TCE - ANEXO II - Preencher'!R270</f>
        <v>0</v>
      </c>
      <c r="O263" s="25">
        <f>'[1]TCE - ANEXO II - Preencher'!V270</f>
        <v>0</v>
      </c>
      <c r="P263" s="26">
        <f>'[1]TCE - ANEXO II - Preencher'!W270</f>
        <v>0</v>
      </c>
      <c r="S263" s="30">
        <v>51653</v>
      </c>
    </row>
    <row r="264" spans="1:19">
      <c r="A264" s="17" t="str">
        <f>IFERROR(VLOOKUP(B264,'[1]DADOS (OCULTAR)'!$P$3:$R$42,3,0),"")</f>
        <v/>
      </c>
      <c r="B264" s="18">
        <f>'[1]TCE - ANEXO II - Preencher'!C271</f>
        <v>0</v>
      </c>
      <c r="C264" s="19"/>
      <c r="D264" s="20">
        <f>'[1]TCE - ANEXO II - Preencher'!E271</f>
        <v>0</v>
      </c>
      <c r="E264" s="21">
        <f>'[1]TCE - ANEXO II - Preencher'!F271</f>
        <v>0</v>
      </c>
      <c r="F264" s="21">
        <f>'[1]TCE - ANEXO II - Preencher'!G271</f>
        <v>0</v>
      </c>
      <c r="G264" s="22">
        <f>'[1]TCE - ANEXO II - Preencher'!H271</f>
        <v>0</v>
      </c>
      <c r="H264" s="21">
        <f>'[1]TCE - ANEXO II - Preencher'!I271</f>
        <v>0</v>
      </c>
      <c r="I264" s="21">
        <f>'[1]TCE - ANEXO II - Preencher'!J271</f>
        <v>0</v>
      </c>
      <c r="J264" s="23">
        <f>'[1]TCE - ANEXO II - Preencher'!K271</f>
        <v>0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0</v>
      </c>
      <c r="N264" s="24">
        <f>'[1]TCE - ANEXO II - Preencher'!R271</f>
        <v>0</v>
      </c>
      <c r="O264" s="25">
        <f>'[1]TCE - ANEXO II - Preencher'!V271</f>
        <v>0</v>
      </c>
      <c r="P264" s="26">
        <f>'[1]TCE - ANEXO II - Preencher'!W271</f>
        <v>0</v>
      </c>
      <c r="S264" s="30">
        <v>51683</v>
      </c>
    </row>
    <row r="265" spans="1:19">
      <c r="A265" s="17" t="str">
        <f>IFERROR(VLOOKUP(B265,'[1]DADOS (OCULTAR)'!$P$3:$R$42,3,0),"")</f>
        <v/>
      </c>
      <c r="B265" s="18">
        <f>'[1]TCE - ANEXO II - Preencher'!C272</f>
        <v>0</v>
      </c>
      <c r="C265" s="19"/>
      <c r="D265" s="20">
        <f>'[1]TCE - ANEXO II - Preencher'!E272</f>
        <v>0</v>
      </c>
      <c r="E265" s="21">
        <f>'[1]TCE - ANEXO II - Preencher'!F272</f>
        <v>0</v>
      </c>
      <c r="F265" s="21">
        <f>'[1]TCE - ANEXO II - Preencher'!G272</f>
        <v>0</v>
      </c>
      <c r="G265" s="22">
        <f>'[1]TCE - ANEXO II - Preencher'!H272</f>
        <v>0</v>
      </c>
      <c r="H265" s="21">
        <f>'[1]TCE - ANEXO II - Preencher'!I272</f>
        <v>0</v>
      </c>
      <c r="I265" s="21">
        <f>'[1]TCE - ANEXO II - Preencher'!J272</f>
        <v>0</v>
      </c>
      <c r="J265" s="23">
        <f>'[1]TCE - ANEXO II - Preencher'!K272</f>
        <v>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0</v>
      </c>
      <c r="N265" s="24">
        <f>'[1]TCE - ANEXO II - Preencher'!R272</f>
        <v>0</v>
      </c>
      <c r="O265" s="25">
        <f>'[1]TCE - ANEXO II - Preencher'!V272</f>
        <v>0</v>
      </c>
      <c r="P265" s="26">
        <f>'[1]TCE - ANEXO II - Preencher'!W272</f>
        <v>0</v>
      </c>
      <c r="S265" s="30">
        <v>51714</v>
      </c>
    </row>
    <row r="266" spans="1:19">
      <c r="A266" s="17" t="str">
        <f>IFERROR(VLOOKUP(B266,'[1]DADOS (OCULTAR)'!$P$3:$R$42,3,0),"")</f>
        <v/>
      </c>
      <c r="B266" s="18">
        <f>'[1]TCE - ANEXO II - Preencher'!C273</f>
        <v>0</v>
      </c>
      <c r="C266" s="19"/>
      <c r="D266" s="20">
        <f>'[1]TCE - ANEXO II - Preencher'!E273</f>
        <v>0</v>
      </c>
      <c r="E266" s="21">
        <f>'[1]TCE - ANEXO II - Preencher'!F273</f>
        <v>0</v>
      </c>
      <c r="F266" s="21">
        <f>'[1]TCE - ANEXO II - Preencher'!G273</f>
        <v>0</v>
      </c>
      <c r="G266" s="22">
        <f>'[1]TCE - ANEXO II - Preencher'!H273</f>
        <v>0</v>
      </c>
      <c r="H266" s="21">
        <f>'[1]TCE - ANEXO II - Preencher'!I273</f>
        <v>0</v>
      </c>
      <c r="I266" s="21">
        <f>'[1]TCE - ANEXO II - Preencher'!J273</f>
        <v>0</v>
      </c>
      <c r="J266" s="23">
        <f>'[1]TCE - ANEXO II - Preencher'!K273</f>
        <v>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0</v>
      </c>
      <c r="N266" s="24">
        <f>'[1]TCE - ANEXO II - Preencher'!R273</f>
        <v>0</v>
      </c>
      <c r="O266" s="25">
        <f>'[1]TCE - ANEXO II - Preencher'!V273</f>
        <v>0</v>
      </c>
      <c r="P266" s="26">
        <f>'[1]TCE - ANEXO II - Preencher'!W273</f>
        <v>0</v>
      </c>
      <c r="S266" s="30">
        <v>51745</v>
      </c>
    </row>
    <row r="267" spans="1:19">
      <c r="A267" s="17" t="str">
        <f>IFERROR(VLOOKUP(B267,'[1]DADOS (OCULTAR)'!$P$3:$R$42,3,0),"")</f>
        <v/>
      </c>
      <c r="B267" s="18">
        <f>'[1]TCE - ANEXO II - Preencher'!C274</f>
        <v>0</v>
      </c>
      <c r="C267" s="19"/>
      <c r="D267" s="20">
        <f>'[1]TCE - ANEXO II - Preencher'!E274</f>
        <v>0</v>
      </c>
      <c r="E267" s="21">
        <f>'[1]TCE - ANEXO II - Preencher'!F274</f>
        <v>0</v>
      </c>
      <c r="F267" s="21">
        <f>'[1]TCE - ANEXO II - Preencher'!G274</f>
        <v>0</v>
      </c>
      <c r="G267" s="22">
        <f>'[1]TCE - ANEXO II - Preencher'!H274</f>
        <v>0</v>
      </c>
      <c r="H267" s="21">
        <f>'[1]TCE - ANEXO II - Preencher'!I274</f>
        <v>0</v>
      </c>
      <c r="I267" s="21">
        <f>'[1]TCE - ANEXO II - Preencher'!J274</f>
        <v>0</v>
      </c>
      <c r="J267" s="23">
        <f>'[1]TCE - ANEXO II - Preencher'!K274</f>
        <v>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0</v>
      </c>
      <c r="N267" s="24">
        <f>'[1]TCE - ANEXO II - Preencher'!R274</f>
        <v>0</v>
      </c>
      <c r="O267" s="25">
        <f>'[1]TCE - ANEXO II - Preencher'!V274</f>
        <v>0</v>
      </c>
      <c r="P267" s="26">
        <f>'[1]TCE - ANEXO II - Preencher'!W274</f>
        <v>0</v>
      </c>
      <c r="S267" s="30">
        <v>51775</v>
      </c>
    </row>
    <row r="268" spans="1:19">
      <c r="A268" s="17" t="str">
        <f>IFERROR(VLOOKUP(B268,'[1]DADOS (OCULTAR)'!$P$3:$R$42,3,0),"")</f>
        <v/>
      </c>
      <c r="B268" s="18">
        <f>'[1]TCE - ANEXO II - Preencher'!C275</f>
        <v>0</v>
      </c>
      <c r="C268" s="19"/>
      <c r="D268" s="20">
        <f>'[1]TCE - ANEXO II - Preencher'!E275</f>
        <v>0</v>
      </c>
      <c r="E268" s="21">
        <f>'[1]TCE - ANEXO II - Preencher'!F275</f>
        <v>0</v>
      </c>
      <c r="F268" s="21">
        <f>'[1]TCE - ANEXO II - Preencher'!G275</f>
        <v>0</v>
      </c>
      <c r="G268" s="22">
        <f>'[1]TCE - ANEXO II - Preencher'!H275</f>
        <v>0</v>
      </c>
      <c r="H268" s="21">
        <f>'[1]TCE - ANEXO II - Preencher'!I275</f>
        <v>0</v>
      </c>
      <c r="I268" s="21">
        <f>'[1]TCE - ANEXO II - Preencher'!J275</f>
        <v>0</v>
      </c>
      <c r="J268" s="23">
        <f>'[1]TCE - ANEXO II - Preencher'!K275</f>
        <v>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0</v>
      </c>
      <c r="P268" s="26">
        <f>'[1]TCE - ANEXO II - Preencher'!W275</f>
        <v>0</v>
      </c>
      <c r="S268" s="30">
        <v>51806</v>
      </c>
    </row>
    <row r="269" spans="1:19">
      <c r="A269" s="17" t="str">
        <f>IFERROR(VLOOKUP(B269,'[1]DADOS (OCULTAR)'!$P$3:$R$42,3,0),"")</f>
        <v/>
      </c>
      <c r="B269" s="18">
        <f>'[1]TCE - ANEXO II - Preencher'!C276</f>
        <v>0</v>
      </c>
      <c r="C269" s="19"/>
      <c r="D269" s="20">
        <f>'[1]TCE - ANEXO II - Preencher'!E276</f>
        <v>0</v>
      </c>
      <c r="E269" s="21">
        <f>'[1]TCE - ANEXO II - Preencher'!F276</f>
        <v>0</v>
      </c>
      <c r="F269" s="21">
        <f>'[1]TCE - ANEXO II - Preencher'!G276</f>
        <v>0</v>
      </c>
      <c r="G269" s="22">
        <f>'[1]TCE - ANEXO II - Preencher'!H276</f>
        <v>0</v>
      </c>
      <c r="H269" s="21">
        <f>'[1]TCE - ANEXO II - Preencher'!I276</f>
        <v>0</v>
      </c>
      <c r="I269" s="21">
        <f>'[1]TCE - ANEXO II - Preencher'!J276</f>
        <v>0</v>
      </c>
      <c r="J269" s="23">
        <f>'[1]TCE - ANEXO II - Preencher'!K276</f>
        <v>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0</v>
      </c>
      <c r="N269" s="24">
        <f>'[1]TCE - ANEXO II - Preencher'!R276</f>
        <v>0</v>
      </c>
      <c r="O269" s="25">
        <f>'[1]TCE - ANEXO II - Preencher'!V276</f>
        <v>0</v>
      </c>
      <c r="P269" s="26">
        <f>'[1]TCE - ANEXO II - Preencher'!W276</f>
        <v>0</v>
      </c>
      <c r="S269" s="30">
        <v>51836</v>
      </c>
    </row>
    <row r="270" spans="1:19">
      <c r="A270" s="17" t="str">
        <f>IFERROR(VLOOKUP(B270,'[1]DADOS (OCULTAR)'!$P$3:$R$42,3,0),"")</f>
        <v/>
      </c>
      <c r="B270" s="18">
        <f>'[1]TCE - ANEXO II - Preencher'!C277</f>
        <v>0</v>
      </c>
      <c r="C270" s="19"/>
      <c r="D270" s="20">
        <f>'[1]TCE - ANEXO II - Preencher'!E277</f>
        <v>0</v>
      </c>
      <c r="E270" s="21">
        <f>'[1]TCE - ANEXO II - Preencher'!F277</f>
        <v>0</v>
      </c>
      <c r="F270" s="21">
        <f>'[1]TCE - ANEXO II - Preencher'!G277</f>
        <v>0</v>
      </c>
      <c r="G270" s="22">
        <f>'[1]TCE - ANEXO II - Preencher'!H277</f>
        <v>0</v>
      </c>
      <c r="H270" s="21">
        <f>'[1]TCE - ANEXO II - Preencher'!I277</f>
        <v>0</v>
      </c>
      <c r="I270" s="21">
        <f>'[1]TCE - ANEXO II - Preencher'!J277</f>
        <v>0</v>
      </c>
      <c r="J270" s="23">
        <f>'[1]TCE - ANEXO II - Preencher'!K277</f>
        <v>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0</v>
      </c>
      <c r="N270" s="24">
        <f>'[1]TCE - ANEXO II - Preencher'!R277</f>
        <v>0</v>
      </c>
      <c r="O270" s="25">
        <f>'[1]TCE - ANEXO II - Preencher'!V277</f>
        <v>0</v>
      </c>
      <c r="P270" s="26">
        <f>'[1]TCE - ANEXO II - Preencher'!W277</f>
        <v>0</v>
      </c>
      <c r="S270" s="30">
        <v>51867</v>
      </c>
    </row>
    <row r="271" spans="1:19">
      <c r="A271" s="17" t="str">
        <f>IFERROR(VLOOKUP(B271,'[1]DADOS (OCULTAR)'!$P$3:$R$42,3,0),"")</f>
        <v/>
      </c>
      <c r="B271" s="18">
        <f>'[1]TCE - ANEXO II - Preencher'!C278</f>
        <v>0</v>
      </c>
      <c r="C271" s="19"/>
      <c r="D271" s="20">
        <f>'[1]TCE - ANEXO II - Preencher'!E278</f>
        <v>0</v>
      </c>
      <c r="E271" s="21">
        <f>'[1]TCE - ANEXO II - Preencher'!F278</f>
        <v>0</v>
      </c>
      <c r="F271" s="21">
        <f>'[1]TCE - ANEXO II - Preencher'!G278</f>
        <v>0</v>
      </c>
      <c r="G271" s="22">
        <f>'[1]TCE - ANEXO II - Preencher'!H278</f>
        <v>0</v>
      </c>
      <c r="H271" s="21">
        <f>'[1]TCE - ANEXO II - Preencher'!I278</f>
        <v>0</v>
      </c>
      <c r="I271" s="21">
        <f>'[1]TCE - ANEXO II - Preencher'!J278</f>
        <v>0</v>
      </c>
      <c r="J271" s="23">
        <f>'[1]TCE - ANEXO II - Preencher'!K278</f>
        <v>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0</v>
      </c>
      <c r="N271" s="24">
        <f>'[1]TCE - ANEXO II - Preencher'!R278</f>
        <v>0</v>
      </c>
      <c r="O271" s="25">
        <f>'[1]TCE - ANEXO II - Preencher'!V278</f>
        <v>0</v>
      </c>
      <c r="P271" s="26">
        <f>'[1]TCE - ANEXO II - Preencher'!W278</f>
        <v>0</v>
      </c>
      <c r="S271" s="30">
        <v>51898</v>
      </c>
    </row>
    <row r="272" spans="1:19">
      <c r="A272" s="17" t="str">
        <f>IFERROR(VLOOKUP(B272,'[1]DADOS (OCULTAR)'!$P$3:$R$42,3,0),"")</f>
        <v/>
      </c>
      <c r="B272" s="18">
        <f>'[1]TCE - ANEXO II - Preencher'!C279</f>
        <v>0</v>
      </c>
      <c r="C272" s="19"/>
      <c r="D272" s="20">
        <f>'[1]TCE - ANEXO II - Preencher'!E279</f>
        <v>0</v>
      </c>
      <c r="E272" s="21">
        <f>'[1]TCE - ANEXO II - Preencher'!F279</f>
        <v>0</v>
      </c>
      <c r="F272" s="21">
        <f>'[1]TCE - ANEXO II - Preencher'!G279</f>
        <v>0</v>
      </c>
      <c r="G272" s="22">
        <f>'[1]TCE - ANEXO II - Preencher'!H279</f>
        <v>0</v>
      </c>
      <c r="H272" s="21">
        <f>'[1]TCE - ANEXO II - Preencher'!I279</f>
        <v>0</v>
      </c>
      <c r="I272" s="21">
        <f>'[1]TCE - ANEXO II - Preencher'!J279</f>
        <v>0</v>
      </c>
      <c r="J272" s="23">
        <f>'[1]TCE - ANEXO II - Preencher'!K279</f>
        <v>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0</v>
      </c>
      <c r="N272" s="24">
        <f>'[1]TCE - ANEXO II - Preencher'!R279</f>
        <v>0</v>
      </c>
      <c r="O272" s="25">
        <f>'[1]TCE - ANEXO II - Preencher'!V279</f>
        <v>0</v>
      </c>
      <c r="P272" s="26">
        <f>'[1]TCE - ANEXO II - Preencher'!W279</f>
        <v>0</v>
      </c>
      <c r="S272" s="30">
        <v>51926</v>
      </c>
    </row>
    <row r="273" spans="1:19">
      <c r="A273" s="17" t="str">
        <f>IFERROR(VLOOKUP(B273,'[1]DADOS (OCULTAR)'!$P$3:$R$42,3,0),"")</f>
        <v/>
      </c>
      <c r="B273" s="18">
        <f>'[1]TCE - ANEXO II - Preencher'!C280</f>
        <v>0</v>
      </c>
      <c r="C273" s="19"/>
      <c r="D273" s="20">
        <f>'[1]TCE - ANEXO II - Preencher'!E280</f>
        <v>0</v>
      </c>
      <c r="E273" s="21">
        <f>'[1]TCE - ANEXO II - Preencher'!F280</f>
        <v>0</v>
      </c>
      <c r="F273" s="21">
        <f>'[1]TCE - ANEXO II - Preencher'!G280</f>
        <v>0</v>
      </c>
      <c r="G273" s="22">
        <f>'[1]TCE - ANEXO II - Preencher'!H280</f>
        <v>0</v>
      </c>
      <c r="H273" s="21">
        <f>'[1]TCE - ANEXO II - Preencher'!I280</f>
        <v>0</v>
      </c>
      <c r="I273" s="21">
        <f>'[1]TCE - ANEXO II - Preencher'!J280</f>
        <v>0</v>
      </c>
      <c r="J273" s="23">
        <f>'[1]TCE - ANEXO II - Preencher'!K280</f>
        <v>0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0</v>
      </c>
      <c r="P273" s="26">
        <f>'[1]TCE - ANEXO II - Preencher'!W280</f>
        <v>0</v>
      </c>
      <c r="S273" s="30">
        <v>51957</v>
      </c>
    </row>
    <row r="274" spans="1:19">
      <c r="A274" s="17" t="str">
        <f>IFERROR(VLOOKUP(B274,'[1]DADOS (OCULTAR)'!$P$3:$R$42,3,0),"")</f>
        <v/>
      </c>
      <c r="B274" s="18">
        <f>'[1]TCE - ANEXO II - Preencher'!C281</f>
        <v>0</v>
      </c>
      <c r="C274" s="19"/>
      <c r="D274" s="20">
        <f>'[1]TCE - ANEXO II - Preencher'!E281</f>
        <v>0</v>
      </c>
      <c r="E274" s="21">
        <f>'[1]TCE - ANEXO II - Preencher'!F281</f>
        <v>0</v>
      </c>
      <c r="F274" s="21">
        <f>'[1]TCE - ANEXO II - Preencher'!G281</f>
        <v>0</v>
      </c>
      <c r="G274" s="22">
        <f>'[1]TCE - ANEXO II - Preencher'!H281</f>
        <v>0</v>
      </c>
      <c r="H274" s="21">
        <f>'[1]TCE - ANEXO II - Preencher'!I281</f>
        <v>0</v>
      </c>
      <c r="I274" s="21">
        <f>'[1]TCE - ANEXO II - Preencher'!J281</f>
        <v>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>
      <c r="A275" s="17" t="str">
        <f>IFERROR(VLOOKUP(B275,'[1]DADOS (OCULTAR)'!$P$3:$R$42,3,0),"")</f>
        <v/>
      </c>
      <c r="B275" s="18">
        <f>'[1]TCE - ANEXO II - Preencher'!C282</f>
        <v>0</v>
      </c>
      <c r="C275" s="19"/>
      <c r="D275" s="20">
        <f>'[1]TCE - ANEXO II - Preencher'!E282</f>
        <v>0</v>
      </c>
      <c r="E275" s="21">
        <f>'[1]TCE - ANEXO II - Preencher'!F282</f>
        <v>0</v>
      </c>
      <c r="F275" s="21">
        <f>'[1]TCE - ANEXO II - Preencher'!G282</f>
        <v>0</v>
      </c>
      <c r="G275" s="22">
        <f>'[1]TCE - ANEXO II - Preencher'!H282</f>
        <v>0</v>
      </c>
      <c r="H275" s="21">
        <f>'[1]TCE - ANEXO II - Preencher'!I282</f>
        <v>0</v>
      </c>
      <c r="I275" s="21">
        <f>'[1]TCE - ANEXO II - Preencher'!J282</f>
        <v>0</v>
      </c>
      <c r="J275" s="23">
        <f>'[1]TCE - ANEXO II - Preencher'!K282</f>
        <v>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0</v>
      </c>
      <c r="N275" s="24">
        <f>'[1]TCE - ANEXO II - Preencher'!R282</f>
        <v>0</v>
      </c>
      <c r="O275" s="25">
        <f>'[1]TCE - ANEXO II - Preencher'!V282</f>
        <v>0</v>
      </c>
      <c r="P275" s="26">
        <f>'[1]TCE - ANEXO II - Preencher'!W282</f>
        <v>0</v>
      </c>
      <c r="S275" s="30">
        <v>52018</v>
      </c>
    </row>
    <row r="276" spans="1:19">
      <c r="A276" s="17" t="str">
        <f>IFERROR(VLOOKUP(B276,'[1]DADOS (OCULTAR)'!$P$3:$R$42,3,0),"")</f>
        <v/>
      </c>
      <c r="B276" s="18">
        <f>'[1]TCE - ANEXO II - Preencher'!C283</f>
        <v>0</v>
      </c>
      <c r="C276" s="19"/>
      <c r="D276" s="20">
        <f>'[1]TCE - ANEXO II - Preencher'!E283</f>
        <v>0</v>
      </c>
      <c r="E276" s="21">
        <f>'[1]TCE - ANEXO II - Preencher'!F283</f>
        <v>0</v>
      </c>
      <c r="F276" s="21">
        <f>'[1]TCE - ANEXO II - Preencher'!G283</f>
        <v>0</v>
      </c>
      <c r="G276" s="22">
        <f>'[1]TCE - ANEXO II - Preencher'!H283</f>
        <v>0</v>
      </c>
      <c r="H276" s="21">
        <f>'[1]TCE - ANEXO II - Preencher'!I283</f>
        <v>0</v>
      </c>
      <c r="I276" s="21">
        <f>'[1]TCE - ANEXO II - Preencher'!J283</f>
        <v>0</v>
      </c>
      <c r="J276" s="23">
        <f>'[1]TCE - ANEXO II - Preencher'!K283</f>
        <v>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0</v>
      </c>
      <c r="P276" s="26">
        <f>'[1]TCE - ANEXO II - Preencher'!W283</f>
        <v>0</v>
      </c>
      <c r="S276" s="30">
        <v>52048</v>
      </c>
    </row>
    <row r="277" spans="1:19">
      <c r="A277" s="17" t="str">
        <f>IFERROR(VLOOKUP(B277,'[1]DADOS (OCULTAR)'!$P$3:$R$42,3,0),"")</f>
        <v/>
      </c>
      <c r="B277" s="18">
        <f>'[1]TCE - ANEXO II - Preencher'!C284</f>
        <v>0</v>
      </c>
      <c r="C277" s="19"/>
      <c r="D277" s="20">
        <f>'[1]TCE - ANEXO II - Preencher'!E284</f>
        <v>0</v>
      </c>
      <c r="E277" s="21">
        <f>'[1]TCE - ANEXO II - Preencher'!F284</f>
        <v>0</v>
      </c>
      <c r="F277" s="21">
        <f>'[1]TCE - ANEXO II - Preencher'!G284</f>
        <v>0</v>
      </c>
      <c r="G277" s="22">
        <f>'[1]TCE - ANEXO II - Preencher'!H284</f>
        <v>0</v>
      </c>
      <c r="H277" s="21">
        <f>'[1]TCE - ANEXO II - Preencher'!I284</f>
        <v>0</v>
      </c>
      <c r="I277" s="21">
        <f>'[1]TCE - ANEXO II - Preencher'!J284</f>
        <v>0</v>
      </c>
      <c r="J277" s="23">
        <f>'[1]TCE - ANEXO II - Preencher'!K284</f>
        <v>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0</v>
      </c>
      <c r="N277" s="24">
        <f>'[1]TCE - ANEXO II - Preencher'!R284</f>
        <v>0</v>
      </c>
      <c r="O277" s="25">
        <f>'[1]TCE - ANEXO II - Preencher'!V284</f>
        <v>0</v>
      </c>
      <c r="P277" s="26">
        <f>'[1]TCE - ANEXO II - Preencher'!W284</f>
        <v>0</v>
      </c>
      <c r="S277" s="30">
        <v>52079</v>
      </c>
    </row>
    <row r="278" spans="1:19">
      <c r="A278" s="17" t="str">
        <f>IFERROR(VLOOKUP(B278,'[1]DADOS (OCULTAR)'!$P$3:$R$42,3,0),"")</f>
        <v/>
      </c>
      <c r="B278" s="18">
        <f>'[1]TCE - ANEXO II - Preencher'!C285</f>
        <v>0</v>
      </c>
      <c r="C278" s="19"/>
      <c r="D278" s="20">
        <f>'[1]TCE - ANEXO II - Preencher'!E285</f>
        <v>0</v>
      </c>
      <c r="E278" s="21">
        <f>'[1]TCE - ANEXO II - Preencher'!F285</f>
        <v>0</v>
      </c>
      <c r="F278" s="21">
        <f>'[1]TCE - ANEXO II - Preencher'!G285</f>
        <v>0</v>
      </c>
      <c r="G278" s="22">
        <f>'[1]TCE - ANEXO II - Preencher'!H285</f>
        <v>0</v>
      </c>
      <c r="H278" s="21">
        <f>'[1]TCE - ANEXO II - Preencher'!I285</f>
        <v>0</v>
      </c>
      <c r="I278" s="21">
        <f>'[1]TCE - ANEXO II - Preencher'!J285</f>
        <v>0</v>
      </c>
      <c r="J278" s="23">
        <f>'[1]TCE - ANEXO II - Preencher'!K285</f>
        <v>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0</v>
      </c>
      <c r="N278" s="24">
        <f>'[1]TCE - ANEXO II - Preencher'!R285</f>
        <v>0</v>
      </c>
      <c r="O278" s="25">
        <f>'[1]TCE - ANEXO II - Preencher'!V285</f>
        <v>0</v>
      </c>
      <c r="P278" s="26">
        <f>'[1]TCE - ANEXO II - Preencher'!W285</f>
        <v>0</v>
      </c>
      <c r="S278" s="30">
        <v>52110</v>
      </c>
    </row>
    <row r="279" spans="1:19">
      <c r="A279" s="17" t="str">
        <f>IFERROR(VLOOKUP(B279,'[1]DADOS (OCULTAR)'!$P$3:$R$42,3,0),"")</f>
        <v/>
      </c>
      <c r="B279" s="18">
        <f>'[1]TCE - ANEXO II - Preencher'!C286</f>
        <v>0</v>
      </c>
      <c r="C279" s="19"/>
      <c r="D279" s="20">
        <f>'[1]TCE - ANEXO II - Preencher'!E286</f>
        <v>0</v>
      </c>
      <c r="E279" s="21">
        <f>'[1]TCE - ANEXO II - Preencher'!F286</f>
        <v>0</v>
      </c>
      <c r="F279" s="21">
        <f>'[1]TCE - ANEXO II - Preencher'!G286</f>
        <v>0</v>
      </c>
      <c r="G279" s="22">
        <f>'[1]TCE - ANEXO II - Preencher'!H286</f>
        <v>0</v>
      </c>
      <c r="H279" s="21">
        <f>'[1]TCE - ANEXO II - Preencher'!I286</f>
        <v>0</v>
      </c>
      <c r="I279" s="21">
        <f>'[1]TCE - ANEXO II - Preencher'!J286</f>
        <v>0</v>
      </c>
      <c r="J279" s="23">
        <f>'[1]TCE - ANEXO II - Preencher'!K286</f>
        <v>0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0</v>
      </c>
      <c r="N279" s="24">
        <f>'[1]TCE - ANEXO II - Preencher'!R286</f>
        <v>0</v>
      </c>
      <c r="O279" s="25">
        <f>'[1]TCE - ANEXO II - Preencher'!V286</f>
        <v>0</v>
      </c>
      <c r="P279" s="26">
        <f>'[1]TCE - ANEXO II - Preencher'!W286</f>
        <v>0</v>
      </c>
      <c r="S279" s="30">
        <v>52140</v>
      </c>
    </row>
    <row r="280" spans="1:19">
      <c r="A280" s="17" t="str">
        <f>IFERROR(VLOOKUP(B280,'[1]DADOS (OCULTAR)'!$P$3:$R$42,3,0),"")</f>
        <v/>
      </c>
      <c r="B280" s="18">
        <f>'[1]TCE - ANEXO II - Preencher'!C287</f>
        <v>0</v>
      </c>
      <c r="C280" s="19"/>
      <c r="D280" s="20">
        <f>'[1]TCE - ANEXO II - Preencher'!E287</f>
        <v>0</v>
      </c>
      <c r="E280" s="21">
        <f>'[1]TCE - ANEXO II - Preencher'!F287</f>
        <v>0</v>
      </c>
      <c r="F280" s="21">
        <f>'[1]TCE - ANEXO II - Preencher'!G287</f>
        <v>0</v>
      </c>
      <c r="G280" s="22">
        <f>'[1]TCE - ANEXO II - Preencher'!H287</f>
        <v>0</v>
      </c>
      <c r="H280" s="21">
        <f>'[1]TCE - ANEXO II - Preencher'!I287</f>
        <v>0</v>
      </c>
      <c r="I280" s="21">
        <f>'[1]TCE - ANEXO II - Preencher'!J287</f>
        <v>0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0</v>
      </c>
      <c r="P280" s="26">
        <f>'[1]TCE - ANEXO II - Preencher'!W287</f>
        <v>0</v>
      </c>
      <c r="S280" s="30">
        <v>52171</v>
      </c>
    </row>
    <row r="281" spans="1:19">
      <c r="A281" s="17" t="str">
        <f>IFERROR(VLOOKUP(B281,'[1]DADOS (OCULTAR)'!$P$3:$R$42,3,0),"")</f>
        <v/>
      </c>
      <c r="B281" s="18">
        <f>'[1]TCE - ANEXO II - Preencher'!C288</f>
        <v>0</v>
      </c>
      <c r="C281" s="19"/>
      <c r="D281" s="20">
        <f>'[1]TCE - ANEXO II - Preencher'!E288</f>
        <v>0</v>
      </c>
      <c r="E281" s="21">
        <f>'[1]TCE - ANEXO II - Preencher'!F288</f>
        <v>0</v>
      </c>
      <c r="F281" s="21">
        <f>'[1]TCE - ANEXO II - Preencher'!G288</f>
        <v>0</v>
      </c>
      <c r="G281" s="22">
        <f>'[1]TCE - ANEXO II - Preencher'!H288</f>
        <v>0</v>
      </c>
      <c r="H281" s="21">
        <f>'[1]TCE - ANEXO II - Preencher'!I288</f>
        <v>0</v>
      </c>
      <c r="I281" s="21">
        <f>'[1]TCE - ANEXO II - Preencher'!J288</f>
        <v>0</v>
      </c>
      <c r="J281" s="23">
        <f>'[1]TCE - ANEXO II - Preencher'!K288</f>
        <v>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0</v>
      </c>
      <c r="N281" s="24">
        <f>'[1]TCE - ANEXO II - Preencher'!R288</f>
        <v>0</v>
      </c>
      <c r="O281" s="25">
        <f>'[1]TCE - ANEXO II - Preencher'!V288</f>
        <v>0</v>
      </c>
      <c r="P281" s="26">
        <f>'[1]TCE - ANEXO II - Preencher'!W288</f>
        <v>0</v>
      </c>
      <c r="S281" s="30">
        <v>52201</v>
      </c>
    </row>
    <row r="282" spans="1:19">
      <c r="A282" s="17" t="str">
        <f>IFERROR(VLOOKUP(B282,'[1]DADOS (OCULTAR)'!$P$3:$R$42,3,0),"")</f>
        <v/>
      </c>
      <c r="B282" s="18">
        <f>'[1]TCE - ANEXO II - Preencher'!C289</f>
        <v>0</v>
      </c>
      <c r="C282" s="19"/>
      <c r="D282" s="20">
        <f>'[1]TCE - ANEXO II - Preencher'!E289</f>
        <v>0</v>
      </c>
      <c r="E282" s="21">
        <f>'[1]TCE - ANEXO II - Preencher'!F289</f>
        <v>0</v>
      </c>
      <c r="F282" s="21">
        <f>'[1]TCE - ANEXO II - Preencher'!G289</f>
        <v>0</v>
      </c>
      <c r="G282" s="22">
        <f>'[1]TCE - ANEXO II - Preencher'!H289</f>
        <v>0</v>
      </c>
      <c r="H282" s="21">
        <f>'[1]TCE - ANEXO II - Preencher'!I289</f>
        <v>0</v>
      </c>
      <c r="I282" s="21">
        <f>'[1]TCE - ANEXO II - Preencher'!J289</f>
        <v>0</v>
      </c>
      <c r="J282" s="23">
        <f>'[1]TCE - ANEXO II - Preencher'!K289</f>
        <v>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0</v>
      </c>
      <c r="N282" s="24">
        <f>'[1]TCE - ANEXO II - Preencher'!R289</f>
        <v>0</v>
      </c>
      <c r="O282" s="25">
        <f>'[1]TCE - ANEXO II - Preencher'!V289</f>
        <v>0</v>
      </c>
      <c r="P282" s="26">
        <f>'[1]TCE - ANEXO II - Preencher'!W289</f>
        <v>0</v>
      </c>
      <c r="S282" s="30">
        <v>52232</v>
      </c>
    </row>
    <row r="283" spans="1:19">
      <c r="A283" s="17" t="str">
        <f>IFERROR(VLOOKUP(B283,'[1]DADOS (OCULTAR)'!$P$3:$R$42,3,0),"")</f>
        <v/>
      </c>
      <c r="B283" s="18">
        <f>'[1]TCE - ANEXO II - Preencher'!C290</f>
        <v>0</v>
      </c>
      <c r="C283" s="19"/>
      <c r="D283" s="20">
        <f>'[1]TCE - ANEXO II - Preencher'!E290</f>
        <v>0</v>
      </c>
      <c r="E283" s="21">
        <f>'[1]TCE - ANEXO II - Preencher'!F290</f>
        <v>0</v>
      </c>
      <c r="F283" s="21">
        <f>'[1]TCE - ANEXO II - Preencher'!G290</f>
        <v>0</v>
      </c>
      <c r="G283" s="22">
        <f>'[1]TCE - ANEXO II - Preencher'!H290</f>
        <v>0</v>
      </c>
      <c r="H283" s="21">
        <f>'[1]TCE - ANEXO II - Preencher'!I290</f>
        <v>0</v>
      </c>
      <c r="I283" s="21">
        <f>'[1]TCE - ANEXO II - Preencher'!J290</f>
        <v>0</v>
      </c>
      <c r="J283" s="23">
        <f>'[1]TCE - ANEXO II - Preencher'!K290</f>
        <v>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0</v>
      </c>
      <c r="N283" s="24">
        <f>'[1]TCE - ANEXO II - Preencher'!R290</f>
        <v>0</v>
      </c>
      <c r="O283" s="25">
        <f>'[1]TCE - ANEXO II - Preencher'!V290</f>
        <v>0</v>
      </c>
      <c r="P283" s="26">
        <f>'[1]TCE - ANEXO II - Preencher'!W290</f>
        <v>0</v>
      </c>
      <c r="S283" s="30">
        <v>52263</v>
      </c>
    </row>
    <row r="284" spans="1:19">
      <c r="A284" s="17" t="str">
        <f>IFERROR(VLOOKUP(B284,'[1]DADOS (OCULTAR)'!$P$3:$R$42,3,0),"")</f>
        <v/>
      </c>
      <c r="B284" s="18">
        <f>'[1]TCE - ANEXO II - Preencher'!C291</f>
        <v>0</v>
      </c>
      <c r="C284" s="19"/>
      <c r="D284" s="20">
        <f>'[1]TCE - ANEXO II - Preencher'!E291</f>
        <v>0</v>
      </c>
      <c r="E284" s="21">
        <f>'[1]TCE - ANEXO II - Preencher'!F291</f>
        <v>0</v>
      </c>
      <c r="F284" s="21">
        <f>'[1]TCE - ANEXO II - Preencher'!G291</f>
        <v>0</v>
      </c>
      <c r="G284" s="22">
        <f>'[1]TCE - ANEXO II - Preencher'!H291</f>
        <v>0</v>
      </c>
      <c r="H284" s="21">
        <f>'[1]TCE - ANEXO II - Preencher'!I291</f>
        <v>0</v>
      </c>
      <c r="I284" s="21">
        <f>'[1]TCE - ANEXO II - Preencher'!J291</f>
        <v>0</v>
      </c>
      <c r="J284" s="23">
        <f>'[1]TCE - ANEXO II - Preencher'!K291</f>
        <v>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0</v>
      </c>
      <c r="P284" s="26">
        <f>'[1]TCE - ANEXO II - Preencher'!W291</f>
        <v>0</v>
      </c>
      <c r="S284" s="30">
        <v>52291</v>
      </c>
    </row>
    <row r="285" spans="1:19">
      <c r="A285" s="17" t="str">
        <f>IFERROR(VLOOKUP(B285,'[1]DADOS (OCULTAR)'!$P$3:$R$42,3,0),"")</f>
        <v/>
      </c>
      <c r="B285" s="18">
        <f>'[1]TCE - ANEXO II - Preencher'!C292</f>
        <v>0</v>
      </c>
      <c r="C285" s="19"/>
      <c r="D285" s="20">
        <f>'[1]TCE - ANEXO II - Preencher'!E292</f>
        <v>0</v>
      </c>
      <c r="E285" s="21">
        <f>'[1]TCE - ANEXO II - Preencher'!F292</f>
        <v>0</v>
      </c>
      <c r="F285" s="21">
        <f>'[1]TCE - ANEXO II - Preencher'!G292</f>
        <v>0</v>
      </c>
      <c r="G285" s="22">
        <f>'[1]TCE - ANEXO II - Preencher'!H292</f>
        <v>0</v>
      </c>
      <c r="H285" s="21">
        <f>'[1]TCE - ANEXO II - Preencher'!I292</f>
        <v>0</v>
      </c>
      <c r="I285" s="21">
        <f>'[1]TCE - ANEXO II - Preencher'!J292</f>
        <v>0</v>
      </c>
      <c r="J285" s="23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0</v>
      </c>
      <c r="O285" s="25">
        <f>'[1]TCE - ANEXO II - Preencher'!V292</f>
        <v>0</v>
      </c>
      <c r="P285" s="26">
        <f>'[1]TCE - ANEXO II - Preencher'!W292</f>
        <v>0</v>
      </c>
      <c r="S285" s="30">
        <v>52322</v>
      </c>
    </row>
    <row r="286" spans="1:19">
      <c r="A286" s="17" t="str">
        <f>IFERROR(VLOOKUP(B286,'[1]DADOS (OCULTAR)'!$P$3:$R$42,3,0),"")</f>
        <v/>
      </c>
      <c r="B286" s="18">
        <f>'[1]TCE - ANEXO II - Preencher'!C293</f>
        <v>0</v>
      </c>
      <c r="C286" s="19"/>
      <c r="D286" s="20">
        <f>'[1]TCE - ANEXO II - Preencher'!E293</f>
        <v>0</v>
      </c>
      <c r="E286" s="21">
        <f>'[1]TCE - ANEXO II - Preencher'!F293</f>
        <v>0</v>
      </c>
      <c r="F286" s="21">
        <f>'[1]TCE - ANEXO II - Preencher'!G293</f>
        <v>0</v>
      </c>
      <c r="G286" s="22">
        <f>'[1]TCE - ANEXO II - Preencher'!H293</f>
        <v>0</v>
      </c>
      <c r="H286" s="21">
        <f>'[1]TCE - ANEXO II - Preencher'!I293</f>
        <v>0</v>
      </c>
      <c r="I286" s="21">
        <f>'[1]TCE - ANEXO II - Preencher'!J293</f>
        <v>0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6">
        <f>'[1]TCE - ANEXO II - Preencher'!W293</f>
        <v>0</v>
      </c>
      <c r="S286" s="30">
        <v>52352</v>
      </c>
    </row>
    <row r="287" spans="1:19">
      <c r="A287" s="17" t="str">
        <f>IFERROR(VLOOKUP(B287,'[1]DADOS (OCULTAR)'!$P$3:$R$42,3,0),"")</f>
        <v/>
      </c>
      <c r="B287" s="18">
        <f>'[1]TCE - ANEXO II - Preencher'!C294</f>
        <v>0</v>
      </c>
      <c r="C287" s="19"/>
      <c r="D287" s="20">
        <f>'[1]TCE - ANEXO II - Preencher'!E294</f>
        <v>0</v>
      </c>
      <c r="E287" s="21">
        <f>'[1]TCE - ANEXO II - Preencher'!F294</f>
        <v>0</v>
      </c>
      <c r="F287" s="21">
        <f>'[1]TCE - ANEXO II - Preencher'!G294</f>
        <v>0</v>
      </c>
      <c r="G287" s="22">
        <f>'[1]TCE - ANEXO II - Preencher'!H294</f>
        <v>0</v>
      </c>
      <c r="H287" s="21">
        <f>'[1]TCE - ANEXO II - Preencher'!I294</f>
        <v>0</v>
      </c>
      <c r="I287" s="21">
        <f>'[1]TCE - ANEXO II - Preencher'!J294</f>
        <v>0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4">
        <f>'[1]TCE - ANEXO II - Preencher'!R294</f>
        <v>0</v>
      </c>
      <c r="O287" s="25">
        <f>'[1]TCE - ANEXO II - Preencher'!V294</f>
        <v>0</v>
      </c>
      <c r="P287" s="26">
        <f>'[1]TCE - ANEXO II - Preencher'!W294</f>
        <v>0</v>
      </c>
      <c r="S287" s="30">
        <v>52383</v>
      </c>
    </row>
    <row r="288" spans="1:19">
      <c r="A288" s="17" t="str">
        <f>IFERROR(VLOOKUP(B288,'[1]DADOS (OCULTAR)'!$P$3:$R$42,3,0),"")</f>
        <v/>
      </c>
      <c r="B288" s="18">
        <f>'[1]TCE - ANEXO II - Preencher'!C295</f>
        <v>0</v>
      </c>
      <c r="C288" s="19"/>
      <c r="D288" s="20">
        <f>'[1]TCE - ANEXO II - Preencher'!E295</f>
        <v>0</v>
      </c>
      <c r="E288" s="21">
        <f>'[1]TCE - ANEXO II - Preencher'!F295</f>
        <v>0</v>
      </c>
      <c r="F288" s="21">
        <f>'[1]TCE - ANEXO II - Preencher'!G295</f>
        <v>0</v>
      </c>
      <c r="G288" s="22">
        <f>'[1]TCE - ANEXO II - Preencher'!H295</f>
        <v>0</v>
      </c>
      <c r="H288" s="21">
        <f>'[1]TCE - ANEXO II - Preencher'!I295</f>
        <v>0</v>
      </c>
      <c r="I288" s="21">
        <f>'[1]TCE - ANEXO II - Preencher'!J295</f>
        <v>0</v>
      </c>
      <c r="J288" s="23">
        <f>'[1]TCE - ANEXO II - Preencher'!K295</f>
        <v>0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0</v>
      </c>
      <c r="P288" s="26">
        <f>'[1]TCE - ANEXO II - Preencher'!W295</f>
        <v>0</v>
      </c>
      <c r="S288" s="30">
        <v>52413</v>
      </c>
    </row>
    <row r="289" spans="1:19">
      <c r="A289" s="17" t="str">
        <f>IFERROR(VLOOKUP(B289,'[1]DADOS (OCULTAR)'!$P$3:$R$42,3,0),"")</f>
        <v/>
      </c>
      <c r="B289" s="18">
        <f>'[1]TCE - ANEXO II - Preencher'!C296</f>
        <v>0</v>
      </c>
      <c r="C289" s="19"/>
      <c r="D289" s="20">
        <f>'[1]TCE - ANEXO II - Preencher'!E296</f>
        <v>0</v>
      </c>
      <c r="E289" s="21">
        <f>'[1]TCE - ANEXO II - Preencher'!F296</f>
        <v>0</v>
      </c>
      <c r="F289" s="21">
        <f>'[1]TCE - ANEXO II - Preencher'!G296</f>
        <v>0</v>
      </c>
      <c r="G289" s="22">
        <f>'[1]TCE - ANEXO II - Preencher'!H296</f>
        <v>0</v>
      </c>
      <c r="H289" s="21">
        <f>'[1]TCE - ANEXO II - Preencher'!I296</f>
        <v>0</v>
      </c>
      <c r="I289" s="21">
        <f>'[1]TCE - ANEXO II - Preencher'!J296</f>
        <v>0</v>
      </c>
      <c r="J289" s="23">
        <f>'[1]TCE - ANEXO II - Preencher'!K296</f>
        <v>0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0</v>
      </c>
      <c r="N289" s="24">
        <f>'[1]TCE - ANEXO II - Preencher'!R296</f>
        <v>0</v>
      </c>
      <c r="O289" s="25">
        <f>'[1]TCE - ANEXO II - Preencher'!V296</f>
        <v>0</v>
      </c>
      <c r="P289" s="26">
        <f>'[1]TCE - ANEXO II - Preencher'!W296</f>
        <v>0</v>
      </c>
      <c r="S289" s="30">
        <v>52444</v>
      </c>
    </row>
    <row r="290" spans="1:19">
      <c r="A290" s="17" t="str">
        <f>IFERROR(VLOOKUP(B290,'[1]DADOS (OCULTAR)'!$P$3:$R$42,3,0),"")</f>
        <v/>
      </c>
      <c r="B290" s="18">
        <f>'[1]TCE - ANEXO II - Preencher'!C297</f>
        <v>0</v>
      </c>
      <c r="C290" s="19"/>
      <c r="D290" s="20">
        <f>'[1]TCE - ANEXO II - Preencher'!E297</f>
        <v>0</v>
      </c>
      <c r="E290" s="21">
        <f>'[1]TCE - ANEXO II - Preencher'!F297</f>
        <v>0</v>
      </c>
      <c r="F290" s="21">
        <f>'[1]TCE - ANEXO II - Preencher'!G297</f>
        <v>0</v>
      </c>
      <c r="G290" s="22">
        <f>'[1]TCE - ANEXO II - Preencher'!H297</f>
        <v>0</v>
      </c>
      <c r="H290" s="21">
        <f>'[1]TCE - ANEXO II - Preencher'!I297</f>
        <v>0</v>
      </c>
      <c r="I290" s="21">
        <f>'[1]TCE - ANEXO II - Preencher'!J297</f>
        <v>0</v>
      </c>
      <c r="J290" s="23">
        <f>'[1]TCE - ANEXO II - Preencher'!K297</f>
        <v>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0</v>
      </c>
      <c r="P290" s="26">
        <f>'[1]TCE - ANEXO II - Preencher'!W297</f>
        <v>0</v>
      </c>
      <c r="S290" s="30">
        <v>52475</v>
      </c>
    </row>
    <row r="291" spans="1:19">
      <c r="A291" s="17" t="str">
        <f>IFERROR(VLOOKUP(B291,'[1]DADOS (OCULTAR)'!$P$3:$R$42,3,0),"")</f>
        <v/>
      </c>
      <c r="B291" s="18">
        <f>'[1]TCE - ANEXO II - Preencher'!C298</f>
        <v>0</v>
      </c>
      <c r="C291" s="19"/>
      <c r="D291" s="20">
        <f>'[1]TCE - ANEXO II - Preencher'!E298</f>
        <v>0</v>
      </c>
      <c r="E291" s="21">
        <f>'[1]TCE - ANEXO II - Preencher'!F298</f>
        <v>0</v>
      </c>
      <c r="F291" s="21">
        <f>'[1]TCE - ANEXO II - Preencher'!G298</f>
        <v>0</v>
      </c>
      <c r="G291" s="22">
        <f>'[1]TCE - ANEXO II - Preencher'!H298</f>
        <v>0</v>
      </c>
      <c r="H291" s="21">
        <f>'[1]TCE - ANEXO II - Preencher'!I298</f>
        <v>0</v>
      </c>
      <c r="I291" s="21">
        <f>'[1]TCE - ANEXO II - Preencher'!J298</f>
        <v>0</v>
      </c>
      <c r="J291" s="23">
        <f>'[1]TCE - ANEXO II - Preencher'!K298</f>
        <v>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0</v>
      </c>
      <c r="N291" s="24">
        <f>'[1]TCE - ANEXO II - Preencher'!R298</f>
        <v>0</v>
      </c>
      <c r="O291" s="25">
        <f>'[1]TCE - ANEXO II - Preencher'!V298</f>
        <v>0</v>
      </c>
      <c r="P291" s="26">
        <f>'[1]TCE - ANEXO II - Preencher'!W298</f>
        <v>0</v>
      </c>
      <c r="S291" s="30">
        <v>52505</v>
      </c>
    </row>
    <row r="292" spans="1:19">
      <c r="A292" s="17" t="str">
        <f>IFERROR(VLOOKUP(B292,'[1]DADOS (OCULTAR)'!$P$3:$R$42,3,0),"")</f>
        <v/>
      </c>
      <c r="B292" s="18">
        <f>'[1]TCE - ANEXO II - Preencher'!C299</f>
        <v>0</v>
      </c>
      <c r="C292" s="19"/>
      <c r="D292" s="20">
        <f>'[1]TCE - ANEXO II - Preencher'!E299</f>
        <v>0</v>
      </c>
      <c r="E292" s="21">
        <f>'[1]TCE - ANEXO II - Preencher'!F299</f>
        <v>0</v>
      </c>
      <c r="F292" s="21">
        <f>'[1]TCE - ANEXO II - Preencher'!G299</f>
        <v>0</v>
      </c>
      <c r="G292" s="22">
        <f>'[1]TCE - ANEXO II - Preencher'!H299</f>
        <v>0</v>
      </c>
      <c r="H292" s="21">
        <f>'[1]TCE - ANEXO II - Preencher'!I299</f>
        <v>0</v>
      </c>
      <c r="I292" s="21">
        <f>'[1]TCE - ANEXO II - Preencher'!J299</f>
        <v>0</v>
      </c>
      <c r="J292" s="23">
        <f>'[1]TCE - ANEXO II - Preencher'!K299</f>
        <v>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0</v>
      </c>
      <c r="P292" s="26">
        <f>'[1]TCE - ANEXO II - Preencher'!W299</f>
        <v>0</v>
      </c>
      <c r="S292" s="30">
        <v>52536</v>
      </c>
    </row>
    <row r="293" spans="1:19">
      <c r="A293" s="17" t="str">
        <f>IFERROR(VLOOKUP(B293,'[1]DADOS (OCULTAR)'!$P$3:$R$42,3,0),"")</f>
        <v/>
      </c>
      <c r="B293" s="18">
        <f>'[1]TCE - ANEXO II - Preencher'!C300</f>
        <v>0</v>
      </c>
      <c r="C293" s="19"/>
      <c r="D293" s="20">
        <f>'[1]TCE - ANEXO II - Preencher'!E300</f>
        <v>0</v>
      </c>
      <c r="E293" s="21">
        <f>'[1]TCE - ANEXO II - Preencher'!F300</f>
        <v>0</v>
      </c>
      <c r="F293" s="21">
        <f>'[1]TCE - ANEXO II - Preencher'!G300</f>
        <v>0</v>
      </c>
      <c r="G293" s="22">
        <f>'[1]TCE - ANEXO II - Preencher'!H300</f>
        <v>0</v>
      </c>
      <c r="H293" s="21">
        <f>'[1]TCE - ANEXO II - Preencher'!I300</f>
        <v>0</v>
      </c>
      <c r="I293" s="21">
        <f>'[1]TCE - ANEXO II - Preencher'!J300</f>
        <v>0</v>
      </c>
      <c r="J293" s="23">
        <f>'[1]TCE - ANEXO II - Preencher'!K300</f>
        <v>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0</v>
      </c>
      <c r="P293" s="26">
        <f>'[1]TCE - ANEXO II - Preencher'!W300</f>
        <v>0</v>
      </c>
      <c r="S293" s="30">
        <v>52566</v>
      </c>
    </row>
    <row r="294" spans="1:19">
      <c r="A294" s="17" t="str">
        <f>IFERROR(VLOOKUP(B294,'[1]DADOS (OCULTAR)'!$P$3:$R$42,3,0),"")</f>
        <v/>
      </c>
      <c r="B294" s="18">
        <f>'[1]TCE - ANEXO II - Preencher'!C301</f>
        <v>0</v>
      </c>
      <c r="C294" s="19"/>
      <c r="D294" s="20">
        <f>'[1]TCE - ANEXO II - Preencher'!E301</f>
        <v>0</v>
      </c>
      <c r="E294" s="21">
        <f>'[1]TCE - ANEXO II - Preencher'!F301</f>
        <v>0</v>
      </c>
      <c r="F294" s="21">
        <f>'[1]TCE - ANEXO II - Preencher'!G301</f>
        <v>0</v>
      </c>
      <c r="G294" s="22">
        <f>'[1]TCE - ANEXO II - Preencher'!H301</f>
        <v>0</v>
      </c>
      <c r="H294" s="21">
        <f>'[1]TCE - ANEXO II - Preencher'!I301</f>
        <v>0</v>
      </c>
      <c r="I294" s="21">
        <f>'[1]TCE - ANEXO II - Preencher'!J301</f>
        <v>0</v>
      </c>
      <c r="J294" s="23">
        <f>'[1]TCE - ANEXO II - Preencher'!K301</f>
        <v>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4">
        <f>'[1]TCE - ANEXO II - Preencher'!R301</f>
        <v>0</v>
      </c>
      <c r="O294" s="25">
        <f>'[1]TCE - ANEXO II - Preencher'!V301</f>
        <v>0</v>
      </c>
      <c r="P294" s="26">
        <f>'[1]TCE - ANEXO II - Preencher'!W301</f>
        <v>0</v>
      </c>
      <c r="S294" s="30">
        <v>52597</v>
      </c>
    </row>
    <row r="295" spans="1:19">
      <c r="A295" s="17" t="str">
        <f>IFERROR(VLOOKUP(B295,'[1]DADOS (OCULTAR)'!$P$3:$R$42,3,0),"")</f>
        <v/>
      </c>
      <c r="B295" s="18">
        <f>'[1]TCE - ANEXO II - Preencher'!C302</f>
        <v>0</v>
      </c>
      <c r="C295" s="19"/>
      <c r="D295" s="20">
        <f>'[1]TCE - ANEXO II - Preencher'!E302</f>
        <v>0</v>
      </c>
      <c r="E295" s="21">
        <f>'[1]TCE - ANEXO II - Preencher'!F302</f>
        <v>0</v>
      </c>
      <c r="F295" s="21">
        <f>'[1]TCE - ANEXO II - Preencher'!G302</f>
        <v>0</v>
      </c>
      <c r="G295" s="22">
        <f>'[1]TCE - ANEXO II - Preencher'!H302</f>
        <v>0</v>
      </c>
      <c r="H295" s="21">
        <f>'[1]TCE - ANEXO II - Preencher'!I302</f>
        <v>0</v>
      </c>
      <c r="I295" s="21">
        <f>'[1]TCE - ANEXO II - Preencher'!J302</f>
        <v>0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>
      <c r="A296" s="17" t="str">
        <f>IFERROR(VLOOKUP(B296,'[1]DADOS (OCULTAR)'!$P$3:$R$42,3,0),"")</f>
        <v/>
      </c>
      <c r="B296" s="18">
        <f>'[1]TCE - ANEXO II - Preencher'!C303</f>
        <v>0</v>
      </c>
      <c r="C296" s="19"/>
      <c r="D296" s="20">
        <f>'[1]TCE - ANEXO II - Preencher'!E303</f>
        <v>0</v>
      </c>
      <c r="E296" s="21">
        <f>'[1]TCE - ANEXO II - Preencher'!F303</f>
        <v>0</v>
      </c>
      <c r="F296" s="21">
        <f>'[1]TCE - ANEXO II - Preencher'!G303</f>
        <v>0</v>
      </c>
      <c r="G296" s="22">
        <f>'[1]TCE - ANEXO II - Preencher'!H303</f>
        <v>0</v>
      </c>
      <c r="H296" s="21">
        <f>'[1]TCE - ANEXO II - Preencher'!I303</f>
        <v>0</v>
      </c>
      <c r="I296" s="21">
        <f>'[1]TCE - ANEXO II - Preencher'!J303</f>
        <v>0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0</v>
      </c>
      <c r="P296" s="26">
        <f>'[1]TCE - ANEXO II - Preencher'!W303</f>
        <v>0</v>
      </c>
      <c r="S296" s="30">
        <v>52657</v>
      </c>
    </row>
    <row r="297" spans="1:19">
      <c r="A297" s="17" t="str">
        <f>IFERROR(VLOOKUP(B297,'[1]DADOS (OCULTAR)'!$P$3:$R$42,3,0),"")</f>
        <v/>
      </c>
      <c r="B297" s="18">
        <f>'[1]TCE - ANEXO II - Preencher'!C304</f>
        <v>0</v>
      </c>
      <c r="C297" s="19"/>
      <c r="D297" s="20">
        <f>'[1]TCE - ANEXO II - Preencher'!E304</f>
        <v>0</v>
      </c>
      <c r="E297" s="21">
        <f>'[1]TCE - ANEXO II - Preencher'!F304</f>
        <v>0</v>
      </c>
      <c r="F297" s="21">
        <f>'[1]TCE - ANEXO II - Preencher'!G304</f>
        <v>0</v>
      </c>
      <c r="G297" s="22">
        <f>'[1]TCE - ANEXO II - Preencher'!H304</f>
        <v>0</v>
      </c>
      <c r="H297" s="21">
        <f>'[1]TCE - ANEXO II - Preencher'!I304</f>
        <v>0</v>
      </c>
      <c r="I297" s="21">
        <f>'[1]TCE - ANEXO II - Preencher'!J304</f>
        <v>0</v>
      </c>
      <c r="J297" s="23">
        <f>'[1]TCE - ANEXO II - Preencher'!K304</f>
        <v>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0</v>
      </c>
      <c r="N297" s="24">
        <f>'[1]TCE - ANEXO II - Preencher'!R304</f>
        <v>0</v>
      </c>
      <c r="O297" s="25">
        <f>'[1]TCE - ANEXO II - Preencher'!V304</f>
        <v>0</v>
      </c>
      <c r="P297" s="26">
        <f>'[1]TCE - ANEXO II - Preencher'!W304</f>
        <v>0</v>
      </c>
      <c r="S297" s="30">
        <v>52688</v>
      </c>
    </row>
    <row r="298" spans="1:19">
      <c r="A298" s="17" t="str">
        <f>IFERROR(VLOOKUP(B298,'[1]DADOS (OCULTAR)'!$P$3:$R$42,3,0),"")</f>
        <v/>
      </c>
      <c r="B298" s="18">
        <f>'[1]TCE - ANEXO II - Preencher'!C305</f>
        <v>0</v>
      </c>
      <c r="C298" s="19"/>
      <c r="D298" s="20">
        <f>'[1]TCE - ANEXO II - Preencher'!E305</f>
        <v>0</v>
      </c>
      <c r="E298" s="21">
        <f>'[1]TCE - ANEXO II - Preencher'!F305</f>
        <v>0</v>
      </c>
      <c r="F298" s="21">
        <f>'[1]TCE - ANEXO II - Preencher'!G305</f>
        <v>0</v>
      </c>
      <c r="G298" s="22">
        <f>'[1]TCE - ANEXO II - Preencher'!H305</f>
        <v>0</v>
      </c>
      <c r="H298" s="21">
        <f>'[1]TCE - ANEXO II - Preencher'!I305</f>
        <v>0</v>
      </c>
      <c r="I298" s="21">
        <f>'[1]TCE - ANEXO II - Preencher'!J305</f>
        <v>0</v>
      </c>
      <c r="J298" s="23">
        <f>'[1]TCE - ANEXO II - Preencher'!K305</f>
        <v>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0</v>
      </c>
      <c r="N298" s="24">
        <f>'[1]TCE - ANEXO II - Preencher'!R305</f>
        <v>0</v>
      </c>
      <c r="O298" s="25">
        <f>'[1]TCE - ANEXO II - Preencher'!V305</f>
        <v>0</v>
      </c>
      <c r="P298" s="26">
        <f>'[1]TCE - ANEXO II - Preencher'!W305</f>
        <v>0</v>
      </c>
      <c r="S298" s="30">
        <v>52718</v>
      </c>
    </row>
    <row r="299" spans="1:19">
      <c r="A299" s="17" t="str">
        <f>IFERROR(VLOOKUP(B299,'[1]DADOS (OCULTAR)'!$P$3:$R$42,3,0),"")</f>
        <v/>
      </c>
      <c r="B299" s="18">
        <f>'[1]TCE - ANEXO II - Preencher'!C306</f>
        <v>0</v>
      </c>
      <c r="C299" s="19"/>
      <c r="D299" s="20">
        <f>'[1]TCE - ANEXO II - Preencher'!E306</f>
        <v>0</v>
      </c>
      <c r="E299" s="21">
        <f>'[1]TCE - ANEXO II - Preencher'!F306</f>
        <v>0</v>
      </c>
      <c r="F299" s="21">
        <f>'[1]TCE - ANEXO II - Preencher'!G306</f>
        <v>0</v>
      </c>
      <c r="G299" s="22">
        <f>'[1]TCE - ANEXO II - Preencher'!H306</f>
        <v>0</v>
      </c>
      <c r="H299" s="21">
        <f>'[1]TCE - ANEXO II - Preencher'!I306</f>
        <v>0</v>
      </c>
      <c r="I299" s="21">
        <f>'[1]TCE - ANEXO II - Preencher'!J306</f>
        <v>0</v>
      </c>
      <c r="J299" s="23">
        <f>'[1]TCE - ANEXO II - Preencher'!K306</f>
        <v>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0</v>
      </c>
      <c r="N299" s="24">
        <f>'[1]TCE - ANEXO II - Preencher'!R306</f>
        <v>0</v>
      </c>
      <c r="O299" s="25">
        <f>'[1]TCE - ANEXO II - Preencher'!V306</f>
        <v>0</v>
      </c>
      <c r="P299" s="26">
        <f>'[1]TCE - ANEXO II - Preencher'!W306</f>
        <v>0</v>
      </c>
      <c r="S299" s="30">
        <v>52749</v>
      </c>
    </row>
    <row r="300" spans="1:19">
      <c r="A300" s="17" t="str">
        <f>IFERROR(VLOOKUP(B300,'[1]DADOS (OCULTAR)'!$P$3:$R$42,3,0),"")</f>
        <v/>
      </c>
      <c r="B300" s="18">
        <f>'[1]TCE - ANEXO II - Preencher'!C307</f>
        <v>0</v>
      </c>
      <c r="C300" s="19"/>
      <c r="D300" s="20">
        <f>'[1]TCE - ANEXO II - Preencher'!E307</f>
        <v>0</v>
      </c>
      <c r="E300" s="21">
        <f>'[1]TCE - ANEXO II - Preencher'!F307</f>
        <v>0</v>
      </c>
      <c r="F300" s="21">
        <f>'[1]TCE - ANEXO II - Preencher'!G307</f>
        <v>0</v>
      </c>
      <c r="G300" s="22">
        <f>'[1]TCE - ANEXO II - Preencher'!H307</f>
        <v>0</v>
      </c>
      <c r="H300" s="21">
        <f>'[1]TCE - ANEXO II - Preencher'!I307</f>
        <v>0</v>
      </c>
      <c r="I300" s="21">
        <f>'[1]TCE - ANEXO II - Preencher'!J307</f>
        <v>0</v>
      </c>
      <c r="J300" s="23">
        <f>'[1]TCE - ANEXO II - Preencher'!K307</f>
        <v>0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4">
        <f>'[1]TCE - ANEXO II - Preencher'!R307</f>
        <v>0</v>
      </c>
      <c r="O300" s="25">
        <f>'[1]TCE - ANEXO II - Preencher'!V307</f>
        <v>0</v>
      </c>
      <c r="P300" s="26">
        <f>'[1]TCE - ANEXO II - Preencher'!W307</f>
        <v>0</v>
      </c>
      <c r="S300" s="30">
        <v>52779</v>
      </c>
    </row>
    <row r="301" spans="1:19">
      <c r="A301" s="17" t="str">
        <f>IFERROR(VLOOKUP(B301,'[1]DADOS (OCULTAR)'!$P$3:$R$42,3,0),"")</f>
        <v/>
      </c>
      <c r="B301" s="18">
        <f>'[1]TCE - ANEXO II - Preencher'!C308</f>
        <v>0</v>
      </c>
      <c r="C301" s="19"/>
      <c r="D301" s="20">
        <f>'[1]TCE - ANEXO II - Preencher'!E308</f>
        <v>0</v>
      </c>
      <c r="E301" s="21">
        <f>'[1]TCE - ANEXO II - Preencher'!F308</f>
        <v>0</v>
      </c>
      <c r="F301" s="21">
        <f>'[1]TCE - ANEXO II - Preencher'!G308</f>
        <v>0</v>
      </c>
      <c r="G301" s="22">
        <f>'[1]TCE - ANEXO II - Preencher'!H308</f>
        <v>0</v>
      </c>
      <c r="H301" s="21">
        <f>'[1]TCE - ANEXO II - Preencher'!I308</f>
        <v>0</v>
      </c>
      <c r="I301" s="21">
        <f>'[1]TCE - ANEXO II - Preencher'!J308</f>
        <v>0</v>
      </c>
      <c r="J301" s="23">
        <f>'[1]TCE - ANEXO II - Preencher'!K308</f>
        <v>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0</v>
      </c>
      <c r="N301" s="24">
        <f>'[1]TCE - ANEXO II - Preencher'!R308</f>
        <v>0</v>
      </c>
      <c r="O301" s="25">
        <f>'[1]TCE - ANEXO II - Preencher'!V308</f>
        <v>0</v>
      </c>
      <c r="P301" s="26">
        <f>'[1]TCE - ANEXO II - Preencher'!W308</f>
        <v>0</v>
      </c>
      <c r="S301" s="30">
        <v>52810</v>
      </c>
    </row>
    <row r="302" spans="1:19">
      <c r="A302" s="17" t="str">
        <f>IFERROR(VLOOKUP(B302,'[1]DADOS (OCULTAR)'!$P$3:$R$42,3,0),"")</f>
        <v/>
      </c>
      <c r="B302" s="18">
        <f>'[1]TCE - ANEXO II - Preencher'!C309</f>
        <v>0</v>
      </c>
      <c r="C302" s="19"/>
      <c r="D302" s="20">
        <f>'[1]TCE - ANEXO II - Preencher'!E309</f>
        <v>0</v>
      </c>
      <c r="E302" s="21">
        <f>'[1]TCE - ANEXO II - Preencher'!F309</f>
        <v>0</v>
      </c>
      <c r="F302" s="21">
        <f>'[1]TCE - ANEXO II - Preencher'!G309</f>
        <v>0</v>
      </c>
      <c r="G302" s="22">
        <f>'[1]TCE - ANEXO II - Preencher'!H309</f>
        <v>0</v>
      </c>
      <c r="H302" s="21">
        <f>'[1]TCE - ANEXO II - Preencher'!I309</f>
        <v>0</v>
      </c>
      <c r="I302" s="21">
        <f>'[1]TCE - ANEXO II - Preencher'!J309</f>
        <v>0</v>
      </c>
      <c r="J302" s="23">
        <f>'[1]TCE - ANEXO II - Preencher'!K309</f>
        <v>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0</v>
      </c>
      <c r="P302" s="26">
        <f>'[1]TCE - ANEXO II - Preencher'!W309</f>
        <v>0</v>
      </c>
      <c r="S302" s="30">
        <v>52841</v>
      </c>
    </row>
    <row r="303" spans="1:19">
      <c r="A303" s="17" t="str">
        <f>IFERROR(VLOOKUP(B303,'[1]DADOS (OCULTAR)'!$P$3:$R$42,3,0),"")</f>
        <v/>
      </c>
      <c r="B303" s="18">
        <f>'[1]TCE - ANEXO II - Preencher'!C310</f>
        <v>0</v>
      </c>
      <c r="C303" s="19"/>
      <c r="D303" s="20">
        <f>'[1]TCE - ANEXO II - Preencher'!E310</f>
        <v>0</v>
      </c>
      <c r="E303" s="21">
        <f>'[1]TCE - ANEXO II - Preencher'!F310</f>
        <v>0</v>
      </c>
      <c r="F303" s="21">
        <f>'[1]TCE - ANEXO II - Preencher'!G310</f>
        <v>0</v>
      </c>
      <c r="G303" s="22">
        <f>'[1]TCE - ANEXO II - Preencher'!H310</f>
        <v>0</v>
      </c>
      <c r="H303" s="21">
        <f>'[1]TCE - ANEXO II - Preencher'!I310</f>
        <v>0</v>
      </c>
      <c r="I303" s="21">
        <f>'[1]TCE - ANEXO II - Preencher'!J310</f>
        <v>0</v>
      </c>
      <c r="J303" s="23">
        <f>'[1]TCE - ANEXO II - Preencher'!K310</f>
        <v>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0</v>
      </c>
      <c r="N303" s="24">
        <f>'[1]TCE - ANEXO II - Preencher'!R310</f>
        <v>0</v>
      </c>
      <c r="O303" s="25">
        <f>'[1]TCE - ANEXO II - Preencher'!V310</f>
        <v>0</v>
      </c>
      <c r="P303" s="26">
        <f>'[1]TCE - ANEXO II - Preencher'!W310</f>
        <v>0</v>
      </c>
      <c r="S303" s="30">
        <v>52871</v>
      </c>
    </row>
    <row r="304" spans="1:19">
      <c r="A304" s="17" t="str">
        <f>IFERROR(VLOOKUP(B304,'[1]DADOS (OCULTAR)'!$P$3:$R$42,3,0),"")</f>
        <v/>
      </c>
      <c r="B304" s="18">
        <f>'[1]TCE - ANEXO II - Preencher'!C311</f>
        <v>0</v>
      </c>
      <c r="C304" s="19"/>
      <c r="D304" s="20">
        <f>'[1]TCE - ANEXO II - Preencher'!E311</f>
        <v>0</v>
      </c>
      <c r="E304" s="21">
        <f>'[1]TCE - ANEXO II - Preencher'!F311</f>
        <v>0</v>
      </c>
      <c r="F304" s="21">
        <f>'[1]TCE - ANEXO II - Preencher'!G311</f>
        <v>0</v>
      </c>
      <c r="G304" s="22">
        <f>'[1]TCE - ANEXO II - Preencher'!H311</f>
        <v>0</v>
      </c>
      <c r="H304" s="21">
        <f>'[1]TCE - ANEXO II - Preencher'!I311</f>
        <v>0</v>
      </c>
      <c r="I304" s="21">
        <f>'[1]TCE - ANEXO II - Preencher'!J311</f>
        <v>0</v>
      </c>
      <c r="J304" s="23">
        <f>'[1]TCE - ANEXO II - Preencher'!K311</f>
        <v>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0</v>
      </c>
      <c r="N304" s="24">
        <f>'[1]TCE - ANEXO II - Preencher'!R311</f>
        <v>0</v>
      </c>
      <c r="O304" s="25">
        <f>'[1]TCE - ANEXO II - Preencher'!V311</f>
        <v>0</v>
      </c>
      <c r="P304" s="26">
        <f>'[1]TCE - ANEXO II - Preencher'!W311</f>
        <v>0</v>
      </c>
      <c r="S304" s="30">
        <v>52902</v>
      </c>
    </row>
    <row r="305" spans="1:19">
      <c r="A305" s="17" t="str">
        <f>IFERROR(VLOOKUP(B305,'[1]DADOS (OCULTAR)'!$P$3:$R$42,3,0),"")</f>
        <v/>
      </c>
      <c r="B305" s="18">
        <f>'[1]TCE - ANEXO II - Preencher'!C312</f>
        <v>0</v>
      </c>
      <c r="C305" s="19"/>
      <c r="D305" s="20">
        <f>'[1]TCE - ANEXO II - Preencher'!E312</f>
        <v>0</v>
      </c>
      <c r="E305" s="21">
        <f>'[1]TCE - ANEXO II - Preencher'!F312</f>
        <v>0</v>
      </c>
      <c r="F305" s="21">
        <f>'[1]TCE - ANEXO II - Preencher'!G312</f>
        <v>0</v>
      </c>
      <c r="G305" s="22">
        <f>'[1]TCE - ANEXO II - Preencher'!H312</f>
        <v>0</v>
      </c>
      <c r="H305" s="21">
        <f>'[1]TCE - ANEXO II - Preencher'!I312</f>
        <v>0</v>
      </c>
      <c r="I305" s="21">
        <f>'[1]TCE - ANEXO II - Preencher'!J312</f>
        <v>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4">
        <f>'[1]TCE - ANEXO II - Preencher'!R312</f>
        <v>0</v>
      </c>
      <c r="O305" s="25">
        <f>'[1]TCE - ANEXO II - Preencher'!V312</f>
        <v>0</v>
      </c>
      <c r="P305" s="26">
        <f>'[1]TCE - ANEXO II - Preencher'!W312</f>
        <v>0</v>
      </c>
      <c r="S305" s="30">
        <v>52932</v>
      </c>
    </row>
    <row r="306" spans="1:19">
      <c r="A306" s="17" t="str">
        <f>IFERROR(VLOOKUP(B306,'[1]DADOS (OCULTAR)'!$P$3:$R$42,3,0),"")</f>
        <v/>
      </c>
      <c r="B306" s="18">
        <f>'[1]TCE - ANEXO II - Preencher'!C313</f>
        <v>0</v>
      </c>
      <c r="C306" s="19"/>
      <c r="D306" s="20">
        <f>'[1]TCE - ANEXO II - Preencher'!E313</f>
        <v>0</v>
      </c>
      <c r="E306" s="21">
        <f>'[1]TCE - ANEXO II - Preencher'!F313</f>
        <v>0</v>
      </c>
      <c r="F306" s="21">
        <f>'[1]TCE - ANEXO II - Preencher'!G313</f>
        <v>0</v>
      </c>
      <c r="G306" s="22">
        <f>'[1]TCE - ANEXO II - Preencher'!H313</f>
        <v>0</v>
      </c>
      <c r="H306" s="21">
        <f>'[1]TCE - ANEXO II - Preencher'!I313</f>
        <v>0</v>
      </c>
      <c r="I306" s="21">
        <f>'[1]TCE - ANEXO II - Preencher'!J313</f>
        <v>0</v>
      </c>
      <c r="J306" s="23">
        <f>'[1]TCE - ANEXO II - Preencher'!K313</f>
        <v>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0</v>
      </c>
      <c r="P306" s="26">
        <f>'[1]TCE - ANEXO II - Preencher'!W313</f>
        <v>0</v>
      </c>
      <c r="S306" s="30">
        <v>52963</v>
      </c>
    </row>
    <row r="307" spans="1:19">
      <c r="A307" s="17" t="str">
        <f>IFERROR(VLOOKUP(B307,'[1]DADOS (OCULTAR)'!$P$3:$R$42,3,0),"")</f>
        <v/>
      </c>
      <c r="B307" s="18">
        <f>'[1]TCE - ANEXO II - Preencher'!C314</f>
        <v>0</v>
      </c>
      <c r="C307" s="19"/>
      <c r="D307" s="20">
        <f>'[1]TCE - ANEXO II - Preencher'!E314</f>
        <v>0</v>
      </c>
      <c r="E307" s="21">
        <f>'[1]TCE - ANEXO II - Preencher'!F314</f>
        <v>0</v>
      </c>
      <c r="F307" s="21">
        <f>'[1]TCE - ANEXO II - Preencher'!G314</f>
        <v>0</v>
      </c>
      <c r="G307" s="22">
        <f>'[1]TCE - ANEXO II - Preencher'!H314</f>
        <v>0</v>
      </c>
      <c r="H307" s="21">
        <f>'[1]TCE - ANEXO II - Preencher'!I314</f>
        <v>0</v>
      </c>
      <c r="I307" s="21">
        <f>'[1]TCE - ANEXO II - Preencher'!J314</f>
        <v>0</v>
      </c>
      <c r="J307" s="23">
        <f>'[1]TCE - ANEXO II - Preencher'!K314</f>
        <v>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4">
        <f>'[1]TCE - ANEXO II - Preencher'!R314</f>
        <v>0</v>
      </c>
      <c r="O307" s="25">
        <f>'[1]TCE - ANEXO II - Preencher'!V314</f>
        <v>0</v>
      </c>
      <c r="P307" s="26">
        <f>'[1]TCE - ANEXO II - Preencher'!W314</f>
        <v>0</v>
      </c>
      <c r="S307" s="30">
        <v>52994</v>
      </c>
    </row>
    <row r="308" spans="1:19">
      <c r="A308" s="17" t="str">
        <f>IFERROR(VLOOKUP(B308,'[1]DADOS (OCULTAR)'!$P$3:$R$42,3,0),"")</f>
        <v/>
      </c>
      <c r="B308" s="18">
        <f>'[1]TCE - ANEXO II - Preencher'!C315</f>
        <v>0</v>
      </c>
      <c r="C308" s="19"/>
      <c r="D308" s="20">
        <f>'[1]TCE - ANEXO II - Preencher'!E315</f>
        <v>0</v>
      </c>
      <c r="E308" s="21">
        <f>'[1]TCE - ANEXO II - Preencher'!F315</f>
        <v>0</v>
      </c>
      <c r="F308" s="21">
        <f>'[1]TCE - ANEXO II - Preencher'!G315</f>
        <v>0</v>
      </c>
      <c r="G308" s="22">
        <f>'[1]TCE - ANEXO II - Preencher'!H315</f>
        <v>0</v>
      </c>
      <c r="H308" s="21">
        <f>'[1]TCE - ANEXO II - Preencher'!I315</f>
        <v>0</v>
      </c>
      <c r="I308" s="21">
        <f>'[1]TCE - ANEXO II - Preencher'!J315</f>
        <v>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>
      <c r="A309" s="17" t="str">
        <f>IFERROR(VLOOKUP(B309,'[1]DADOS (OCULTAR)'!$P$3:$R$42,3,0),"")</f>
        <v/>
      </c>
      <c r="B309" s="18">
        <f>'[1]TCE - ANEXO II - Preencher'!C316</f>
        <v>0</v>
      </c>
      <c r="C309" s="19"/>
      <c r="D309" s="20">
        <f>'[1]TCE - ANEXO II - Preencher'!E316</f>
        <v>0</v>
      </c>
      <c r="E309" s="21">
        <f>'[1]TCE - ANEXO II - Preencher'!F316</f>
        <v>0</v>
      </c>
      <c r="F309" s="21">
        <f>'[1]TCE - ANEXO II - Preencher'!G316</f>
        <v>0</v>
      </c>
      <c r="G309" s="22">
        <f>'[1]TCE - ANEXO II - Preencher'!H316</f>
        <v>0</v>
      </c>
      <c r="H309" s="21">
        <f>'[1]TCE - ANEXO II - Preencher'!I316</f>
        <v>0</v>
      </c>
      <c r="I309" s="21">
        <f>'[1]TCE - ANEXO II - Preencher'!J316</f>
        <v>0</v>
      </c>
      <c r="J309" s="23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0</v>
      </c>
      <c r="P309" s="26">
        <f>'[1]TCE - ANEXO II - Preencher'!W316</f>
        <v>0</v>
      </c>
      <c r="S309" s="30">
        <v>53053</v>
      </c>
    </row>
    <row r="310" spans="1:19">
      <c r="A310" s="17" t="str">
        <f>IFERROR(VLOOKUP(B310,'[1]DADOS (OCULTAR)'!$P$3:$R$42,3,0),"")</f>
        <v/>
      </c>
      <c r="B310" s="18">
        <f>'[1]TCE - ANEXO II - Preencher'!C317</f>
        <v>0</v>
      </c>
      <c r="C310" s="19"/>
      <c r="D310" s="20">
        <f>'[1]TCE - ANEXO II - Preencher'!E317</f>
        <v>0</v>
      </c>
      <c r="E310" s="21">
        <f>'[1]TCE - ANEXO II - Preencher'!F317</f>
        <v>0</v>
      </c>
      <c r="F310" s="21">
        <f>'[1]TCE - ANEXO II - Preencher'!G317</f>
        <v>0</v>
      </c>
      <c r="G310" s="22">
        <f>'[1]TCE - ANEXO II - Preencher'!H317</f>
        <v>0</v>
      </c>
      <c r="H310" s="21">
        <f>'[1]TCE - ANEXO II - Preencher'!I317</f>
        <v>0</v>
      </c>
      <c r="I310" s="21">
        <f>'[1]TCE - ANEXO II - Preencher'!J317</f>
        <v>0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0</v>
      </c>
      <c r="O310" s="25">
        <f>'[1]TCE - ANEXO II - Preencher'!V317</f>
        <v>0</v>
      </c>
      <c r="P310" s="26">
        <f>'[1]TCE - ANEXO II - Preencher'!W317</f>
        <v>0</v>
      </c>
      <c r="S310" s="30">
        <v>53083</v>
      </c>
    </row>
    <row r="311" spans="1:19">
      <c r="A311" s="17" t="str">
        <f>IFERROR(VLOOKUP(B311,'[1]DADOS (OCULTAR)'!$P$3:$R$42,3,0),"")</f>
        <v/>
      </c>
      <c r="B311" s="18">
        <f>'[1]TCE - ANEXO II - Preencher'!C318</f>
        <v>0</v>
      </c>
      <c r="C311" s="19"/>
      <c r="D311" s="20">
        <f>'[1]TCE - ANEXO II - Preencher'!E318</f>
        <v>0</v>
      </c>
      <c r="E311" s="21">
        <f>'[1]TCE - ANEXO II - Preencher'!F318</f>
        <v>0</v>
      </c>
      <c r="F311" s="21">
        <f>'[1]TCE - ANEXO II - Preencher'!G318</f>
        <v>0</v>
      </c>
      <c r="G311" s="22">
        <f>'[1]TCE - ANEXO II - Preencher'!H318</f>
        <v>0</v>
      </c>
      <c r="H311" s="21">
        <f>'[1]TCE - ANEXO II - Preencher'!I318</f>
        <v>0</v>
      </c>
      <c r="I311" s="21">
        <f>'[1]TCE - ANEXO II - Preencher'!J318</f>
        <v>0</v>
      </c>
      <c r="J311" s="23">
        <f>'[1]TCE - ANEXO II - Preencher'!K318</f>
        <v>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0</v>
      </c>
      <c r="N311" s="24">
        <f>'[1]TCE - ANEXO II - Preencher'!R318</f>
        <v>0</v>
      </c>
      <c r="O311" s="25">
        <f>'[1]TCE - ANEXO II - Preencher'!V318</f>
        <v>0</v>
      </c>
      <c r="P311" s="26">
        <f>'[1]TCE - ANEXO II - Preencher'!W318</f>
        <v>0</v>
      </c>
      <c r="S311" s="30">
        <v>53114</v>
      </c>
    </row>
    <row r="312" spans="1:19">
      <c r="A312" s="17" t="str">
        <f>IFERROR(VLOOKUP(B312,'[1]DADOS (OCULTAR)'!$P$3:$R$42,3,0),"")</f>
        <v/>
      </c>
      <c r="B312" s="18">
        <f>'[1]TCE - ANEXO II - Preencher'!C319</f>
        <v>0</v>
      </c>
      <c r="C312" s="19"/>
      <c r="D312" s="20">
        <f>'[1]TCE - ANEXO II - Preencher'!E319</f>
        <v>0</v>
      </c>
      <c r="E312" s="21">
        <f>'[1]TCE - ANEXO II - Preencher'!F319</f>
        <v>0</v>
      </c>
      <c r="F312" s="21">
        <f>'[1]TCE - ANEXO II - Preencher'!G319</f>
        <v>0</v>
      </c>
      <c r="G312" s="22">
        <f>'[1]TCE - ANEXO II - Preencher'!H319</f>
        <v>0</v>
      </c>
      <c r="H312" s="21">
        <f>'[1]TCE - ANEXO II - Preencher'!I319</f>
        <v>0</v>
      </c>
      <c r="I312" s="21">
        <f>'[1]TCE - ANEXO II - Preencher'!J319</f>
        <v>0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0</v>
      </c>
      <c r="N312" s="24">
        <f>'[1]TCE - ANEXO II - Preencher'!R319</f>
        <v>0</v>
      </c>
      <c r="O312" s="25">
        <f>'[1]TCE - ANEXO II - Preencher'!V319</f>
        <v>0</v>
      </c>
      <c r="P312" s="26">
        <f>'[1]TCE - ANEXO II - Preencher'!W319</f>
        <v>0</v>
      </c>
      <c r="S312" s="30">
        <v>53144</v>
      </c>
    </row>
    <row r="313" spans="1:19">
      <c r="A313" s="17" t="str">
        <f>IFERROR(VLOOKUP(B313,'[1]DADOS (OCULTAR)'!$P$3:$R$42,3,0),"")</f>
        <v/>
      </c>
      <c r="B313" s="18">
        <f>'[1]TCE - ANEXO II - Preencher'!C320</f>
        <v>0</v>
      </c>
      <c r="C313" s="19"/>
      <c r="D313" s="20">
        <f>'[1]TCE - ANEXO II - Preencher'!E320</f>
        <v>0</v>
      </c>
      <c r="E313" s="21">
        <f>'[1]TCE - ANEXO II - Preencher'!F320</f>
        <v>0</v>
      </c>
      <c r="F313" s="21">
        <f>'[1]TCE - ANEXO II - Preencher'!G320</f>
        <v>0</v>
      </c>
      <c r="G313" s="22">
        <f>'[1]TCE - ANEXO II - Preencher'!H320</f>
        <v>0</v>
      </c>
      <c r="H313" s="21">
        <f>'[1]TCE - ANEXO II - Preencher'!I320</f>
        <v>0</v>
      </c>
      <c r="I313" s="21">
        <f>'[1]TCE - ANEXO II - Preencher'!J320</f>
        <v>0</v>
      </c>
      <c r="J313" s="23">
        <f>'[1]TCE - ANEXO II - Preencher'!K320</f>
        <v>0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0</v>
      </c>
      <c r="O313" s="25">
        <f>'[1]TCE - ANEXO II - Preencher'!V320</f>
        <v>0</v>
      </c>
      <c r="P313" s="26">
        <f>'[1]TCE - ANEXO II - Preencher'!W320</f>
        <v>0</v>
      </c>
      <c r="S313" s="30">
        <v>53175</v>
      </c>
    </row>
    <row r="314" spans="1:19">
      <c r="A314" s="17" t="str">
        <f>IFERROR(VLOOKUP(B314,'[1]DADOS (OCULTAR)'!$P$3:$R$42,3,0),"")</f>
        <v/>
      </c>
      <c r="B314" s="18">
        <f>'[1]TCE - ANEXO II - Preencher'!C321</f>
        <v>0</v>
      </c>
      <c r="C314" s="19"/>
      <c r="D314" s="20">
        <f>'[1]TCE - ANEXO II - Preencher'!E321</f>
        <v>0</v>
      </c>
      <c r="E314" s="21">
        <f>'[1]TCE - ANEXO II - Preencher'!F321</f>
        <v>0</v>
      </c>
      <c r="F314" s="21">
        <f>'[1]TCE - ANEXO II - Preencher'!G321</f>
        <v>0</v>
      </c>
      <c r="G314" s="22">
        <f>'[1]TCE - ANEXO II - Preencher'!H321</f>
        <v>0</v>
      </c>
      <c r="H314" s="21">
        <f>'[1]TCE - ANEXO II - Preencher'!I321</f>
        <v>0</v>
      </c>
      <c r="I314" s="21">
        <f>'[1]TCE - ANEXO II - Preencher'!J321</f>
        <v>0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0</v>
      </c>
      <c r="O314" s="25">
        <f>'[1]TCE - ANEXO II - Preencher'!V321</f>
        <v>0</v>
      </c>
      <c r="P314" s="26">
        <f>'[1]TCE - ANEXO II - Preencher'!W321</f>
        <v>0</v>
      </c>
      <c r="S314" s="30">
        <v>53206</v>
      </c>
    </row>
    <row r="315" spans="1:19">
      <c r="A315" s="17" t="str">
        <f>IFERROR(VLOOKUP(B315,'[1]DADOS (OCULTAR)'!$P$3:$R$42,3,0),"")</f>
        <v/>
      </c>
      <c r="B315" s="18">
        <f>'[1]TCE - ANEXO II - Preencher'!C322</f>
        <v>0</v>
      </c>
      <c r="C315" s="19"/>
      <c r="D315" s="20">
        <f>'[1]TCE - ANEXO II - Preencher'!E322</f>
        <v>0</v>
      </c>
      <c r="E315" s="21">
        <f>'[1]TCE - ANEXO II - Preencher'!F322</f>
        <v>0</v>
      </c>
      <c r="F315" s="21">
        <f>'[1]TCE - ANEXO II - Preencher'!G322</f>
        <v>0</v>
      </c>
      <c r="G315" s="22">
        <f>'[1]TCE - ANEXO II - Preencher'!H322</f>
        <v>0</v>
      </c>
      <c r="H315" s="21">
        <f>'[1]TCE - ANEXO II - Preencher'!I322</f>
        <v>0</v>
      </c>
      <c r="I315" s="21">
        <f>'[1]TCE - ANEXO II - Preencher'!J322</f>
        <v>0</v>
      </c>
      <c r="J315" s="23">
        <f>'[1]TCE - ANEXO II - Preencher'!K322</f>
        <v>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4">
        <f>'[1]TCE - ANEXO II - Preencher'!R322</f>
        <v>0</v>
      </c>
      <c r="O315" s="25">
        <f>'[1]TCE - ANEXO II - Preencher'!V322</f>
        <v>0</v>
      </c>
      <c r="P315" s="26">
        <f>'[1]TCE - ANEXO II - Preencher'!W322</f>
        <v>0</v>
      </c>
      <c r="S315" s="30">
        <v>53236</v>
      </c>
    </row>
    <row r="316" spans="1:19">
      <c r="A316" s="17" t="str">
        <f>IFERROR(VLOOKUP(B316,'[1]DADOS (OCULTAR)'!$P$3:$R$42,3,0),"")</f>
        <v/>
      </c>
      <c r="B316" s="18">
        <f>'[1]TCE - ANEXO II - Preencher'!C323</f>
        <v>0</v>
      </c>
      <c r="C316" s="19"/>
      <c r="D316" s="20">
        <f>'[1]TCE - ANEXO II - Preencher'!E323</f>
        <v>0</v>
      </c>
      <c r="E316" s="21">
        <f>'[1]TCE - ANEXO II - Preencher'!F323</f>
        <v>0</v>
      </c>
      <c r="F316" s="21">
        <f>'[1]TCE - ANEXO II - Preencher'!G323</f>
        <v>0</v>
      </c>
      <c r="G316" s="22">
        <f>'[1]TCE - ANEXO II - Preencher'!H323</f>
        <v>0</v>
      </c>
      <c r="H316" s="21">
        <f>'[1]TCE - ANEXO II - Preencher'!I323</f>
        <v>0</v>
      </c>
      <c r="I316" s="21">
        <f>'[1]TCE - ANEXO II - Preencher'!J323</f>
        <v>0</v>
      </c>
      <c r="J316" s="23">
        <f>'[1]TCE - ANEXO II - Preencher'!K323</f>
        <v>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0</v>
      </c>
      <c r="P316" s="26">
        <f>'[1]TCE - ANEXO II - Preencher'!W323</f>
        <v>0</v>
      </c>
      <c r="S316" s="30">
        <v>53267</v>
      </c>
    </row>
    <row r="317" spans="1:19">
      <c r="A317" s="17" t="str">
        <f>IFERROR(VLOOKUP(B317,'[1]DADOS (OCULTAR)'!$P$3:$R$42,3,0),"")</f>
        <v/>
      </c>
      <c r="B317" s="18">
        <f>'[1]TCE - ANEXO II - Preencher'!C324</f>
        <v>0</v>
      </c>
      <c r="C317" s="19"/>
      <c r="D317" s="20">
        <f>'[1]TCE - ANEXO II - Preencher'!E324</f>
        <v>0</v>
      </c>
      <c r="E317" s="21">
        <f>'[1]TCE - ANEXO II - Preencher'!F324</f>
        <v>0</v>
      </c>
      <c r="F317" s="21">
        <f>'[1]TCE - ANEXO II - Preencher'!G324</f>
        <v>0</v>
      </c>
      <c r="G317" s="22">
        <f>'[1]TCE - ANEXO II - Preencher'!H324</f>
        <v>0</v>
      </c>
      <c r="H317" s="21">
        <f>'[1]TCE - ANEXO II - Preencher'!I324</f>
        <v>0</v>
      </c>
      <c r="I317" s="21">
        <f>'[1]TCE - ANEXO II - Preencher'!J324</f>
        <v>0</v>
      </c>
      <c r="J317" s="23">
        <f>'[1]TCE - ANEXO II - Preencher'!K324</f>
        <v>0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0</v>
      </c>
      <c r="P317" s="26">
        <f>'[1]TCE - ANEXO II - Preencher'!W324</f>
        <v>0</v>
      </c>
      <c r="S317" s="30">
        <v>53297</v>
      </c>
    </row>
    <row r="318" spans="1:19">
      <c r="A318" s="17" t="str">
        <f>IFERROR(VLOOKUP(B318,'[1]DADOS (OCULTAR)'!$P$3:$R$42,3,0),"")</f>
        <v/>
      </c>
      <c r="B318" s="18">
        <f>'[1]TCE - ANEXO II - Preencher'!C325</f>
        <v>0</v>
      </c>
      <c r="C318" s="19"/>
      <c r="D318" s="20">
        <f>'[1]TCE - ANEXO II - Preencher'!E325</f>
        <v>0</v>
      </c>
      <c r="E318" s="21">
        <f>'[1]TCE - ANEXO II - Preencher'!F325</f>
        <v>0</v>
      </c>
      <c r="F318" s="21">
        <f>'[1]TCE - ANEXO II - Preencher'!G325</f>
        <v>0</v>
      </c>
      <c r="G318" s="22">
        <f>'[1]TCE - ANEXO II - Preencher'!H325</f>
        <v>0</v>
      </c>
      <c r="H318" s="21">
        <f>'[1]TCE - ANEXO II - Preencher'!I325</f>
        <v>0</v>
      </c>
      <c r="I318" s="21">
        <f>'[1]TCE - ANEXO II - Preencher'!J325</f>
        <v>0</v>
      </c>
      <c r="J318" s="23">
        <f>'[1]TCE - ANEXO II - Preencher'!K325</f>
        <v>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0</v>
      </c>
      <c r="P318" s="26">
        <f>'[1]TCE - ANEXO II - Preencher'!W325</f>
        <v>0</v>
      </c>
      <c r="S318" s="30">
        <v>53328</v>
      </c>
    </row>
    <row r="319" spans="1:19">
      <c r="A319" s="17" t="str">
        <f>IFERROR(VLOOKUP(B319,'[1]DADOS (OCULTAR)'!$P$3:$R$42,3,0),"")</f>
        <v/>
      </c>
      <c r="B319" s="18">
        <f>'[1]TCE - ANEXO II - Preencher'!C326</f>
        <v>0</v>
      </c>
      <c r="C319" s="19"/>
      <c r="D319" s="20">
        <f>'[1]TCE - ANEXO II - Preencher'!E326</f>
        <v>0</v>
      </c>
      <c r="E319" s="21">
        <f>'[1]TCE - ANEXO II - Preencher'!F326</f>
        <v>0</v>
      </c>
      <c r="F319" s="21">
        <f>'[1]TCE - ANEXO II - Preencher'!G326</f>
        <v>0</v>
      </c>
      <c r="G319" s="22">
        <f>'[1]TCE - ANEXO II - Preencher'!H326</f>
        <v>0</v>
      </c>
      <c r="H319" s="21">
        <f>'[1]TCE - ANEXO II - Preencher'!I326</f>
        <v>0</v>
      </c>
      <c r="I319" s="21">
        <f>'[1]TCE - ANEXO II - Preencher'!J326</f>
        <v>0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0</v>
      </c>
      <c r="N319" s="24">
        <f>'[1]TCE - ANEXO II - Preencher'!R326</f>
        <v>0</v>
      </c>
      <c r="O319" s="25">
        <f>'[1]TCE - ANEXO II - Preencher'!V326</f>
        <v>0</v>
      </c>
      <c r="P319" s="26">
        <f>'[1]TCE - ANEXO II - Preencher'!W326</f>
        <v>0</v>
      </c>
      <c r="S319" s="30">
        <v>53359</v>
      </c>
    </row>
    <row r="320" spans="1:19">
      <c r="A320" s="17" t="str">
        <f>IFERROR(VLOOKUP(B320,'[1]DADOS (OCULTAR)'!$P$3:$R$42,3,0),"")</f>
        <v/>
      </c>
      <c r="B320" s="18">
        <f>'[1]TCE - ANEXO II - Preencher'!C327</f>
        <v>0</v>
      </c>
      <c r="C320" s="19"/>
      <c r="D320" s="20">
        <f>'[1]TCE - ANEXO II - Preencher'!E327</f>
        <v>0</v>
      </c>
      <c r="E320" s="21">
        <f>'[1]TCE - ANEXO II - Preencher'!F327</f>
        <v>0</v>
      </c>
      <c r="F320" s="21">
        <f>'[1]TCE - ANEXO II - Preencher'!G327</f>
        <v>0</v>
      </c>
      <c r="G320" s="22">
        <f>'[1]TCE - ANEXO II - Preencher'!H327</f>
        <v>0</v>
      </c>
      <c r="H320" s="21">
        <f>'[1]TCE - ANEXO II - Preencher'!I327</f>
        <v>0</v>
      </c>
      <c r="I320" s="21">
        <f>'[1]TCE - ANEXO II - Preencher'!J327</f>
        <v>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0</v>
      </c>
      <c r="P320" s="26">
        <f>'[1]TCE - ANEXO II - Preencher'!W327</f>
        <v>0</v>
      </c>
      <c r="S320" s="30">
        <v>53387</v>
      </c>
    </row>
    <row r="321" spans="1:19">
      <c r="A321" s="17" t="str">
        <f>IFERROR(VLOOKUP(B321,'[1]DADOS (OCULTAR)'!$P$3:$R$42,3,0),"")</f>
        <v/>
      </c>
      <c r="B321" s="18">
        <f>'[1]TCE - ANEXO II - Preencher'!C328</f>
        <v>0</v>
      </c>
      <c r="C321" s="19"/>
      <c r="D321" s="20">
        <f>'[1]TCE - ANEXO II - Preencher'!E328</f>
        <v>0</v>
      </c>
      <c r="E321" s="21">
        <f>'[1]TCE - ANEXO II - Preencher'!F328</f>
        <v>0</v>
      </c>
      <c r="F321" s="21">
        <f>'[1]TCE - ANEXO II - Preencher'!G328</f>
        <v>0</v>
      </c>
      <c r="G321" s="22">
        <f>'[1]TCE - ANEXO II - Preencher'!H328</f>
        <v>0</v>
      </c>
      <c r="H321" s="21">
        <f>'[1]TCE - ANEXO II - Preencher'!I328</f>
        <v>0</v>
      </c>
      <c r="I321" s="21">
        <f>'[1]TCE - ANEXO II - Preencher'!J328</f>
        <v>0</v>
      </c>
      <c r="J321" s="23">
        <f>'[1]TCE - ANEXO II - Preencher'!K328</f>
        <v>0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0</v>
      </c>
      <c r="P321" s="26">
        <f>'[1]TCE - ANEXO II - Preencher'!W328</f>
        <v>0</v>
      </c>
      <c r="S321" s="30">
        <v>53418</v>
      </c>
    </row>
    <row r="322" spans="1:19">
      <c r="A322" s="17" t="str">
        <f>IFERROR(VLOOKUP(B322,'[1]DADOS (OCULTAR)'!$P$3:$R$42,3,0),"")</f>
        <v/>
      </c>
      <c r="B322" s="18">
        <f>'[1]TCE - ANEXO II - Preencher'!C329</f>
        <v>0</v>
      </c>
      <c r="C322" s="19"/>
      <c r="D322" s="20">
        <f>'[1]TCE - ANEXO II - Preencher'!E329</f>
        <v>0</v>
      </c>
      <c r="E322" s="21">
        <f>'[1]TCE - ANEXO II - Preencher'!F329</f>
        <v>0</v>
      </c>
      <c r="F322" s="21">
        <f>'[1]TCE - ANEXO II - Preencher'!G329</f>
        <v>0</v>
      </c>
      <c r="G322" s="22">
        <f>'[1]TCE - ANEXO II - Preencher'!H329</f>
        <v>0</v>
      </c>
      <c r="H322" s="21">
        <f>'[1]TCE - ANEXO II - Preencher'!I329</f>
        <v>0</v>
      </c>
      <c r="I322" s="21">
        <f>'[1]TCE - ANEXO II - Preencher'!J329</f>
        <v>0</v>
      </c>
      <c r="J322" s="23">
        <f>'[1]TCE - ANEXO II - Preencher'!K329</f>
        <v>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0</v>
      </c>
      <c r="N322" s="24">
        <f>'[1]TCE - ANEXO II - Preencher'!R329</f>
        <v>0</v>
      </c>
      <c r="O322" s="25">
        <f>'[1]TCE - ANEXO II - Preencher'!V329</f>
        <v>0</v>
      </c>
      <c r="P322" s="26">
        <f>'[1]TCE - ANEXO II - Preencher'!W329</f>
        <v>0</v>
      </c>
      <c r="S322" s="30">
        <v>53448</v>
      </c>
    </row>
    <row r="323" spans="1:19">
      <c r="A323" s="17" t="str">
        <f>IFERROR(VLOOKUP(B323,'[1]DADOS (OCULTAR)'!$P$3:$R$42,3,0),"")</f>
        <v/>
      </c>
      <c r="B323" s="18">
        <f>'[1]TCE - ANEXO II - Preencher'!C330</f>
        <v>0</v>
      </c>
      <c r="C323" s="19"/>
      <c r="D323" s="20">
        <f>'[1]TCE - ANEXO II - Preencher'!E330</f>
        <v>0</v>
      </c>
      <c r="E323" s="21">
        <f>'[1]TCE - ANEXO II - Preencher'!F330</f>
        <v>0</v>
      </c>
      <c r="F323" s="21">
        <f>'[1]TCE - ANEXO II - Preencher'!G330</f>
        <v>0</v>
      </c>
      <c r="G323" s="22">
        <f>'[1]TCE - ANEXO II - Preencher'!H330</f>
        <v>0</v>
      </c>
      <c r="H323" s="21">
        <f>'[1]TCE - ANEXO II - Preencher'!I330</f>
        <v>0</v>
      </c>
      <c r="I323" s="21">
        <f>'[1]TCE - ANEXO II - Preencher'!J330</f>
        <v>0</v>
      </c>
      <c r="J323" s="23">
        <f>'[1]TCE - ANEXO II - Preencher'!K330</f>
        <v>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0</v>
      </c>
      <c r="N323" s="24">
        <f>'[1]TCE - ANEXO II - Preencher'!R330</f>
        <v>0</v>
      </c>
      <c r="O323" s="25">
        <f>'[1]TCE - ANEXO II - Preencher'!V330</f>
        <v>0</v>
      </c>
      <c r="P323" s="26">
        <f>'[1]TCE - ANEXO II - Preencher'!W330</f>
        <v>0</v>
      </c>
      <c r="S323" s="30">
        <v>53479</v>
      </c>
    </row>
    <row r="324" spans="1:19">
      <c r="A324" s="17" t="str">
        <f>IFERROR(VLOOKUP(B324,'[1]DADOS (OCULTAR)'!$P$3:$R$42,3,0),"")</f>
        <v/>
      </c>
      <c r="B324" s="18">
        <f>'[1]TCE - ANEXO II - Preencher'!C331</f>
        <v>0</v>
      </c>
      <c r="C324" s="19"/>
      <c r="D324" s="20">
        <f>'[1]TCE - ANEXO II - Preencher'!E331</f>
        <v>0</v>
      </c>
      <c r="E324" s="21">
        <f>'[1]TCE - ANEXO II - Preencher'!F331</f>
        <v>0</v>
      </c>
      <c r="F324" s="21">
        <f>'[1]TCE - ANEXO II - Preencher'!G331</f>
        <v>0</v>
      </c>
      <c r="G324" s="22">
        <f>'[1]TCE - ANEXO II - Preencher'!H331</f>
        <v>0</v>
      </c>
      <c r="H324" s="21">
        <f>'[1]TCE - ANEXO II - Preencher'!I331</f>
        <v>0</v>
      </c>
      <c r="I324" s="21">
        <f>'[1]TCE - ANEXO II - Preencher'!J331</f>
        <v>0</v>
      </c>
      <c r="J324" s="23">
        <f>'[1]TCE - ANEXO II - Preencher'!K331</f>
        <v>0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0</v>
      </c>
      <c r="N324" s="24">
        <f>'[1]TCE - ANEXO II - Preencher'!R331</f>
        <v>0</v>
      </c>
      <c r="O324" s="25">
        <f>'[1]TCE - ANEXO II - Preencher'!V331</f>
        <v>0</v>
      </c>
      <c r="P324" s="26">
        <f>'[1]TCE - ANEXO II - Preencher'!W331</f>
        <v>0</v>
      </c>
      <c r="S324" s="30">
        <v>53509</v>
      </c>
    </row>
    <row r="325" spans="1:19">
      <c r="A325" s="17" t="str">
        <f>IFERROR(VLOOKUP(B325,'[1]DADOS (OCULTAR)'!$P$3:$R$42,3,0),"")</f>
        <v/>
      </c>
      <c r="B325" s="18">
        <f>'[1]TCE - ANEXO II - Preencher'!C332</f>
        <v>0</v>
      </c>
      <c r="C325" s="19"/>
      <c r="D325" s="20">
        <f>'[1]TCE - ANEXO II - Preencher'!E332</f>
        <v>0</v>
      </c>
      <c r="E325" s="21">
        <f>'[1]TCE - ANEXO II - Preencher'!F332</f>
        <v>0</v>
      </c>
      <c r="F325" s="21">
        <f>'[1]TCE - ANEXO II - Preencher'!G332</f>
        <v>0</v>
      </c>
      <c r="G325" s="22">
        <f>'[1]TCE - ANEXO II - Preencher'!H332</f>
        <v>0</v>
      </c>
      <c r="H325" s="21">
        <f>'[1]TCE - ANEXO II - Preencher'!I332</f>
        <v>0</v>
      </c>
      <c r="I325" s="21">
        <f>'[1]TCE - ANEXO II - Preencher'!J332</f>
        <v>0</v>
      </c>
      <c r="J325" s="23">
        <f>'[1]TCE - ANEXO II - Preencher'!K332</f>
        <v>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4">
        <f>'[1]TCE - ANEXO II - Preencher'!R332</f>
        <v>0</v>
      </c>
      <c r="O325" s="25">
        <f>'[1]TCE - ANEXO II - Preencher'!V332</f>
        <v>0</v>
      </c>
      <c r="P325" s="26">
        <f>'[1]TCE - ANEXO II - Preencher'!W332</f>
        <v>0</v>
      </c>
      <c r="S325" s="30">
        <v>53540</v>
      </c>
    </row>
    <row r="326" spans="1:19">
      <c r="A326" s="17" t="str">
        <f>IFERROR(VLOOKUP(B326,'[1]DADOS (OCULTAR)'!$P$3:$R$42,3,0),"")</f>
        <v/>
      </c>
      <c r="B326" s="18">
        <f>'[1]TCE - ANEXO II - Preencher'!C333</f>
        <v>0</v>
      </c>
      <c r="C326" s="19"/>
      <c r="D326" s="20">
        <f>'[1]TCE - ANEXO II - Preencher'!E333</f>
        <v>0</v>
      </c>
      <c r="E326" s="21">
        <f>'[1]TCE - ANEXO II - Preencher'!F333</f>
        <v>0</v>
      </c>
      <c r="F326" s="21">
        <f>'[1]TCE - ANEXO II - Preencher'!G333</f>
        <v>0</v>
      </c>
      <c r="G326" s="22">
        <f>'[1]TCE - ANEXO II - Preencher'!H333</f>
        <v>0</v>
      </c>
      <c r="H326" s="21">
        <f>'[1]TCE - ANEXO II - Preencher'!I333</f>
        <v>0</v>
      </c>
      <c r="I326" s="21">
        <f>'[1]TCE - ANEXO II - Preencher'!J333</f>
        <v>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0</v>
      </c>
      <c r="P326" s="26">
        <f>'[1]TCE - ANEXO II - Preencher'!W333</f>
        <v>0</v>
      </c>
      <c r="S326" s="30">
        <v>53571</v>
      </c>
    </row>
    <row r="327" spans="1:19">
      <c r="A327" s="17" t="str">
        <f>IFERROR(VLOOKUP(B327,'[1]DADOS (OCULTAR)'!$P$3:$R$42,3,0),"")</f>
        <v/>
      </c>
      <c r="B327" s="18">
        <f>'[1]TCE - ANEXO II - Preencher'!C334</f>
        <v>0</v>
      </c>
      <c r="C327" s="19"/>
      <c r="D327" s="20">
        <f>'[1]TCE - ANEXO II - Preencher'!E334</f>
        <v>0</v>
      </c>
      <c r="E327" s="21">
        <f>'[1]TCE - ANEXO II - Preencher'!F334</f>
        <v>0</v>
      </c>
      <c r="F327" s="21">
        <f>'[1]TCE - ANEXO II - Preencher'!G334</f>
        <v>0</v>
      </c>
      <c r="G327" s="22">
        <f>'[1]TCE - ANEXO II - Preencher'!H334</f>
        <v>0</v>
      </c>
      <c r="H327" s="21">
        <f>'[1]TCE - ANEXO II - Preencher'!I334</f>
        <v>0</v>
      </c>
      <c r="I327" s="21">
        <f>'[1]TCE - ANEXO II - Preencher'!J334</f>
        <v>0</v>
      </c>
      <c r="J327" s="23">
        <f>'[1]TCE - ANEXO II - Preencher'!K334</f>
        <v>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0</v>
      </c>
      <c r="N327" s="24">
        <f>'[1]TCE - ANEXO II - Preencher'!R334</f>
        <v>0</v>
      </c>
      <c r="O327" s="25">
        <f>'[1]TCE - ANEXO II - Preencher'!V334</f>
        <v>0</v>
      </c>
      <c r="P327" s="26">
        <f>'[1]TCE - ANEXO II - Preencher'!W334</f>
        <v>0</v>
      </c>
      <c r="S327" s="30">
        <v>53601</v>
      </c>
    </row>
    <row r="328" spans="1:19">
      <c r="A328" s="17" t="str">
        <f>IFERROR(VLOOKUP(B328,'[1]DADOS (OCULTAR)'!$P$3:$R$42,3,0),"")</f>
        <v/>
      </c>
      <c r="B328" s="18">
        <f>'[1]TCE - ANEXO II - Preencher'!C335</f>
        <v>0</v>
      </c>
      <c r="C328" s="19"/>
      <c r="D328" s="20">
        <f>'[1]TCE - ANEXO II - Preencher'!E335</f>
        <v>0</v>
      </c>
      <c r="E328" s="21">
        <f>'[1]TCE - ANEXO II - Preencher'!F335</f>
        <v>0</v>
      </c>
      <c r="F328" s="21">
        <f>'[1]TCE - ANEXO II - Preencher'!G335</f>
        <v>0</v>
      </c>
      <c r="G328" s="22">
        <f>'[1]TCE - ANEXO II - Preencher'!H335</f>
        <v>0</v>
      </c>
      <c r="H328" s="21">
        <f>'[1]TCE - ANEXO II - Preencher'!I335</f>
        <v>0</v>
      </c>
      <c r="I328" s="21">
        <f>'[1]TCE - ANEXO II - Preencher'!J335</f>
        <v>0</v>
      </c>
      <c r="J328" s="23">
        <f>'[1]TCE - ANEXO II - Preencher'!K335</f>
        <v>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0</v>
      </c>
      <c r="N328" s="24">
        <f>'[1]TCE - ANEXO II - Preencher'!R335</f>
        <v>0</v>
      </c>
      <c r="O328" s="25">
        <f>'[1]TCE - ANEXO II - Preencher'!V335</f>
        <v>0</v>
      </c>
      <c r="P328" s="26">
        <f>'[1]TCE - ANEXO II - Preencher'!W335</f>
        <v>0</v>
      </c>
      <c r="S328" s="30">
        <v>53632</v>
      </c>
    </row>
    <row r="329" spans="1:19">
      <c r="A329" s="17" t="str">
        <f>IFERROR(VLOOKUP(B329,'[1]DADOS (OCULTAR)'!$P$3:$R$42,3,0),"")</f>
        <v/>
      </c>
      <c r="B329" s="18">
        <f>'[1]TCE - ANEXO II - Preencher'!C336</f>
        <v>0</v>
      </c>
      <c r="C329" s="19"/>
      <c r="D329" s="20">
        <f>'[1]TCE - ANEXO II - Preencher'!E336</f>
        <v>0</v>
      </c>
      <c r="E329" s="21">
        <f>'[1]TCE - ANEXO II - Preencher'!F336</f>
        <v>0</v>
      </c>
      <c r="F329" s="21">
        <f>'[1]TCE - ANEXO II - Preencher'!G336</f>
        <v>0</v>
      </c>
      <c r="G329" s="22">
        <f>'[1]TCE - ANEXO II - Preencher'!H336</f>
        <v>0</v>
      </c>
      <c r="H329" s="21">
        <f>'[1]TCE - ANEXO II - Preencher'!I336</f>
        <v>0</v>
      </c>
      <c r="I329" s="21">
        <f>'[1]TCE - ANEXO II - Preencher'!J336</f>
        <v>0</v>
      </c>
      <c r="J329" s="23">
        <f>'[1]TCE - ANEXO II - Preencher'!K336</f>
        <v>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0</v>
      </c>
      <c r="N329" s="24">
        <f>'[1]TCE - ANEXO II - Preencher'!R336</f>
        <v>0</v>
      </c>
      <c r="O329" s="25">
        <f>'[1]TCE - ANEXO II - Preencher'!V336</f>
        <v>0</v>
      </c>
      <c r="P329" s="26">
        <f>'[1]TCE - ANEXO II - Preencher'!W336</f>
        <v>0</v>
      </c>
      <c r="S329" s="30">
        <v>53662</v>
      </c>
    </row>
    <row r="330" spans="1:19">
      <c r="A330" s="17" t="str">
        <f>IFERROR(VLOOKUP(B330,'[1]DADOS (OCULTAR)'!$P$3:$R$42,3,0),"")</f>
        <v/>
      </c>
      <c r="B330" s="18">
        <f>'[1]TCE - ANEXO II - Preencher'!C337</f>
        <v>0</v>
      </c>
      <c r="C330" s="19"/>
      <c r="D330" s="20">
        <f>'[1]TCE - ANEXO II - Preencher'!E337</f>
        <v>0</v>
      </c>
      <c r="E330" s="21">
        <f>'[1]TCE - ANEXO II - Preencher'!F337</f>
        <v>0</v>
      </c>
      <c r="F330" s="21">
        <f>'[1]TCE - ANEXO II - Preencher'!G337</f>
        <v>0</v>
      </c>
      <c r="G330" s="22">
        <f>'[1]TCE - ANEXO II - Preencher'!H337</f>
        <v>0</v>
      </c>
      <c r="H330" s="21">
        <f>'[1]TCE - ANEXO II - Preencher'!I337</f>
        <v>0</v>
      </c>
      <c r="I330" s="21">
        <f>'[1]TCE - ANEXO II - Preencher'!J337</f>
        <v>0</v>
      </c>
      <c r="J330" s="23">
        <f>'[1]TCE - ANEXO II - Preencher'!K337</f>
        <v>0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0</v>
      </c>
      <c r="O330" s="25">
        <f>'[1]TCE - ANEXO II - Preencher'!V337</f>
        <v>0</v>
      </c>
      <c r="P330" s="26">
        <f>'[1]TCE - ANEXO II - Preencher'!W337</f>
        <v>0</v>
      </c>
      <c r="S330" s="30">
        <v>53693</v>
      </c>
    </row>
    <row r="331" spans="1:19">
      <c r="A331" s="17" t="str">
        <f>IFERROR(VLOOKUP(B331,'[1]DADOS (OCULTAR)'!$P$3:$R$42,3,0),"")</f>
        <v/>
      </c>
      <c r="B331" s="18">
        <f>'[1]TCE - ANEXO II - Preencher'!C338</f>
        <v>0</v>
      </c>
      <c r="C331" s="19"/>
      <c r="D331" s="20">
        <f>'[1]TCE - ANEXO II - Preencher'!E338</f>
        <v>0</v>
      </c>
      <c r="E331" s="21">
        <f>'[1]TCE - ANEXO II - Preencher'!F338</f>
        <v>0</v>
      </c>
      <c r="F331" s="21">
        <f>'[1]TCE - ANEXO II - Preencher'!G338</f>
        <v>0</v>
      </c>
      <c r="G331" s="22">
        <f>'[1]TCE - ANEXO II - Preencher'!H338</f>
        <v>0</v>
      </c>
      <c r="H331" s="21">
        <f>'[1]TCE - ANEXO II - Preencher'!I338</f>
        <v>0</v>
      </c>
      <c r="I331" s="21">
        <f>'[1]TCE - ANEXO II - Preencher'!J338</f>
        <v>0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0</v>
      </c>
      <c r="P331" s="26">
        <f>'[1]TCE - ANEXO II - Preencher'!W338</f>
        <v>0</v>
      </c>
      <c r="S331" s="30">
        <v>53724</v>
      </c>
    </row>
    <row r="332" spans="1:19">
      <c r="A332" s="17" t="str">
        <f>IFERROR(VLOOKUP(B332,'[1]DADOS (OCULTAR)'!$P$3:$R$42,3,0),"")</f>
        <v/>
      </c>
      <c r="B332" s="18">
        <f>'[1]TCE - ANEXO II - Preencher'!C339</f>
        <v>0</v>
      </c>
      <c r="C332" s="19"/>
      <c r="D332" s="20">
        <f>'[1]TCE - ANEXO II - Preencher'!E339</f>
        <v>0</v>
      </c>
      <c r="E332" s="21">
        <f>'[1]TCE - ANEXO II - Preencher'!F339</f>
        <v>0</v>
      </c>
      <c r="F332" s="21">
        <f>'[1]TCE - ANEXO II - Preencher'!G339</f>
        <v>0</v>
      </c>
      <c r="G332" s="22">
        <f>'[1]TCE - ANEXO II - Preencher'!H339</f>
        <v>0</v>
      </c>
      <c r="H332" s="21">
        <f>'[1]TCE - ANEXO II - Preencher'!I339</f>
        <v>0</v>
      </c>
      <c r="I332" s="21">
        <f>'[1]TCE - ANEXO II - Preencher'!J339</f>
        <v>0</v>
      </c>
      <c r="J332" s="23">
        <f>'[1]TCE - ANEXO II - Preencher'!K339</f>
        <v>0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0</v>
      </c>
      <c r="N332" s="24">
        <f>'[1]TCE - ANEXO II - Preencher'!R339</f>
        <v>0</v>
      </c>
      <c r="O332" s="25">
        <f>'[1]TCE - ANEXO II - Preencher'!V339</f>
        <v>0</v>
      </c>
      <c r="P332" s="26">
        <f>'[1]TCE - ANEXO II - Preencher'!W339</f>
        <v>0</v>
      </c>
      <c r="S332" s="30">
        <v>53752</v>
      </c>
    </row>
    <row r="333" spans="1:19">
      <c r="A333" s="17" t="str">
        <f>IFERROR(VLOOKUP(B333,'[1]DADOS (OCULTAR)'!$P$3:$R$42,3,0),"")</f>
        <v/>
      </c>
      <c r="B333" s="18">
        <f>'[1]TCE - ANEXO II - Preencher'!C340</f>
        <v>0</v>
      </c>
      <c r="C333" s="19"/>
      <c r="D333" s="20">
        <f>'[1]TCE - ANEXO II - Preencher'!E340</f>
        <v>0</v>
      </c>
      <c r="E333" s="21">
        <f>'[1]TCE - ANEXO II - Preencher'!F340</f>
        <v>0</v>
      </c>
      <c r="F333" s="21">
        <f>'[1]TCE - ANEXO II - Preencher'!G340</f>
        <v>0</v>
      </c>
      <c r="G333" s="22">
        <f>'[1]TCE - ANEXO II - Preencher'!H340</f>
        <v>0</v>
      </c>
      <c r="H333" s="21">
        <f>'[1]TCE - ANEXO II - Preencher'!I340</f>
        <v>0</v>
      </c>
      <c r="I333" s="21">
        <f>'[1]TCE - ANEXO II - Preencher'!J340</f>
        <v>0</v>
      </c>
      <c r="J333" s="23">
        <f>'[1]TCE - ANEXO II - Preencher'!K340</f>
        <v>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0</v>
      </c>
      <c r="N333" s="24">
        <f>'[1]TCE - ANEXO II - Preencher'!R340</f>
        <v>0</v>
      </c>
      <c r="O333" s="25">
        <f>'[1]TCE - ANEXO II - Preencher'!V340</f>
        <v>0</v>
      </c>
      <c r="P333" s="26">
        <f>'[1]TCE - ANEXO II - Preencher'!W340</f>
        <v>0</v>
      </c>
      <c r="S333" s="30">
        <v>53783</v>
      </c>
    </row>
    <row r="334" spans="1:19">
      <c r="A334" s="17" t="str">
        <f>IFERROR(VLOOKUP(B334,'[1]DADOS (OCULTAR)'!$P$3:$R$42,3,0),"")</f>
        <v/>
      </c>
      <c r="B334" s="18">
        <f>'[1]TCE - ANEXO II - Preencher'!C341</f>
        <v>0</v>
      </c>
      <c r="C334" s="19"/>
      <c r="D334" s="20">
        <f>'[1]TCE - ANEXO II - Preencher'!E341</f>
        <v>0</v>
      </c>
      <c r="E334" s="21">
        <f>'[1]TCE - ANEXO II - Preencher'!F341</f>
        <v>0</v>
      </c>
      <c r="F334" s="21">
        <f>'[1]TCE - ANEXO II - Preencher'!G341</f>
        <v>0</v>
      </c>
      <c r="G334" s="22">
        <f>'[1]TCE - ANEXO II - Preencher'!H341</f>
        <v>0</v>
      </c>
      <c r="H334" s="21">
        <f>'[1]TCE - ANEXO II - Preencher'!I341</f>
        <v>0</v>
      </c>
      <c r="I334" s="21">
        <f>'[1]TCE - ANEXO II - Preencher'!J341</f>
        <v>0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0</v>
      </c>
      <c r="N334" s="24">
        <f>'[1]TCE - ANEXO II - Preencher'!R341</f>
        <v>0</v>
      </c>
      <c r="O334" s="25">
        <f>'[1]TCE - ANEXO II - Preencher'!V341</f>
        <v>0</v>
      </c>
      <c r="P334" s="26">
        <f>'[1]TCE - ANEXO II - Preencher'!W341</f>
        <v>0</v>
      </c>
      <c r="S334" s="30">
        <v>53813</v>
      </c>
    </row>
    <row r="335" spans="1:19">
      <c r="A335" s="17" t="str">
        <f>IFERROR(VLOOKUP(B335,'[1]DADOS (OCULTAR)'!$P$3:$R$42,3,0),"")</f>
        <v/>
      </c>
      <c r="B335" s="18">
        <f>'[1]TCE - ANEXO II - Preencher'!C342</f>
        <v>0</v>
      </c>
      <c r="C335" s="19"/>
      <c r="D335" s="20">
        <f>'[1]TCE - ANEXO II - Preencher'!E342</f>
        <v>0</v>
      </c>
      <c r="E335" s="21">
        <f>'[1]TCE - ANEXO II - Preencher'!F342</f>
        <v>0</v>
      </c>
      <c r="F335" s="21">
        <f>'[1]TCE - ANEXO II - Preencher'!G342</f>
        <v>0</v>
      </c>
      <c r="G335" s="22">
        <f>'[1]TCE - ANEXO II - Preencher'!H342</f>
        <v>0</v>
      </c>
      <c r="H335" s="21">
        <f>'[1]TCE - ANEXO II - Preencher'!I342</f>
        <v>0</v>
      </c>
      <c r="I335" s="21">
        <f>'[1]TCE - ANEXO II - Preencher'!J342</f>
        <v>0</v>
      </c>
      <c r="J335" s="23">
        <f>'[1]TCE - ANEXO II - Preencher'!K342</f>
        <v>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0</v>
      </c>
      <c r="N335" s="24">
        <f>'[1]TCE - ANEXO II - Preencher'!R342</f>
        <v>0</v>
      </c>
      <c r="O335" s="25">
        <f>'[1]TCE - ANEXO II - Preencher'!V342</f>
        <v>0</v>
      </c>
      <c r="P335" s="26">
        <f>'[1]TCE - ANEXO II - Preencher'!W342</f>
        <v>0</v>
      </c>
      <c r="S335" s="30">
        <v>53844</v>
      </c>
    </row>
    <row r="336" spans="1:19">
      <c r="A336" s="17" t="str">
        <f>IFERROR(VLOOKUP(B336,'[1]DADOS (OCULTAR)'!$P$3:$R$42,3,0),"")</f>
        <v/>
      </c>
      <c r="B336" s="18">
        <f>'[1]TCE - ANEXO II - Preencher'!C343</f>
        <v>0</v>
      </c>
      <c r="C336" s="19"/>
      <c r="D336" s="20">
        <f>'[1]TCE - ANEXO II - Preencher'!E343</f>
        <v>0</v>
      </c>
      <c r="E336" s="21">
        <f>'[1]TCE - ANEXO II - Preencher'!F343</f>
        <v>0</v>
      </c>
      <c r="F336" s="21">
        <f>'[1]TCE - ANEXO II - Preencher'!G343</f>
        <v>0</v>
      </c>
      <c r="G336" s="22">
        <f>'[1]TCE - ANEXO II - Preencher'!H343</f>
        <v>0</v>
      </c>
      <c r="H336" s="21">
        <f>'[1]TCE - ANEXO II - Preencher'!I343</f>
        <v>0</v>
      </c>
      <c r="I336" s="21">
        <f>'[1]TCE - ANEXO II - Preencher'!J343</f>
        <v>0</v>
      </c>
      <c r="J336" s="23">
        <f>'[1]TCE - ANEXO II - Preencher'!K343</f>
        <v>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0</v>
      </c>
      <c r="N336" s="24">
        <f>'[1]TCE - ANEXO II - Preencher'!R343</f>
        <v>0</v>
      </c>
      <c r="O336" s="25">
        <f>'[1]TCE - ANEXO II - Preencher'!V343</f>
        <v>0</v>
      </c>
      <c r="P336" s="26">
        <f>'[1]TCE - ANEXO II - Preencher'!W343</f>
        <v>0</v>
      </c>
      <c r="S336" s="30">
        <v>53874</v>
      </c>
    </row>
    <row r="337" spans="1:19">
      <c r="A337" s="17" t="str">
        <f>IFERROR(VLOOKUP(B337,'[1]DADOS (OCULTAR)'!$P$3:$R$42,3,0),"")</f>
        <v/>
      </c>
      <c r="B337" s="18">
        <f>'[1]TCE - ANEXO II - Preencher'!C344</f>
        <v>0</v>
      </c>
      <c r="C337" s="19"/>
      <c r="D337" s="20">
        <f>'[1]TCE - ANEXO II - Preencher'!E344</f>
        <v>0</v>
      </c>
      <c r="E337" s="21">
        <f>'[1]TCE - ANEXO II - Preencher'!F344</f>
        <v>0</v>
      </c>
      <c r="F337" s="21">
        <f>'[1]TCE - ANEXO II - Preencher'!G344</f>
        <v>0</v>
      </c>
      <c r="G337" s="22">
        <f>'[1]TCE - ANEXO II - Preencher'!H344</f>
        <v>0</v>
      </c>
      <c r="H337" s="21">
        <f>'[1]TCE - ANEXO II - Preencher'!I344</f>
        <v>0</v>
      </c>
      <c r="I337" s="21">
        <f>'[1]TCE - ANEXO II - Preencher'!J344</f>
        <v>0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0</v>
      </c>
      <c r="P337" s="26">
        <f>'[1]TCE - ANEXO II - Preencher'!W344</f>
        <v>0</v>
      </c>
      <c r="S337" s="30">
        <v>53905</v>
      </c>
    </row>
    <row r="338" spans="1:19">
      <c r="A338" s="17" t="str">
        <f>IFERROR(VLOOKUP(B338,'[1]DADOS (OCULTAR)'!$P$3:$R$42,3,0),"")</f>
        <v/>
      </c>
      <c r="B338" s="18">
        <f>'[1]TCE - ANEXO II - Preencher'!C345</f>
        <v>0</v>
      </c>
      <c r="C338" s="19"/>
      <c r="D338" s="20">
        <f>'[1]TCE - ANEXO II - Preencher'!E345</f>
        <v>0</v>
      </c>
      <c r="E338" s="21">
        <f>'[1]TCE - ANEXO II - Preencher'!F345</f>
        <v>0</v>
      </c>
      <c r="F338" s="21">
        <f>'[1]TCE - ANEXO II - Preencher'!G345</f>
        <v>0</v>
      </c>
      <c r="G338" s="22">
        <f>'[1]TCE - ANEXO II - Preencher'!H345</f>
        <v>0</v>
      </c>
      <c r="H338" s="21">
        <f>'[1]TCE - ANEXO II - Preencher'!I345</f>
        <v>0</v>
      </c>
      <c r="I338" s="21">
        <f>'[1]TCE - ANEXO II - Preencher'!J345</f>
        <v>0</v>
      </c>
      <c r="J338" s="23">
        <f>'[1]TCE - ANEXO II - Preencher'!K345</f>
        <v>0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>
      <c r="A339" s="17" t="str">
        <f>IFERROR(VLOOKUP(B339,'[1]DADOS (OCULTAR)'!$P$3:$R$42,3,0),"")</f>
        <v/>
      </c>
      <c r="B339" s="18">
        <f>'[1]TCE - ANEXO II - Preencher'!C346</f>
        <v>0</v>
      </c>
      <c r="C339" s="19"/>
      <c r="D339" s="20">
        <f>'[1]TCE - ANEXO II - Preencher'!E346</f>
        <v>0</v>
      </c>
      <c r="E339" s="21">
        <f>'[1]TCE - ANEXO II - Preencher'!F346</f>
        <v>0</v>
      </c>
      <c r="F339" s="21">
        <f>'[1]TCE - ANEXO II - Preencher'!G346</f>
        <v>0</v>
      </c>
      <c r="G339" s="22">
        <f>'[1]TCE - ANEXO II - Preencher'!H346</f>
        <v>0</v>
      </c>
      <c r="H339" s="21">
        <f>'[1]TCE - ANEXO II - Preencher'!I346</f>
        <v>0</v>
      </c>
      <c r="I339" s="21">
        <f>'[1]TCE - ANEXO II - Preencher'!J346</f>
        <v>0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0</v>
      </c>
      <c r="P339" s="26">
        <f>'[1]TCE - ANEXO II - Preencher'!W346</f>
        <v>0</v>
      </c>
      <c r="S339" s="30">
        <v>53966</v>
      </c>
    </row>
    <row r="340" spans="1:19">
      <c r="A340" s="17" t="str">
        <f>IFERROR(VLOOKUP(B340,'[1]DADOS (OCULTAR)'!$P$3:$R$42,3,0),"")</f>
        <v/>
      </c>
      <c r="B340" s="18">
        <f>'[1]TCE - ANEXO II - Preencher'!C347</f>
        <v>0</v>
      </c>
      <c r="C340" s="19"/>
      <c r="D340" s="20">
        <f>'[1]TCE - ANEXO II - Preencher'!E347</f>
        <v>0</v>
      </c>
      <c r="E340" s="21">
        <f>'[1]TCE - ANEXO II - Preencher'!F347</f>
        <v>0</v>
      </c>
      <c r="F340" s="21">
        <f>'[1]TCE - ANEXO II - Preencher'!G347</f>
        <v>0</v>
      </c>
      <c r="G340" s="22">
        <f>'[1]TCE - ANEXO II - Preencher'!H347</f>
        <v>0</v>
      </c>
      <c r="H340" s="21">
        <f>'[1]TCE - ANEXO II - Preencher'!I347</f>
        <v>0</v>
      </c>
      <c r="I340" s="21">
        <f>'[1]TCE - ANEXO II - Preencher'!J347</f>
        <v>0</v>
      </c>
      <c r="J340" s="23">
        <f>'[1]TCE - ANEXO II - Preencher'!K347</f>
        <v>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0</v>
      </c>
      <c r="N340" s="24">
        <f>'[1]TCE - ANEXO II - Preencher'!R347</f>
        <v>0</v>
      </c>
      <c r="O340" s="25">
        <f>'[1]TCE - ANEXO II - Preencher'!V347</f>
        <v>0</v>
      </c>
      <c r="P340" s="26">
        <f>'[1]TCE - ANEXO II - Preencher'!W347</f>
        <v>0</v>
      </c>
      <c r="S340" s="30">
        <v>53997</v>
      </c>
    </row>
    <row r="341" spans="1:19">
      <c r="A341" s="17" t="str">
        <f>IFERROR(VLOOKUP(B341,'[1]DADOS (OCULTAR)'!$P$3:$R$42,3,0),"")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>
      <c r="A342" s="17" t="str">
        <f>IFERROR(VLOOKUP(B342,'[1]DADOS (OCULTAR)'!$P$3:$R$42,3,0),"")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>
      <c r="A343" s="17" t="str">
        <f>IFERROR(VLOOKUP(B343,'[1]DADOS (OCULTAR)'!$P$3:$R$42,3,0),"")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>
      <c r="A344" s="17" t="str">
        <f>IFERROR(VLOOKUP(B344,'[1]DADOS (OCULTAR)'!$P$3:$R$42,3,0),"")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>
      <c r="A345" s="17" t="str">
        <f>IFERROR(VLOOKUP(B345,'[1]DADOS (OCULTAR)'!$P$3:$R$42,3,0),"")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>
      <c r="A346" s="17" t="str">
        <f>IFERROR(VLOOKUP(B346,'[1]DADOS (OCULTAR)'!$P$3:$R$42,3,0),"")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>
      <c r="A347" s="17" t="str">
        <f>IFERROR(VLOOKUP(B347,'[1]DADOS (OCULTAR)'!$P$3:$R$42,3,0),"")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>
      <c r="A348" s="17" t="str">
        <f>IFERROR(VLOOKUP(B348,'[1]DADOS (OCULTAR)'!$P$3:$R$42,3,0),"")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>
      <c r="A349" s="17" t="str">
        <f>IFERROR(VLOOKUP(B349,'[1]DADOS (OCULTAR)'!$P$3:$R$42,3,0),"")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>
      <c r="A350" s="17" t="str">
        <f>IFERROR(VLOOKUP(B350,'[1]DADOS (OCULTAR)'!$P$3:$R$42,3,0),"")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>
      <c r="A351" s="17" t="str">
        <f>IFERROR(VLOOKUP(B351,'[1]DADOS (OCULTAR)'!$P$3:$R$42,3,0),"")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>
      <c r="A352" s="17" t="str">
        <f>IFERROR(VLOOKUP(B352,'[1]DADOS (OCULTAR)'!$P$3:$R$42,3,0),"")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>
      <c r="A353" s="17" t="str">
        <f>IFERROR(VLOOKUP(B353,'[1]DADOS (OCULTAR)'!$P$3:$R$42,3,0),"")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>
      <c r="A354" s="17" t="str">
        <f>IFERROR(VLOOKUP(B354,'[1]DADOS (OCULTAR)'!$P$3:$R$42,3,0),"")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>
      <c r="A355" s="17" t="str">
        <f>IFERROR(VLOOKUP(B355,'[1]DADOS (OCULTAR)'!$P$3:$R$42,3,0),"")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>
      <c r="A356" s="17" t="str">
        <f>IFERROR(VLOOKUP(B356,'[1]DADOS (OCULTAR)'!$P$3:$R$42,3,0),"")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>
      <c r="A357" s="17" t="str">
        <f>IFERROR(VLOOKUP(B357,'[1]DADOS (OCULTAR)'!$P$3:$R$42,3,0),"")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>
      <c r="A358" s="17" t="str">
        <f>IFERROR(VLOOKUP(B358,'[1]DADOS (OCULTAR)'!$P$3:$R$42,3,0),"")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>
      <c r="A359" s="17" t="str">
        <f>IFERROR(VLOOKUP(B359,'[1]DADOS (OCULTAR)'!$P$3:$R$42,3,0),"")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>
      <c r="A360" s="17" t="str">
        <f>IFERROR(VLOOKUP(B360,'[1]DADOS (OCULTAR)'!$P$3:$R$42,3,0),"")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>
      <c r="A361" s="17" t="str">
        <f>IFERROR(VLOOKUP(B361,'[1]DADOS (OCULTAR)'!$P$3:$R$42,3,0),"")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>
      <c r="A362" s="17" t="str">
        <f>IFERROR(VLOOKUP(B362,'[1]DADOS (OCULTAR)'!$P$3:$R$42,3,0),"")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>
      <c r="A363" s="17" t="str">
        <f>IFERROR(VLOOKUP(B363,'[1]DADOS (OCULTAR)'!$P$3:$R$42,3,0),"")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>
      <c r="A364" s="17" t="str">
        <f>IFERROR(VLOOKUP(B364,'[1]DADOS (OCULTAR)'!$P$3:$R$42,3,0),"")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>
      <c r="A365" s="17" t="str">
        <f>IFERROR(VLOOKUP(B365,'[1]DADOS (OCULTAR)'!$P$3:$R$42,3,0),"")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>
      <c r="A366" s="17" t="str">
        <f>IFERROR(VLOOKUP(B366,'[1]DADOS (OCULTAR)'!$P$3:$R$42,3,0),"")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>
      <c r="A367" s="17" t="str">
        <f>IFERROR(VLOOKUP(B367,'[1]DADOS (OCULTAR)'!$P$3:$R$42,3,0),"")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>
      <c r="A368" s="17" t="str">
        <f>IFERROR(VLOOKUP(B368,'[1]DADOS (OCULTAR)'!$P$3:$R$42,3,0),"")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>
      <c r="A369" s="17" t="str">
        <f>IFERROR(VLOOKUP(B369,'[1]DADOS (OCULTAR)'!$P$3:$R$42,3,0),"")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>
      <c r="A370" s="17" t="str">
        <f>IFERROR(VLOOKUP(B370,'[1]DADOS (OCULTAR)'!$P$3:$R$42,3,0),"")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>
      <c r="A371" s="17" t="str">
        <f>IFERROR(VLOOKUP(B371,'[1]DADOS (OCULTAR)'!$P$3:$R$42,3,0),"")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>
      <c r="A372" s="17" t="str">
        <f>IFERROR(VLOOKUP(B372,'[1]DADOS (OCULTAR)'!$P$3:$R$42,3,0),"")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>
      <c r="A373" s="17" t="str">
        <f>IFERROR(VLOOKUP(B373,'[1]DADOS (OCULTAR)'!$P$3:$R$42,3,0),"")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>
      <c r="A374" s="17" t="str">
        <f>IFERROR(VLOOKUP(B374,'[1]DADOS (OCULTAR)'!$P$3:$R$42,3,0),"")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>
      <c r="A375" s="17" t="str">
        <f>IFERROR(VLOOKUP(B375,'[1]DADOS (OCULTAR)'!$P$3:$R$42,3,0),"")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>
      <c r="A376" s="17" t="str">
        <f>IFERROR(VLOOKUP(B376,'[1]DADOS (OCULTAR)'!$P$3:$R$42,3,0),"")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>
      <c r="A377" s="17" t="str">
        <f>IFERROR(VLOOKUP(B377,'[1]DADOS (OCULTAR)'!$P$3:$R$42,3,0),"")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>
      <c r="A378" s="17" t="str">
        <f>IFERROR(VLOOKUP(B378,'[1]DADOS (OCULTAR)'!$P$3:$R$42,3,0),"")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>
      <c r="A379" s="17" t="str">
        <f>IFERROR(VLOOKUP(B379,'[1]DADOS (OCULTAR)'!$P$3:$R$42,3,0),"")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>
      <c r="A380" s="17" t="str">
        <f>IFERROR(VLOOKUP(B380,'[1]DADOS (OCULTAR)'!$P$3:$R$42,3,0),"")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>
      <c r="A381" s="17" t="str">
        <f>IFERROR(VLOOKUP(B381,'[1]DADOS (OCULTAR)'!$P$3:$R$42,3,0),"")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>
      <c r="A382" s="17" t="str">
        <f>IFERROR(VLOOKUP(B382,'[1]DADOS (OCULTAR)'!$P$3:$R$42,3,0),"")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>
      <c r="A383" s="17" t="str">
        <f>IFERROR(VLOOKUP(B383,'[1]DADOS (OCULTAR)'!$P$3:$R$42,3,0),"")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>
      <c r="A384" s="17" t="str">
        <f>IFERROR(VLOOKUP(B384,'[1]DADOS (OCULTAR)'!$P$3:$R$42,3,0),"")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>
      <c r="A385" s="17" t="str">
        <f>IFERROR(VLOOKUP(B385,'[1]DADOS (OCULTAR)'!$P$3:$R$42,3,0),"")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>
      <c r="A386" s="17" t="str">
        <f>IFERROR(VLOOKUP(B386,'[1]DADOS (OCULTAR)'!$P$3:$R$42,3,0),"")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>
      <c r="A387" s="17" t="str">
        <f>IFERROR(VLOOKUP(B387,'[1]DADOS (OCULTAR)'!$P$3:$R$42,3,0),"")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>
      <c r="A388" s="17" t="str">
        <f>IFERROR(VLOOKUP(B388,'[1]DADOS (OCULTAR)'!$P$3:$R$42,3,0),"")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>
      <c r="A389" s="17" t="str">
        <f>IFERROR(VLOOKUP(B389,'[1]DADOS (OCULTAR)'!$P$3:$R$42,3,0),"")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>
      <c r="A390" s="17" t="str">
        <f>IFERROR(VLOOKUP(B390,'[1]DADOS (OCULTAR)'!$P$3:$R$42,3,0),"")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>
      <c r="A391" s="17" t="str">
        <f>IFERROR(VLOOKUP(B391,'[1]DADOS (OCULTAR)'!$P$3:$R$42,3,0),"")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>
      <c r="A392" s="17" t="str">
        <f>IFERROR(VLOOKUP(B392,'[1]DADOS (OCULTAR)'!$P$3:$R$42,3,0),"")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>
      <c r="A393" s="17" t="str">
        <f>IFERROR(VLOOKUP(B393,'[1]DADOS (OCULTAR)'!$P$3:$R$42,3,0),"")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>
      <c r="A394" s="17" t="str">
        <f>IFERROR(VLOOKUP(B394,'[1]DADOS (OCULTAR)'!$P$3:$R$42,3,0),"")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>
      <c r="A395" s="17" t="str">
        <f>IFERROR(VLOOKUP(B395,'[1]DADOS (OCULTAR)'!$P$3:$R$42,3,0),"")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>
      <c r="A396" s="17" t="str">
        <f>IFERROR(VLOOKUP(B396,'[1]DADOS (OCULTAR)'!$P$3:$R$42,3,0),"")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>
      <c r="A397" s="17" t="str">
        <f>IFERROR(VLOOKUP(B397,'[1]DADOS (OCULTAR)'!$P$3:$R$42,3,0),"")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>
      <c r="A398" s="17" t="str">
        <f>IFERROR(VLOOKUP(B398,'[1]DADOS (OCULTAR)'!$P$3:$R$42,3,0),"")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>
      <c r="A399" s="17" t="str">
        <f>IFERROR(VLOOKUP(B399,'[1]DADOS (OCULTAR)'!$P$3:$R$42,3,0),"")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>
      <c r="A400" s="17" t="str">
        <f>IFERROR(VLOOKUP(B400,'[1]DADOS (OCULTAR)'!$P$3:$R$42,3,0),"")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>
      <c r="A401" s="17" t="str">
        <f>IFERROR(VLOOKUP(B401,'[1]DADOS (OCULTAR)'!$P$3:$R$42,3,0),"")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>
      <c r="A402" s="17" t="str">
        <f>IFERROR(VLOOKUP(B402,'[1]DADOS (OCULTAR)'!$P$3:$R$42,3,0),"")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>
      <c r="A403" s="17" t="str">
        <f>IFERROR(VLOOKUP(B403,'[1]DADOS (OCULTAR)'!$P$3:$R$42,3,0),"")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>
      <c r="A404" s="17" t="str">
        <f>IFERROR(VLOOKUP(B404,'[1]DADOS (OCULTAR)'!$P$3:$R$42,3,0),"")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>
      <c r="A405" s="17" t="str">
        <f>IFERROR(VLOOKUP(B405,'[1]DADOS (OCULTAR)'!$P$3:$R$42,3,0),"")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>
      <c r="A406" s="17" t="str">
        <f>IFERROR(VLOOKUP(B406,'[1]DADOS (OCULTAR)'!$P$3:$R$42,3,0),"")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>
      <c r="A407" s="17" t="str">
        <f>IFERROR(VLOOKUP(B407,'[1]DADOS (OCULTAR)'!$P$3:$R$42,3,0),"")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>
      <c r="A408" s="17" t="str">
        <f>IFERROR(VLOOKUP(B408,'[1]DADOS (OCULTAR)'!$P$3:$R$42,3,0),"")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>
      <c r="A409" s="17" t="str">
        <f>IFERROR(VLOOKUP(B409,'[1]DADOS (OCULTAR)'!$P$3:$R$42,3,0),"")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>
      <c r="A410" s="17" t="str">
        <f>IFERROR(VLOOKUP(B410,'[1]DADOS (OCULTAR)'!$P$3:$R$42,3,0),"")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>
      <c r="A411" s="17" t="str">
        <f>IFERROR(VLOOKUP(B411,'[1]DADOS (OCULTAR)'!$P$3:$R$42,3,0),"")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>
      <c r="A412" s="17" t="str">
        <f>IFERROR(VLOOKUP(B412,'[1]DADOS (OCULTAR)'!$P$3:$R$42,3,0),"")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>
      <c r="A413" s="17" t="str">
        <f>IFERROR(VLOOKUP(B413,'[1]DADOS (OCULTAR)'!$P$3:$R$42,3,0),"")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>
      <c r="A414" s="17" t="str">
        <f>IFERROR(VLOOKUP(B414,'[1]DADOS (OCULTAR)'!$P$3:$R$42,3,0),"")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>
      <c r="A415" s="17" t="str">
        <f>IFERROR(VLOOKUP(B415,'[1]DADOS (OCULTAR)'!$P$3:$R$42,3,0),"")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>
      <c r="A416" s="17" t="str">
        <f>IFERROR(VLOOKUP(B416,'[1]DADOS (OCULTAR)'!$P$3:$R$42,3,0),"")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>
      <c r="A417" s="17" t="str">
        <f>IFERROR(VLOOKUP(B417,'[1]DADOS (OCULTAR)'!$P$3:$R$42,3,0),"")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>
      <c r="A418" s="17" t="str">
        <f>IFERROR(VLOOKUP(B418,'[1]DADOS (OCULTAR)'!$P$3:$R$42,3,0),"")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>
      <c r="A419" s="17" t="str">
        <f>IFERROR(VLOOKUP(B419,'[1]DADOS (OCULTAR)'!$P$3:$R$42,3,0),"")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>
      <c r="A420" s="17" t="str">
        <f>IFERROR(VLOOKUP(B420,'[1]DADOS (OCULTAR)'!$P$3:$R$42,3,0),"")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>
      <c r="A421" s="17" t="str">
        <f>IFERROR(VLOOKUP(B421,'[1]DADOS (OCULTAR)'!$P$3:$R$42,3,0),"")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>
      <c r="A422" s="17" t="str">
        <f>IFERROR(VLOOKUP(B422,'[1]DADOS (OCULTAR)'!$P$3:$R$42,3,0),"")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>
      <c r="A423" s="17" t="str">
        <f>IFERROR(VLOOKUP(B423,'[1]DADOS (OCULTAR)'!$P$3:$R$42,3,0),"")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>
      <c r="A424" s="17" t="str">
        <f>IFERROR(VLOOKUP(B424,'[1]DADOS (OCULTAR)'!$P$3:$R$42,3,0),"")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>
      <c r="A425" s="17" t="str">
        <f>IFERROR(VLOOKUP(B425,'[1]DADOS (OCULTAR)'!$P$3:$R$42,3,0),"")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>
      <c r="A426" s="17" t="str">
        <f>IFERROR(VLOOKUP(B426,'[1]DADOS (OCULTAR)'!$P$3:$R$42,3,0),"")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>
      <c r="A427" s="17" t="str">
        <f>IFERROR(VLOOKUP(B427,'[1]DADOS (OCULTAR)'!$P$3:$R$42,3,0),"")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>
      <c r="A428" s="17" t="str">
        <f>IFERROR(VLOOKUP(B428,'[1]DADOS (OCULTAR)'!$P$3:$R$42,3,0),"")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>
      <c r="A429" s="17" t="str">
        <f>IFERROR(VLOOKUP(B429,'[1]DADOS (OCULTAR)'!$P$3:$R$42,3,0),"")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>
      <c r="A430" s="17" t="str">
        <f>IFERROR(VLOOKUP(B430,'[1]DADOS (OCULTAR)'!$P$3:$R$42,3,0),"")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>
      <c r="A431" s="17" t="str">
        <f>IFERROR(VLOOKUP(B431,'[1]DADOS (OCULTAR)'!$P$3:$R$42,3,0),"")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>
      <c r="A432" s="17" t="str">
        <f>IFERROR(VLOOKUP(B432,'[1]DADOS (OCULTAR)'!$P$3:$R$42,3,0),"")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>
      <c r="A433" s="17" t="str">
        <f>IFERROR(VLOOKUP(B433,'[1]DADOS (OCULTAR)'!$P$3:$R$42,3,0),"")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>
      <c r="A434" s="17" t="str">
        <f>IFERROR(VLOOKUP(B434,'[1]DADOS (OCULTAR)'!$P$3:$R$42,3,0),"")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>
      <c r="A435" s="17" t="str">
        <f>IFERROR(VLOOKUP(B435,'[1]DADOS (OCULTAR)'!$P$3:$R$42,3,0),"")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>
      <c r="A436" s="17" t="str">
        <f>IFERROR(VLOOKUP(B436,'[1]DADOS (OCULTAR)'!$P$3:$R$42,3,0),"")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>
      <c r="A437" s="17" t="str">
        <f>IFERROR(VLOOKUP(B437,'[1]DADOS (OCULTAR)'!$P$3:$R$42,3,0),"")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>
      <c r="A438" s="17" t="str">
        <f>IFERROR(VLOOKUP(B438,'[1]DADOS (OCULTAR)'!$P$3:$R$42,3,0),"")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>
      <c r="A439" s="17" t="str">
        <f>IFERROR(VLOOKUP(B439,'[1]DADOS (OCULTAR)'!$P$3:$R$42,3,0),"")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>
      <c r="A440" s="17" t="str">
        <f>IFERROR(VLOOKUP(B440,'[1]DADOS (OCULTAR)'!$P$3:$R$42,3,0),"")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>
      <c r="A441" s="17" t="str">
        <f>IFERROR(VLOOKUP(B441,'[1]DADOS (OCULTAR)'!$P$3:$R$42,3,0),"")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>
      <c r="A442" s="17" t="str">
        <f>IFERROR(VLOOKUP(B442,'[1]DADOS (OCULTAR)'!$P$3:$R$42,3,0),"")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>
      <c r="A443" s="17" t="str">
        <f>IFERROR(VLOOKUP(B443,'[1]DADOS (OCULTAR)'!$P$3:$R$42,3,0),"")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>
      <c r="A444" s="17" t="str">
        <f>IFERROR(VLOOKUP(B444,'[1]DADOS (OCULTAR)'!$P$3:$R$42,3,0),"")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>
      <c r="A445" s="17" t="str">
        <f>IFERROR(VLOOKUP(B445,'[1]DADOS (OCULTAR)'!$P$3:$R$42,3,0),"")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>
      <c r="A446" s="17" t="str">
        <f>IFERROR(VLOOKUP(B446,'[1]DADOS (OCULTAR)'!$P$3:$R$42,3,0),"")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>
      <c r="A447" s="17" t="str">
        <f>IFERROR(VLOOKUP(B447,'[1]DADOS (OCULTAR)'!$P$3:$R$42,3,0),"")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>
      <c r="A448" s="17" t="str">
        <f>IFERROR(VLOOKUP(B448,'[1]DADOS (OCULTAR)'!$P$3:$R$42,3,0),"")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>
      <c r="A449" s="17" t="str">
        <f>IFERROR(VLOOKUP(B449,'[1]DADOS (OCULTAR)'!$P$3:$R$42,3,0),"")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>
      <c r="A450" s="17" t="str">
        <f>IFERROR(VLOOKUP(B450,'[1]DADOS (OCULTAR)'!$P$3:$R$42,3,0),"")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>
      <c r="A451" s="17" t="str">
        <f>IFERROR(VLOOKUP(B451,'[1]DADOS (OCULTAR)'!$P$3:$R$42,3,0),"")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>
      <c r="A452" s="17" t="str">
        <f>IFERROR(VLOOKUP(B452,'[1]DADOS (OCULTAR)'!$P$3:$R$42,3,0),"")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>
      <c r="A453" s="17" t="str">
        <f>IFERROR(VLOOKUP(B453,'[1]DADOS (OCULTAR)'!$P$3:$R$42,3,0),"")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>
      <c r="A454" s="17" t="str">
        <f>IFERROR(VLOOKUP(B454,'[1]DADOS (OCULTAR)'!$P$3:$R$42,3,0),"")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>
      <c r="A455" s="17" t="str">
        <f>IFERROR(VLOOKUP(B455,'[1]DADOS (OCULTAR)'!$P$3:$R$42,3,0),"")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>
      <c r="A456" s="17" t="str">
        <f>IFERROR(VLOOKUP(B456,'[1]DADOS (OCULTAR)'!$P$3:$R$42,3,0),"")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>
      <c r="A457" s="17" t="str">
        <f>IFERROR(VLOOKUP(B457,'[1]DADOS (OCULTAR)'!$P$3:$R$42,3,0),"")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>
      <c r="A458" s="17" t="str">
        <f>IFERROR(VLOOKUP(B458,'[1]DADOS (OCULTAR)'!$P$3:$R$42,3,0),"")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>
      <c r="A459" s="17" t="str">
        <f>IFERROR(VLOOKUP(B459,'[1]DADOS (OCULTAR)'!$P$3:$R$42,3,0),"")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>
      <c r="A460" s="17" t="str">
        <f>IFERROR(VLOOKUP(B460,'[1]DADOS (OCULTAR)'!$P$3:$R$42,3,0),"")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>
      <c r="A461" s="17" t="str">
        <f>IFERROR(VLOOKUP(B461,'[1]DADOS (OCULTAR)'!$P$3:$R$42,3,0),"")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>
      <c r="A462" s="17" t="str">
        <f>IFERROR(VLOOKUP(B462,'[1]DADOS (OCULTAR)'!$P$3:$R$42,3,0),"")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>
      <c r="A463" s="17" t="str">
        <f>IFERROR(VLOOKUP(B463,'[1]DADOS (OCULTAR)'!$P$3:$R$42,3,0),"")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>
      <c r="A464" s="17" t="str">
        <f>IFERROR(VLOOKUP(B464,'[1]DADOS (OCULTAR)'!$P$3:$R$42,3,0),"")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>
      <c r="A465" s="17" t="str">
        <f>IFERROR(VLOOKUP(B465,'[1]DADOS (OCULTAR)'!$P$3:$R$42,3,0),"")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>
      <c r="A466" s="17" t="str">
        <f>IFERROR(VLOOKUP(B466,'[1]DADOS (OCULTAR)'!$P$3:$R$42,3,0),"")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>
      <c r="A467" s="17" t="str">
        <f>IFERROR(VLOOKUP(B467,'[1]DADOS (OCULTAR)'!$P$3:$R$42,3,0),"")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>
      <c r="A468" s="17" t="str">
        <f>IFERROR(VLOOKUP(B468,'[1]DADOS (OCULTAR)'!$P$3:$R$42,3,0),"")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>
      <c r="A469" s="17" t="str">
        <f>IFERROR(VLOOKUP(B469,'[1]DADOS (OCULTAR)'!$P$3:$R$42,3,0),"")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>
      <c r="A470" s="17" t="str">
        <f>IFERROR(VLOOKUP(B470,'[1]DADOS (OCULTAR)'!$P$3:$R$42,3,0),"")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>
      <c r="A471" s="17" t="str">
        <f>IFERROR(VLOOKUP(B471,'[1]DADOS (OCULTAR)'!$P$3:$R$42,3,0),"")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>
      <c r="A472" s="17" t="str">
        <f>IFERROR(VLOOKUP(B472,'[1]DADOS (OCULTAR)'!$P$3:$R$42,3,0),"")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>
      <c r="A473" s="17" t="str">
        <f>IFERROR(VLOOKUP(B473,'[1]DADOS (OCULTAR)'!$P$3:$R$42,3,0),"")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>
      <c r="A474" s="17" t="str">
        <f>IFERROR(VLOOKUP(B474,'[1]DADOS (OCULTAR)'!$P$3:$R$42,3,0),"")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>
      <c r="A475" s="17" t="str">
        <f>IFERROR(VLOOKUP(B475,'[1]DADOS (OCULTAR)'!$P$3:$R$42,3,0),"")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>
      <c r="A476" s="17" t="str">
        <f>IFERROR(VLOOKUP(B476,'[1]DADOS (OCULTAR)'!$P$3:$R$42,3,0),"")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>
      <c r="A477" s="17" t="str">
        <f>IFERROR(VLOOKUP(B477,'[1]DADOS (OCULTAR)'!$P$3:$R$42,3,0),"")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>
      <c r="A478" s="17" t="str">
        <f>IFERROR(VLOOKUP(B478,'[1]DADOS (OCULTAR)'!$P$3:$R$42,3,0),"")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>
      <c r="A479" s="17" t="str">
        <f>IFERROR(VLOOKUP(B479,'[1]DADOS (OCULTAR)'!$P$3:$R$42,3,0),"")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>
      <c r="A480" s="17" t="str">
        <f>IFERROR(VLOOKUP(B480,'[1]DADOS (OCULTAR)'!$P$3:$R$42,3,0),"")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>
      <c r="A481" s="17" t="str">
        <f>IFERROR(VLOOKUP(B481,'[1]DADOS (OCULTAR)'!$P$3:$R$42,3,0),"")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>
      <c r="A482" s="17" t="str">
        <f>IFERROR(VLOOKUP(B482,'[1]DADOS (OCULTAR)'!$P$3:$R$42,3,0),"")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>
      <c r="A483" s="17" t="str">
        <f>IFERROR(VLOOKUP(B483,'[1]DADOS (OCULTAR)'!$P$3:$R$42,3,0),"")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>
      <c r="A484" s="17" t="str">
        <f>IFERROR(VLOOKUP(B484,'[1]DADOS (OCULTAR)'!$P$3:$R$42,3,0),"")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>
      <c r="A485" s="17" t="str">
        <f>IFERROR(VLOOKUP(B485,'[1]DADOS (OCULTAR)'!$P$3:$R$42,3,0),"")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>
      <c r="A486" s="17" t="str">
        <f>IFERROR(VLOOKUP(B486,'[1]DADOS (OCULTAR)'!$P$3:$R$42,3,0),"")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>
      <c r="A487" s="17" t="str">
        <f>IFERROR(VLOOKUP(B487,'[1]DADOS (OCULTAR)'!$P$3:$R$42,3,0),"")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>
      <c r="A488" s="17" t="str">
        <f>IFERROR(VLOOKUP(B488,'[1]DADOS (OCULTAR)'!$P$3:$R$42,3,0),"")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>
      <c r="A489" s="17" t="str">
        <f>IFERROR(VLOOKUP(B489,'[1]DADOS (OCULTAR)'!$P$3:$R$42,3,0),"")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>
      <c r="A490" s="17" t="str">
        <f>IFERROR(VLOOKUP(B490,'[1]DADOS (OCULTAR)'!$P$3:$R$42,3,0),"")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>
      <c r="A491" s="17" t="str">
        <f>IFERROR(VLOOKUP(B491,'[1]DADOS (OCULTAR)'!$P$3:$R$42,3,0),"")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>
      <c r="A492" s="17" t="str">
        <f>IFERROR(VLOOKUP(B492,'[1]DADOS (OCULTAR)'!$P$3:$R$42,3,0),"")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>
      <c r="A493" s="17" t="str">
        <f>IFERROR(VLOOKUP(B493,'[1]DADOS (OCULTAR)'!$P$3:$R$42,3,0),"")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>
      <c r="A494" s="17" t="str">
        <f>IFERROR(VLOOKUP(B494,'[1]DADOS (OCULTAR)'!$P$3:$R$42,3,0),"")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>
      <c r="A495" s="17" t="str">
        <f>IFERROR(VLOOKUP(B495,'[1]DADOS (OCULTAR)'!$P$3:$R$42,3,0),"")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>
      <c r="A496" s="17" t="str">
        <f>IFERROR(VLOOKUP(B496,'[1]DADOS (OCULTAR)'!$P$3:$R$42,3,0),"")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>
      <c r="A497" s="17" t="str">
        <f>IFERROR(VLOOKUP(B497,'[1]DADOS (OCULTAR)'!$P$3:$R$42,3,0),"")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>
      <c r="A498" s="17" t="str">
        <f>IFERROR(VLOOKUP(B498,'[1]DADOS (OCULTAR)'!$P$3:$R$42,3,0),"")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>
      <c r="A499" s="17" t="str">
        <f>IFERROR(VLOOKUP(B499,'[1]DADOS (OCULTAR)'!$P$3:$R$42,3,0),"")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>
      <c r="A500" s="17" t="str">
        <f>IFERROR(VLOOKUP(B500,'[1]DADOS (OCULTAR)'!$P$3:$R$42,3,0),"")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>
      <c r="A501" s="17" t="str">
        <f>IFERROR(VLOOKUP(B501,'[1]DADOS (OCULTAR)'!$P$3:$R$42,3,0),"")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>
      <c r="A502" s="17" t="str">
        <f>IFERROR(VLOOKUP(B502,'[1]DADOS (OCULTAR)'!$P$3:$R$42,3,0),"")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>
      <c r="A503" s="17" t="str">
        <f>IFERROR(VLOOKUP(B503,'[1]DADOS (OCULTAR)'!$P$3:$R$42,3,0),"")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>
      <c r="A504" s="17" t="str">
        <f>IFERROR(VLOOKUP(B504,'[1]DADOS (OCULTAR)'!$P$3:$R$42,3,0),"")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>
      <c r="A505" s="17" t="str">
        <f>IFERROR(VLOOKUP(B505,'[1]DADOS (OCULTAR)'!$P$3:$R$42,3,0),"")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>
      <c r="A506" s="17" t="str">
        <f>IFERROR(VLOOKUP(B506,'[1]DADOS (OCULTAR)'!$P$3:$R$42,3,0),"")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>
      <c r="A507" s="17" t="str">
        <f>IFERROR(VLOOKUP(B507,'[1]DADOS (OCULTAR)'!$P$3:$R$42,3,0),"")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>
      <c r="A508" s="17" t="str">
        <f>IFERROR(VLOOKUP(B508,'[1]DADOS (OCULTAR)'!$P$3:$R$42,3,0),"")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>
      <c r="A509" s="17" t="str">
        <f>IFERROR(VLOOKUP(B509,'[1]DADOS (OCULTAR)'!$P$3:$R$42,3,0),"")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>
      <c r="A510" s="17" t="str">
        <f>IFERROR(VLOOKUP(B510,'[1]DADOS (OCULTAR)'!$P$3:$R$42,3,0),"")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>
      <c r="A511" s="17" t="str">
        <f>IFERROR(VLOOKUP(B511,'[1]DADOS (OCULTAR)'!$P$3:$R$42,3,0),"")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>
      <c r="A512" s="17" t="str">
        <f>IFERROR(VLOOKUP(B512,'[1]DADOS (OCULTAR)'!$P$3:$R$42,3,0),"")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>
      <c r="A513" s="17" t="str">
        <f>IFERROR(VLOOKUP(B513,'[1]DADOS (OCULTAR)'!$P$3:$R$42,3,0),"")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>
      <c r="A514" s="17" t="str">
        <f>IFERROR(VLOOKUP(B514,'[1]DADOS (OCULTAR)'!$P$3:$R$42,3,0),"")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>
      <c r="A515" s="17" t="str">
        <f>IFERROR(VLOOKUP(B515,'[1]DADOS (OCULTAR)'!$P$3:$R$42,3,0),"")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>
      <c r="A516" s="17" t="str">
        <f>IFERROR(VLOOKUP(B516,'[1]DADOS (OCULTAR)'!$P$3:$R$42,3,0),"")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>
      <c r="A517" s="17" t="str">
        <f>IFERROR(VLOOKUP(B517,'[1]DADOS (OCULTAR)'!$P$3:$R$42,3,0),"")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>
      <c r="A518" s="17" t="str">
        <f>IFERROR(VLOOKUP(B518,'[1]DADOS (OCULTAR)'!$P$3:$R$42,3,0),"")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>
      <c r="A519" s="17" t="str">
        <f>IFERROR(VLOOKUP(B519,'[1]DADOS (OCULTAR)'!$P$3:$R$42,3,0),"")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>
      <c r="A520" s="17" t="str">
        <f>IFERROR(VLOOKUP(B520,'[1]DADOS (OCULTAR)'!$P$3:$R$42,3,0),"")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>
      <c r="A521" s="17" t="str">
        <f>IFERROR(VLOOKUP(B521,'[1]DADOS (OCULTAR)'!$P$3:$R$42,3,0),"")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>
      <c r="A522" s="17" t="str">
        <f>IFERROR(VLOOKUP(B522,'[1]DADOS (OCULTAR)'!$P$3:$R$42,3,0),"")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>
      <c r="A523" s="17" t="str">
        <f>IFERROR(VLOOKUP(B523,'[1]DADOS (OCULTAR)'!$P$3:$R$42,3,0),"")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>
      <c r="A524" s="17" t="str">
        <f>IFERROR(VLOOKUP(B524,'[1]DADOS (OCULTAR)'!$P$3:$R$42,3,0),"")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>
      <c r="A525" s="17" t="str">
        <f>IFERROR(VLOOKUP(B525,'[1]DADOS (OCULTAR)'!$P$3:$R$42,3,0),"")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>
      <c r="A526" s="17" t="str">
        <f>IFERROR(VLOOKUP(B526,'[1]DADOS (OCULTAR)'!$P$3:$R$42,3,0),"")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>
      <c r="A527" s="17" t="str">
        <f>IFERROR(VLOOKUP(B527,'[1]DADOS (OCULTAR)'!$P$3:$R$42,3,0),"")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>
      <c r="A528" s="17" t="str">
        <f>IFERROR(VLOOKUP(B528,'[1]DADOS (OCULTAR)'!$P$3:$R$42,3,0),"")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>
      <c r="A529" s="17" t="str">
        <f>IFERROR(VLOOKUP(B529,'[1]DADOS (OCULTAR)'!$P$3:$R$42,3,0),"")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>
      <c r="A530" s="17" t="str">
        <f>IFERROR(VLOOKUP(B530,'[1]DADOS (OCULTAR)'!$P$3:$R$42,3,0),"")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>
      <c r="A531" s="17" t="str">
        <f>IFERROR(VLOOKUP(B531,'[1]DADOS (OCULTAR)'!$P$3:$R$42,3,0),"")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>
      <c r="A532" s="17" t="str">
        <f>IFERROR(VLOOKUP(B532,'[1]DADOS (OCULTAR)'!$P$3:$R$42,3,0),"")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>
      <c r="A533" s="17" t="str">
        <f>IFERROR(VLOOKUP(B533,'[1]DADOS (OCULTAR)'!$P$3:$R$42,3,0),"")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>
      <c r="A534" s="17" t="str">
        <f>IFERROR(VLOOKUP(B534,'[1]DADOS (OCULTAR)'!$P$3:$R$42,3,0),"")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>
      <c r="A535" s="17" t="str">
        <f>IFERROR(VLOOKUP(B535,'[1]DADOS (OCULTAR)'!$P$3:$R$42,3,0),"")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>
      <c r="A536" s="17" t="str">
        <f>IFERROR(VLOOKUP(B536,'[1]DADOS (OCULTAR)'!$P$3:$R$42,3,0),"")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>
      <c r="A537" s="17" t="str">
        <f>IFERROR(VLOOKUP(B537,'[1]DADOS (OCULTAR)'!$P$3:$R$42,3,0),"")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>
      <c r="A538" s="17" t="str">
        <f>IFERROR(VLOOKUP(B538,'[1]DADOS (OCULTAR)'!$P$3:$R$42,3,0),"")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>
      <c r="A539" s="17" t="str">
        <f>IFERROR(VLOOKUP(B539,'[1]DADOS (OCULTAR)'!$P$3:$R$42,3,0),"")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>
      <c r="A540" s="17" t="str">
        <f>IFERROR(VLOOKUP(B540,'[1]DADOS (OCULTAR)'!$P$3:$R$42,3,0),"")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>
      <c r="A541" s="17" t="str">
        <f>IFERROR(VLOOKUP(B541,'[1]DADOS (OCULTAR)'!$P$3:$R$42,3,0),"")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>
      <c r="A542" s="17" t="str">
        <f>IFERROR(VLOOKUP(B542,'[1]DADOS (OCULTAR)'!$P$3:$R$42,3,0),"")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>
      <c r="A543" s="17" t="str">
        <f>IFERROR(VLOOKUP(B543,'[1]DADOS (OCULTAR)'!$P$3:$R$42,3,0),"")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>
      <c r="A544" s="17" t="str">
        <f>IFERROR(VLOOKUP(B544,'[1]DADOS (OCULTAR)'!$P$3:$R$42,3,0),"")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>
      <c r="A545" s="17" t="str">
        <f>IFERROR(VLOOKUP(B545,'[1]DADOS (OCULTAR)'!$P$3:$R$42,3,0),"")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>
      <c r="A546" s="17" t="str">
        <f>IFERROR(VLOOKUP(B546,'[1]DADOS (OCULTAR)'!$P$3:$R$42,3,0),"")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>
      <c r="A547" s="17" t="str">
        <f>IFERROR(VLOOKUP(B547,'[1]DADOS (OCULTAR)'!$P$3:$R$42,3,0),"")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>
      <c r="A548" s="17" t="str">
        <f>IFERROR(VLOOKUP(B548,'[1]DADOS (OCULTAR)'!$P$3:$R$42,3,0),"")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>
      <c r="A549" s="17" t="str">
        <f>IFERROR(VLOOKUP(B549,'[1]DADOS (OCULTAR)'!$P$3:$R$42,3,0),"")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>
      <c r="A550" s="17" t="str">
        <f>IFERROR(VLOOKUP(B550,'[1]DADOS (OCULTAR)'!$P$3:$R$42,3,0),"")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>
      <c r="A551" s="17" t="str">
        <f>IFERROR(VLOOKUP(B551,'[1]DADOS (OCULTAR)'!$P$3:$R$42,3,0),"")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>
      <c r="A552" s="17" t="str">
        <f>IFERROR(VLOOKUP(B552,'[1]DADOS (OCULTAR)'!$P$3:$R$42,3,0),"")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>
      <c r="A553" s="17" t="str">
        <f>IFERROR(VLOOKUP(B553,'[1]DADOS (OCULTAR)'!$P$3:$R$42,3,0),"")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>
      <c r="A554" s="17" t="str">
        <f>IFERROR(VLOOKUP(B554,'[1]DADOS (OCULTAR)'!$P$3:$R$42,3,0),"")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>
      <c r="A555" s="17" t="str">
        <f>IFERROR(VLOOKUP(B555,'[1]DADOS (OCULTAR)'!$P$3:$R$42,3,0),"")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>
      <c r="A556" s="17" t="str">
        <f>IFERROR(VLOOKUP(B556,'[1]DADOS (OCULTAR)'!$P$3:$R$42,3,0),"")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>
      <c r="A557" s="17" t="str">
        <f>IFERROR(VLOOKUP(B557,'[1]DADOS (OCULTAR)'!$P$3:$R$42,3,0),"")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>
      <c r="A558" s="17" t="str">
        <f>IFERROR(VLOOKUP(B558,'[1]DADOS (OCULTAR)'!$P$3:$R$42,3,0),"")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>
      <c r="A559" s="17" t="str">
        <f>IFERROR(VLOOKUP(B559,'[1]DADOS (OCULTAR)'!$P$3:$R$42,3,0),"")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>
      <c r="A560" s="17" t="str">
        <f>IFERROR(VLOOKUP(B560,'[1]DADOS (OCULTAR)'!$P$3:$R$42,3,0),"")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>
      <c r="A561" s="17" t="str">
        <f>IFERROR(VLOOKUP(B561,'[1]DADOS (OCULTAR)'!$P$3:$R$42,3,0),"")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>
      <c r="A562" s="17" t="str">
        <f>IFERROR(VLOOKUP(B562,'[1]DADOS (OCULTAR)'!$P$3:$R$42,3,0),"")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>
      <c r="Q4994" s="29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ddlf7004900</cp:lastModifiedBy>
  <dcterms:created xsi:type="dcterms:W3CDTF">2020-06-08T17:00:58Z</dcterms:created>
  <dcterms:modified xsi:type="dcterms:W3CDTF">2020-06-17T20:19:10Z</dcterms:modified>
</cp:coreProperties>
</file>