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<sst xmlns="http://schemas.openxmlformats.org/spreadsheetml/2006/main" count="26" uniqueCount="16">
  <si>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</si>
  <si>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</si>
  <si>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</si>
  <si>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</si>
  <si>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</si>
  <si>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</si>
  <si>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</si>
  <si>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</t>
  </si>
  <si>
    <t>ALEXANDER LUIZ DA ROCHA</t>
  </si>
  <si>
    <t>Locação de espaço cedido para instalação de uma lanchonete</t>
  </si>
  <si>
    <t>90.400.888/0001-42</t>
  </si>
  <si>
    <t>RENDIMENTO DE APLICAÇÃO</t>
  </si>
  <si>
    <t>Santander C.C. 13.065287-8</t>
  </si>
  <si>
    <t>Santander ContaMax C.C. 13.065287-8</t>
  </si>
  <si>
    <t>Santander C.C. 13.054628-8</t>
  </si>
  <si>
    <t>Santander ContaMax C.C.13.054628-8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</si>
</sst>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1-JANEIRO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B2" sqref="B2:B6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10583920000800</v>
      </c>
      <c r="B2" s="4" t="s">
        <v>7</v>
      </c>
      <c r="C2" s="5">
        <v>3375776411</v>
      </c>
      <c r="D2" s="6" t="s">
        <v>8</v>
      </c>
      <c r="E2" s="6" t="s">
        <v>9</v>
      </c>
      <c r="F2" s="7">
        <v>43879</v>
      </c>
      <c r="G2" s="8">
        <v>1000</v>
      </c>
    </row>
    <row r="3" spans="1:8" ht="22.5" customHeight="1" x14ac:dyDescent="0.2">
      <c r="A3" s="3">
        <f>IFERROR(VLOOKUP(B3,'[1]DADOS (OCULTAR)'!$P$3:$R$53,3,0),"")</f>
        <v>10583920000800</v>
      </c>
      <c r="B3" s="4" t="s">
        <v>7</v>
      </c>
      <c r="C3" s="5" t="s">
        <v>10</v>
      </c>
      <c r="D3" s="6" t="s">
        <v>11</v>
      </c>
      <c r="E3" s="6" t="s">
        <v>12</v>
      </c>
      <c r="F3" s="7">
        <v>43861</v>
      </c>
      <c r="G3" s="8">
        <v>4797.9399999999996</v>
      </c>
    </row>
    <row r="4" spans="1:8" ht="22.5" customHeight="1" x14ac:dyDescent="0.2">
      <c r="A4" s="3">
        <f>IFERROR(VLOOKUP(B4,'[1]DADOS (OCULTAR)'!$P$3:$R$53,3,0),"")</f>
        <v>10583920000800</v>
      </c>
      <c r="B4" s="4" t="s">
        <v>7</v>
      </c>
      <c r="C4" s="5" t="s">
        <v>10</v>
      </c>
      <c r="D4" s="6" t="s">
        <v>11</v>
      </c>
      <c r="E4" s="6" t="s">
        <v>13</v>
      </c>
      <c r="F4" s="7">
        <v>43861</v>
      </c>
      <c r="G4" s="8">
        <v>127.09</v>
      </c>
    </row>
    <row r="5" spans="1:8" ht="22.5" customHeight="1" x14ac:dyDescent="0.2">
      <c r="A5" s="3">
        <f>IFERROR(VLOOKUP(B5,'[1]DADOS (OCULTAR)'!$P$3:$R$53,3,0),"")</f>
        <v>10583920000800</v>
      </c>
      <c r="B5" s="4" t="s">
        <v>7</v>
      </c>
      <c r="C5" s="5" t="s">
        <v>10</v>
      </c>
      <c r="D5" s="6" t="s">
        <v>11</v>
      </c>
      <c r="E5" s="6" t="s">
        <v>14</v>
      </c>
      <c r="F5" s="7">
        <v>43861</v>
      </c>
      <c r="G5" s="8">
        <v>541.49</v>
      </c>
    </row>
    <row r="6" spans="1:8" ht="22.5" customHeight="1" x14ac:dyDescent="0.2">
      <c r="A6" s="3">
        <f>IFERROR(VLOOKUP(B6,'[1]DADOS (OCULTAR)'!$P$3:$R$53,3,0),"")</f>
        <v>10583920000800</v>
      </c>
      <c r="B6" s="4" t="s">
        <v>7</v>
      </c>
      <c r="C6" s="5" t="s">
        <v>10</v>
      </c>
      <c r="D6" s="6" t="s">
        <v>11</v>
      </c>
      <c r="E6" s="6" t="s">
        <v>15</v>
      </c>
      <c r="F6" s="7">
        <v>43861</v>
      </c>
      <c r="G6" s="8">
        <v>0.08</v>
      </c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2020-07-20T19:16:26Z</dcterms:created>
  <dcterms:modified xsi:type="dcterms:W3CDTF">2020-07-20T19:16:38Z</dcterms:modified>
</cp:coreProperties>
</file>